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GameDev\3_Relativity\"/>
    </mc:Choice>
  </mc:AlternateContent>
  <xr:revisionPtr revIDLastSave="0" documentId="8_{D53A3B3C-6F7F-492F-8035-C31B47A4259F}" xr6:coauthVersionLast="47" xr6:coauthVersionMax="47" xr10:uidLastSave="{00000000-0000-0000-0000-000000000000}"/>
  <bookViews>
    <workbookView xWindow="-120" yWindow="-120" windowWidth="25440" windowHeight="15390" xr2:uid="{F22F600D-0BC8-452E-99B2-6CDCDE05A4BF}"/>
  </bookViews>
  <sheets>
    <sheet name="Tabelle1" sheetId="1" r:id="rId1"/>
  </sheets>
  <definedNames>
    <definedName name="aaaa">Tabelle1!$A$3</definedName>
    <definedName name="lghtspd">Tabelle1!$B$2</definedName>
    <definedName name="mass">Tabelle1!$B$3</definedName>
    <definedName name="masse0">Tabelle1!$A$3</definedName>
    <definedName name="NRG0">Tabelle1!$A$4</definedName>
    <definedName name="NRG00">Tabelle1!$B$4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7" i="1"/>
  <c r="D6" i="1"/>
  <c r="B6" i="1"/>
  <c r="B4" i="1"/>
  <c r="A6" i="1" s="1"/>
  <c r="D8" i="1" l="1"/>
  <c r="D7" i="1"/>
  <c r="B7" i="1"/>
  <c r="C7" i="1" s="1"/>
  <c r="B8" i="1" s="1"/>
  <c r="C8" i="1" s="1"/>
  <c r="B9" i="1" s="1"/>
  <c r="D9" i="1" l="1"/>
  <c r="C9" i="1"/>
  <c r="B10" i="1" s="1"/>
  <c r="D10" i="1" l="1"/>
  <c r="C10" i="1"/>
  <c r="B11" i="1" s="1"/>
  <c r="D11" i="1" l="1"/>
  <c r="C11" i="1"/>
  <c r="B12" i="1" s="1"/>
  <c r="D12" i="1" l="1"/>
  <c r="C12" i="1"/>
  <c r="B13" i="1" s="1"/>
  <c r="D13" i="1" l="1"/>
  <c r="C13" i="1"/>
  <c r="B14" i="1" s="1"/>
  <c r="D14" i="1" l="1"/>
  <c r="C14" i="1"/>
  <c r="B15" i="1" s="1"/>
  <c r="D15" i="1" l="1"/>
  <c r="C15" i="1"/>
  <c r="B16" i="1" s="1"/>
  <c r="D16" i="1" l="1"/>
  <c r="C16" i="1"/>
  <c r="B17" i="1" s="1"/>
  <c r="D17" i="1" l="1"/>
  <c r="C17" i="1"/>
  <c r="B18" i="1" s="1"/>
  <c r="D18" i="1" l="1"/>
  <c r="C18" i="1"/>
  <c r="B19" i="1" s="1"/>
  <c r="D19" i="1" l="1"/>
  <c r="C19" i="1"/>
  <c r="B20" i="1" s="1"/>
  <c r="D20" i="1" l="1"/>
  <c r="C20" i="1"/>
  <c r="B21" i="1" s="1"/>
  <c r="D21" i="1" l="1"/>
  <c r="C21" i="1"/>
  <c r="B22" i="1" s="1"/>
  <c r="D22" i="1" l="1"/>
  <c r="C22" i="1"/>
  <c r="B23" i="1" s="1"/>
  <c r="D23" i="1" l="1"/>
  <c r="C23" i="1"/>
  <c r="B24" i="1" s="1"/>
  <c r="D24" i="1" l="1"/>
  <c r="C24" i="1"/>
  <c r="B25" i="1" s="1"/>
  <c r="D25" i="1" l="1"/>
  <c r="C25" i="1"/>
  <c r="B26" i="1" s="1"/>
  <c r="D26" i="1" l="1"/>
  <c r="C26" i="1"/>
  <c r="B27" i="1" s="1"/>
  <c r="D27" i="1" l="1"/>
  <c r="C27" i="1"/>
  <c r="B28" i="1" s="1"/>
  <c r="D28" i="1" l="1"/>
  <c r="C28" i="1"/>
  <c r="B29" i="1" s="1"/>
  <c r="D29" i="1" l="1"/>
  <c r="C29" i="1"/>
  <c r="B30" i="1" s="1"/>
  <c r="D30" i="1" l="1"/>
  <c r="C30" i="1"/>
  <c r="B31" i="1" s="1"/>
  <c r="D31" i="1" l="1"/>
  <c r="C31" i="1"/>
  <c r="B32" i="1" s="1"/>
  <c r="D32" i="1" l="1"/>
  <c r="C32" i="1"/>
  <c r="B33" i="1" s="1"/>
  <c r="D33" i="1" l="1"/>
  <c r="C33" i="1"/>
  <c r="B34" i="1" s="1"/>
  <c r="D34" i="1" l="1"/>
  <c r="C34" i="1"/>
  <c r="B35" i="1" s="1"/>
  <c r="D35" i="1" l="1"/>
  <c r="C35" i="1"/>
  <c r="B36" i="1" s="1"/>
  <c r="D36" i="1" l="1"/>
  <c r="C36" i="1"/>
  <c r="B37" i="1" s="1"/>
  <c r="D37" i="1" l="1"/>
  <c r="C37" i="1"/>
  <c r="B38" i="1" s="1"/>
  <c r="D38" i="1" l="1"/>
  <c r="C38" i="1"/>
  <c r="B39" i="1" s="1"/>
  <c r="D39" i="1" l="1"/>
  <c r="C39" i="1"/>
  <c r="B40" i="1" s="1"/>
  <c r="D40" i="1" l="1"/>
  <c r="C40" i="1"/>
  <c r="B41" i="1" s="1"/>
  <c r="D41" i="1" l="1"/>
  <c r="C41" i="1"/>
  <c r="B42" i="1" s="1"/>
  <c r="D42" i="1" l="1"/>
  <c r="C42" i="1"/>
  <c r="B43" i="1" s="1"/>
  <c r="D43" i="1" l="1"/>
  <c r="C43" i="1"/>
  <c r="B44" i="1" s="1"/>
  <c r="D44" i="1" l="1"/>
  <c r="C44" i="1"/>
  <c r="B45" i="1" s="1"/>
  <c r="D45" i="1" l="1"/>
  <c r="C45" i="1"/>
  <c r="B46" i="1" s="1"/>
  <c r="D46" i="1" l="1"/>
  <c r="C46" i="1"/>
  <c r="B47" i="1" s="1"/>
  <c r="D47" i="1" l="1"/>
  <c r="C47" i="1"/>
  <c r="B48" i="1" s="1"/>
  <c r="D48" i="1" l="1"/>
  <c r="C48" i="1"/>
  <c r="B49" i="1" s="1"/>
  <c r="D49" i="1" l="1"/>
  <c r="C49" i="1"/>
  <c r="B50" i="1" s="1"/>
  <c r="D50" i="1" l="1"/>
  <c r="C50" i="1"/>
  <c r="B51" i="1" s="1"/>
  <c r="D51" i="1" l="1"/>
  <c r="C51" i="1"/>
  <c r="B52" i="1" s="1"/>
  <c r="D52" i="1" l="1"/>
  <c r="C52" i="1"/>
  <c r="B53" i="1" s="1"/>
  <c r="D53" i="1" l="1"/>
  <c r="C53" i="1"/>
  <c r="B54" i="1" s="1"/>
  <c r="D54" i="1" l="1"/>
  <c r="C54" i="1"/>
  <c r="B55" i="1" s="1"/>
  <c r="D55" i="1" l="1"/>
  <c r="C55" i="1"/>
  <c r="B56" i="1" s="1"/>
  <c r="D56" i="1" l="1"/>
  <c r="C56" i="1"/>
  <c r="B57" i="1" s="1"/>
  <c r="D57" i="1" l="1"/>
  <c r="C57" i="1"/>
  <c r="B58" i="1" s="1"/>
  <c r="D58" i="1" l="1"/>
  <c r="C58" i="1"/>
  <c r="B59" i="1" s="1"/>
  <c r="D59" i="1" l="1"/>
  <c r="C59" i="1"/>
  <c r="B60" i="1" s="1"/>
  <c r="D60" i="1" l="1"/>
  <c r="C60" i="1"/>
  <c r="B61" i="1" s="1"/>
  <c r="D61" i="1" l="1"/>
  <c r="C61" i="1"/>
  <c r="B62" i="1" s="1"/>
  <c r="D62" i="1" l="1"/>
  <c r="C62" i="1"/>
  <c r="B63" i="1" s="1"/>
  <c r="D63" i="1" l="1"/>
  <c r="C63" i="1"/>
  <c r="B64" i="1" s="1"/>
  <c r="D64" i="1" l="1"/>
  <c r="C64" i="1"/>
  <c r="B65" i="1" s="1"/>
  <c r="D65" i="1" l="1"/>
  <c r="C65" i="1"/>
  <c r="B66" i="1" s="1"/>
  <c r="D66" i="1" l="1"/>
  <c r="C66" i="1"/>
  <c r="B67" i="1" s="1"/>
  <c r="D67" i="1" l="1"/>
  <c r="C67" i="1"/>
  <c r="B68" i="1" s="1"/>
  <c r="D68" i="1" l="1"/>
  <c r="C68" i="1"/>
  <c r="B69" i="1" s="1"/>
  <c r="D69" i="1" l="1"/>
  <c r="C69" i="1"/>
  <c r="B70" i="1" s="1"/>
  <c r="D70" i="1" l="1"/>
  <c r="C70" i="1"/>
  <c r="B71" i="1" s="1"/>
  <c r="D71" i="1" l="1"/>
  <c r="C71" i="1"/>
  <c r="B72" i="1" s="1"/>
  <c r="D72" i="1" l="1"/>
  <c r="C72" i="1"/>
  <c r="B73" i="1" s="1"/>
  <c r="D73" i="1" l="1"/>
  <c r="C73" i="1"/>
  <c r="B74" i="1" s="1"/>
  <c r="D74" i="1" l="1"/>
  <c r="C74" i="1"/>
  <c r="B75" i="1" s="1"/>
  <c r="D75" i="1" l="1"/>
  <c r="C75" i="1"/>
  <c r="B76" i="1" s="1"/>
  <c r="D76" i="1" l="1"/>
  <c r="C76" i="1"/>
  <c r="B77" i="1" s="1"/>
  <c r="D77" i="1" l="1"/>
  <c r="C77" i="1"/>
  <c r="B78" i="1" s="1"/>
  <c r="D78" i="1" l="1"/>
  <c r="C78" i="1"/>
  <c r="B79" i="1" s="1"/>
  <c r="D79" i="1" l="1"/>
  <c r="C79" i="1"/>
  <c r="B80" i="1" s="1"/>
  <c r="D80" i="1" l="1"/>
  <c r="C80" i="1"/>
  <c r="B81" i="1" s="1"/>
  <c r="D81" i="1" l="1"/>
  <c r="C81" i="1"/>
  <c r="B82" i="1" s="1"/>
  <c r="D82" i="1" l="1"/>
  <c r="C82" i="1"/>
  <c r="B83" i="1" s="1"/>
  <c r="D83" i="1" l="1"/>
  <c r="C83" i="1"/>
  <c r="B84" i="1" s="1"/>
  <c r="D84" i="1" l="1"/>
  <c r="C84" i="1"/>
  <c r="B85" i="1" s="1"/>
  <c r="D85" i="1" l="1"/>
  <c r="C85" i="1"/>
  <c r="B86" i="1" s="1"/>
  <c r="D86" i="1" l="1"/>
  <c r="C86" i="1"/>
  <c r="B87" i="1" s="1"/>
  <c r="D87" i="1" l="1"/>
  <c r="C87" i="1"/>
  <c r="B88" i="1" s="1"/>
  <c r="D88" i="1" l="1"/>
  <c r="C88" i="1"/>
  <c r="B89" i="1" s="1"/>
  <c r="D89" i="1" l="1"/>
  <c r="C89" i="1"/>
  <c r="B90" i="1" s="1"/>
  <c r="D90" i="1" l="1"/>
  <c r="C90" i="1"/>
  <c r="B91" i="1" s="1"/>
  <c r="D91" i="1" l="1"/>
  <c r="C91" i="1"/>
  <c r="B92" i="1" s="1"/>
  <c r="D92" i="1" l="1"/>
  <c r="C92" i="1"/>
  <c r="B93" i="1" s="1"/>
  <c r="D93" i="1" l="1"/>
  <c r="C93" i="1"/>
  <c r="B94" i="1" s="1"/>
  <c r="D94" i="1" l="1"/>
  <c r="C94" i="1"/>
  <c r="B95" i="1" s="1"/>
  <c r="D95" i="1" l="1"/>
  <c r="C95" i="1"/>
  <c r="B96" i="1" s="1"/>
  <c r="D96" i="1" l="1"/>
  <c r="C96" i="1"/>
  <c r="B97" i="1" s="1"/>
  <c r="D97" i="1" l="1"/>
  <c r="C97" i="1"/>
  <c r="B98" i="1" s="1"/>
  <c r="C98" i="1" s="1"/>
  <c r="D98" i="1" l="1"/>
  <c r="B99" i="1"/>
  <c r="C99" i="1" s="1"/>
  <c r="B100" i="1" s="1"/>
  <c r="D99" i="1" l="1"/>
  <c r="C100" i="1"/>
  <c r="B101" i="1" s="1"/>
  <c r="D100" i="1" l="1"/>
  <c r="D101" i="1" l="1"/>
  <c r="C101" i="1"/>
  <c r="B102" i="1" s="1"/>
  <c r="C102" i="1" s="1"/>
  <c r="B103" i="1" s="1"/>
  <c r="D102" i="1" l="1"/>
  <c r="D103" i="1" l="1"/>
  <c r="C103" i="1"/>
  <c r="B104" i="1" s="1"/>
  <c r="C104" i="1" s="1"/>
  <c r="B105" i="1" s="1"/>
  <c r="D104" i="1" l="1"/>
  <c r="D105" i="1" l="1"/>
  <c r="C105" i="1"/>
  <c r="B106" i="1" s="1"/>
  <c r="D106" i="1" l="1"/>
  <c r="C106" i="1"/>
  <c r="B107" i="1" s="1"/>
  <c r="C107" i="1" s="1"/>
  <c r="B108" i="1" s="1"/>
  <c r="D107" i="1" l="1"/>
  <c r="D108" i="1" l="1"/>
  <c r="C108" i="1"/>
  <c r="B109" i="1" s="1"/>
  <c r="D109" i="1" l="1"/>
  <c r="C109" i="1"/>
  <c r="B110" i="1" s="1"/>
  <c r="C110" i="1" s="1"/>
  <c r="B111" i="1" s="1"/>
  <c r="D110" i="1" l="1"/>
  <c r="D111" i="1" l="1"/>
  <c r="C111" i="1"/>
  <c r="B112" i="1" s="1"/>
  <c r="D112" i="1" l="1"/>
  <c r="C112" i="1"/>
  <c r="B113" i="1" s="1"/>
  <c r="D113" i="1" l="1"/>
  <c r="C113" i="1"/>
  <c r="B114" i="1" s="1"/>
  <c r="C114" i="1" s="1"/>
  <c r="B115" i="1" s="1"/>
  <c r="C115" i="1" l="1"/>
  <c r="B116" i="1" s="1"/>
  <c r="D114" i="1"/>
  <c r="C116" i="1" l="1"/>
  <c r="B117" i="1" s="1"/>
  <c r="D115" i="1"/>
  <c r="D116" i="1" l="1"/>
  <c r="C117" i="1"/>
  <c r="B118" i="1" s="1"/>
  <c r="D117" i="1" l="1"/>
  <c r="D118" i="1" l="1"/>
  <c r="C118" i="1"/>
  <c r="B119" i="1" s="1"/>
  <c r="C119" i="1" s="1"/>
  <c r="B120" i="1" s="1"/>
  <c r="D119" i="1" l="1"/>
  <c r="D120" i="1" l="1"/>
  <c r="C120" i="1"/>
  <c r="B121" i="1" s="1"/>
  <c r="C121" i="1" s="1"/>
  <c r="B122" i="1" s="1"/>
  <c r="C122" i="1" l="1"/>
  <c r="B123" i="1" s="1"/>
  <c r="D121" i="1"/>
  <c r="D122" i="1" l="1"/>
  <c r="D123" i="1" l="1"/>
  <c r="C123" i="1"/>
  <c r="B124" i="1" s="1"/>
  <c r="C124" i="1" s="1"/>
  <c r="B125" i="1" s="1"/>
  <c r="C125" i="1" l="1"/>
  <c r="B126" i="1" s="1"/>
  <c r="D124" i="1"/>
  <c r="C126" i="1" l="1"/>
  <c r="B127" i="1" s="1"/>
  <c r="D125" i="1"/>
  <c r="D126" i="1" l="1"/>
  <c r="C127" i="1"/>
  <c r="B128" i="1" s="1"/>
  <c r="D127" i="1" l="1"/>
  <c r="D128" i="1" l="1"/>
  <c r="C128" i="1"/>
  <c r="B129" i="1" s="1"/>
  <c r="C129" i="1" s="1"/>
  <c r="B130" i="1" s="1"/>
  <c r="C130" i="1" l="1"/>
  <c r="B131" i="1" s="1"/>
  <c r="D129" i="1"/>
  <c r="C131" i="1" l="1"/>
  <c r="B132" i="1" s="1"/>
  <c r="D130" i="1"/>
  <c r="D131" i="1" l="1"/>
  <c r="D132" i="1" l="1"/>
  <c r="C132" i="1"/>
  <c r="B133" i="1" s="1"/>
  <c r="C133" i="1" s="1"/>
  <c r="B134" i="1" s="1"/>
  <c r="D133" i="1" l="1"/>
  <c r="D134" i="1" l="1"/>
  <c r="C134" i="1"/>
  <c r="B135" i="1" s="1"/>
  <c r="C135" i="1" s="1"/>
  <c r="B136" i="1" s="1"/>
  <c r="D135" i="1" l="1"/>
  <c r="D136" i="1" l="1"/>
  <c r="C136" i="1"/>
  <c r="B137" i="1" s="1"/>
  <c r="D137" i="1" l="1"/>
  <c r="C137" i="1"/>
  <c r="B138" i="1" s="1"/>
  <c r="D138" i="1" l="1"/>
  <c r="C138" i="1"/>
  <c r="B139" i="1" s="1"/>
  <c r="C139" i="1" s="1"/>
  <c r="B140" i="1" s="1"/>
  <c r="D139" i="1" l="1"/>
  <c r="D140" i="1" l="1"/>
  <c r="C140" i="1"/>
  <c r="B141" i="1" s="1"/>
  <c r="C141" i="1" s="1"/>
  <c r="B142" i="1" s="1"/>
  <c r="D141" i="1" l="1"/>
  <c r="D142" i="1" l="1"/>
  <c r="C142" i="1"/>
  <c r="B143" i="1" s="1"/>
  <c r="D143" i="1" l="1"/>
  <c r="C143" i="1"/>
  <c r="B144" i="1" s="1"/>
  <c r="C144" i="1" s="1"/>
  <c r="B145" i="1" s="1"/>
  <c r="D144" i="1" l="1"/>
  <c r="C145" i="1"/>
  <c r="B146" i="1" s="1"/>
  <c r="C146" i="1" l="1"/>
  <c r="B147" i="1" s="1"/>
  <c r="D145" i="1"/>
  <c r="D146" i="1" l="1"/>
  <c r="D147" i="1" l="1"/>
  <c r="C147" i="1"/>
  <c r="B148" i="1" s="1"/>
  <c r="C148" i="1" s="1"/>
  <c r="B149" i="1" s="1"/>
  <c r="D148" i="1" l="1"/>
  <c r="D149" i="1" l="1"/>
  <c r="C149" i="1"/>
  <c r="B150" i="1" s="1"/>
  <c r="C150" i="1" s="1"/>
  <c r="B151" i="1" s="1"/>
  <c r="D150" i="1" l="1"/>
  <c r="D151" i="1" l="1"/>
  <c r="C151" i="1"/>
  <c r="B152" i="1" s="1"/>
  <c r="C152" i="1" s="1"/>
  <c r="B153" i="1" s="1"/>
  <c r="D152" i="1" l="1"/>
  <c r="D153" i="1" l="1"/>
  <c r="C153" i="1"/>
  <c r="B154" i="1" s="1"/>
  <c r="C154" i="1" s="1"/>
  <c r="B155" i="1" s="1"/>
  <c r="D154" i="1" l="1"/>
  <c r="D155" i="1" l="1"/>
  <c r="C155" i="1"/>
  <c r="B156" i="1" s="1"/>
  <c r="D156" i="1" l="1"/>
  <c r="C156" i="1"/>
  <c r="B157" i="1" s="1"/>
  <c r="D157" i="1" l="1"/>
  <c r="C157" i="1"/>
  <c r="B158" i="1" s="1"/>
  <c r="D158" i="1" l="1"/>
  <c r="C158" i="1"/>
  <c r="B159" i="1" s="1"/>
  <c r="C159" i="1" s="1"/>
  <c r="B160" i="1" s="1"/>
  <c r="D159" i="1" l="1"/>
  <c r="C160" i="1"/>
  <c r="B161" i="1" s="1"/>
  <c r="C161" i="1" l="1"/>
  <c r="B162" i="1" s="1"/>
  <c r="D160" i="1"/>
  <c r="D161" i="1" l="1"/>
  <c r="D162" i="1" l="1"/>
  <c r="C162" i="1"/>
  <c r="B163" i="1" s="1"/>
  <c r="D163" i="1" l="1"/>
  <c r="C163" i="1"/>
  <c r="B164" i="1" s="1"/>
  <c r="C164" i="1"/>
  <c r="B165" i="1" s="1"/>
  <c r="D164" i="1" l="1"/>
  <c r="D165" i="1" l="1"/>
  <c r="C165" i="1"/>
  <c r="B166" i="1" s="1"/>
  <c r="C166" i="1" s="1"/>
  <c r="B167" i="1" s="1"/>
  <c r="D166" i="1" l="1"/>
  <c r="C167" i="1"/>
  <c r="B168" i="1" s="1"/>
  <c r="D167" i="1" l="1"/>
  <c r="D168" i="1" l="1"/>
  <c r="C168" i="1"/>
  <c r="B169" i="1" s="1"/>
  <c r="C169" i="1" s="1"/>
  <c r="B170" i="1" s="1"/>
  <c r="D169" i="1" l="1"/>
  <c r="D170" i="1" l="1"/>
  <c r="C170" i="1"/>
  <c r="B171" i="1" s="1"/>
  <c r="D171" i="1" l="1"/>
  <c r="C171" i="1"/>
  <c r="B172" i="1" s="1"/>
  <c r="D172" i="1" l="1"/>
  <c r="C172" i="1"/>
  <c r="B173" i="1" s="1"/>
  <c r="D173" i="1" l="1"/>
  <c r="C173" i="1"/>
  <c r="B174" i="1" s="1"/>
  <c r="C174" i="1" s="1"/>
  <c r="B175" i="1" s="1"/>
  <c r="D174" i="1" l="1"/>
  <c r="C175" i="1"/>
  <c r="B176" i="1" s="1"/>
  <c r="D175" i="1" l="1"/>
  <c r="D176" i="1" l="1"/>
  <c r="C176" i="1"/>
  <c r="B177" i="1" s="1"/>
  <c r="C177" i="1" s="1"/>
  <c r="B178" i="1" s="1"/>
  <c r="D177" i="1" l="1"/>
  <c r="C178" i="1"/>
  <c r="B179" i="1" s="1"/>
  <c r="D178" i="1" l="1"/>
  <c r="D179" i="1" l="1"/>
  <c r="C179" i="1"/>
  <c r="B180" i="1" s="1"/>
  <c r="D180" i="1" l="1"/>
  <c r="C180" i="1"/>
  <c r="B181" i="1" s="1"/>
  <c r="D181" i="1" l="1"/>
  <c r="C181" i="1"/>
  <c r="B182" i="1" s="1"/>
  <c r="C182" i="1" s="1"/>
  <c r="B183" i="1" s="1"/>
  <c r="D182" i="1" l="1"/>
  <c r="C183" i="1"/>
  <c r="B184" i="1" s="1"/>
  <c r="D183" i="1" l="1"/>
  <c r="C184" i="1"/>
  <c r="B185" i="1" s="1"/>
  <c r="D184" i="1" l="1"/>
  <c r="D185" i="1" l="1"/>
  <c r="C185" i="1"/>
  <c r="B186" i="1" s="1"/>
  <c r="C186" i="1" s="1"/>
  <c r="B187" i="1" s="1"/>
  <c r="D186" i="1" l="1"/>
  <c r="D187" i="1" l="1"/>
  <c r="C187" i="1"/>
  <c r="B188" i="1" s="1"/>
  <c r="D188" i="1" l="1"/>
  <c r="C188" i="1"/>
  <c r="B189" i="1" s="1"/>
  <c r="C189" i="1" s="1"/>
  <c r="B190" i="1" s="1"/>
  <c r="D189" i="1" l="1"/>
  <c r="D190" i="1" l="1"/>
  <c r="C190" i="1"/>
  <c r="B191" i="1" s="1"/>
  <c r="D191" i="1" l="1"/>
  <c r="C191" i="1"/>
  <c r="B192" i="1" s="1"/>
  <c r="C192" i="1" s="1"/>
  <c r="B193" i="1" s="1"/>
  <c r="D192" i="1" l="1"/>
  <c r="D193" i="1" l="1"/>
  <c r="C193" i="1"/>
  <c r="B194" i="1" s="1"/>
  <c r="D194" i="1" l="1"/>
  <c r="C194" i="1"/>
  <c r="B195" i="1" s="1"/>
  <c r="D195" i="1" l="1"/>
  <c r="C195" i="1"/>
  <c r="B196" i="1" s="1"/>
  <c r="C196" i="1" s="1"/>
  <c r="B197" i="1" s="1"/>
  <c r="D196" i="1" l="1"/>
  <c r="D197" i="1" l="1"/>
  <c r="C197" i="1"/>
  <c r="B198" i="1" s="1"/>
  <c r="C198" i="1" s="1"/>
  <c r="B199" i="1" s="1"/>
  <c r="C199" i="1" l="1"/>
  <c r="B200" i="1" s="1"/>
  <c r="D198" i="1"/>
  <c r="D199" i="1" l="1"/>
  <c r="D200" i="1" l="1"/>
  <c r="C200" i="1"/>
  <c r="B201" i="1" s="1"/>
  <c r="C201" i="1" s="1"/>
  <c r="B202" i="1" s="1"/>
  <c r="C202" i="1" l="1"/>
  <c r="B203" i="1" s="1"/>
  <c r="D201" i="1"/>
  <c r="D202" i="1" l="1"/>
  <c r="D203" i="1" l="1"/>
  <c r="C203" i="1"/>
  <c r="B204" i="1" s="1"/>
  <c r="D204" i="1" l="1"/>
  <c r="C204" i="1"/>
  <c r="B205" i="1" s="1"/>
  <c r="C205" i="1" s="1"/>
  <c r="B206" i="1" s="1"/>
  <c r="D205" i="1" l="1"/>
  <c r="D206" i="1" l="1"/>
  <c r="C206" i="1"/>
  <c r="B207" i="1" s="1"/>
  <c r="C207" i="1" s="1"/>
  <c r="B208" i="1" s="1"/>
  <c r="D207" i="1" l="1"/>
  <c r="D208" i="1" l="1"/>
  <c r="C208" i="1"/>
  <c r="B209" i="1" s="1"/>
  <c r="C209" i="1" s="1"/>
  <c r="B210" i="1" s="1"/>
  <c r="D209" i="1" l="1"/>
  <c r="D210" i="1" l="1"/>
  <c r="C210" i="1"/>
  <c r="B211" i="1" s="1"/>
  <c r="D211" i="1" l="1"/>
  <c r="C211" i="1"/>
  <c r="B212" i="1" s="1"/>
  <c r="C212" i="1" s="1"/>
  <c r="B213" i="1" s="1"/>
  <c r="D212" i="1" l="1"/>
  <c r="C213" i="1"/>
  <c r="B214" i="1" s="1"/>
  <c r="D213" i="1" l="1"/>
  <c r="D214" i="1" l="1"/>
  <c r="C214" i="1"/>
  <c r="B215" i="1" s="1"/>
  <c r="D215" i="1" l="1"/>
  <c r="C215" i="1"/>
  <c r="B216" i="1" s="1"/>
  <c r="C216" i="1" s="1"/>
  <c r="B217" i="1" s="1"/>
  <c r="D216" i="1" l="1"/>
  <c r="D217" i="1" l="1"/>
  <c r="C217" i="1"/>
  <c r="B218" i="1" s="1"/>
  <c r="C218" i="1" s="1"/>
  <c r="B219" i="1" s="1"/>
  <c r="D218" i="1" l="1"/>
  <c r="D219" i="1" l="1"/>
  <c r="C219" i="1"/>
  <c r="B220" i="1" s="1"/>
  <c r="D220" i="1" l="1"/>
  <c r="C220" i="1"/>
  <c r="B221" i="1" s="1"/>
  <c r="D221" i="1" l="1"/>
  <c r="C221" i="1"/>
  <c r="B222" i="1" s="1"/>
  <c r="D222" i="1" l="1"/>
  <c r="C222" i="1"/>
  <c r="B223" i="1" s="1"/>
  <c r="C223" i="1" s="1"/>
  <c r="B224" i="1" s="1"/>
  <c r="D223" i="1" l="1"/>
  <c r="D224" i="1" l="1"/>
  <c r="C224" i="1"/>
  <c r="B225" i="1" s="1"/>
  <c r="D225" i="1" l="1"/>
  <c r="C225" i="1"/>
  <c r="B226" i="1" s="1"/>
  <c r="C226" i="1" s="1"/>
  <c r="B227" i="1" s="1"/>
  <c r="C227" i="1" l="1"/>
  <c r="B228" i="1" s="1"/>
  <c r="D226" i="1"/>
  <c r="D227" i="1" l="1"/>
  <c r="C228" i="1"/>
  <c r="B229" i="1" s="1"/>
  <c r="D228" i="1" l="1"/>
  <c r="C229" i="1"/>
  <c r="B230" i="1" s="1"/>
  <c r="D229" i="1" l="1"/>
  <c r="C230" i="1"/>
  <c r="B231" i="1" s="1"/>
  <c r="D230" i="1" l="1"/>
  <c r="C231" i="1"/>
  <c r="B232" i="1" s="1"/>
  <c r="D231" i="1" l="1"/>
  <c r="D232" i="1" l="1"/>
  <c r="C232" i="1"/>
  <c r="B233" i="1" s="1"/>
  <c r="C233" i="1" s="1"/>
  <c r="B234" i="1" s="1"/>
  <c r="D233" i="1" l="1"/>
  <c r="D234" i="1" l="1"/>
  <c r="C234" i="1"/>
  <c r="B235" i="1" s="1"/>
  <c r="C235" i="1" s="1"/>
  <c r="B236" i="1" s="1"/>
  <c r="D235" i="1" l="1"/>
  <c r="D236" i="1" l="1"/>
  <c r="C236" i="1"/>
  <c r="B237" i="1" s="1"/>
  <c r="D237" i="1" l="1"/>
  <c r="C237" i="1"/>
  <c r="B238" i="1" s="1"/>
  <c r="C238" i="1" s="1"/>
  <c r="B239" i="1" s="1"/>
  <c r="D238" i="1" l="1"/>
  <c r="D239" i="1" l="1"/>
  <c r="C239" i="1"/>
  <c r="B240" i="1" s="1"/>
  <c r="D240" i="1" l="1"/>
  <c r="C240" i="1"/>
  <c r="B241" i="1" s="1"/>
  <c r="C241" i="1" s="1"/>
  <c r="B242" i="1" s="1"/>
  <c r="D241" i="1" l="1"/>
  <c r="D242" i="1" l="1"/>
  <c r="C242" i="1"/>
  <c r="B243" i="1" s="1"/>
  <c r="D243" i="1" l="1"/>
  <c r="C243" i="1"/>
  <c r="B244" i="1" s="1"/>
  <c r="C244" i="1" s="1"/>
  <c r="B245" i="1" s="1"/>
  <c r="D244" i="1" l="1"/>
  <c r="C245" i="1"/>
  <c r="B246" i="1" s="1"/>
  <c r="D245" i="1" l="1"/>
  <c r="D246" i="1" l="1"/>
  <c r="C246" i="1"/>
  <c r="B247" i="1" s="1"/>
  <c r="D247" i="1" l="1"/>
  <c r="C247" i="1"/>
  <c r="B248" i="1" s="1"/>
  <c r="C248" i="1" s="1"/>
  <c r="B249" i="1" s="1"/>
  <c r="D248" i="1" l="1"/>
  <c r="D249" i="1" l="1"/>
  <c r="C249" i="1"/>
  <c r="B250" i="1" s="1"/>
  <c r="D250" i="1" l="1"/>
  <c r="C250" i="1"/>
  <c r="B251" i="1" s="1"/>
  <c r="D251" i="1" l="1"/>
  <c r="C251" i="1"/>
  <c r="B252" i="1" s="1"/>
  <c r="D252" i="1" l="1"/>
  <c r="C252" i="1"/>
  <c r="B253" i="1" s="1"/>
  <c r="C253" i="1" s="1"/>
  <c r="B254" i="1" s="1"/>
  <c r="D253" i="1" l="1"/>
  <c r="D254" i="1" l="1"/>
  <c r="C254" i="1"/>
  <c r="B255" i="1" s="1"/>
  <c r="C255" i="1" s="1"/>
  <c r="B256" i="1" s="1"/>
  <c r="D255" i="1" l="1"/>
  <c r="D256" i="1" l="1"/>
  <c r="C256" i="1"/>
  <c r="B257" i="1" s="1"/>
  <c r="C257" i="1" s="1"/>
  <c r="B258" i="1" s="1"/>
  <c r="D257" i="1" l="1"/>
  <c r="D258" i="1" l="1"/>
  <c r="C258" i="1"/>
  <c r="B259" i="1" s="1"/>
  <c r="D259" i="1" l="1"/>
  <c r="C259" i="1"/>
  <c r="B260" i="1" s="1"/>
  <c r="C260" i="1" s="1"/>
  <c r="B261" i="1" s="1"/>
  <c r="D260" i="1" l="1"/>
  <c r="D261" i="1" l="1"/>
  <c r="C261" i="1"/>
  <c r="B262" i="1" s="1"/>
  <c r="D262" i="1" l="1"/>
  <c r="C262" i="1"/>
  <c r="B263" i="1" s="1"/>
  <c r="C263" i="1" s="1"/>
  <c r="B264" i="1" s="1"/>
  <c r="D263" i="1" l="1"/>
  <c r="D264" i="1" l="1"/>
  <c r="C264" i="1"/>
  <c r="B265" i="1" s="1"/>
  <c r="D265" i="1" l="1"/>
  <c r="C265" i="1"/>
  <c r="B266" i="1" s="1"/>
  <c r="C266" i="1"/>
  <c r="B267" i="1" s="1"/>
  <c r="D266" i="1" l="1"/>
  <c r="D267" i="1" l="1"/>
  <c r="C267" i="1"/>
  <c r="B268" i="1" s="1"/>
  <c r="D268" i="1" l="1"/>
  <c r="C268" i="1"/>
  <c r="B269" i="1" s="1"/>
  <c r="D269" i="1" l="1"/>
  <c r="C269" i="1"/>
  <c r="B270" i="1" s="1"/>
  <c r="C270" i="1" s="1"/>
  <c r="B271" i="1" s="1"/>
  <c r="D270" i="1" l="1"/>
  <c r="D271" i="1" l="1"/>
  <c r="C271" i="1"/>
  <c r="B272" i="1" s="1"/>
  <c r="C272" i="1" s="1"/>
  <c r="B273" i="1" s="1"/>
  <c r="D272" i="1" l="1"/>
  <c r="D273" i="1" l="1"/>
  <c r="C273" i="1"/>
  <c r="B274" i="1" s="1"/>
  <c r="C274" i="1" s="1"/>
  <c r="B275" i="1" s="1"/>
  <c r="D274" i="1" l="1"/>
  <c r="C275" i="1"/>
  <c r="B276" i="1" s="1"/>
  <c r="C276" i="1" l="1"/>
  <c r="B277" i="1" s="1"/>
  <c r="D275" i="1"/>
  <c r="D276" i="1" l="1"/>
  <c r="D277" i="1" l="1"/>
  <c r="C277" i="1"/>
  <c r="B278" i="1" s="1"/>
  <c r="D278" i="1" l="1"/>
  <c r="C278" i="1"/>
  <c r="B279" i="1" s="1"/>
  <c r="D279" i="1" l="1"/>
  <c r="C279" i="1"/>
  <c r="B280" i="1" s="1"/>
  <c r="C280" i="1" s="1"/>
  <c r="B281" i="1" s="1"/>
  <c r="D280" i="1" l="1"/>
  <c r="D281" i="1" l="1"/>
  <c r="C281" i="1"/>
  <c r="B282" i="1" s="1"/>
  <c r="C282" i="1" s="1"/>
  <c r="B283" i="1" s="1"/>
  <c r="D282" i="1" l="1"/>
  <c r="D283" i="1" l="1"/>
  <c r="C283" i="1"/>
  <c r="B284" i="1" s="1"/>
  <c r="C284" i="1" s="1"/>
  <c r="B285" i="1" s="1"/>
  <c r="D284" i="1" l="1"/>
  <c r="D285" i="1" l="1"/>
  <c r="C285" i="1"/>
  <c r="B286" i="1" s="1"/>
  <c r="D286" i="1" l="1"/>
  <c r="C286" i="1"/>
  <c r="B287" i="1" s="1"/>
  <c r="C287" i="1" s="1"/>
  <c r="B288" i="1" s="1"/>
  <c r="D287" i="1" l="1"/>
  <c r="D288" i="1" l="1"/>
  <c r="C288" i="1"/>
  <c r="B289" i="1" s="1"/>
  <c r="D289" i="1" l="1"/>
  <c r="C289" i="1"/>
  <c r="B290" i="1" s="1"/>
  <c r="C290" i="1" s="1"/>
  <c r="B291" i="1" s="1"/>
  <c r="D290" i="1" l="1"/>
  <c r="D291" i="1" l="1"/>
  <c r="C291" i="1"/>
  <c r="B292" i="1" s="1"/>
  <c r="D292" i="1" l="1"/>
  <c r="C292" i="1"/>
  <c r="B293" i="1" s="1"/>
  <c r="C293" i="1" s="1"/>
  <c r="B294" i="1" s="1"/>
  <c r="D293" i="1" l="1"/>
  <c r="C294" i="1"/>
  <c r="B295" i="1" s="1"/>
  <c r="D294" i="1" l="1"/>
  <c r="D295" i="1" l="1"/>
  <c r="C295" i="1"/>
  <c r="B296" i="1" s="1"/>
  <c r="D296" i="1" l="1"/>
  <c r="C296" i="1"/>
  <c r="B297" i="1" s="1"/>
  <c r="D297" i="1" l="1"/>
  <c r="C297" i="1"/>
  <c r="B298" i="1" s="1"/>
  <c r="C298" i="1" s="1"/>
  <c r="B299" i="1" s="1"/>
  <c r="D298" i="1" l="1"/>
  <c r="D299" i="1" l="1"/>
  <c r="C299" i="1"/>
  <c r="B300" i="1" s="1"/>
  <c r="D300" i="1" l="1"/>
  <c r="C300" i="1"/>
  <c r="B301" i="1" s="1"/>
  <c r="D301" i="1" l="1"/>
  <c r="C301" i="1"/>
  <c r="B302" i="1" s="1"/>
  <c r="D302" i="1" l="1"/>
  <c r="C302" i="1"/>
  <c r="B303" i="1" s="1"/>
  <c r="C303" i="1" s="1"/>
  <c r="B304" i="1" s="1"/>
  <c r="D303" i="1" l="1"/>
  <c r="D304" i="1" l="1"/>
  <c r="C304" i="1"/>
  <c r="B305" i="1" s="1"/>
  <c r="D305" i="1" l="1"/>
  <c r="C305" i="1"/>
  <c r="B306" i="1" s="1"/>
  <c r="C306" i="1" s="1"/>
  <c r="B307" i="1" s="1"/>
  <c r="D306" i="1" l="1"/>
  <c r="C307" i="1"/>
  <c r="B308" i="1" s="1"/>
  <c r="D307" i="1" l="1"/>
  <c r="D308" i="1" l="1"/>
  <c r="C308" i="1"/>
  <c r="B309" i="1" s="1"/>
  <c r="D309" i="1" l="1"/>
  <c r="C309" i="1"/>
  <c r="B310" i="1" s="1"/>
  <c r="C310" i="1" s="1"/>
  <c r="B311" i="1" s="1"/>
  <c r="D310" i="1" l="1"/>
  <c r="D311" i="1" l="1"/>
  <c r="C311" i="1"/>
  <c r="B312" i="1" s="1"/>
  <c r="D312" i="1" l="1"/>
  <c r="C312" i="1"/>
  <c r="B313" i="1" s="1"/>
  <c r="C313" i="1" s="1"/>
  <c r="B314" i="1" s="1"/>
  <c r="D313" i="1" l="1"/>
  <c r="D314" i="1" l="1"/>
  <c r="C314" i="1"/>
  <c r="B315" i="1" s="1"/>
  <c r="C315" i="1" s="1"/>
  <c r="B316" i="1" s="1"/>
  <c r="D315" i="1" l="1"/>
  <c r="D316" i="1" l="1"/>
  <c r="C316" i="1"/>
  <c r="B317" i="1" s="1"/>
  <c r="D317" i="1" l="1"/>
  <c r="C317" i="1"/>
  <c r="B318" i="1" s="1"/>
  <c r="C318" i="1" s="1"/>
  <c r="B319" i="1" s="1"/>
  <c r="C319" i="1" l="1"/>
  <c r="B320" i="1" s="1"/>
  <c r="D318" i="1"/>
  <c r="D319" i="1" l="1"/>
  <c r="C320" i="1"/>
  <c r="B321" i="1" s="1"/>
  <c r="D320" i="1" l="1"/>
  <c r="D321" i="1" l="1"/>
  <c r="C321" i="1"/>
  <c r="B322" i="1" s="1"/>
  <c r="C322" i="1" s="1"/>
  <c r="B323" i="1" s="1"/>
  <c r="D322" i="1" l="1"/>
  <c r="C323" i="1"/>
  <c r="B324" i="1" s="1"/>
  <c r="D323" i="1" l="1"/>
  <c r="C324" i="1"/>
  <c r="B325" i="1" s="1"/>
  <c r="D324" i="1" l="1"/>
  <c r="D325" i="1" l="1"/>
  <c r="C325" i="1"/>
  <c r="B326" i="1" s="1"/>
  <c r="C326" i="1" s="1"/>
  <c r="B327" i="1" s="1"/>
  <c r="D326" i="1" l="1"/>
  <c r="C327" i="1"/>
  <c r="B328" i="1" s="1"/>
  <c r="D327" i="1" l="1"/>
  <c r="D328" i="1" l="1"/>
  <c r="C328" i="1"/>
  <c r="B329" i="1" s="1"/>
  <c r="D329" i="1" l="1"/>
  <c r="C329" i="1"/>
  <c r="B330" i="1" s="1"/>
  <c r="C330" i="1" s="1"/>
  <c r="B331" i="1" s="1"/>
  <c r="D330" i="1" l="1"/>
  <c r="C331" i="1"/>
  <c r="B332" i="1" s="1"/>
  <c r="D331" i="1" l="1"/>
  <c r="C332" i="1"/>
  <c r="B333" i="1" s="1"/>
  <c r="D332" i="1" l="1"/>
  <c r="C333" i="1"/>
  <c r="B334" i="1" s="1"/>
  <c r="D333" i="1" l="1"/>
  <c r="C334" i="1"/>
  <c r="B335" i="1" s="1"/>
  <c r="D334" i="1" l="1"/>
  <c r="C335" i="1"/>
  <c r="B336" i="1" s="1"/>
  <c r="D335" i="1" l="1"/>
  <c r="C336" i="1"/>
  <c r="B337" i="1" s="1"/>
  <c r="D336" i="1" l="1"/>
  <c r="D337" i="1" l="1"/>
  <c r="C337" i="1"/>
  <c r="B338" i="1" s="1"/>
  <c r="D338" i="1" l="1"/>
  <c r="C338" i="1"/>
  <c r="B339" i="1" s="1"/>
  <c r="C339" i="1" s="1"/>
  <c r="B340" i="1" s="1"/>
  <c r="D339" i="1" l="1"/>
  <c r="C340" i="1"/>
  <c r="B341" i="1" s="1"/>
  <c r="D340" i="1" l="1"/>
  <c r="D341" i="1" l="1"/>
  <c r="C341" i="1"/>
  <c r="B342" i="1" s="1"/>
  <c r="D342" i="1" l="1"/>
  <c r="C342" i="1"/>
  <c r="B343" i="1" s="1"/>
  <c r="D343" i="1" l="1"/>
  <c r="C343" i="1"/>
  <c r="B344" i="1" s="1"/>
  <c r="D344" i="1" l="1"/>
  <c r="C344" i="1"/>
  <c r="B345" i="1" s="1"/>
  <c r="D345" i="1" l="1"/>
  <c r="C345" i="1"/>
  <c r="B346" i="1" s="1"/>
  <c r="D346" i="1" l="1"/>
  <c r="C346" i="1"/>
  <c r="B347" i="1" s="1"/>
  <c r="D347" i="1" l="1"/>
  <c r="C347" i="1"/>
  <c r="B348" i="1" s="1"/>
  <c r="D348" i="1" l="1"/>
  <c r="C348" i="1"/>
  <c r="B349" i="1" s="1"/>
  <c r="C349" i="1" s="1"/>
  <c r="B350" i="1" s="1"/>
  <c r="D349" i="1" l="1"/>
  <c r="C350" i="1"/>
  <c r="B351" i="1" s="1"/>
  <c r="D350" i="1" l="1"/>
  <c r="D351" i="1" l="1"/>
  <c r="C351" i="1"/>
  <c r="B352" i="1" s="1"/>
  <c r="C352" i="1" s="1"/>
  <c r="B353" i="1" s="1"/>
  <c r="D352" i="1" l="1"/>
  <c r="C353" i="1"/>
  <c r="B354" i="1" s="1"/>
  <c r="D353" i="1" l="1"/>
  <c r="C354" i="1"/>
  <c r="B355" i="1" s="1"/>
  <c r="D354" i="1" l="1"/>
  <c r="C355" i="1"/>
  <c r="B356" i="1" s="1"/>
  <c r="D355" i="1" l="1"/>
  <c r="C356" i="1"/>
  <c r="B357" i="1" s="1"/>
  <c r="D356" i="1" l="1"/>
  <c r="C357" i="1"/>
  <c r="B358" i="1" s="1"/>
  <c r="D357" i="1" l="1"/>
  <c r="C358" i="1"/>
  <c r="B359" i="1" s="1"/>
  <c r="D358" i="1" l="1"/>
  <c r="C359" i="1"/>
  <c r="B360" i="1" s="1"/>
  <c r="C360" i="1" l="1"/>
  <c r="B361" i="1" s="1"/>
  <c r="D359" i="1"/>
  <c r="C361" i="1" l="1"/>
  <c r="B362" i="1" s="1"/>
  <c r="D360" i="1"/>
  <c r="C362" i="1" l="1"/>
  <c r="B363" i="1" s="1"/>
  <c r="D361" i="1"/>
  <c r="C363" i="1" l="1"/>
  <c r="B364" i="1" s="1"/>
  <c r="D362" i="1"/>
  <c r="D363" i="1" l="1"/>
  <c r="C364" i="1"/>
  <c r="B365" i="1" s="1"/>
  <c r="D364" i="1" l="1"/>
  <c r="C365" i="1"/>
  <c r="B366" i="1" s="1"/>
  <c r="D365" i="1" l="1"/>
  <c r="C366" i="1"/>
  <c r="B367" i="1" s="1"/>
  <c r="D366" i="1" l="1"/>
  <c r="C367" i="1"/>
  <c r="B368" i="1" s="1"/>
  <c r="C368" i="1" l="1"/>
  <c r="B369" i="1" s="1"/>
  <c r="D367" i="1"/>
  <c r="D368" i="1" l="1"/>
  <c r="C369" i="1"/>
  <c r="B370" i="1" s="1"/>
  <c r="D369" i="1" l="1"/>
  <c r="C370" i="1"/>
  <c r="B371" i="1" s="1"/>
  <c r="D370" i="1" l="1"/>
  <c r="C371" i="1"/>
  <c r="B372" i="1" s="1"/>
  <c r="D371" i="1" l="1"/>
  <c r="C372" i="1"/>
  <c r="B373" i="1" s="1"/>
  <c r="C373" i="1" l="1"/>
  <c r="B374" i="1" s="1"/>
  <c r="D372" i="1"/>
  <c r="D373" i="1" l="1"/>
  <c r="C374" i="1"/>
  <c r="B375" i="1" s="1"/>
  <c r="D374" i="1" l="1"/>
  <c r="C375" i="1"/>
  <c r="B376" i="1" s="1"/>
  <c r="D375" i="1" l="1"/>
  <c r="C376" i="1"/>
  <c r="B377" i="1" s="1"/>
  <c r="D376" i="1" l="1"/>
  <c r="C377" i="1"/>
  <c r="B378" i="1" s="1"/>
  <c r="D377" i="1" l="1"/>
  <c r="C378" i="1"/>
  <c r="B379" i="1" s="1"/>
  <c r="D378" i="1" l="1"/>
  <c r="C379" i="1"/>
  <c r="B380" i="1" s="1"/>
  <c r="D379" i="1" l="1"/>
  <c r="C380" i="1"/>
  <c r="B381" i="1" s="1"/>
  <c r="D380" i="1" l="1"/>
  <c r="D381" i="1" l="1"/>
  <c r="C381" i="1"/>
  <c r="B382" i="1" s="1"/>
  <c r="C382" i="1" s="1"/>
  <c r="B383" i="1" s="1"/>
  <c r="D382" i="1" l="1"/>
  <c r="C383" i="1"/>
  <c r="B384" i="1" s="1"/>
  <c r="D383" i="1" l="1"/>
  <c r="C384" i="1"/>
  <c r="B385" i="1" s="1"/>
  <c r="D384" i="1" l="1"/>
  <c r="D385" i="1" l="1"/>
  <c r="C385" i="1"/>
  <c r="B386" i="1" s="1"/>
  <c r="C386" i="1" s="1"/>
  <c r="B387" i="1" s="1"/>
  <c r="C387" i="1" l="1"/>
  <c r="B388" i="1" s="1"/>
  <c r="D386" i="1"/>
  <c r="D387" i="1" l="1"/>
  <c r="D388" i="1" l="1"/>
  <c r="C388" i="1"/>
  <c r="B389" i="1" s="1"/>
  <c r="D389" i="1" l="1"/>
  <c r="C389" i="1"/>
  <c r="B390" i="1" s="1"/>
  <c r="D390" i="1" l="1"/>
  <c r="C390" i="1"/>
  <c r="B391" i="1" s="1"/>
  <c r="C391" i="1" s="1"/>
  <c r="B392" i="1" s="1"/>
  <c r="D391" i="1" l="1"/>
  <c r="C392" i="1"/>
  <c r="B393" i="1" s="1"/>
  <c r="D392" i="1" l="1"/>
  <c r="C393" i="1"/>
  <c r="B394" i="1" s="1"/>
  <c r="D393" i="1" l="1"/>
  <c r="C394" i="1"/>
  <c r="B395" i="1" s="1"/>
  <c r="D394" i="1" l="1"/>
  <c r="D395" i="1" l="1"/>
  <c r="C395" i="1"/>
  <c r="B396" i="1" s="1"/>
  <c r="C396" i="1" s="1"/>
  <c r="B397" i="1" s="1"/>
  <c r="C397" i="1" l="1"/>
  <c r="B398" i="1" s="1"/>
  <c r="D396" i="1"/>
  <c r="D397" i="1" l="1"/>
  <c r="C398" i="1"/>
  <c r="B399" i="1" s="1"/>
  <c r="D398" i="1" l="1"/>
  <c r="C399" i="1"/>
  <c r="B400" i="1" s="1"/>
  <c r="D399" i="1" l="1"/>
  <c r="C400" i="1"/>
  <c r="B401" i="1" s="1"/>
  <c r="D400" i="1" l="1"/>
  <c r="C401" i="1"/>
  <c r="B402" i="1" s="1"/>
  <c r="D401" i="1" l="1"/>
  <c r="C402" i="1"/>
  <c r="B403" i="1" s="1"/>
  <c r="D402" i="1" l="1"/>
  <c r="C403" i="1"/>
  <c r="B404" i="1" s="1"/>
  <c r="D403" i="1" l="1"/>
  <c r="C404" i="1"/>
  <c r="B405" i="1" s="1"/>
  <c r="C405" i="1" l="1"/>
  <c r="B406" i="1" s="1"/>
  <c r="D404" i="1"/>
  <c r="D405" i="1" l="1"/>
  <c r="D406" i="1" l="1"/>
  <c r="C406" i="1"/>
  <c r="B407" i="1" s="1"/>
  <c r="C407" i="1" s="1"/>
  <c r="B408" i="1" s="1"/>
  <c r="C408" i="1" l="1"/>
  <c r="B409" i="1" s="1"/>
  <c r="D407" i="1"/>
  <c r="D408" i="1" l="1"/>
  <c r="D409" i="1" l="1"/>
  <c r="C409" i="1"/>
  <c r="B410" i="1" s="1"/>
  <c r="C410" i="1" s="1"/>
  <c r="B411" i="1" s="1"/>
  <c r="D410" i="1" l="1"/>
  <c r="D411" i="1" l="1"/>
  <c r="C411" i="1"/>
  <c r="B412" i="1" s="1"/>
  <c r="D412" i="1" l="1"/>
  <c r="C412" i="1"/>
  <c r="B413" i="1" s="1"/>
  <c r="C413" i="1" s="1"/>
  <c r="B414" i="1" s="1"/>
  <c r="D413" i="1" l="1"/>
  <c r="D414" i="1" l="1"/>
  <c r="C414" i="1"/>
  <c r="B415" i="1" s="1"/>
  <c r="D415" i="1" l="1"/>
  <c r="C415" i="1"/>
  <c r="B416" i="1" s="1"/>
  <c r="C416" i="1" s="1"/>
  <c r="B417" i="1" s="1"/>
  <c r="C417" i="1" l="1"/>
  <c r="B418" i="1" s="1"/>
  <c r="D416" i="1"/>
  <c r="D417" i="1" l="1"/>
  <c r="D418" i="1" l="1"/>
  <c r="C418" i="1"/>
  <c r="B419" i="1" s="1"/>
  <c r="D419" i="1" l="1"/>
  <c r="C419" i="1"/>
  <c r="B420" i="1" s="1"/>
  <c r="C420" i="1" s="1"/>
  <c r="B421" i="1" s="1"/>
  <c r="D420" i="1" l="1"/>
  <c r="D421" i="1" l="1"/>
  <c r="C421" i="1"/>
  <c r="B422" i="1" s="1"/>
  <c r="D422" i="1" l="1"/>
  <c r="C422" i="1"/>
  <c r="B423" i="1" s="1"/>
  <c r="D423" i="1" l="1"/>
  <c r="C423" i="1"/>
  <c r="B424" i="1" s="1"/>
  <c r="D424" i="1" l="1"/>
  <c r="C424" i="1"/>
  <c r="B425" i="1" s="1"/>
  <c r="C425" i="1" s="1"/>
  <c r="B426" i="1" s="1"/>
  <c r="D425" i="1" l="1"/>
  <c r="C426" i="1"/>
  <c r="B427" i="1" s="1"/>
  <c r="D426" i="1" l="1"/>
  <c r="C427" i="1"/>
  <c r="B428" i="1" s="1"/>
  <c r="D427" i="1" l="1"/>
  <c r="C428" i="1"/>
  <c r="B429" i="1" s="1"/>
  <c r="D428" i="1" l="1"/>
  <c r="C429" i="1"/>
  <c r="B430" i="1" s="1"/>
  <c r="D429" i="1" l="1"/>
  <c r="C430" i="1"/>
  <c r="B431" i="1" s="1"/>
  <c r="D430" i="1" l="1"/>
  <c r="C431" i="1"/>
  <c r="B432" i="1" s="1"/>
  <c r="D431" i="1" l="1"/>
  <c r="C432" i="1"/>
  <c r="B433" i="1" s="1"/>
  <c r="D432" i="1" l="1"/>
  <c r="C433" i="1"/>
  <c r="B434" i="1" s="1"/>
  <c r="D433" i="1" l="1"/>
  <c r="C434" i="1"/>
  <c r="B435" i="1" s="1"/>
  <c r="D434" i="1" l="1"/>
  <c r="C435" i="1"/>
  <c r="B436" i="1" s="1"/>
  <c r="D435" i="1" l="1"/>
  <c r="C436" i="1"/>
  <c r="B437" i="1" s="1"/>
  <c r="D436" i="1" l="1"/>
  <c r="C437" i="1"/>
  <c r="B438" i="1" s="1"/>
  <c r="D437" i="1" l="1"/>
  <c r="C438" i="1"/>
  <c r="B439" i="1" s="1"/>
  <c r="D438" i="1" l="1"/>
  <c r="C439" i="1"/>
  <c r="B440" i="1" s="1"/>
  <c r="D439" i="1" l="1"/>
  <c r="C440" i="1"/>
  <c r="B441" i="1" s="1"/>
  <c r="D440" i="1" l="1"/>
  <c r="C441" i="1"/>
  <c r="B442" i="1" s="1"/>
  <c r="D441" i="1" l="1"/>
  <c r="C442" i="1"/>
  <c r="B443" i="1" s="1"/>
  <c r="D442" i="1" l="1"/>
  <c r="C443" i="1"/>
  <c r="B444" i="1" s="1"/>
  <c r="D443" i="1" l="1"/>
  <c r="C444" i="1"/>
  <c r="B445" i="1" s="1"/>
  <c r="D444" i="1" l="1"/>
  <c r="C445" i="1"/>
  <c r="B446" i="1" s="1"/>
  <c r="D445" i="1" l="1"/>
  <c r="C446" i="1"/>
  <c r="B447" i="1" s="1"/>
  <c r="D446" i="1" l="1"/>
  <c r="C447" i="1"/>
  <c r="B448" i="1" s="1"/>
  <c r="D447" i="1" l="1"/>
  <c r="C448" i="1"/>
  <c r="B449" i="1" s="1"/>
  <c r="D448" i="1" l="1"/>
  <c r="C449" i="1"/>
  <c r="B450" i="1" s="1"/>
  <c r="D449" i="1" l="1"/>
  <c r="C450" i="1"/>
  <c r="B451" i="1" s="1"/>
  <c r="D450" i="1" l="1"/>
  <c r="C451" i="1"/>
  <c r="B452" i="1" s="1"/>
  <c r="D451" i="1" l="1"/>
  <c r="C452" i="1"/>
  <c r="B453" i="1" s="1"/>
  <c r="D452" i="1" l="1"/>
  <c r="C453" i="1"/>
  <c r="B454" i="1" s="1"/>
  <c r="D453" i="1" l="1"/>
  <c r="C454" i="1"/>
  <c r="B455" i="1" s="1"/>
  <c r="D454" i="1" l="1"/>
  <c r="C455" i="1"/>
  <c r="B456" i="1" s="1"/>
  <c r="D455" i="1" l="1"/>
  <c r="C456" i="1"/>
  <c r="B457" i="1" s="1"/>
  <c r="D456" i="1" l="1"/>
  <c r="C457" i="1"/>
  <c r="B458" i="1" s="1"/>
  <c r="D457" i="1" l="1"/>
  <c r="C458" i="1"/>
  <c r="B459" i="1" s="1"/>
  <c r="D458" i="1" l="1"/>
  <c r="C459" i="1"/>
  <c r="B460" i="1" s="1"/>
  <c r="D459" i="1" l="1"/>
  <c r="C460" i="1"/>
  <c r="B461" i="1" s="1"/>
  <c r="D460" i="1" l="1"/>
  <c r="C461" i="1"/>
  <c r="B462" i="1" s="1"/>
  <c r="D461" i="1" l="1"/>
  <c r="C462" i="1"/>
  <c r="B463" i="1" s="1"/>
  <c r="D462" i="1" l="1"/>
  <c r="C463" i="1"/>
  <c r="B464" i="1" s="1"/>
  <c r="D463" i="1" l="1"/>
  <c r="C464" i="1"/>
  <c r="B465" i="1" s="1"/>
  <c r="D464" i="1" l="1"/>
  <c r="C465" i="1"/>
  <c r="B466" i="1" s="1"/>
  <c r="D465" i="1" l="1"/>
  <c r="C466" i="1"/>
  <c r="B467" i="1" s="1"/>
  <c r="D466" i="1" l="1"/>
  <c r="C467" i="1"/>
  <c r="B468" i="1" s="1"/>
  <c r="D467" i="1" l="1"/>
  <c r="C468" i="1"/>
  <c r="B469" i="1" s="1"/>
  <c r="D468" i="1" l="1"/>
  <c r="C469" i="1"/>
  <c r="B470" i="1" s="1"/>
  <c r="D469" i="1" l="1"/>
  <c r="C470" i="1"/>
  <c r="B471" i="1" s="1"/>
  <c r="D470" i="1" l="1"/>
  <c r="C471" i="1"/>
  <c r="B472" i="1" s="1"/>
  <c r="D471" i="1" l="1"/>
  <c r="C472" i="1"/>
  <c r="B473" i="1" s="1"/>
  <c r="D472" i="1" l="1"/>
  <c r="C473" i="1"/>
  <c r="B474" i="1" s="1"/>
  <c r="D473" i="1" l="1"/>
  <c r="C474" i="1"/>
  <c r="B475" i="1" s="1"/>
  <c r="D474" i="1" l="1"/>
  <c r="C475" i="1"/>
  <c r="B476" i="1" s="1"/>
  <c r="D475" i="1" l="1"/>
  <c r="C476" i="1"/>
  <c r="B477" i="1" s="1"/>
  <c r="D476" i="1" l="1"/>
  <c r="C477" i="1"/>
  <c r="B478" i="1" s="1"/>
  <c r="D477" i="1" l="1"/>
  <c r="C478" i="1"/>
  <c r="B479" i="1" s="1"/>
  <c r="D478" i="1" l="1"/>
  <c r="C479" i="1"/>
  <c r="B480" i="1" s="1"/>
  <c r="D479" i="1" l="1"/>
  <c r="C480" i="1"/>
  <c r="B481" i="1" s="1"/>
  <c r="D480" i="1" l="1"/>
  <c r="C481" i="1"/>
  <c r="B482" i="1" s="1"/>
  <c r="D481" i="1" l="1"/>
  <c r="C482" i="1"/>
  <c r="B483" i="1" s="1"/>
  <c r="D482" i="1" l="1"/>
  <c r="C483" i="1"/>
  <c r="B484" i="1" s="1"/>
  <c r="D483" i="1" l="1"/>
  <c r="C484" i="1"/>
  <c r="B485" i="1" s="1"/>
  <c r="D484" i="1" l="1"/>
  <c r="C485" i="1"/>
  <c r="B486" i="1" s="1"/>
  <c r="D485" i="1" l="1"/>
  <c r="C486" i="1"/>
  <c r="B487" i="1" s="1"/>
  <c r="D486" i="1" l="1"/>
  <c r="C487" i="1"/>
  <c r="B488" i="1" s="1"/>
  <c r="D487" i="1" l="1"/>
  <c r="C488" i="1"/>
  <c r="B489" i="1" s="1"/>
  <c r="D488" i="1" l="1"/>
  <c r="C489" i="1"/>
  <c r="B490" i="1" s="1"/>
  <c r="D489" i="1" l="1"/>
  <c r="C490" i="1"/>
  <c r="B491" i="1" s="1"/>
  <c r="D490" i="1" l="1"/>
  <c r="C491" i="1"/>
  <c r="B492" i="1" s="1"/>
  <c r="D491" i="1" l="1"/>
  <c r="C492" i="1"/>
  <c r="B493" i="1" s="1"/>
  <c r="D492" i="1" l="1"/>
  <c r="D493" i="1" l="1"/>
  <c r="C493" i="1"/>
  <c r="B494" i="1" s="1"/>
  <c r="C494" i="1" s="1"/>
  <c r="B495" i="1" s="1"/>
  <c r="D494" i="1" l="1"/>
  <c r="C495" i="1"/>
  <c r="B496" i="1" s="1"/>
  <c r="D495" i="1" l="1"/>
  <c r="C496" i="1"/>
  <c r="B497" i="1" s="1"/>
  <c r="D496" i="1" l="1"/>
  <c r="C497" i="1"/>
  <c r="B498" i="1" s="1"/>
  <c r="D497" i="1" l="1"/>
  <c r="C498" i="1"/>
  <c r="B499" i="1" s="1"/>
  <c r="D498" i="1" l="1"/>
  <c r="C499" i="1"/>
  <c r="B500" i="1" s="1"/>
  <c r="D499" i="1" l="1"/>
  <c r="C500" i="1"/>
  <c r="B501" i="1" s="1"/>
  <c r="D500" i="1" l="1"/>
  <c r="C501" i="1"/>
  <c r="B502" i="1" s="1"/>
  <c r="D501" i="1" l="1"/>
  <c r="C502" i="1"/>
  <c r="B503" i="1" s="1"/>
  <c r="D502" i="1" l="1"/>
  <c r="C503" i="1"/>
  <c r="B504" i="1" s="1"/>
  <c r="D503" i="1" l="1"/>
  <c r="C504" i="1"/>
  <c r="B505" i="1" s="1"/>
  <c r="D504" i="1" l="1"/>
  <c r="C505" i="1"/>
  <c r="B506" i="1" s="1"/>
  <c r="D505" i="1" l="1"/>
  <c r="C506" i="1"/>
  <c r="B507" i="1" s="1"/>
  <c r="D506" i="1" l="1"/>
  <c r="C507" i="1"/>
  <c r="B508" i="1" s="1"/>
  <c r="D507" i="1" l="1"/>
  <c r="C508" i="1"/>
  <c r="B509" i="1" s="1"/>
  <c r="D508" i="1" l="1"/>
  <c r="C509" i="1"/>
  <c r="B510" i="1" s="1"/>
  <c r="D509" i="1" l="1"/>
  <c r="C510" i="1"/>
  <c r="B511" i="1" s="1"/>
  <c r="D510" i="1" l="1"/>
  <c r="C511" i="1"/>
  <c r="B512" i="1" s="1"/>
  <c r="D511" i="1" l="1"/>
  <c r="C512" i="1"/>
  <c r="B513" i="1" s="1"/>
  <c r="D512" i="1" l="1"/>
  <c r="C513" i="1"/>
  <c r="B514" i="1" s="1"/>
  <c r="D513" i="1" l="1"/>
  <c r="C514" i="1"/>
  <c r="B515" i="1" s="1"/>
  <c r="D514" i="1" l="1"/>
  <c r="C515" i="1"/>
  <c r="B516" i="1" s="1"/>
  <c r="D515" i="1" l="1"/>
  <c r="C516" i="1"/>
  <c r="B517" i="1" s="1"/>
  <c r="D516" i="1" l="1"/>
  <c r="C517" i="1"/>
  <c r="B518" i="1" s="1"/>
  <c r="D517" i="1" l="1"/>
  <c r="C518" i="1"/>
  <c r="B519" i="1" s="1"/>
  <c r="D518" i="1" l="1"/>
  <c r="C519" i="1"/>
  <c r="B520" i="1" s="1"/>
  <c r="D519" i="1" l="1"/>
  <c r="C520" i="1"/>
  <c r="B521" i="1" s="1"/>
  <c r="D520" i="1" l="1"/>
  <c r="C521" i="1"/>
  <c r="B522" i="1" s="1"/>
  <c r="D521" i="1" l="1"/>
  <c r="C522" i="1"/>
  <c r="B523" i="1" s="1"/>
  <c r="D522" i="1" l="1"/>
  <c r="C523" i="1"/>
  <c r="B524" i="1" s="1"/>
  <c r="D523" i="1" l="1"/>
  <c r="C524" i="1"/>
  <c r="B525" i="1" s="1"/>
  <c r="D524" i="1" l="1"/>
  <c r="C525" i="1"/>
  <c r="B526" i="1" s="1"/>
  <c r="D525" i="1" l="1"/>
  <c r="C526" i="1"/>
  <c r="B527" i="1" s="1"/>
  <c r="D526" i="1" l="1"/>
  <c r="C527" i="1"/>
  <c r="B528" i="1" s="1"/>
  <c r="D527" i="1" l="1"/>
  <c r="C528" i="1"/>
  <c r="B529" i="1" s="1"/>
  <c r="D528" i="1" l="1"/>
  <c r="C529" i="1"/>
  <c r="B530" i="1" s="1"/>
  <c r="D529" i="1" l="1"/>
  <c r="C530" i="1"/>
  <c r="B531" i="1" s="1"/>
  <c r="D530" i="1" l="1"/>
  <c r="C531" i="1"/>
  <c r="B532" i="1" s="1"/>
  <c r="D531" i="1" l="1"/>
  <c r="C532" i="1"/>
  <c r="B533" i="1" s="1"/>
  <c r="D532" i="1" l="1"/>
  <c r="C533" i="1"/>
  <c r="B534" i="1" s="1"/>
  <c r="D533" i="1" l="1"/>
  <c r="C534" i="1"/>
  <c r="B535" i="1" s="1"/>
  <c r="D534" i="1" l="1"/>
  <c r="C535" i="1"/>
  <c r="B536" i="1" s="1"/>
  <c r="D535" i="1" l="1"/>
  <c r="C536" i="1"/>
  <c r="B537" i="1" s="1"/>
  <c r="D536" i="1" l="1"/>
  <c r="C537" i="1"/>
  <c r="B538" i="1" s="1"/>
  <c r="D537" i="1" l="1"/>
  <c r="C538" i="1"/>
  <c r="B539" i="1" s="1"/>
  <c r="D538" i="1" l="1"/>
  <c r="C539" i="1"/>
  <c r="B540" i="1" s="1"/>
  <c r="D539" i="1" l="1"/>
  <c r="C540" i="1"/>
  <c r="B541" i="1" s="1"/>
  <c r="D540" i="1" l="1"/>
  <c r="C541" i="1"/>
  <c r="B542" i="1" s="1"/>
  <c r="D541" i="1" l="1"/>
  <c r="C542" i="1"/>
  <c r="B543" i="1" s="1"/>
  <c r="C543" i="1" l="1"/>
  <c r="B544" i="1" s="1"/>
  <c r="D542" i="1"/>
  <c r="D543" i="1" l="1"/>
  <c r="C544" i="1"/>
  <c r="B545" i="1" s="1"/>
  <c r="C545" i="1" l="1"/>
  <c r="B546" i="1" s="1"/>
  <c r="D544" i="1"/>
  <c r="D545" i="1" l="1"/>
  <c r="C546" i="1"/>
  <c r="B547" i="1" s="1"/>
  <c r="D546" i="1" l="1"/>
  <c r="C547" i="1"/>
  <c r="B548" i="1" s="1"/>
  <c r="C548" i="1" l="1"/>
  <c r="B549" i="1" s="1"/>
  <c r="D547" i="1"/>
  <c r="D548" i="1" l="1"/>
  <c r="C549" i="1"/>
  <c r="B550" i="1" s="1"/>
  <c r="D549" i="1" l="1"/>
  <c r="C550" i="1"/>
  <c r="B551" i="1" s="1"/>
  <c r="D550" i="1" l="1"/>
  <c r="C551" i="1"/>
  <c r="B552" i="1" s="1"/>
  <c r="D551" i="1" l="1"/>
  <c r="D552" i="1" l="1"/>
  <c r="C552" i="1"/>
  <c r="B553" i="1" s="1"/>
  <c r="C553" i="1" s="1"/>
  <c r="B554" i="1" s="1"/>
  <c r="D553" i="1" l="1"/>
  <c r="C554" i="1"/>
  <c r="B555" i="1" s="1"/>
  <c r="D554" i="1" l="1"/>
  <c r="D555" i="1" l="1"/>
  <c r="C555" i="1"/>
  <c r="B556" i="1" s="1"/>
  <c r="D556" i="1" l="1"/>
  <c r="C556" i="1"/>
  <c r="B557" i="1" s="1"/>
  <c r="D557" i="1" l="1"/>
  <c r="C557" i="1"/>
  <c r="B558" i="1" s="1"/>
  <c r="D558" i="1" l="1"/>
  <c r="C558" i="1"/>
  <c r="B559" i="1" s="1"/>
  <c r="D559" i="1" l="1"/>
  <c r="C559" i="1"/>
  <c r="B560" i="1" s="1"/>
  <c r="D560" i="1" l="1"/>
  <c r="C560" i="1"/>
  <c r="B561" i="1" s="1"/>
  <c r="D561" i="1" l="1"/>
  <c r="C561" i="1"/>
  <c r="B562" i="1" s="1"/>
  <c r="D562" i="1" l="1"/>
  <c r="C562" i="1"/>
  <c r="B563" i="1" s="1"/>
  <c r="D563" i="1" l="1"/>
  <c r="C563" i="1"/>
  <c r="B564" i="1" s="1"/>
  <c r="C564" i="1" s="1"/>
  <c r="B565" i="1" s="1"/>
  <c r="D564" i="1" l="1"/>
  <c r="D565" i="1" l="1"/>
  <c r="C565" i="1"/>
  <c r="B566" i="1" s="1"/>
  <c r="D566" i="1" l="1"/>
  <c r="C566" i="1"/>
  <c r="B567" i="1" s="1"/>
  <c r="C567" i="1" s="1"/>
  <c r="B568" i="1" s="1"/>
  <c r="D567" i="1" l="1"/>
  <c r="C568" i="1"/>
  <c r="B569" i="1" s="1"/>
  <c r="D568" i="1" l="1"/>
  <c r="C569" i="1"/>
  <c r="B570" i="1" s="1"/>
  <c r="D569" i="1" l="1"/>
  <c r="C570" i="1"/>
  <c r="B571" i="1" s="1"/>
  <c r="D570" i="1" l="1"/>
  <c r="C571" i="1"/>
  <c r="B572" i="1" s="1"/>
  <c r="D571" i="1" l="1"/>
  <c r="D572" i="1" l="1"/>
  <c r="C572" i="1"/>
  <c r="B573" i="1" s="1"/>
  <c r="C573" i="1" s="1"/>
  <c r="B574" i="1" s="1"/>
  <c r="D573" i="1" l="1"/>
  <c r="C574" i="1"/>
  <c r="B575" i="1" s="1"/>
  <c r="D574" i="1" l="1"/>
  <c r="C575" i="1"/>
  <c r="B576" i="1" s="1"/>
  <c r="D575" i="1" l="1"/>
  <c r="D576" i="1" l="1"/>
  <c r="C576" i="1"/>
  <c r="B577" i="1" s="1"/>
  <c r="C577" i="1" s="1"/>
  <c r="B578" i="1" s="1"/>
  <c r="D577" i="1" l="1"/>
  <c r="D578" i="1" l="1"/>
  <c r="C578" i="1"/>
  <c r="B579" i="1" s="1"/>
  <c r="C579" i="1" s="1"/>
  <c r="B580" i="1" s="1"/>
  <c r="C580" i="1" l="1"/>
  <c r="B581" i="1" s="1"/>
  <c r="D579" i="1"/>
  <c r="D580" i="1" l="1"/>
  <c r="C581" i="1"/>
  <c r="B582" i="1" s="1"/>
  <c r="D581" i="1" l="1"/>
  <c r="D582" i="1" l="1"/>
  <c r="C582" i="1"/>
  <c r="B583" i="1" s="1"/>
  <c r="C583" i="1" s="1"/>
  <c r="B584" i="1" s="1"/>
  <c r="D583" i="1" l="1"/>
  <c r="C584" i="1"/>
  <c r="B585" i="1" s="1"/>
  <c r="D584" i="1" l="1"/>
  <c r="C585" i="1"/>
  <c r="B586" i="1" s="1"/>
  <c r="D585" i="1" l="1"/>
  <c r="D586" i="1" l="1"/>
  <c r="C586" i="1"/>
  <c r="B587" i="1" s="1"/>
  <c r="C587" i="1" s="1"/>
  <c r="B588" i="1" s="1"/>
  <c r="C588" i="1" l="1"/>
  <c r="B589" i="1" s="1"/>
  <c r="D587" i="1"/>
  <c r="C589" i="1" l="1"/>
  <c r="B590" i="1" s="1"/>
  <c r="D588" i="1"/>
  <c r="D589" i="1" l="1"/>
  <c r="C590" i="1"/>
  <c r="B591" i="1" s="1"/>
  <c r="C591" i="1" l="1"/>
  <c r="B592" i="1" s="1"/>
  <c r="D590" i="1"/>
  <c r="D591" i="1" l="1"/>
  <c r="D592" i="1" l="1"/>
  <c r="C592" i="1"/>
  <c r="B593" i="1" s="1"/>
  <c r="C593" i="1" s="1"/>
  <c r="B594" i="1" s="1"/>
  <c r="D593" i="1" l="1"/>
  <c r="C594" i="1"/>
  <c r="B595" i="1" s="1"/>
  <c r="D594" i="1" l="1"/>
  <c r="D595" i="1" l="1"/>
  <c r="C595" i="1"/>
  <c r="B596" i="1" s="1"/>
  <c r="C596" i="1" s="1"/>
  <c r="B597" i="1" s="1"/>
  <c r="D596" i="1" l="1"/>
  <c r="C597" i="1"/>
  <c r="B598" i="1" s="1"/>
  <c r="D597" i="1" l="1"/>
  <c r="C598" i="1"/>
  <c r="B599" i="1" s="1"/>
  <c r="D598" i="1" l="1"/>
  <c r="C599" i="1"/>
  <c r="B600" i="1" s="1"/>
  <c r="D599" i="1" l="1"/>
  <c r="C600" i="1"/>
  <c r="B601" i="1" s="1"/>
  <c r="D600" i="1" l="1"/>
  <c r="C601" i="1"/>
  <c r="B602" i="1" s="1"/>
  <c r="D601" i="1" l="1"/>
  <c r="C602" i="1"/>
  <c r="B603" i="1" s="1"/>
  <c r="D602" i="1" l="1"/>
  <c r="C603" i="1"/>
  <c r="B604" i="1" s="1"/>
  <c r="D603" i="1" l="1"/>
  <c r="D604" i="1" l="1"/>
  <c r="C604" i="1"/>
  <c r="B605" i="1" s="1"/>
  <c r="C605" i="1" s="1"/>
  <c r="B606" i="1" s="1"/>
  <c r="D605" i="1" l="1"/>
  <c r="C606" i="1"/>
  <c r="B607" i="1" s="1"/>
  <c r="D606" i="1" l="1"/>
  <c r="D607" i="1" l="1"/>
  <c r="C607" i="1"/>
  <c r="B608" i="1" s="1"/>
  <c r="C608" i="1" s="1"/>
  <c r="B609" i="1" s="1"/>
  <c r="D608" i="1" l="1"/>
  <c r="C609" i="1"/>
  <c r="B610" i="1" s="1"/>
  <c r="C610" i="1" l="1"/>
  <c r="B611" i="1" s="1"/>
  <c r="D609" i="1"/>
  <c r="D610" i="1" l="1"/>
  <c r="C611" i="1"/>
  <c r="B612" i="1" s="1"/>
  <c r="D611" i="1" l="1"/>
  <c r="C612" i="1"/>
  <c r="B613" i="1" s="1"/>
  <c r="D612" i="1" l="1"/>
  <c r="C613" i="1"/>
  <c r="B614" i="1" s="1"/>
  <c r="D613" i="1" l="1"/>
  <c r="D614" i="1" l="1"/>
  <c r="C614" i="1"/>
  <c r="B615" i="1" s="1"/>
  <c r="C615" i="1" s="1"/>
  <c r="B616" i="1" s="1"/>
  <c r="D615" i="1" l="1"/>
  <c r="C616" i="1"/>
  <c r="B617" i="1" s="1"/>
  <c r="D616" i="1" l="1"/>
  <c r="C617" i="1"/>
  <c r="B618" i="1" s="1"/>
  <c r="D617" i="1" l="1"/>
  <c r="D618" i="1" l="1"/>
  <c r="C618" i="1"/>
  <c r="B619" i="1" s="1"/>
  <c r="D619" i="1" l="1"/>
  <c r="C619" i="1"/>
  <c r="B620" i="1" s="1"/>
  <c r="C620" i="1" s="1"/>
  <c r="B621" i="1" s="1"/>
  <c r="D620" i="1" l="1"/>
  <c r="C621" i="1"/>
  <c r="B622" i="1" s="1"/>
  <c r="D621" i="1" l="1"/>
  <c r="C622" i="1"/>
  <c r="B623" i="1" s="1"/>
  <c r="C623" i="1" l="1"/>
  <c r="B624" i="1" s="1"/>
  <c r="D622" i="1"/>
  <c r="D623" i="1" l="1"/>
  <c r="C624" i="1"/>
  <c r="B625" i="1" s="1"/>
  <c r="D624" i="1" l="1"/>
  <c r="D625" i="1" l="1"/>
  <c r="C625" i="1"/>
  <c r="B626" i="1" s="1"/>
  <c r="C626" i="1" s="1"/>
  <c r="B627" i="1" s="1"/>
  <c r="C627" i="1" l="1"/>
  <c r="B628" i="1" s="1"/>
  <c r="D626" i="1"/>
  <c r="C628" i="1" l="1"/>
  <c r="B629" i="1" s="1"/>
  <c r="D627" i="1"/>
  <c r="D628" i="1" l="1"/>
  <c r="C629" i="1"/>
  <c r="B630" i="1" s="1"/>
  <c r="D629" i="1" l="1"/>
  <c r="C630" i="1"/>
  <c r="B631" i="1" s="1"/>
  <c r="D630" i="1" l="1"/>
  <c r="D631" i="1" l="1"/>
  <c r="C631" i="1"/>
  <c r="B632" i="1" s="1"/>
  <c r="C632" i="1" s="1"/>
  <c r="B633" i="1" s="1"/>
  <c r="D632" i="1" l="1"/>
  <c r="D633" i="1" l="1"/>
  <c r="C633" i="1"/>
  <c r="B634" i="1" s="1"/>
  <c r="C634" i="1" s="1"/>
  <c r="B635" i="1" s="1"/>
  <c r="D634" i="1" l="1"/>
  <c r="D635" i="1" l="1"/>
  <c r="C635" i="1"/>
  <c r="B636" i="1" s="1"/>
  <c r="C636" i="1" s="1"/>
  <c r="B637" i="1" s="1"/>
  <c r="D636" i="1" l="1"/>
  <c r="D637" i="1" l="1"/>
  <c r="C637" i="1"/>
  <c r="B638" i="1" s="1"/>
  <c r="C638" i="1"/>
  <c r="B639" i="1" s="1"/>
  <c r="D638" i="1" l="1"/>
  <c r="C639" i="1"/>
  <c r="B640" i="1" s="1"/>
  <c r="C640" i="1" l="1"/>
  <c r="B641" i="1" s="1"/>
  <c r="D639" i="1"/>
  <c r="D640" i="1" l="1"/>
  <c r="C641" i="1"/>
  <c r="B642" i="1" s="1"/>
  <c r="D641" i="1" l="1"/>
  <c r="D642" i="1" l="1"/>
  <c r="C642" i="1"/>
  <c r="B643" i="1" s="1"/>
  <c r="C643" i="1" s="1"/>
  <c r="B644" i="1" s="1"/>
  <c r="D643" i="1" l="1"/>
  <c r="D644" i="1" l="1"/>
  <c r="C644" i="1"/>
  <c r="B645" i="1" s="1"/>
  <c r="C645" i="1" s="1"/>
  <c r="B646" i="1" s="1"/>
  <c r="C646" i="1" l="1"/>
  <c r="B647" i="1" s="1"/>
  <c r="D645" i="1"/>
  <c r="C647" i="1" l="1"/>
  <c r="B648" i="1" s="1"/>
  <c r="D646" i="1"/>
  <c r="D647" i="1" l="1"/>
  <c r="C648" i="1"/>
  <c r="B649" i="1" s="1"/>
  <c r="D648" i="1" l="1"/>
  <c r="C649" i="1"/>
  <c r="B650" i="1" s="1"/>
  <c r="D649" i="1" l="1"/>
  <c r="D650" i="1" l="1"/>
  <c r="C650" i="1"/>
  <c r="B651" i="1" s="1"/>
  <c r="C651" i="1" s="1"/>
  <c r="B652" i="1" s="1"/>
  <c r="C652" i="1" l="1"/>
  <c r="B653" i="1" s="1"/>
  <c r="D651" i="1"/>
  <c r="D652" i="1" l="1"/>
  <c r="C653" i="1"/>
  <c r="B654" i="1" s="1"/>
  <c r="D653" i="1" l="1"/>
  <c r="D654" i="1" l="1"/>
  <c r="C654" i="1"/>
  <c r="B655" i="1" s="1"/>
  <c r="C655" i="1" s="1"/>
  <c r="B656" i="1" s="1"/>
  <c r="D655" i="1" l="1"/>
  <c r="D656" i="1" l="1"/>
  <c r="C656" i="1"/>
  <c r="B657" i="1" s="1"/>
  <c r="C657" i="1" s="1"/>
  <c r="B658" i="1" s="1"/>
  <c r="D657" i="1" l="1"/>
  <c r="C658" i="1"/>
  <c r="B659" i="1" s="1"/>
  <c r="D658" i="1" l="1"/>
  <c r="D659" i="1" l="1"/>
  <c r="C659" i="1"/>
  <c r="B660" i="1" s="1"/>
  <c r="C660" i="1" s="1"/>
  <c r="B661" i="1" s="1"/>
  <c r="D660" i="1" l="1"/>
  <c r="C661" i="1"/>
  <c r="B662" i="1" s="1"/>
  <c r="C662" i="1" l="1"/>
  <c r="B663" i="1" s="1"/>
  <c r="D661" i="1"/>
  <c r="D662" i="1" l="1"/>
  <c r="C663" i="1"/>
  <c r="B664" i="1" s="1"/>
  <c r="C664" i="1" l="1"/>
  <c r="B665" i="1" s="1"/>
  <c r="D663" i="1"/>
  <c r="D664" i="1" l="1"/>
  <c r="C665" i="1"/>
  <c r="B666" i="1" s="1"/>
  <c r="D665" i="1" l="1"/>
  <c r="C666" i="1"/>
  <c r="B667" i="1" s="1"/>
  <c r="D666" i="1" l="1"/>
  <c r="C667" i="1"/>
  <c r="B668" i="1" s="1"/>
  <c r="D667" i="1" l="1"/>
  <c r="D668" i="1" l="1"/>
  <c r="C668" i="1"/>
  <c r="B669" i="1" s="1"/>
  <c r="C669" i="1" s="1"/>
  <c r="B670" i="1" s="1"/>
  <c r="D669" i="1" l="1"/>
  <c r="D670" i="1" l="1"/>
  <c r="C670" i="1"/>
  <c r="B671" i="1" s="1"/>
  <c r="C671" i="1" s="1"/>
  <c r="B672" i="1" s="1"/>
  <c r="D671" i="1" l="1"/>
  <c r="C672" i="1"/>
  <c r="B673" i="1" s="1"/>
  <c r="D672" i="1" l="1"/>
  <c r="C673" i="1"/>
  <c r="B674" i="1" s="1"/>
  <c r="C674" i="1" l="1"/>
  <c r="B675" i="1" s="1"/>
  <c r="D673" i="1"/>
  <c r="D674" i="1" l="1"/>
  <c r="D675" i="1" l="1"/>
  <c r="C675" i="1"/>
  <c r="B676" i="1" s="1"/>
  <c r="D676" i="1" l="1"/>
  <c r="C676" i="1"/>
  <c r="B677" i="1" s="1"/>
  <c r="D677" i="1" l="1"/>
  <c r="C677" i="1"/>
  <c r="B678" i="1" s="1"/>
  <c r="D678" i="1" l="1"/>
  <c r="C678" i="1"/>
  <c r="B679" i="1" s="1"/>
  <c r="C679" i="1" s="1"/>
  <c r="B680" i="1" s="1"/>
  <c r="D679" i="1" l="1"/>
  <c r="C680" i="1"/>
  <c r="B681" i="1" s="1"/>
  <c r="D680" i="1" l="1"/>
  <c r="D681" i="1" l="1"/>
  <c r="C681" i="1"/>
  <c r="B682" i="1" s="1"/>
  <c r="C682" i="1" s="1"/>
  <c r="B683" i="1" s="1"/>
  <c r="D682" i="1" l="1"/>
  <c r="D683" i="1" l="1"/>
  <c r="C683" i="1"/>
  <c r="B684" i="1" s="1"/>
  <c r="C684" i="1" s="1"/>
  <c r="B685" i="1" s="1"/>
  <c r="D684" i="1" l="1"/>
  <c r="D685" i="1" l="1"/>
  <c r="C685" i="1"/>
  <c r="B686" i="1" s="1"/>
  <c r="D686" i="1" l="1"/>
  <c r="C686" i="1"/>
  <c r="B687" i="1" s="1"/>
  <c r="C687" i="1" s="1"/>
  <c r="B688" i="1" s="1"/>
  <c r="D687" i="1" l="1"/>
  <c r="D688" i="1" l="1"/>
  <c r="C688" i="1"/>
  <c r="B689" i="1" s="1"/>
  <c r="D689" i="1" l="1"/>
  <c r="C689" i="1"/>
  <c r="B690" i="1" s="1"/>
  <c r="C690" i="1" s="1"/>
  <c r="B691" i="1" s="1"/>
  <c r="D690" i="1" l="1"/>
  <c r="D691" i="1" l="1"/>
  <c r="C691" i="1"/>
  <c r="B692" i="1" s="1"/>
  <c r="C692" i="1" s="1"/>
  <c r="B693" i="1" s="1"/>
  <c r="D692" i="1" l="1"/>
  <c r="D693" i="1" l="1"/>
  <c r="C693" i="1"/>
  <c r="B694" i="1" s="1"/>
  <c r="D694" i="1" l="1"/>
  <c r="C694" i="1"/>
  <c r="B695" i="1" s="1"/>
  <c r="D695" i="1" l="1"/>
  <c r="C695" i="1"/>
  <c r="B696" i="1" s="1"/>
  <c r="C696" i="1" s="1"/>
  <c r="B697" i="1" s="1"/>
  <c r="D696" i="1" l="1"/>
  <c r="C697" i="1"/>
  <c r="B698" i="1" s="1"/>
  <c r="D697" i="1" l="1"/>
  <c r="D698" i="1" l="1"/>
  <c r="C698" i="1"/>
  <c r="B699" i="1" s="1"/>
  <c r="C699" i="1" s="1"/>
  <c r="B700" i="1" s="1"/>
  <c r="D699" i="1" l="1"/>
  <c r="D700" i="1" l="1"/>
  <c r="C700" i="1"/>
  <c r="B701" i="1" s="1"/>
  <c r="C701" i="1" s="1"/>
  <c r="B702" i="1" s="1"/>
  <c r="D701" i="1" l="1"/>
  <c r="D702" i="1" l="1"/>
  <c r="C702" i="1"/>
  <c r="B703" i="1" s="1"/>
  <c r="C703" i="1" s="1"/>
  <c r="B704" i="1" s="1"/>
  <c r="D703" i="1" l="1"/>
  <c r="D704" i="1" l="1"/>
  <c r="C704" i="1"/>
  <c r="B705" i="1" s="1"/>
  <c r="D705" i="1" l="1"/>
  <c r="C705" i="1"/>
  <c r="B706" i="1" s="1"/>
  <c r="C706" i="1" s="1"/>
  <c r="B707" i="1" s="1"/>
  <c r="D706" i="1" l="1"/>
  <c r="C707" i="1"/>
  <c r="B708" i="1" s="1"/>
  <c r="D707" i="1" l="1"/>
  <c r="C708" i="1"/>
  <c r="B709" i="1" s="1"/>
  <c r="D708" i="1" l="1"/>
  <c r="C709" i="1"/>
  <c r="B710" i="1" s="1"/>
  <c r="D709" i="1" l="1"/>
  <c r="D710" i="1" l="1"/>
  <c r="C710" i="1"/>
  <c r="B711" i="1" s="1"/>
  <c r="D711" i="1" l="1"/>
  <c r="C711" i="1"/>
  <c r="B712" i="1" s="1"/>
  <c r="D712" i="1" l="1"/>
  <c r="C712" i="1"/>
  <c r="B713" i="1" s="1"/>
  <c r="C713" i="1" s="1"/>
  <c r="B714" i="1" s="1"/>
  <c r="D713" i="1" l="1"/>
  <c r="C714" i="1"/>
  <c r="B715" i="1" s="1"/>
  <c r="D714" i="1" l="1"/>
  <c r="D715" i="1" l="1"/>
  <c r="C715" i="1"/>
  <c r="B716" i="1" s="1"/>
  <c r="D716" i="1" l="1"/>
  <c r="C716" i="1"/>
  <c r="B717" i="1" s="1"/>
  <c r="D717" i="1" l="1"/>
  <c r="C717" i="1"/>
  <c r="B718" i="1" s="1"/>
  <c r="C718" i="1" s="1"/>
  <c r="B719" i="1" s="1"/>
  <c r="D718" i="1" l="1"/>
  <c r="C719" i="1"/>
  <c r="B720" i="1" s="1"/>
  <c r="D719" i="1" l="1"/>
  <c r="C720" i="1"/>
  <c r="B721" i="1" s="1"/>
  <c r="D720" i="1" l="1"/>
  <c r="C721" i="1"/>
  <c r="B722" i="1" s="1"/>
  <c r="D721" i="1" l="1"/>
  <c r="C722" i="1"/>
  <c r="B723" i="1" s="1"/>
  <c r="D722" i="1" l="1"/>
  <c r="D723" i="1" l="1"/>
  <c r="C723" i="1"/>
  <c r="B724" i="1" s="1"/>
  <c r="C724" i="1" s="1"/>
  <c r="B725" i="1" s="1"/>
  <c r="D724" i="1" l="1"/>
  <c r="C725" i="1"/>
  <c r="B726" i="1" s="1"/>
  <c r="D725" i="1" l="1"/>
  <c r="D726" i="1" l="1"/>
  <c r="C726" i="1"/>
  <c r="B727" i="1" s="1"/>
  <c r="D727" i="1" l="1"/>
  <c r="C727" i="1"/>
  <c r="B728" i="1" s="1"/>
  <c r="D728" i="1" l="1"/>
  <c r="C728" i="1"/>
  <c r="B729" i="1" s="1"/>
  <c r="D729" i="1" l="1"/>
  <c r="C729" i="1"/>
  <c r="B730" i="1" s="1"/>
  <c r="D730" i="1" l="1"/>
  <c r="C730" i="1"/>
  <c r="B731" i="1" s="1"/>
  <c r="D731" i="1" l="1"/>
  <c r="C731" i="1"/>
  <c r="B732" i="1" s="1"/>
  <c r="C732" i="1" s="1"/>
  <c r="B733" i="1" s="1"/>
  <c r="D732" i="1" l="1"/>
  <c r="D733" i="1" l="1"/>
  <c r="C733" i="1"/>
  <c r="B734" i="1" s="1"/>
  <c r="D734" i="1" l="1"/>
  <c r="C734" i="1"/>
  <c r="B735" i="1" s="1"/>
  <c r="C735" i="1" s="1"/>
  <c r="B736" i="1" s="1"/>
  <c r="D735" i="1" l="1"/>
  <c r="C736" i="1"/>
  <c r="B737" i="1" s="1"/>
  <c r="D736" i="1" l="1"/>
  <c r="C737" i="1"/>
  <c r="B738" i="1" s="1"/>
  <c r="D737" i="1" l="1"/>
  <c r="C738" i="1"/>
  <c r="B739" i="1" s="1"/>
  <c r="D738" i="1" l="1"/>
  <c r="C739" i="1"/>
  <c r="B740" i="1" s="1"/>
  <c r="D739" i="1" l="1"/>
  <c r="C740" i="1"/>
  <c r="B741" i="1" s="1"/>
  <c r="C741" i="1" l="1"/>
  <c r="B742" i="1" s="1"/>
  <c r="D740" i="1"/>
  <c r="D741" i="1" l="1"/>
  <c r="C742" i="1"/>
  <c r="B743" i="1" s="1"/>
  <c r="D742" i="1" l="1"/>
  <c r="C743" i="1"/>
  <c r="B744" i="1" s="1"/>
  <c r="D743" i="1" l="1"/>
  <c r="D744" i="1" l="1"/>
  <c r="C744" i="1"/>
  <c r="B745" i="1" s="1"/>
  <c r="D745" i="1" l="1"/>
  <c r="C745" i="1"/>
  <c r="B746" i="1" s="1"/>
  <c r="C746" i="1" s="1"/>
  <c r="B747" i="1" s="1"/>
  <c r="D746" i="1" l="1"/>
  <c r="C747" i="1"/>
  <c r="B748" i="1" s="1"/>
  <c r="D747" i="1" l="1"/>
  <c r="C748" i="1"/>
  <c r="B749" i="1" s="1"/>
  <c r="C749" i="1" l="1"/>
  <c r="B750" i="1" s="1"/>
  <c r="D748" i="1"/>
  <c r="D749" i="1" l="1"/>
  <c r="D750" i="1" l="1"/>
  <c r="C750" i="1"/>
  <c r="B751" i="1" s="1"/>
  <c r="C751" i="1" s="1"/>
  <c r="B752" i="1" s="1"/>
  <c r="D751" i="1" l="1"/>
  <c r="C752" i="1"/>
  <c r="B753" i="1" s="1"/>
  <c r="C753" i="1" l="1"/>
  <c r="B754" i="1" s="1"/>
  <c r="D752" i="1"/>
  <c r="D753" i="1" l="1"/>
  <c r="D754" i="1" l="1"/>
  <c r="C754" i="1"/>
  <c r="B755" i="1" s="1"/>
  <c r="C755" i="1" s="1"/>
  <c r="B756" i="1" s="1"/>
  <c r="C756" i="1" l="1"/>
  <c r="B757" i="1" s="1"/>
  <c r="D755" i="1"/>
  <c r="D756" i="1" l="1"/>
  <c r="C757" i="1"/>
  <c r="B758" i="1" s="1"/>
  <c r="D757" i="1" l="1"/>
  <c r="C758" i="1"/>
  <c r="B759" i="1" s="1"/>
  <c r="D758" i="1" l="1"/>
  <c r="C759" i="1"/>
  <c r="B760" i="1" s="1"/>
  <c r="D759" i="1" l="1"/>
  <c r="C760" i="1"/>
  <c r="B761" i="1" s="1"/>
  <c r="D760" i="1" l="1"/>
  <c r="C761" i="1"/>
  <c r="B762" i="1" s="1"/>
  <c r="D761" i="1" l="1"/>
  <c r="C762" i="1"/>
  <c r="B763" i="1" s="1"/>
  <c r="C763" i="1" l="1"/>
  <c r="B764" i="1" s="1"/>
  <c r="D762" i="1"/>
  <c r="D763" i="1" l="1"/>
  <c r="C764" i="1"/>
  <c r="B765" i="1" s="1"/>
  <c r="D764" i="1" l="1"/>
  <c r="C765" i="1"/>
  <c r="B766" i="1" s="1"/>
  <c r="C766" i="1" l="1"/>
  <c r="B767" i="1" s="1"/>
  <c r="D765" i="1"/>
  <c r="D766" i="1" l="1"/>
  <c r="C767" i="1"/>
  <c r="B768" i="1" s="1"/>
  <c r="D767" i="1" l="1"/>
  <c r="C768" i="1"/>
  <c r="B769" i="1" s="1"/>
  <c r="D768" i="1" l="1"/>
  <c r="C769" i="1"/>
  <c r="B770" i="1" s="1"/>
  <c r="D769" i="1" l="1"/>
  <c r="C770" i="1"/>
  <c r="B771" i="1" s="1"/>
  <c r="D770" i="1" l="1"/>
  <c r="D771" i="1" l="1"/>
  <c r="C771" i="1"/>
  <c r="B772" i="1" s="1"/>
  <c r="C772" i="1" s="1"/>
  <c r="B773" i="1" s="1"/>
  <c r="D772" i="1" l="1"/>
  <c r="C773" i="1"/>
  <c r="B774" i="1" s="1"/>
  <c r="D773" i="1" l="1"/>
  <c r="C774" i="1"/>
  <c r="B775" i="1" s="1"/>
  <c r="D774" i="1" l="1"/>
  <c r="C775" i="1"/>
  <c r="B776" i="1" s="1"/>
  <c r="C776" i="1" l="1"/>
  <c r="B777" i="1" s="1"/>
  <c r="D775" i="1"/>
  <c r="D776" i="1" l="1"/>
  <c r="C777" i="1"/>
  <c r="B778" i="1" s="1"/>
  <c r="D777" i="1" l="1"/>
  <c r="C778" i="1"/>
  <c r="B779" i="1" s="1"/>
  <c r="D778" i="1" l="1"/>
  <c r="C779" i="1"/>
  <c r="B780" i="1" s="1"/>
  <c r="D779" i="1" l="1"/>
  <c r="C780" i="1"/>
  <c r="B781" i="1" s="1"/>
  <c r="D780" i="1" l="1"/>
  <c r="C781" i="1"/>
  <c r="B782" i="1" s="1"/>
  <c r="D781" i="1" l="1"/>
  <c r="C782" i="1"/>
  <c r="B783" i="1" s="1"/>
  <c r="D782" i="1" l="1"/>
  <c r="D783" i="1" l="1"/>
  <c r="C783" i="1"/>
  <c r="B784" i="1" s="1"/>
  <c r="C784" i="1" s="1"/>
  <c r="B785" i="1" s="1"/>
  <c r="D784" i="1" l="1"/>
  <c r="D785" i="1" l="1"/>
  <c r="C785" i="1"/>
  <c r="B786" i="1" s="1"/>
  <c r="C786" i="1" s="1"/>
  <c r="B787" i="1" s="1"/>
  <c r="D786" i="1" l="1"/>
  <c r="D787" i="1" l="1"/>
  <c r="C787" i="1"/>
  <c r="B788" i="1" s="1"/>
  <c r="C788" i="1" s="1"/>
  <c r="B789" i="1" s="1"/>
  <c r="D788" i="1" l="1"/>
  <c r="D789" i="1" l="1"/>
  <c r="C789" i="1"/>
  <c r="B790" i="1" s="1"/>
  <c r="C790" i="1" s="1"/>
  <c r="B791" i="1" s="1"/>
  <c r="D790" i="1" l="1"/>
  <c r="D791" i="1" l="1"/>
  <c r="C791" i="1"/>
  <c r="B792" i="1" s="1"/>
  <c r="C792" i="1" s="1"/>
  <c r="B793" i="1" s="1"/>
  <c r="D792" i="1" l="1"/>
  <c r="D793" i="1" l="1"/>
  <c r="C793" i="1"/>
  <c r="B794" i="1" s="1"/>
  <c r="C794" i="1" s="1"/>
  <c r="B795" i="1" s="1"/>
  <c r="D794" i="1" l="1"/>
  <c r="D795" i="1" l="1"/>
  <c r="C795" i="1"/>
  <c r="B796" i="1" s="1"/>
  <c r="C796" i="1" s="1"/>
  <c r="B797" i="1" s="1"/>
  <c r="D796" i="1" l="1"/>
  <c r="D797" i="1" l="1"/>
  <c r="C797" i="1"/>
  <c r="B798" i="1" s="1"/>
  <c r="D798" i="1" l="1"/>
  <c r="C798" i="1"/>
  <c r="B799" i="1" s="1"/>
  <c r="D799" i="1" l="1"/>
  <c r="C799" i="1"/>
  <c r="B800" i="1" s="1"/>
  <c r="C800" i="1" s="1"/>
  <c r="B801" i="1" s="1"/>
  <c r="D800" i="1" l="1"/>
  <c r="D801" i="1" l="1"/>
  <c r="C801" i="1"/>
  <c r="B802" i="1" s="1"/>
  <c r="D802" i="1" l="1"/>
  <c r="C802" i="1"/>
  <c r="B803" i="1" s="1"/>
  <c r="D803" i="1" l="1"/>
  <c r="C803" i="1"/>
  <c r="B804" i="1" s="1"/>
  <c r="C804" i="1" s="1"/>
  <c r="B805" i="1" s="1"/>
  <c r="D804" i="1" l="1"/>
  <c r="D805" i="1" l="1"/>
  <c r="C805" i="1"/>
  <c r="B806" i="1" s="1"/>
  <c r="C806" i="1" s="1"/>
  <c r="B807" i="1" s="1"/>
  <c r="D806" i="1" l="1"/>
  <c r="D807" i="1" l="1"/>
  <c r="C807" i="1"/>
  <c r="B808" i="1" s="1"/>
  <c r="C808" i="1" s="1"/>
  <c r="B809" i="1" s="1"/>
  <c r="D808" i="1" l="1"/>
  <c r="D809" i="1" l="1"/>
  <c r="C809" i="1"/>
  <c r="B810" i="1" s="1"/>
  <c r="C810" i="1" s="1"/>
  <c r="B811" i="1" s="1"/>
  <c r="D810" i="1" l="1"/>
  <c r="D811" i="1" l="1"/>
  <c r="C811" i="1"/>
  <c r="B812" i="1" s="1"/>
  <c r="C812" i="1" s="1"/>
  <c r="B813" i="1" s="1"/>
  <c r="D812" i="1" l="1"/>
  <c r="D813" i="1" l="1"/>
  <c r="C813" i="1"/>
  <c r="B814" i="1" s="1"/>
  <c r="C814" i="1" s="1"/>
  <c r="B815" i="1" s="1"/>
  <c r="D814" i="1" l="1"/>
  <c r="D815" i="1" l="1"/>
  <c r="C815" i="1"/>
  <c r="B816" i="1" s="1"/>
  <c r="D816" i="1" l="1"/>
  <c r="C816" i="1"/>
  <c r="B817" i="1" s="1"/>
  <c r="D817" i="1" l="1"/>
  <c r="C817" i="1"/>
  <c r="B818" i="1" s="1"/>
  <c r="D818" i="1" l="1"/>
  <c r="C818" i="1"/>
  <c r="B819" i="1" s="1"/>
  <c r="D819" i="1" l="1"/>
  <c r="C819" i="1"/>
  <c r="B820" i="1" s="1"/>
  <c r="C820" i="1" s="1"/>
  <c r="B821" i="1" s="1"/>
  <c r="D820" i="1" l="1"/>
  <c r="D821" i="1" l="1"/>
  <c r="C821" i="1"/>
  <c r="B822" i="1" s="1"/>
  <c r="D822" i="1" l="1"/>
  <c r="C822" i="1"/>
  <c r="B823" i="1" s="1"/>
  <c r="C823" i="1" s="1"/>
  <c r="B824" i="1" s="1"/>
  <c r="D823" i="1" l="1"/>
  <c r="D824" i="1" l="1"/>
  <c r="C824" i="1"/>
  <c r="B825" i="1" s="1"/>
  <c r="D825" i="1" l="1"/>
  <c r="C825" i="1"/>
  <c r="B826" i="1" s="1"/>
  <c r="D826" i="1" l="1"/>
  <c r="C826" i="1"/>
  <c r="B827" i="1" s="1"/>
  <c r="D827" i="1" l="1"/>
  <c r="C827" i="1"/>
  <c r="B828" i="1" s="1"/>
  <c r="C828" i="1" s="1"/>
  <c r="B829" i="1" s="1"/>
  <c r="D828" i="1" l="1"/>
  <c r="D829" i="1" l="1"/>
  <c r="C829" i="1"/>
  <c r="B830" i="1" s="1"/>
  <c r="D830" i="1" l="1"/>
  <c r="C830" i="1"/>
  <c r="B831" i="1" s="1"/>
  <c r="D831" i="1" l="1"/>
  <c r="C831" i="1"/>
  <c r="B832" i="1" s="1"/>
  <c r="C832" i="1" s="1"/>
  <c r="B833" i="1" s="1"/>
  <c r="D832" i="1" l="1"/>
  <c r="D833" i="1" l="1"/>
  <c r="C833" i="1"/>
  <c r="B834" i="1" s="1"/>
  <c r="D834" i="1" l="1"/>
  <c r="C834" i="1"/>
  <c r="B835" i="1" s="1"/>
  <c r="D835" i="1" l="1"/>
  <c r="C835" i="1"/>
  <c r="B836" i="1" s="1"/>
  <c r="D836" i="1" l="1"/>
  <c r="C836" i="1"/>
  <c r="B837" i="1" s="1"/>
  <c r="C837" i="1" s="1"/>
  <c r="B838" i="1" s="1"/>
  <c r="D837" i="1" l="1"/>
  <c r="D838" i="1" l="1"/>
  <c r="C838" i="1"/>
  <c r="B839" i="1" s="1"/>
  <c r="D839" i="1" l="1"/>
  <c r="C839" i="1"/>
  <c r="B840" i="1" s="1"/>
  <c r="C840" i="1" s="1"/>
  <c r="B841" i="1" s="1"/>
  <c r="D840" i="1" l="1"/>
  <c r="D841" i="1" l="1"/>
  <c r="C841" i="1"/>
  <c r="B842" i="1" s="1"/>
  <c r="D842" i="1" l="1"/>
  <c r="C842" i="1"/>
  <c r="B843" i="1" s="1"/>
  <c r="D843" i="1" l="1"/>
  <c r="C843" i="1"/>
  <c r="B844" i="1" s="1"/>
  <c r="D844" i="1" l="1"/>
  <c r="C844" i="1"/>
  <c r="B845" i="1" s="1"/>
  <c r="D845" i="1" l="1"/>
  <c r="C845" i="1"/>
  <c r="B846" i="1" s="1"/>
  <c r="D846" i="1" l="1"/>
  <c r="C846" i="1"/>
  <c r="B847" i="1" s="1"/>
  <c r="D847" i="1" l="1"/>
  <c r="C847" i="1"/>
  <c r="B848" i="1" s="1"/>
  <c r="D848" i="1" l="1"/>
  <c r="C848" i="1"/>
  <c r="B849" i="1" s="1"/>
  <c r="D849" i="1" l="1"/>
  <c r="C849" i="1"/>
  <c r="B850" i="1" s="1"/>
  <c r="D850" i="1" l="1"/>
  <c r="C850" i="1"/>
  <c r="B851" i="1" s="1"/>
  <c r="D851" i="1" l="1"/>
  <c r="C851" i="1"/>
  <c r="B852" i="1" s="1"/>
  <c r="C852" i="1" s="1"/>
  <c r="B853" i="1" s="1"/>
  <c r="D852" i="1" l="1"/>
  <c r="D853" i="1" l="1"/>
  <c r="C853" i="1"/>
  <c r="B854" i="1" s="1"/>
  <c r="D854" i="1" l="1"/>
  <c r="C854" i="1"/>
  <c r="B855" i="1" s="1"/>
  <c r="D855" i="1" l="1"/>
  <c r="C855" i="1"/>
  <c r="B856" i="1" s="1"/>
  <c r="C856" i="1" s="1"/>
  <c r="B857" i="1" s="1"/>
  <c r="D856" i="1" l="1"/>
  <c r="D857" i="1" l="1"/>
  <c r="C857" i="1"/>
  <c r="B858" i="1" s="1"/>
  <c r="D858" i="1" l="1"/>
  <c r="C858" i="1"/>
  <c r="B859" i="1" s="1"/>
  <c r="C859" i="1" s="1"/>
  <c r="B860" i="1" s="1"/>
  <c r="D859" i="1" l="1"/>
  <c r="D860" i="1" l="1"/>
  <c r="C860" i="1"/>
  <c r="B861" i="1" s="1"/>
  <c r="D861" i="1" l="1"/>
  <c r="C861" i="1"/>
  <c r="B862" i="1" s="1"/>
  <c r="D862" i="1" l="1"/>
  <c r="C862" i="1"/>
  <c r="B863" i="1" s="1"/>
  <c r="D863" i="1" l="1"/>
  <c r="C863" i="1"/>
  <c r="B864" i="1" s="1"/>
  <c r="C864" i="1" s="1"/>
  <c r="B865" i="1" s="1"/>
  <c r="D864" i="1" l="1"/>
  <c r="D865" i="1" l="1"/>
  <c r="C865" i="1"/>
  <c r="B866" i="1" s="1"/>
  <c r="D866" i="1" l="1"/>
  <c r="C866" i="1"/>
  <c r="B867" i="1" s="1"/>
  <c r="D867" i="1" l="1"/>
  <c r="C867" i="1"/>
  <c r="B868" i="1" s="1"/>
  <c r="C868" i="1" s="1"/>
  <c r="B869" i="1" s="1"/>
  <c r="D868" i="1" l="1"/>
  <c r="D869" i="1" l="1"/>
  <c r="C869" i="1"/>
  <c r="B870" i="1" s="1"/>
  <c r="D870" i="1" l="1"/>
  <c r="C870" i="1"/>
  <c r="B871" i="1" s="1"/>
  <c r="C871" i="1" s="1"/>
  <c r="B872" i="1" s="1"/>
  <c r="D871" i="1" l="1"/>
  <c r="D872" i="1" l="1"/>
  <c r="C872" i="1"/>
  <c r="B873" i="1" s="1"/>
  <c r="D873" i="1" l="1"/>
  <c r="C873" i="1"/>
  <c r="B874" i="1" s="1"/>
  <c r="D874" i="1" l="1"/>
  <c r="C874" i="1"/>
  <c r="B875" i="1" s="1"/>
  <c r="D875" i="1" l="1"/>
  <c r="C875" i="1"/>
  <c r="B876" i="1" s="1"/>
  <c r="D876" i="1" l="1"/>
  <c r="C876" i="1"/>
  <c r="B877" i="1" s="1"/>
  <c r="D877" i="1" l="1"/>
  <c r="C877" i="1"/>
  <c r="B878" i="1" s="1"/>
  <c r="D878" i="1" l="1"/>
  <c r="C878" i="1"/>
  <c r="B879" i="1" s="1"/>
  <c r="C879" i="1" s="1"/>
  <c r="B880" i="1" s="1"/>
  <c r="D879" i="1" l="1"/>
  <c r="D880" i="1" l="1"/>
  <c r="C880" i="1"/>
  <c r="B881" i="1" s="1"/>
  <c r="D881" i="1" l="1"/>
  <c r="C881" i="1"/>
  <c r="B882" i="1" s="1"/>
  <c r="C882" i="1" s="1"/>
  <c r="B883" i="1" s="1"/>
  <c r="D882" i="1" l="1"/>
  <c r="D883" i="1" l="1"/>
  <c r="C883" i="1"/>
  <c r="B884" i="1" s="1"/>
  <c r="D884" i="1" l="1"/>
  <c r="C884" i="1"/>
  <c r="B885" i="1" s="1"/>
  <c r="D885" i="1" l="1"/>
  <c r="C885" i="1"/>
  <c r="B886" i="1" s="1"/>
  <c r="C886" i="1" s="1"/>
  <c r="B887" i="1" s="1"/>
  <c r="D886" i="1" l="1"/>
  <c r="D887" i="1" l="1"/>
  <c r="C887" i="1"/>
  <c r="B888" i="1" s="1"/>
  <c r="D888" i="1" l="1"/>
  <c r="C888" i="1"/>
  <c r="B889" i="1" s="1"/>
  <c r="C889" i="1" s="1"/>
  <c r="B890" i="1" s="1"/>
  <c r="D889" i="1" l="1"/>
  <c r="D890" i="1" l="1"/>
  <c r="C890" i="1"/>
  <c r="B891" i="1" s="1"/>
  <c r="D891" i="1" l="1"/>
  <c r="C891" i="1"/>
  <c r="B892" i="1" s="1"/>
  <c r="D892" i="1" l="1"/>
  <c r="C892" i="1"/>
  <c r="B893" i="1" s="1"/>
  <c r="D893" i="1" l="1"/>
  <c r="C893" i="1"/>
  <c r="B894" i="1" s="1"/>
  <c r="C894" i="1" s="1"/>
  <c r="B895" i="1" s="1"/>
  <c r="D894" i="1" l="1"/>
  <c r="D895" i="1" l="1"/>
  <c r="C895" i="1"/>
  <c r="B896" i="1" s="1"/>
  <c r="D896" i="1" l="1"/>
  <c r="C896" i="1"/>
  <c r="B897" i="1" s="1"/>
  <c r="D897" i="1" l="1"/>
  <c r="C897" i="1"/>
  <c r="B898" i="1" s="1"/>
  <c r="C898" i="1" s="1"/>
  <c r="B899" i="1" s="1"/>
  <c r="D898" i="1" l="1"/>
  <c r="D899" i="1" l="1"/>
  <c r="C899" i="1"/>
  <c r="B900" i="1" s="1"/>
  <c r="C900" i="1" s="1"/>
  <c r="B901" i="1" s="1"/>
  <c r="D900" i="1" l="1"/>
  <c r="D901" i="1" l="1"/>
  <c r="C901" i="1"/>
  <c r="B902" i="1" s="1"/>
  <c r="D902" i="1" l="1"/>
  <c r="C902" i="1"/>
  <c r="B903" i="1" s="1"/>
  <c r="D903" i="1" l="1"/>
  <c r="C903" i="1"/>
  <c r="B904" i="1" s="1"/>
  <c r="C904" i="1" s="1"/>
  <c r="B905" i="1" s="1"/>
  <c r="D904" i="1" l="1"/>
  <c r="D905" i="1" l="1"/>
  <c r="C905" i="1"/>
  <c r="B906" i="1" s="1"/>
  <c r="D906" i="1" l="1"/>
  <c r="C906" i="1"/>
  <c r="B907" i="1" s="1"/>
  <c r="D907" i="1" l="1"/>
  <c r="C907" i="1"/>
  <c r="B908" i="1" s="1"/>
  <c r="D908" i="1" l="1"/>
  <c r="C908" i="1"/>
  <c r="B909" i="1" s="1"/>
  <c r="D909" i="1" l="1"/>
  <c r="C909" i="1"/>
  <c r="B910" i="1" s="1"/>
  <c r="D910" i="1" l="1"/>
  <c r="C910" i="1"/>
  <c r="B911" i="1" s="1"/>
  <c r="D911" i="1" l="1"/>
  <c r="C911" i="1"/>
  <c r="B912" i="1" s="1"/>
  <c r="D912" i="1" l="1"/>
  <c r="C912" i="1"/>
  <c r="B913" i="1" s="1"/>
  <c r="D913" i="1" l="1"/>
  <c r="C913" i="1"/>
  <c r="B914" i="1" s="1"/>
  <c r="C914" i="1" s="1"/>
  <c r="B915" i="1" s="1"/>
  <c r="D914" i="1" l="1"/>
  <c r="D915" i="1" l="1"/>
  <c r="C915" i="1"/>
  <c r="B916" i="1" s="1"/>
  <c r="D916" i="1" l="1"/>
  <c r="C916" i="1"/>
  <c r="B917" i="1" s="1"/>
  <c r="D917" i="1" l="1"/>
  <c r="C917" i="1"/>
  <c r="B918" i="1" s="1"/>
  <c r="C918" i="1" s="1"/>
  <c r="B919" i="1" s="1"/>
  <c r="D918" i="1" l="1"/>
  <c r="D919" i="1" l="1"/>
  <c r="C919" i="1"/>
  <c r="B920" i="1" s="1"/>
  <c r="D920" i="1" l="1"/>
  <c r="C920" i="1"/>
  <c r="B921" i="1" s="1"/>
  <c r="C921" i="1" s="1"/>
  <c r="B922" i="1" s="1"/>
  <c r="D921" i="1" l="1"/>
  <c r="D922" i="1" l="1"/>
  <c r="C922" i="1"/>
  <c r="B923" i="1" s="1"/>
  <c r="D923" i="1" l="1"/>
  <c r="C923" i="1"/>
  <c r="B924" i="1" s="1"/>
  <c r="C924" i="1" s="1"/>
  <c r="B925" i="1" s="1"/>
  <c r="D924" i="1" l="1"/>
  <c r="D925" i="1" l="1"/>
  <c r="C925" i="1"/>
  <c r="B926" i="1" s="1"/>
  <c r="D926" i="1" l="1"/>
  <c r="C926" i="1"/>
  <c r="B927" i="1" s="1"/>
  <c r="D927" i="1" l="1"/>
  <c r="C927" i="1"/>
  <c r="B928" i="1" s="1"/>
  <c r="D928" i="1" l="1"/>
  <c r="C928" i="1"/>
  <c r="B929" i="1" s="1"/>
  <c r="D929" i="1" l="1"/>
  <c r="C929" i="1"/>
  <c r="B930" i="1" s="1"/>
  <c r="D930" i="1" l="1"/>
  <c r="C930" i="1"/>
  <c r="B931" i="1" s="1"/>
  <c r="D931" i="1" l="1"/>
  <c r="C931" i="1"/>
  <c r="B932" i="1" s="1"/>
  <c r="D932" i="1" l="1"/>
  <c r="C932" i="1"/>
  <c r="B933" i="1" s="1"/>
  <c r="D933" i="1" l="1"/>
  <c r="C933" i="1"/>
  <c r="B934" i="1" s="1"/>
  <c r="D934" i="1" l="1"/>
  <c r="C934" i="1"/>
  <c r="B935" i="1" s="1"/>
  <c r="C935" i="1" s="1"/>
  <c r="B936" i="1" s="1"/>
  <c r="D935" i="1" l="1"/>
  <c r="D936" i="1" l="1"/>
  <c r="C936" i="1"/>
  <c r="B937" i="1" s="1"/>
  <c r="D937" i="1" l="1"/>
  <c r="C937" i="1"/>
  <c r="B938" i="1" s="1"/>
  <c r="D938" i="1" l="1"/>
  <c r="C938" i="1"/>
  <c r="B939" i="1" s="1"/>
  <c r="D939" i="1" l="1"/>
  <c r="C939" i="1"/>
  <c r="B940" i="1" s="1"/>
  <c r="D940" i="1" l="1"/>
  <c r="C940" i="1"/>
  <c r="B941" i="1" s="1"/>
  <c r="D941" i="1" l="1"/>
  <c r="C941" i="1"/>
  <c r="B942" i="1" s="1"/>
  <c r="D942" i="1" l="1"/>
  <c r="C942" i="1"/>
  <c r="B943" i="1" s="1"/>
  <c r="D943" i="1" l="1"/>
  <c r="C943" i="1"/>
  <c r="B944" i="1" s="1"/>
  <c r="D944" i="1" l="1"/>
  <c r="C944" i="1"/>
  <c r="B945" i="1" s="1"/>
  <c r="D945" i="1" l="1"/>
  <c r="C945" i="1"/>
  <c r="B946" i="1" s="1"/>
  <c r="D946" i="1" l="1"/>
  <c r="C946" i="1"/>
  <c r="B947" i="1" s="1"/>
  <c r="D947" i="1" l="1"/>
  <c r="C947" i="1"/>
  <c r="B948" i="1" s="1"/>
  <c r="D948" i="1" l="1"/>
  <c r="C948" i="1"/>
  <c r="B949" i="1" s="1"/>
  <c r="D949" i="1" l="1"/>
  <c r="C949" i="1"/>
  <c r="B950" i="1" s="1"/>
  <c r="D950" i="1" l="1"/>
  <c r="C950" i="1"/>
  <c r="B951" i="1" s="1"/>
  <c r="D951" i="1" l="1"/>
  <c r="C951" i="1"/>
  <c r="B952" i="1" s="1"/>
  <c r="D952" i="1" l="1"/>
  <c r="C952" i="1"/>
  <c r="B953" i="1" s="1"/>
  <c r="D953" i="1" l="1"/>
  <c r="C953" i="1"/>
  <c r="B954" i="1" s="1"/>
  <c r="D954" i="1" l="1"/>
  <c r="C954" i="1"/>
  <c r="B955" i="1" s="1"/>
  <c r="D955" i="1" l="1"/>
  <c r="C955" i="1"/>
  <c r="B956" i="1" s="1"/>
  <c r="D956" i="1" l="1"/>
  <c r="C956" i="1"/>
  <c r="B957" i="1" s="1"/>
  <c r="D957" i="1" l="1"/>
  <c r="C957" i="1"/>
  <c r="B958" i="1" s="1"/>
  <c r="C958" i="1" s="1"/>
  <c r="B959" i="1" s="1"/>
  <c r="D958" i="1" l="1"/>
  <c r="D959" i="1" l="1"/>
  <c r="C959" i="1"/>
  <c r="B960" i="1" s="1"/>
  <c r="C960" i="1" s="1"/>
  <c r="B961" i="1" s="1"/>
  <c r="D960" i="1" l="1"/>
  <c r="D961" i="1" l="1"/>
  <c r="C961" i="1"/>
  <c r="B962" i="1" s="1"/>
  <c r="C962" i="1" s="1"/>
  <c r="B963" i="1" s="1"/>
  <c r="D962" i="1" l="1"/>
  <c r="D963" i="1" l="1"/>
  <c r="C963" i="1"/>
  <c r="B964" i="1" s="1"/>
  <c r="C964" i="1" s="1"/>
  <c r="B965" i="1" s="1"/>
  <c r="D964" i="1" l="1"/>
  <c r="D965" i="1" l="1"/>
  <c r="C965" i="1"/>
  <c r="B966" i="1" s="1"/>
  <c r="C966" i="1" s="1"/>
  <c r="B967" i="1" s="1"/>
  <c r="D966" i="1" l="1"/>
  <c r="D967" i="1" l="1"/>
  <c r="C967" i="1"/>
  <c r="B968" i="1" s="1"/>
  <c r="C968" i="1" s="1"/>
  <c r="B969" i="1" s="1"/>
  <c r="D968" i="1" l="1"/>
  <c r="D969" i="1" l="1"/>
  <c r="C969" i="1"/>
  <c r="B970" i="1" s="1"/>
  <c r="C970" i="1" s="1"/>
  <c r="B971" i="1" s="1"/>
  <c r="D970" i="1" l="1"/>
  <c r="D971" i="1" l="1"/>
  <c r="C971" i="1"/>
  <c r="B972" i="1" s="1"/>
  <c r="D972" i="1" l="1"/>
  <c r="C972" i="1"/>
  <c r="B973" i="1" s="1"/>
  <c r="D973" i="1" l="1"/>
  <c r="C973" i="1"/>
  <c r="B974" i="1" s="1"/>
  <c r="C974" i="1" s="1"/>
  <c r="B975" i="1" s="1"/>
  <c r="D974" i="1" l="1"/>
  <c r="D975" i="1" l="1"/>
  <c r="C975" i="1"/>
  <c r="B976" i="1" s="1"/>
  <c r="C976" i="1" s="1"/>
  <c r="B977" i="1" s="1"/>
  <c r="D976" i="1" l="1"/>
  <c r="D977" i="1" l="1"/>
  <c r="C977" i="1"/>
  <c r="B978" i="1" s="1"/>
  <c r="D978" i="1" l="1"/>
  <c r="C978" i="1"/>
  <c r="B979" i="1" s="1"/>
  <c r="C979" i="1" s="1"/>
  <c r="B980" i="1" s="1"/>
  <c r="D979" i="1" l="1"/>
  <c r="D980" i="1" l="1"/>
  <c r="C980" i="1"/>
  <c r="B981" i="1" s="1"/>
  <c r="C981" i="1" s="1"/>
  <c r="B982" i="1" s="1"/>
  <c r="D981" i="1" l="1"/>
  <c r="D982" i="1" l="1"/>
  <c r="C982" i="1"/>
  <c r="B983" i="1" s="1"/>
  <c r="C983" i="1" s="1"/>
  <c r="B984" i="1" s="1"/>
  <c r="D983" i="1" l="1"/>
  <c r="D984" i="1" l="1"/>
  <c r="C984" i="1"/>
  <c r="B985" i="1" s="1"/>
  <c r="C985" i="1" s="1"/>
  <c r="B986" i="1" s="1"/>
  <c r="D985" i="1" l="1"/>
  <c r="D986" i="1" l="1"/>
  <c r="C986" i="1"/>
  <c r="B987" i="1" s="1"/>
  <c r="C987" i="1" s="1"/>
  <c r="B988" i="1" s="1"/>
  <c r="D987" i="1" l="1"/>
  <c r="D988" i="1" l="1"/>
  <c r="C988" i="1"/>
  <c r="B989" i="1" s="1"/>
  <c r="C989" i="1" s="1"/>
  <c r="B990" i="1" s="1"/>
  <c r="D989" i="1" l="1"/>
  <c r="D990" i="1" l="1"/>
  <c r="C990" i="1"/>
  <c r="B991" i="1" s="1"/>
  <c r="C991" i="1" s="1"/>
  <c r="B992" i="1" s="1"/>
  <c r="D991" i="1" l="1"/>
  <c r="D992" i="1" l="1"/>
  <c r="C992" i="1"/>
  <c r="B993" i="1" s="1"/>
  <c r="C993" i="1" s="1"/>
  <c r="B994" i="1" s="1"/>
  <c r="D993" i="1" l="1"/>
  <c r="D994" i="1" l="1"/>
  <c r="C994" i="1"/>
  <c r="B995" i="1" s="1"/>
  <c r="C995" i="1" s="1"/>
  <c r="B996" i="1" s="1"/>
  <c r="D995" i="1" l="1"/>
  <c r="D996" i="1" l="1"/>
  <c r="C996" i="1"/>
  <c r="B997" i="1" s="1"/>
  <c r="C997" i="1" s="1"/>
  <c r="B998" i="1" s="1"/>
  <c r="D997" i="1" l="1"/>
  <c r="D998" i="1" l="1"/>
  <c r="C998" i="1"/>
  <c r="B999" i="1" s="1"/>
  <c r="C999" i="1" s="1"/>
  <c r="B1000" i="1" s="1"/>
  <c r="D999" i="1" l="1"/>
  <c r="D1000" i="1" l="1"/>
  <c r="C1000" i="1"/>
</calcChain>
</file>

<file path=xl/sharedStrings.xml><?xml version="1.0" encoding="utf-8"?>
<sst xmlns="http://schemas.openxmlformats.org/spreadsheetml/2006/main" count="6" uniqueCount="5">
  <si>
    <t>c</t>
  </si>
  <si>
    <t>masse</t>
  </si>
  <si>
    <t>Energie_0</t>
  </si>
  <si>
    <t>Engergie</t>
  </si>
  <si>
    <t>geschwindigkeit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</si>
</sst>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energie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Tabelle1!$C$6:$C$1000</c:f>
              <c:numCache>
                <c:formatCode>General</c:formatCode>
                <c:ptCount val="995"/>
                <c:pt idx="0">
                  <c:v>0</c:v>
                </c:pt>
                <c:pt idx="1">
                  <c:v>0.14177446878757827</c:v>
                </c:pt>
                <c:pt idx="2">
                  <c:v>0.19896723348330489</c:v>
                </c:pt>
                <c:pt idx="3">
                  <c:v>0.24184518443830941</c:v>
                </c:pt>
                <c:pt idx="4">
                  <c:v>0.277177361975942</c:v>
                </c:pt>
                <c:pt idx="5">
                  <c:v>0.30761209790225402</c:v>
                </c:pt>
                <c:pt idx="6">
                  <c:v>0.33452103810808059</c:v>
                </c:pt>
                <c:pt idx="7">
                  <c:v>0.35872700388546441</c:v>
                </c:pt>
                <c:pt idx="8">
                  <c:v>0.38077132962463289</c:v>
                </c:pt>
                <c:pt idx="9">
                  <c:v>0.40103364184591878</c:v>
                </c:pt>
                <c:pt idx="10">
                  <c:v>0.41979295349331164</c:v>
                </c:pt>
                <c:pt idx="11">
                  <c:v>0.43726183993736262</c:v>
                </c:pt>
                <c:pt idx="12">
                  <c:v>0.45360693336888075</c:v>
                </c:pt>
                <c:pt idx="13">
                  <c:v>0.46896190002484339</c:v>
                </c:pt>
                <c:pt idx="14">
                  <c:v>0.48343602576038591</c:v>
                </c:pt>
                <c:pt idx="15">
                  <c:v>0.49712010510693849</c:v>
                </c:pt>
                <c:pt idx="16">
                  <c:v>0.51009060502976322</c:v>
                </c:pt>
                <c:pt idx="17">
                  <c:v>0.52241268580712186</c:v>
                </c:pt>
                <c:pt idx="18">
                  <c:v>0.53414244204307204</c:v>
                </c:pt>
                <c:pt idx="19">
                  <c:v>0.5453285976860176</c:v>
                </c:pt>
                <c:pt idx="20">
                  <c:v>0.55601381011639683</c:v>
                </c:pt>
                <c:pt idx="21">
                  <c:v>0.56623568873541097</c:v>
                </c:pt>
                <c:pt idx="22">
                  <c:v>0.57602760135384157</c:v>
                </c:pt>
                <c:pt idx="23">
                  <c:v>0.58541932036040878</c:v>
                </c:pt>
                <c:pt idx="24">
                  <c:v>0.59443754619126465</c:v>
                </c:pt>
                <c:pt idx="25">
                  <c:v>0.60310633562327598</c:v>
                </c:pt>
                <c:pt idx="26">
                  <c:v>0.61144745537477985</c:v>
                </c:pt>
                <c:pt idx="27">
                  <c:v>0.61948067646182203</c:v>
                </c:pt>
                <c:pt idx="28">
                  <c:v>0.62722402110208875</c:v>
                </c:pt>
                <c:pt idx="29">
                  <c:v>0.63469397126868388</c:v>
                </c:pt>
                <c:pt idx="30">
                  <c:v>0.64190564599190048</c:v>
                </c:pt>
                <c:pt idx="31">
                  <c:v>0.64887295299701653</c:v>
                </c:pt>
                <c:pt idx="32">
                  <c:v>0.65560871911613161</c:v>
                </c:pt>
                <c:pt idx="33">
                  <c:v>0.66212480302764387</c:v>
                </c:pt>
                <c:pt idx="34">
                  <c:v>0.66843219319055414</c:v>
                </c:pt>
                <c:pt idx="35">
                  <c:v>0.67454109330349032</c:v>
                </c:pt>
                <c:pt idx="36">
                  <c:v>0.68046099719441233</c:v>
                </c:pt>
                <c:pt idx="37">
                  <c:v>0.68620075470994801</c:v>
                </c:pt>
                <c:pt idx="38">
                  <c:v>0.69176862990351351</c:v>
                </c:pt>
                <c:pt idx="39">
                  <c:v>0.69717235260396515</c:v>
                </c:pt>
                <c:pt idx="40">
                  <c:v>0.70241916427021422</c:v>
                </c:pt>
                <c:pt idx="41">
                  <c:v>0.70751585889343072</c:v>
                </c:pt>
                <c:pt idx="42">
                  <c:v>0.71246881959050345</c:v>
                </c:pt>
                <c:pt idx="43">
                  <c:v>0.71728405143514296</c:v>
                </c:pt>
                <c:pt idx="44">
                  <c:v>0.72196721099241523</c:v>
                </c:pt>
                <c:pt idx="45">
                  <c:v>0.72652363295535427</c:v>
                </c:pt>
                <c:pt idx="46">
                  <c:v>0.7309583542261634</c:v>
                </c:pt>
                <c:pt idx="47">
                  <c:v>0.73527613573734552</c:v>
                </c:pt>
                <c:pt idx="48">
                  <c:v>0.73948148226830024</c:v>
                </c:pt>
                <c:pt idx="49">
                  <c:v>0.7435786604792507</c:v>
                </c:pt>
                <c:pt idx="50">
                  <c:v>0.74757171535569344</c:v>
                </c:pt>
                <c:pt idx="51">
                  <c:v>0.75146448523215437</c:v>
                </c:pt>
                <c:pt idx="52">
                  <c:v>0.75526061554308965</c:v>
                </c:pt>
                <c:pt idx="53">
                  <c:v>0.75896357143083149</c:v>
                </c:pt>
                <c:pt idx="54">
                  <c:v>0.76257664932496905</c:v>
                </c:pt>
                <c:pt idx="55">
                  <c:v>0.76610298759421702</c:v>
                </c:pt>
                <c:pt idx="56">
                  <c:v>0.7695455763601754</c:v>
                </c:pt>
                <c:pt idx="57">
                  <c:v>0.77290726655238584</c:v>
                </c:pt>
                <c:pt idx="58">
                  <c:v>0.7761907782752</c:v>
                </c:pt>
                <c:pt idx="59">
                  <c:v>0.77939870854945348</c:v>
                </c:pt>
                <c:pt idx="60">
                  <c:v>0.78253353848499851</c:v>
                </c:pt>
                <c:pt idx="61">
                  <c:v>0.78559763993457965</c:v>
                </c:pt>
                <c:pt idx="62">
                  <c:v>0.78859328167383125</c:v>
                </c:pt>
                <c:pt idx="63">
                  <c:v>0.79152263514839771</c:v>
                </c:pt>
                <c:pt idx="64">
                  <c:v>0.79438777982384379</c:v>
                </c:pt>
                <c:pt idx="65">
                  <c:v>0.79719070817253168</c:v>
                </c:pt>
                <c:pt idx="66">
                  <c:v>0.79993333032497749</c:v>
                </c:pt>
                <c:pt idx="67">
                  <c:v>0.80261747841624542</c:v>
                </c:pt>
                <c:pt idx="68">
                  <c:v>0.80524491064531345</c:v>
                </c:pt>
                <c:pt idx="69">
                  <c:v>0.80781731508078991</c:v>
                </c:pt>
                <c:pt idx="70">
                  <c:v>0.81033631321273303</c:v>
                </c:pt>
                <c:pt idx="71">
                  <c:v>0.81280346330610032</c:v>
                </c:pt>
                <c:pt idx="72">
                  <c:v>0.81522026350284804</c:v>
                </c:pt>
                <c:pt idx="73">
                  <c:v>0.81758815482043035</c:v>
                </c:pt>
                <c:pt idx="74">
                  <c:v>0.81990852380356072</c:v>
                </c:pt>
                <c:pt idx="75">
                  <c:v>0.82218270534940929</c:v>
                </c:pt>
                <c:pt idx="76">
                  <c:v>0.82441198469783727</c:v>
                </c:pt>
                <c:pt idx="77">
                  <c:v>0.82659760068422117</c:v>
                </c:pt>
                <c:pt idx="78">
                  <c:v>0.82874074591999769</c:v>
                </c:pt>
                <c:pt idx="79">
                  <c:v>0.83084257311246268</c:v>
                </c:pt>
                <c:pt idx="80">
                  <c:v>0.83290418770507546</c:v>
                </c:pt>
                <c:pt idx="81">
                  <c:v>0.83492667028945211</c:v>
                </c:pt>
                <c:pt idx="82">
                  <c:v>0.83691103200729522</c:v>
                </c:pt>
                <c:pt idx="83">
                  <c:v>0.83885832216684997</c:v>
                </c:pt>
                <c:pt idx="84">
                  <c:v>0.84076938341891894</c:v>
                </c:pt>
                <c:pt idx="85">
                  <c:v>0.84264543513909862</c:v>
                </c:pt>
                <c:pt idx="86">
                  <c:v>0.84448667858307436</c:v>
                </c:pt>
                <c:pt idx="87">
                  <c:v>0.8462957008429508</c:v>
                </c:pt>
                <c:pt idx="88">
                  <c:v>0.84806905510136488</c:v>
                </c:pt>
                <c:pt idx="89">
                  <c:v>0.84981842268604413</c:v>
                </c:pt>
                <c:pt idx="90">
                  <c:v>0.85151663077680684</c:v>
                </c:pt>
                <c:pt idx="91">
                  <c:v>0.85323744408610858</c:v>
                </c:pt>
                <c:pt idx="92">
                  <c:v>0.85478817555863806</c:v>
                </c:pt>
                <c:pt idx="93">
                  <c:v>0.85668948164051861</c:v>
                </c:pt>
                <c:pt idx="94">
                  <c:v>0.85752396102016071</c:v>
                </c:pt>
                <c:pt idx="95">
                  <c:v>0.86121371866355767</c:v>
                </c:pt>
                <c:pt idx="96">
                  <c:v>0.85674753627927447</c:v>
                </c:pt>
                <c:pt idx="97">
                  <c:v>0.87536982095673377</c:v>
                </c:pt>
                <c:pt idx="98">
                  <c:v>0.82618297405629026</c:v>
                </c:pt>
                <c:pt idx="99">
                  <c:v>0.96932964185186643</c:v>
                </c:pt>
                <c:pt idx="100">
                  <c:v>0.42567609315299476</c:v>
                </c:pt>
                <c:pt idx="101">
                  <c:v>1.5777304794194416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</c:numCache>
            </c:numRef>
          </c:xVal>
          <c:yVal>
            <c:numRef>
              <c:f>Tabelle1!$A$6:$A$1000</c:f>
              <c:numCache>
                <c:formatCode>General</c:formatCode>
                <c:ptCount val="995"/>
                <c:pt idx="0">
                  <c:v>9E+16</c:v>
                </c:pt>
                <c:pt idx="1">
                  <c:v>9.09E+16</c:v>
                </c:pt>
                <c:pt idx="2">
                  <c:v>9.18E+16</c:v>
                </c:pt>
                <c:pt idx="3">
                  <c:v>9.27E+16</c:v>
                </c:pt>
                <c:pt idx="4">
                  <c:v>9.36E+16</c:v>
                </c:pt>
                <c:pt idx="5">
                  <c:v>9.45E+16</c:v>
                </c:pt>
                <c:pt idx="6">
                  <c:v>9.54E+16</c:v>
                </c:pt>
                <c:pt idx="7">
                  <c:v>9.63E+16</c:v>
                </c:pt>
                <c:pt idx="8">
                  <c:v>9.72E+16</c:v>
                </c:pt>
                <c:pt idx="9">
                  <c:v>9.81E+16</c:v>
                </c:pt>
                <c:pt idx="10">
                  <c:v>9.9E+16</c:v>
                </c:pt>
                <c:pt idx="11">
                  <c:v>9.99E+16</c:v>
                </c:pt>
                <c:pt idx="12">
                  <c:v>1.008E+17</c:v>
                </c:pt>
                <c:pt idx="13">
                  <c:v>1.017E+17</c:v>
                </c:pt>
                <c:pt idx="14">
                  <c:v>1.026E+17</c:v>
                </c:pt>
                <c:pt idx="15">
                  <c:v>1.035E+17</c:v>
                </c:pt>
                <c:pt idx="16">
                  <c:v>1.044E+17</c:v>
                </c:pt>
                <c:pt idx="17">
                  <c:v>1.053E+17</c:v>
                </c:pt>
                <c:pt idx="18">
                  <c:v>1.062E+17</c:v>
                </c:pt>
                <c:pt idx="19">
                  <c:v>1.071E+17</c:v>
                </c:pt>
                <c:pt idx="20">
                  <c:v>1.08E+17</c:v>
                </c:pt>
                <c:pt idx="21">
                  <c:v>1.089E+17</c:v>
                </c:pt>
                <c:pt idx="22">
                  <c:v>1.098E+17</c:v>
                </c:pt>
                <c:pt idx="23">
                  <c:v>1.107E+17</c:v>
                </c:pt>
                <c:pt idx="24">
                  <c:v>1.116E+17</c:v>
                </c:pt>
                <c:pt idx="25">
                  <c:v>1.125E+17</c:v>
                </c:pt>
                <c:pt idx="26">
                  <c:v>1.134E+17</c:v>
                </c:pt>
                <c:pt idx="27">
                  <c:v>1.143E+17</c:v>
                </c:pt>
                <c:pt idx="28">
                  <c:v>1.152E+17</c:v>
                </c:pt>
                <c:pt idx="29">
                  <c:v>1.161E+17</c:v>
                </c:pt>
                <c:pt idx="30">
                  <c:v>1.17E+17</c:v>
                </c:pt>
                <c:pt idx="31">
                  <c:v>1.179E+17</c:v>
                </c:pt>
                <c:pt idx="32">
                  <c:v>1.188E+17</c:v>
                </c:pt>
                <c:pt idx="33">
                  <c:v>1.197E+17</c:v>
                </c:pt>
                <c:pt idx="34">
                  <c:v>1.206E+17</c:v>
                </c:pt>
                <c:pt idx="35">
                  <c:v>1.215E+17</c:v>
                </c:pt>
                <c:pt idx="36">
                  <c:v>1.224E+17</c:v>
                </c:pt>
                <c:pt idx="37">
                  <c:v>1.233E+17</c:v>
                </c:pt>
                <c:pt idx="38">
                  <c:v>1.242E+17</c:v>
                </c:pt>
                <c:pt idx="39">
                  <c:v>1.251E+17</c:v>
                </c:pt>
                <c:pt idx="40">
                  <c:v>1.26E+17</c:v>
                </c:pt>
                <c:pt idx="41">
                  <c:v>1.269E+17</c:v>
                </c:pt>
                <c:pt idx="42">
                  <c:v>1.278E+17</c:v>
                </c:pt>
                <c:pt idx="43">
                  <c:v>1.287E+17</c:v>
                </c:pt>
                <c:pt idx="44">
                  <c:v>1.296E+17</c:v>
                </c:pt>
                <c:pt idx="45">
                  <c:v>1.305E+17</c:v>
                </c:pt>
                <c:pt idx="46">
                  <c:v>1.314E+17</c:v>
                </c:pt>
                <c:pt idx="47">
                  <c:v>1.323E+17</c:v>
                </c:pt>
                <c:pt idx="48">
                  <c:v>1.332E+17</c:v>
                </c:pt>
                <c:pt idx="49">
                  <c:v>1.341E+17</c:v>
                </c:pt>
                <c:pt idx="50">
                  <c:v>1.35E+17</c:v>
                </c:pt>
                <c:pt idx="51">
                  <c:v>1.359E+17</c:v>
                </c:pt>
                <c:pt idx="52">
                  <c:v>1.368E+17</c:v>
                </c:pt>
                <c:pt idx="53">
                  <c:v>1.377E+17</c:v>
                </c:pt>
                <c:pt idx="54">
                  <c:v>1.386E+17</c:v>
                </c:pt>
                <c:pt idx="55">
                  <c:v>1.395E+17</c:v>
                </c:pt>
                <c:pt idx="56">
                  <c:v>1.404E+17</c:v>
                </c:pt>
                <c:pt idx="57">
                  <c:v>1.413E+17</c:v>
                </c:pt>
                <c:pt idx="58">
                  <c:v>1.422E+17</c:v>
                </c:pt>
                <c:pt idx="59">
                  <c:v>1.431E+17</c:v>
                </c:pt>
                <c:pt idx="60">
                  <c:v>1.44E+17</c:v>
                </c:pt>
                <c:pt idx="61">
                  <c:v>1.449E+17</c:v>
                </c:pt>
                <c:pt idx="62">
                  <c:v>1.458E+17</c:v>
                </c:pt>
                <c:pt idx="63">
                  <c:v>1.467E+17</c:v>
                </c:pt>
                <c:pt idx="64">
                  <c:v>1.476E+17</c:v>
                </c:pt>
                <c:pt idx="65">
                  <c:v>1.485E+17</c:v>
                </c:pt>
                <c:pt idx="66">
                  <c:v>1.494E+17</c:v>
                </c:pt>
                <c:pt idx="67">
                  <c:v>1.503E+17</c:v>
                </c:pt>
                <c:pt idx="68">
                  <c:v>1.512E+17</c:v>
                </c:pt>
                <c:pt idx="69">
                  <c:v>1.521E+17</c:v>
                </c:pt>
                <c:pt idx="70">
                  <c:v>1.53E+17</c:v>
                </c:pt>
                <c:pt idx="71">
                  <c:v>1.539E+17</c:v>
                </c:pt>
                <c:pt idx="72">
                  <c:v>1.548E+17</c:v>
                </c:pt>
                <c:pt idx="73">
                  <c:v>1.557E+17</c:v>
                </c:pt>
                <c:pt idx="74">
                  <c:v>1.566E+17</c:v>
                </c:pt>
                <c:pt idx="75">
                  <c:v>1.575E+17</c:v>
                </c:pt>
                <c:pt idx="76">
                  <c:v>1.584E+17</c:v>
                </c:pt>
                <c:pt idx="77">
                  <c:v>1.593E+17</c:v>
                </c:pt>
                <c:pt idx="78">
                  <c:v>1.602E+17</c:v>
                </c:pt>
                <c:pt idx="79">
                  <c:v>1.611E+17</c:v>
                </c:pt>
                <c:pt idx="80">
                  <c:v>1.62E+17</c:v>
                </c:pt>
                <c:pt idx="81">
                  <c:v>1.629E+17</c:v>
                </c:pt>
                <c:pt idx="82">
                  <c:v>1.638E+17</c:v>
                </c:pt>
                <c:pt idx="83">
                  <c:v>1.647E+17</c:v>
                </c:pt>
                <c:pt idx="84">
                  <c:v>1.656E+17</c:v>
                </c:pt>
                <c:pt idx="85">
                  <c:v>1.665E+17</c:v>
                </c:pt>
                <c:pt idx="86">
                  <c:v>1.674E+17</c:v>
                </c:pt>
                <c:pt idx="87">
                  <c:v>1.683E+17</c:v>
                </c:pt>
                <c:pt idx="88">
                  <c:v>1.692E+17</c:v>
                </c:pt>
                <c:pt idx="89">
                  <c:v>1.701E+17</c:v>
                </c:pt>
                <c:pt idx="90">
                  <c:v>1.71E+17</c:v>
                </c:pt>
                <c:pt idx="91">
                  <c:v>1.719E+17</c:v>
                </c:pt>
                <c:pt idx="92">
                  <c:v>1.728E+17</c:v>
                </c:pt>
                <c:pt idx="93">
                  <c:v>1.737E+17</c:v>
                </c:pt>
                <c:pt idx="94">
                  <c:v>1.746E+17</c:v>
                </c:pt>
                <c:pt idx="95">
                  <c:v>1.755E+17</c:v>
                </c:pt>
                <c:pt idx="96">
                  <c:v>1.764E+17</c:v>
                </c:pt>
                <c:pt idx="97">
                  <c:v>1.773E+17</c:v>
                </c:pt>
                <c:pt idx="98">
                  <c:v>1.782E+17</c:v>
                </c:pt>
                <c:pt idx="99">
                  <c:v>1.791E+17</c:v>
                </c:pt>
                <c:pt idx="100">
                  <c:v>1.8E+17</c:v>
                </c:pt>
                <c:pt idx="101">
                  <c:v>1.809E+17</c:v>
                </c:pt>
                <c:pt idx="102">
                  <c:v>1.818E+17</c:v>
                </c:pt>
                <c:pt idx="103">
                  <c:v>1.827E+17</c:v>
                </c:pt>
                <c:pt idx="104">
                  <c:v>1.836E+17</c:v>
                </c:pt>
                <c:pt idx="105">
                  <c:v>1.845E+17</c:v>
                </c:pt>
                <c:pt idx="106">
                  <c:v>1.854E+17</c:v>
                </c:pt>
                <c:pt idx="107">
                  <c:v>1.863E+17</c:v>
                </c:pt>
                <c:pt idx="108">
                  <c:v>1.872E+17</c:v>
                </c:pt>
                <c:pt idx="109">
                  <c:v>1.881E+17</c:v>
                </c:pt>
                <c:pt idx="110">
                  <c:v>1.89E+17</c:v>
                </c:pt>
                <c:pt idx="111">
                  <c:v>1.899E+17</c:v>
                </c:pt>
                <c:pt idx="112">
                  <c:v>1.908E+17</c:v>
                </c:pt>
                <c:pt idx="113">
                  <c:v>1.917E+17</c:v>
                </c:pt>
                <c:pt idx="114">
                  <c:v>1.926E+17</c:v>
                </c:pt>
                <c:pt idx="115">
                  <c:v>1.935E+17</c:v>
                </c:pt>
                <c:pt idx="116">
                  <c:v>1.944E+17</c:v>
                </c:pt>
                <c:pt idx="117">
                  <c:v>1.953E+17</c:v>
                </c:pt>
                <c:pt idx="118">
                  <c:v>1.962E+17</c:v>
                </c:pt>
                <c:pt idx="119">
                  <c:v>1.971E+17</c:v>
                </c:pt>
                <c:pt idx="120">
                  <c:v>1.98E+17</c:v>
                </c:pt>
                <c:pt idx="121">
                  <c:v>1.989E+17</c:v>
                </c:pt>
                <c:pt idx="122">
                  <c:v>1.998E+17</c:v>
                </c:pt>
                <c:pt idx="123">
                  <c:v>2.007E+17</c:v>
                </c:pt>
                <c:pt idx="124">
                  <c:v>2.016E+17</c:v>
                </c:pt>
                <c:pt idx="125">
                  <c:v>2.025E+17</c:v>
                </c:pt>
                <c:pt idx="126">
                  <c:v>2.034E+17</c:v>
                </c:pt>
                <c:pt idx="127">
                  <c:v>2.043E+17</c:v>
                </c:pt>
                <c:pt idx="128">
                  <c:v>2.052E+17</c:v>
                </c:pt>
                <c:pt idx="129">
                  <c:v>2.061E+17</c:v>
                </c:pt>
                <c:pt idx="130">
                  <c:v>2.07E+17</c:v>
                </c:pt>
                <c:pt idx="131">
                  <c:v>2.079E+17</c:v>
                </c:pt>
                <c:pt idx="132">
                  <c:v>2.088E+17</c:v>
                </c:pt>
                <c:pt idx="133">
                  <c:v>2.097E+17</c:v>
                </c:pt>
                <c:pt idx="134">
                  <c:v>2.106E+17</c:v>
                </c:pt>
                <c:pt idx="135">
                  <c:v>2.115E+17</c:v>
                </c:pt>
                <c:pt idx="136">
                  <c:v>2.124E+17</c:v>
                </c:pt>
                <c:pt idx="137">
                  <c:v>2.133E+17</c:v>
                </c:pt>
                <c:pt idx="138">
                  <c:v>2.142E+17</c:v>
                </c:pt>
                <c:pt idx="139">
                  <c:v>2.151E+17</c:v>
                </c:pt>
                <c:pt idx="140">
                  <c:v>2.16E+17</c:v>
                </c:pt>
                <c:pt idx="141">
                  <c:v>2.169E+17</c:v>
                </c:pt>
                <c:pt idx="142">
                  <c:v>2.178E+17</c:v>
                </c:pt>
                <c:pt idx="143">
                  <c:v>2.187E+17</c:v>
                </c:pt>
                <c:pt idx="144">
                  <c:v>2.196E+17</c:v>
                </c:pt>
                <c:pt idx="145">
                  <c:v>2.205E+17</c:v>
                </c:pt>
                <c:pt idx="146">
                  <c:v>2.214E+17</c:v>
                </c:pt>
                <c:pt idx="147">
                  <c:v>2.223E+17</c:v>
                </c:pt>
                <c:pt idx="148">
                  <c:v>2.232E+17</c:v>
                </c:pt>
                <c:pt idx="149">
                  <c:v>2.241E+17</c:v>
                </c:pt>
                <c:pt idx="150">
                  <c:v>2.25E+17</c:v>
                </c:pt>
                <c:pt idx="151">
                  <c:v>2.259E+17</c:v>
                </c:pt>
                <c:pt idx="152">
                  <c:v>2.268E+17</c:v>
                </c:pt>
                <c:pt idx="153">
                  <c:v>2.277E+17</c:v>
                </c:pt>
                <c:pt idx="154">
                  <c:v>2.286E+17</c:v>
                </c:pt>
                <c:pt idx="155">
                  <c:v>2.295E+17</c:v>
                </c:pt>
                <c:pt idx="156">
                  <c:v>2.304E+17</c:v>
                </c:pt>
                <c:pt idx="157">
                  <c:v>2.313E+17</c:v>
                </c:pt>
                <c:pt idx="158">
                  <c:v>2.322E+17</c:v>
                </c:pt>
                <c:pt idx="159">
                  <c:v>2.331E+17</c:v>
                </c:pt>
                <c:pt idx="160">
                  <c:v>2.34E+17</c:v>
                </c:pt>
                <c:pt idx="161">
                  <c:v>2.349E+17</c:v>
                </c:pt>
                <c:pt idx="162">
                  <c:v>2.358E+17</c:v>
                </c:pt>
                <c:pt idx="163">
                  <c:v>2.367E+17</c:v>
                </c:pt>
                <c:pt idx="164">
                  <c:v>2.376E+17</c:v>
                </c:pt>
                <c:pt idx="165">
                  <c:v>2.385E+17</c:v>
                </c:pt>
                <c:pt idx="166">
                  <c:v>2.394E+17</c:v>
                </c:pt>
                <c:pt idx="167">
                  <c:v>2.403E+17</c:v>
                </c:pt>
                <c:pt idx="168">
                  <c:v>2.412E+17</c:v>
                </c:pt>
                <c:pt idx="169">
                  <c:v>2.421E+17</c:v>
                </c:pt>
                <c:pt idx="170">
                  <c:v>2.43E+17</c:v>
                </c:pt>
                <c:pt idx="171">
                  <c:v>2.439E+17</c:v>
                </c:pt>
                <c:pt idx="172">
                  <c:v>2.448E+17</c:v>
                </c:pt>
                <c:pt idx="173">
                  <c:v>2.457E+17</c:v>
                </c:pt>
                <c:pt idx="174">
                  <c:v>2.466E+17</c:v>
                </c:pt>
                <c:pt idx="175">
                  <c:v>2.475E+17</c:v>
                </c:pt>
                <c:pt idx="176">
                  <c:v>2.484E+17</c:v>
                </c:pt>
                <c:pt idx="177">
                  <c:v>2.493E+17</c:v>
                </c:pt>
                <c:pt idx="178">
                  <c:v>2.502E+17</c:v>
                </c:pt>
                <c:pt idx="179">
                  <c:v>2.511E+17</c:v>
                </c:pt>
                <c:pt idx="180">
                  <c:v>2.52E+17</c:v>
                </c:pt>
                <c:pt idx="181">
                  <c:v>2.529E+17</c:v>
                </c:pt>
                <c:pt idx="182">
                  <c:v>2.538E+17</c:v>
                </c:pt>
                <c:pt idx="183">
                  <c:v>2.547E+17</c:v>
                </c:pt>
                <c:pt idx="184">
                  <c:v>2.556E+17</c:v>
                </c:pt>
                <c:pt idx="185">
                  <c:v>2.565E+17</c:v>
                </c:pt>
                <c:pt idx="186">
                  <c:v>2.574E+17</c:v>
                </c:pt>
                <c:pt idx="187">
                  <c:v>2.583E+17</c:v>
                </c:pt>
                <c:pt idx="188">
                  <c:v>2.592E+17</c:v>
                </c:pt>
                <c:pt idx="189">
                  <c:v>2.601E+17</c:v>
                </c:pt>
                <c:pt idx="190">
                  <c:v>2.61E+17</c:v>
                </c:pt>
                <c:pt idx="191">
                  <c:v>2.619E+17</c:v>
                </c:pt>
                <c:pt idx="192">
                  <c:v>2.628E+17</c:v>
                </c:pt>
                <c:pt idx="193">
                  <c:v>2.637E+17</c:v>
                </c:pt>
                <c:pt idx="194">
                  <c:v>2.646E+17</c:v>
                </c:pt>
                <c:pt idx="195">
                  <c:v>2.655E+17</c:v>
                </c:pt>
                <c:pt idx="196">
                  <c:v>2.664E+17</c:v>
                </c:pt>
                <c:pt idx="197">
                  <c:v>2.673E+17</c:v>
                </c:pt>
                <c:pt idx="198">
                  <c:v>2.682E+17</c:v>
                </c:pt>
                <c:pt idx="199">
                  <c:v>2.691E+17</c:v>
                </c:pt>
                <c:pt idx="200">
                  <c:v>2.7E+17</c:v>
                </c:pt>
                <c:pt idx="201">
                  <c:v>2.709E+17</c:v>
                </c:pt>
                <c:pt idx="202">
                  <c:v>2.718E+17</c:v>
                </c:pt>
                <c:pt idx="203">
                  <c:v>2.727E+17</c:v>
                </c:pt>
                <c:pt idx="204">
                  <c:v>2.736E+17</c:v>
                </c:pt>
                <c:pt idx="205">
                  <c:v>2.745E+17</c:v>
                </c:pt>
                <c:pt idx="206">
                  <c:v>2.754E+17</c:v>
                </c:pt>
                <c:pt idx="207">
                  <c:v>2.763E+17</c:v>
                </c:pt>
                <c:pt idx="208">
                  <c:v>2.772E+17</c:v>
                </c:pt>
                <c:pt idx="209">
                  <c:v>2.781E+17</c:v>
                </c:pt>
                <c:pt idx="210">
                  <c:v>2.79E+17</c:v>
                </c:pt>
                <c:pt idx="211">
                  <c:v>2.799E+17</c:v>
                </c:pt>
                <c:pt idx="212">
                  <c:v>2.808E+17</c:v>
                </c:pt>
                <c:pt idx="213">
                  <c:v>2.817E+17</c:v>
                </c:pt>
                <c:pt idx="214">
                  <c:v>2.826E+17</c:v>
                </c:pt>
                <c:pt idx="215">
                  <c:v>2.835E+17</c:v>
                </c:pt>
                <c:pt idx="216">
                  <c:v>2.844E+17</c:v>
                </c:pt>
                <c:pt idx="217">
                  <c:v>2.853E+17</c:v>
                </c:pt>
                <c:pt idx="218">
                  <c:v>2.862E+17</c:v>
                </c:pt>
                <c:pt idx="219">
                  <c:v>2.871E+17</c:v>
                </c:pt>
                <c:pt idx="220">
                  <c:v>2.88E+17</c:v>
                </c:pt>
                <c:pt idx="221">
                  <c:v>2.889E+17</c:v>
                </c:pt>
                <c:pt idx="222">
                  <c:v>2.898E+17</c:v>
                </c:pt>
                <c:pt idx="223">
                  <c:v>2.907E+17</c:v>
                </c:pt>
                <c:pt idx="224">
                  <c:v>2.916E+17</c:v>
                </c:pt>
                <c:pt idx="225">
                  <c:v>2.925E+17</c:v>
                </c:pt>
                <c:pt idx="226">
                  <c:v>2.934E+17</c:v>
                </c:pt>
                <c:pt idx="227">
                  <c:v>2.943E+17</c:v>
                </c:pt>
                <c:pt idx="228">
                  <c:v>2.952E+17</c:v>
                </c:pt>
                <c:pt idx="229">
                  <c:v>2.961E+17</c:v>
                </c:pt>
                <c:pt idx="230">
                  <c:v>2.97E+17</c:v>
                </c:pt>
                <c:pt idx="231">
                  <c:v>2.979E+17</c:v>
                </c:pt>
                <c:pt idx="232">
                  <c:v>2.988E+17</c:v>
                </c:pt>
                <c:pt idx="233">
                  <c:v>2.997E+17</c:v>
                </c:pt>
                <c:pt idx="234">
                  <c:v>3.006E+17</c:v>
                </c:pt>
                <c:pt idx="235">
                  <c:v>3.015E+17</c:v>
                </c:pt>
                <c:pt idx="236">
                  <c:v>3.024E+17</c:v>
                </c:pt>
                <c:pt idx="237">
                  <c:v>3.033E+17</c:v>
                </c:pt>
                <c:pt idx="238">
                  <c:v>3.042E+17</c:v>
                </c:pt>
                <c:pt idx="239">
                  <c:v>3.051E+17</c:v>
                </c:pt>
                <c:pt idx="240">
                  <c:v>3.06E+17</c:v>
                </c:pt>
                <c:pt idx="241">
                  <c:v>3.069E+17</c:v>
                </c:pt>
                <c:pt idx="242">
                  <c:v>3.078E+17</c:v>
                </c:pt>
                <c:pt idx="243">
                  <c:v>3.087E+17</c:v>
                </c:pt>
                <c:pt idx="244">
                  <c:v>3.096E+17</c:v>
                </c:pt>
                <c:pt idx="245">
                  <c:v>3.105E+17</c:v>
                </c:pt>
                <c:pt idx="246">
                  <c:v>3.114E+17</c:v>
                </c:pt>
                <c:pt idx="247">
                  <c:v>3.123E+17</c:v>
                </c:pt>
                <c:pt idx="248">
                  <c:v>3.132E+17</c:v>
                </c:pt>
                <c:pt idx="249">
                  <c:v>3.141E+17</c:v>
                </c:pt>
                <c:pt idx="250">
                  <c:v>3.15E+17</c:v>
                </c:pt>
                <c:pt idx="251">
                  <c:v>3.159E+17</c:v>
                </c:pt>
                <c:pt idx="252">
                  <c:v>3.168E+17</c:v>
                </c:pt>
                <c:pt idx="253">
                  <c:v>3.177E+17</c:v>
                </c:pt>
                <c:pt idx="254">
                  <c:v>3.186E+17</c:v>
                </c:pt>
                <c:pt idx="255">
                  <c:v>3.195E+17</c:v>
                </c:pt>
                <c:pt idx="256">
                  <c:v>3.204E+17</c:v>
                </c:pt>
                <c:pt idx="257">
                  <c:v>3.213E+17</c:v>
                </c:pt>
                <c:pt idx="258">
                  <c:v>3.222E+17</c:v>
                </c:pt>
                <c:pt idx="259">
                  <c:v>3.231E+17</c:v>
                </c:pt>
                <c:pt idx="260">
                  <c:v>3.24E+17</c:v>
                </c:pt>
                <c:pt idx="261">
                  <c:v>3.249E+17</c:v>
                </c:pt>
                <c:pt idx="262">
                  <c:v>3.258E+17</c:v>
                </c:pt>
                <c:pt idx="263">
                  <c:v>3.267E+17</c:v>
                </c:pt>
                <c:pt idx="264">
                  <c:v>3.276E+17</c:v>
                </c:pt>
                <c:pt idx="265">
                  <c:v>3.285E+17</c:v>
                </c:pt>
                <c:pt idx="266">
                  <c:v>3.294E+17</c:v>
                </c:pt>
                <c:pt idx="267">
                  <c:v>3.303E+17</c:v>
                </c:pt>
                <c:pt idx="268">
                  <c:v>3.312E+17</c:v>
                </c:pt>
                <c:pt idx="269">
                  <c:v>3.321E+17</c:v>
                </c:pt>
                <c:pt idx="270">
                  <c:v>3.33E+17</c:v>
                </c:pt>
                <c:pt idx="271">
                  <c:v>3.339E+17</c:v>
                </c:pt>
                <c:pt idx="272">
                  <c:v>3.348E+17</c:v>
                </c:pt>
                <c:pt idx="273">
                  <c:v>3.357E+17</c:v>
                </c:pt>
                <c:pt idx="274">
                  <c:v>3.366E+17</c:v>
                </c:pt>
                <c:pt idx="275">
                  <c:v>3.375E+17</c:v>
                </c:pt>
                <c:pt idx="276">
                  <c:v>3.384E+17</c:v>
                </c:pt>
                <c:pt idx="277">
                  <c:v>3.393E+17</c:v>
                </c:pt>
                <c:pt idx="278">
                  <c:v>3.402E+17</c:v>
                </c:pt>
                <c:pt idx="279">
                  <c:v>3.411E+17</c:v>
                </c:pt>
                <c:pt idx="280">
                  <c:v>3.42E+17</c:v>
                </c:pt>
                <c:pt idx="281">
                  <c:v>3.429E+17</c:v>
                </c:pt>
                <c:pt idx="282">
                  <c:v>3.438E+17</c:v>
                </c:pt>
                <c:pt idx="283">
                  <c:v>3.447E+17</c:v>
                </c:pt>
                <c:pt idx="284">
                  <c:v>3.456E+17</c:v>
                </c:pt>
                <c:pt idx="285">
                  <c:v>3.465E+17</c:v>
                </c:pt>
                <c:pt idx="286">
                  <c:v>3.474E+17</c:v>
                </c:pt>
                <c:pt idx="287">
                  <c:v>3.483E+17</c:v>
                </c:pt>
                <c:pt idx="288">
                  <c:v>3.492E+17</c:v>
                </c:pt>
                <c:pt idx="289">
                  <c:v>3.501E+17</c:v>
                </c:pt>
                <c:pt idx="290">
                  <c:v>3.51E+17</c:v>
                </c:pt>
                <c:pt idx="291">
                  <c:v>3.519E+17</c:v>
                </c:pt>
                <c:pt idx="292">
                  <c:v>3.528E+17</c:v>
                </c:pt>
                <c:pt idx="293">
                  <c:v>3.537E+17</c:v>
                </c:pt>
                <c:pt idx="294">
                  <c:v>3.546E+17</c:v>
                </c:pt>
                <c:pt idx="295">
                  <c:v>3.555E+17</c:v>
                </c:pt>
                <c:pt idx="296">
                  <c:v>3.564E+17</c:v>
                </c:pt>
                <c:pt idx="297">
                  <c:v>3.573E+17</c:v>
                </c:pt>
                <c:pt idx="298">
                  <c:v>3.582E+17</c:v>
                </c:pt>
                <c:pt idx="299">
                  <c:v>3.591E+17</c:v>
                </c:pt>
                <c:pt idx="300">
                  <c:v>3.6E+17</c:v>
                </c:pt>
                <c:pt idx="301">
                  <c:v>3.609E+17</c:v>
                </c:pt>
                <c:pt idx="302">
                  <c:v>3.618E+17</c:v>
                </c:pt>
                <c:pt idx="303">
                  <c:v>3.627E+17</c:v>
                </c:pt>
                <c:pt idx="304">
                  <c:v>3.636E+17</c:v>
                </c:pt>
                <c:pt idx="305">
                  <c:v>3.645E+17</c:v>
                </c:pt>
                <c:pt idx="306">
                  <c:v>3.654E+17</c:v>
                </c:pt>
                <c:pt idx="307">
                  <c:v>3.663E+17</c:v>
                </c:pt>
                <c:pt idx="308">
                  <c:v>3.672E+17</c:v>
                </c:pt>
                <c:pt idx="309">
                  <c:v>3.681E+17</c:v>
                </c:pt>
                <c:pt idx="310">
                  <c:v>3.69E+17</c:v>
                </c:pt>
                <c:pt idx="311">
                  <c:v>3.699E+17</c:v>
                </c:pt>
                <c:pt idx="312">
                  <c:v>3.708E+17</c:v>
                </c:pt>
                <c:pt idx="313">
                  <c:v>3.717E+17</c:v>
                </c:pt>
                <c:pt idx="314">
                  <c:v>3.726E+17</c:v>
                </c:pt>
                <c:pt idx="315">
                  <c:v>3.735E+17</c:v>
                </c:pt>
                <c:pt idx="316">
                  <c:v>3.744E+17</c:v>
                </c:pt>
                <c:pt idx="317">
                  <c:v>3.753E+17</c:v>
                </c:pt>
                <c:pt idx="318">
                  <c:v>3.762E+17</c:v>
                </c:pt>
                <c:pt idx="319">
                  <c:v>3.771E+17</c:v>
                </c:pt>
                <c:pt idx="320">
                  <c:v>3.78E+17</c:v>
                </c:pt>
                <c:pt idx="321">
                  <c:v>3.789E+17</c:v>
                </c:pt>
                <c:pt idx="322">
                  <c:v>3.798E+17</c:v>
                </c:pt>
                <c:pt idx="323">
                  <c:v>3.807E+17</c:v>
                </c:pt>
                <c:pt idx="324">
                  <c:v>3.816E+17</c:v>
                </c:pt>
                <c:pt idx="325">
                  <c:v>3.825E+17</c:v>
                </c:pt>
                <c:pt idx="326">
                  <c:v>3.834E+17</c:v>
                </c:pt>
                <c:pt idx="327">
                  <c:v>3.843E+17</c:v>
                </c:pt>
                <c:pt idx="328">
                  <c:v>3.852E+17</c:v>
                </c:pt>
                <c:pt idx="329">
                  <c:v>3.861E+17</c:v>
                </c:pt>
                <c:pt idx="330">
                  <c:v>3.87E+17</c:v>
                </c:pt>
                <c:pt idx="331">
                  <c:v>3.879E+17</c:v>
                </c:pt>
                <c:pt idx="332">
                  <c:v>3.888E+17</c:v>
                </c:pt>
                <c:pt idx="333">
                  <c:v>3.897E+17</c:v>
                </c:pt>
                <c:pt idx="334">
                  <c:v>3.906E+17</c:v>
                </c:pt>
                <c:pt idx="335">
                  <c:v>3.915E+17</c:v>
                </c:pt>
                <c:pt idx="336">
                  <c:v>3.924E+17</c:v>
                </c:pt>
                <c:pt idx="337">
                  <c:v>3.933E+17</c:v>
                </c:pt>
                <c:pt idx="338">
                  <c:v>3.942E+17</c:v>
                </c:pt>
                <c:pt idx="339">
                  <c:v>3.951E+17</c:v>
                </c:pt>
                <c:pt idx="340">
                  <c:v>3.96E+17</c:v>
                </c:pt>
                <c:pt idx="341">
                  <c:v>3.969E+17</c:v>
                </c:pt>
                <c:pt idx="342">
                  <c:v>3.978E+17</c:v>
                </c:pt>
                <c:pt idx="343">
                  <c:v>3.987E+17</c:v>
                </c:pt>
                <c:pt idx="344">
                  <c:v>3.996E+17</c:v>
                </c:pt>
                <c:pt idx="345">
                  <c:v>4.005E+17</c:v>
                </c:pt>
                <c:pt idx="346">
                  <c:v>4.014E+17</c:v>
                </c:pt>
                <c:pt idx="347">
                  <c:v>4.023E+17</c:v>
                </c:pt>
                <c:pt idx="348">
                  <c:v>4.032E+17</c:v>
                </c:pt>
                <c:pt idx="349">
                  <c:v>4.041E+17</c:v>
                </c:pt>
                <c:pt idx="350">
                  <c:v>4.05E+17</c:v>
                </c:pt>
                <c:pt idx="351">
                  <c:v>4.059E+17</c:v>
                </c:pt>
                <c:pt idx="352">
                  <c:v>4.068E+17</c:v>
                </c:pt>
                <c:pt idx="353">
                  <c:v>4.077E+17</c:v>
                </c:pt>
                <c:pt idx="354">
                  <c:v>4.086E+17</c:v>
                </c:pt>
                <c:pt idx="355">
                  <c:v>4.095E+17</c:v>
                </c:pt>
                <c:pt idx="356">
                  <c:v>4.104E+17</c:v>
                </c:pt>
                <c:pt idx="357">
                  <c:v>4.113E+17</c:v>
                </c:pt>
                <c:pt idx="358">
                  <c:v>4.122E+17</c:v>
                </c:pt>
                <c:pt idx="359">
                  <c:v>4.131E+17</c:v>
                </c:pt>
                <c:pt idx="360">
                  <c:v>4.14E+17</c:v>
                </c:pt>
                <c:pt idx="361">
                  <c:v>4.149E+17</c:v>
                </c:pt>
                <c:pt idx="362">
                  <c:v>4.158E+17</c:v>
                </c:pt>
                <c:pt idx="363">
                  <c:v>4.167E+17</c:v>
                </c:pt>
                <c:pt idx="364">
                  <c:v>4.176E+17</c:v>
                </c:pt>
                <c:pt idx="365">
                  <c:v>4.185E+17</c:v>
                </c:pt>
                <c:pt idx="366">
                  <c:v>4.194E+17</c:v>
                </c:pt>
                <c:pt idx="367">
                  <c:v>4.203E+17</c:v>
                </c:pt>
                <c:pt idx="368">
                  <c:v>4.212E+17</c:v>
                </c:pt>
                <c:pt idx="369">
                  <c:v>4.221E+17</c:v>
                </c:pt>
                <c:pt idx="370">
                  <c:v>4.23E+17</c:v>
                </c:pt>
                <c:pt idx="371">
                  <c:v>4.239E+17</c:v>
                </c:pt>
                <c:pt idx="372">
                  <c:v>4.248E+17</c:v>
                </c:pt>
                <c:pt idx="373">
                  <c:v>4.257E+17</c:v>
                </c:pt>
                <c:pt idx="374">
                  <c:v>4.266E+17</c:v>
                </c:pt>
                <c:pt idx="375">
                  <c:v>4.275E+17</c:v>
                </c:pt>
                <c:pt idx="376">
                  <c:v>4.284E+17</c:v>
                </c:pt>
                <c:pt idx="377">
                  <c:v>4.293E+17</c:v>
                </c:pt>
                <c:pt idx="378">
                  <c:v>4.302E+17</c:v>
                </c:pt>
                <c:pt idx="379">
                  <c:v>4.311E+17</c:v>
                </c:pt>
                <c:pt idx="380">
                  <c:v>4.32E+17</c:v>
                </c:pt>
                <c:pt idx="381">
                  <c:v>4.329E+17</c:v>
                </c:pt>
                <c:pt idx="382">
                  <c:v>4.338E+17</c:v>
                </c:pt>
                <c:pt idx="383">
                  <c:v>4.347E+17</c:v>
                </c:pt>
                <c:pt idx="384">
                  <c:v>4.356E+17</c:v>
                </c:pt>
                <c:pt idx="385">
                  <c:v>4.365E+17</c:v>
                </c:pt>
                <c:pt idx="386">
                  <c:v>4.374E+17</c:v>
                </c:pt>
                <c:pt idx="387">
                  <c:v>4.383E+17</c:v>
                </c:pt>
                <c:pt idx="388">
                  <c:v>4.392E+17</c:v>
                </c:pt>
                <c:pt idx="389">
                  <c:v>4.401E+17</c:v>
                </c:pt>
                <c:pt idx="390">
                  <c:v>4.41E+17</c:v>
                </c:pt>
                <c:pt idx="391">
                  <c:v>4.419E+17</c:v>
                </c:pt>
                <c:pt idx="392">
                  <c:v>4.428E+17</c:v>
                </c:pt>
                <c:pt idx="393">
                  <c:v>4.437E+17</c:v>
                </c:pt>
                <c:pt idx="394">
                  <c:v>4.446E+17</c:v>
                </c:pt>
                <c:pt idx="395">
                  <c:v>4.455E+17</c:v>
                </c:pt>
                <c:pt idx="396">
                  <c:v>4.464E+17</c:v>
                </c:pt>
                <c:pt idx="397">
                  <c:v>4.473E+17</c:v>
                </c:pt>
                <c:pt idx="398">
                  <c:v>4.482E+17</c:v>
                </c:pt>
                <c:pt idx="399">
                  <c:v>4.491E+17</c:v>
                </c:pt>
                <c:pt idx="400">
                  <c:v>4.5E+17</c:v>
                </c:pt>
                <c:pt idx="401">
                  <c:v>4.509E+17</c:v>
                </c:pt>
                <c:pt idx="402">
                  <c:v>4.518E+17</c:v>
                </c:pt>
                <c:pt idx="403">
                  <c:v>4.527E+17</c:v>
                </c:pt>
                <c:pt idx="404">
                  <c:v>4.536E+17</c:v>
                </c:pt>
                <c:pt idx="405">
                  <c:v>4.545E+17</c:v>
                </c:pt>
                <c:pt idx="406">
                  <c:v>4.554E+17</c:v>
                </c:pt>
                <c:pt idx="407">
                  <c:v>4.563E+17</c:v>
                </c:pt>
                <c:pt idx="408">
                  <c:v>4.572E+17</c:v>
                </c:pt>
                <c:pt idx="409">
                  <c:v>4.581E+17</c:v>
                </c:pt>
                <c:pt idx="410">
                  <c:v>4.59E+17</c:v>
                </c:pt>
                <c:pt idx="411">
                  <c:v>4.599E+17</c:v>
                </c:pt>
                <c:pt idx="412">
                  <c:v>4.608E+17</c:v>
                </c:pt>
                <c:pt idx="413">
                  <c:v>4.617E+17</c:v>
                </c:pt>
                <c:pt idx="414">
                  <c:v>4.626E+17</c:v>
                </c:pt>
                <c:pt idx="415">
                  <c:v>4.635E+17</c:v>
                </c:pt>
                <c:pt idx="416">
                  <c:v>4.644E+17</c:v>
                </c:pt>
                <c:pt idx="417">
                  <c:v>4.653E+17</c:v>
                </c:pt>
                <c:pt idx="418">
                  <c:v>4.662E+17</c:v>
                </c:pt>
                <c:pt idx="419">
                  <c:v>4.671E+17</c:v>
                </c:pt>
                <c:pt idx="420">
                  <c:v>4.68E+17</c:v>
                </c:pt>
                <c:pt idx="421">
                  <c:v>4.689E+17</c:v>
                </c:pt>
                <c:pt idx="422">
                  <c:v>4.698E+17</c:v>
                </c:pt>
                <c:pt idx="423">
                  <c:v>4.707E+17</c:v>
                </c:pt>
                <c:pt idx="424">
                  <c:v>4.716E+17</c:v>
                </c:pt>
                <c:pt idx="425">
                  <c:v>4.725E+17</c:v>
                </c:pt>
                <c:pt idx="426">
                  <c:v>4.734E+17</c:v>
                </c:pt>
                <c:pt idx="427">
                  <c:v>4.743E+17</c:v>
                </c:pt>
                <c:pt idx="428">
                  <c:v>4.752E+17</c:v>
                </c:pt>
                <c:pt idx="429">
                  <c:v>4.761E+17</c:v>
                </c:pt>
                <c:pt idx="430">
                  <c:v>4.77E+17</c:v>
                </c:pt>
                <c:pt idx="431">
                  <c:v>4.779E+17</c:v>
                </c:pt>
                <c:pt idx="432">
                  <c:v>4.788E+17</c:v>
                </c:pt>
                <c:pt idx="433">
                  <c:v>4.797E+17</c:v>
                </c:pt>
                <c:pt idx="434">
                  <c:v>4.806E+17</c:v>
                </c:pt>
                <c:pt idx="435">
                  <c:v>4.815E+17</c:v>
                </c:pt>
                <c:pt idx="436">
                  <c:v>4.824E+17</c:v>
                </c:pt>
                <c:pt idx="437">
                  <c:v>4.833E+17</c:v>
                </c:pt>
                <c:pt idx="438">
                  <c:v>4.842E+17</c:v>
                </c:pt>
                <c:pt idx="439">
                  <c:v>4.851E+17</c:v>
                </c:pt>
                <c:pt idx="440">
                  <c:v>4.86E+17</c:v>
                </c:pt>
                <c:pt idx="441">
                  <c:v>4.869E+17</c:v>
                </c:pt>
                <c:pt idx="442">
                  <c:v>4.878E+17</c:v>
                </c:pt>
                <c:pt idx="443">
                  <c:v>4.887E+17</c:v>
                </c:pt>
                <c:pt idx="444">
                  <c:v>4.896E+17</c:v>
                </c:pt>
                <c:pt idx="445">
                  <c:v>4.905E+17</c:v>
                </c:pt>
                <c:pt idx="446">
                  <c:v>4.914E+17</c:v>
                </c:pt>
                <c:pt idx="447">
                  <c:v>4.923E+17</c:v>
                </c:pt>
                <c:pt idx="448">
                  <c:v>4.932E+17</c:v>
                </c:pt>
                <c:pt idx="449">
                  <c:v>4.941E+17</c:v>
                </c:pt>
                <c:pt idx="450">
                  <c:v>4.95E+17</c:v>
                </c:pt>
                <c:pt idx="451">
                  <c:v>4.959E+17</c:v>
                </c:pt>
                <c:pt idx="452">
                  <c:v>4.968E+17</c:v>
                </c:pt>
                <c:pt idx="453">
                  <c:v>4.977E+17</c:v>
                </c:pt>
                <c:pt idx="454">
                  <c:v>4.986E+17</c:v>
                </c:pt>
                <c:pt idx="455">
                  <c:v>4.995E+17</c:v>
                </c:pt>
                <c:pt idx="456">
                  <c:v>5.004E+17</c:v>
                </c:pt>
                <c:pt idx="457">
                  <c:v>5.013E+17</c:v>
                </c:pt>
                <c:pt idx="458">
                  <c:v>5.022E+17</c:v>
                </c:pt>
                <c:pt idx="459">
                  <c:v>5.031E+17</c:v>
                </c:pt>
                <c:pt idx="460">
                  <c:v>5.04E+17</c:v>
                </c:pt>
                <c:pt idx="461">
                  <c:v>5.049E+17</c:v>
                </c:pt>
                <c:pt idx="462">
                  <c:v>5.058E+17</c:v>
                </c:pt>
                <c:pt idx="463">
                  <c:v>5.067E+17</c:v>
                </c:pt>
                <c:pt idx="464">
                  <c:v>5.076E+17</c:v>
                </c:pt>
                <c:pt idx="465">
                  <c:v>5.085E+17</c:v>
                </c:pt>
                <c:pt idx="466">
                  <c:v>5.094E+17</c:v>
                </c:pt>
                <c:pt idx="467">
                  <c:v>5.103E+17</c:v>
                </c:pt>
                <c:pt idx="468">
                  <c:v>5.112E+17</c:v>
                </c:pt>
                <c:pt idx="469">
                  <c:v>5.121E+17</c:v>
                </c:pt>
                <c:pt idx="470">
                  <c:v>5.13E+17</c:v>
                </c:pt>
                <c:pt idx="471">
                  <c:v>5.139E+17</c:v>
                </c:pt>
                <c:pt idx="472">
                  <c:v>5.148E+17</c:v>
                </c:pt>
                <c:pt idx="473">
                  <c:v>5.157E+17</c:v>
                </c:pt>
                <c:pt idx="474">
                  <c:v>5.166E+17</c:v>
                </c:pt>
                <c:pt idx="475">
                  <c:v>5.175E+17</c:v>
                </c:pt>
                <c:pt idx="476">
                  <c:v>5.184E+17</c:v>
                </c:pt>
                <c:pt idx="477">
                  <c:v>5.193E+17</c:v>
                </c:pt>
                <c:pt idx="478">
                  <c:v>5.202E+17</c:v>
                </c:pt>
                <c:pt idx="479">
                  <c:v>5.211E+17</c:v>
                </c:pt>
                <c:pt idx="480">
                  <c:v>5.22E+17</c:v>
                </c:pt>
                <c:pt idx="481">
                  <c:v>5.229E+17</c:v>
                </c:pt>
                <c:pt idx="482">
                  <c:v>5.238E+17</c:v>
                </c:pt>
                <c:pt idx="483">
                  <c:v>5.247E+17</c:v>
                </c:pt>
                <c:pt idx="484">
                  <c:v>5.256E+17</c:v>
                </c:pt>
                <c:pt idx="485">
                  <c:v>5.265E+17</c:v>
                </c:pt>
                <c:pt idx="486">
                  <c:v>5.274E+17</c:v>
                </c:pt>
                <c:pt idx="487">
                  <c:v>5.283E+17</c:v>
                </c:pt>
                <c:pt idx="488">
                  <c:v>5.292E+17</c:v>
                </c:pt>
                <c:pt idx="489">
                  <c:v>5.301E+17</c:v>
                </c:pt>
                <c:pt idx="490">
                  <c:v>5.31E+17</c:v>
                </c:pt>
                <c:pt idx="491">
                  <c:v>5.319E+17</c:v>
                </c:pt>
                <c:pt idx="492">
                  <c:v>5.328E+17</c:v>
                </c:pt>
                <c:pt idx="493">
                  <c:v>5.337E+17</c:v>
                </c:pt>
                <c:pt idx="494">
                  <c:v>5.346E+17</c:v>
                </c:pt>
                <c:pt idx="495">
                  <c:v>5.355E+17</c:v>
                </c:pt>
                <c:pt idx="496">
                  <c:v>5.364E+17</c:v>
                </c:pt>
                <c:pt idx="497">
                  <c:v>5.373E+17</c:v>
                </c:pt>
                <c:pt idx="498">
                  <c:v>5.382E+17</c:v>
                </c:pt>
                <c:pt idx="499">
                  <c:v>5.391E+17</c:v>
                </c:pt>
                <c:pt idx="500">
                  <c:v>5.4E+17</c:v>
                </c:pt>
                <c:pt idx="501">
                  <c:v>5.409E+17</c:v>
                </c:pt>
                <c:pt idx="502">
                  <c:v>5.418E+17</c:v>
                </c:pt>
                <c:pt idx="503">
                  <c:v>5.427E+17</c:v>
                </c:pt>
                <c:pt idx="504">
                  <c:v>5.436E+17</c:v>
                </c:pt>
                <c:pt idx="505">
                  <c:v>5.445E+17</c:v>
                </c:pt>
                <c:pt idx="506">
                  <c:v>5.454E+17</c:v>
                </c:pt>
                <c:pt idx="507">
                  <c:v>5.463E+17</c:v>
                </c:pt>
                <c:pt idx="508">
                  <c:v>5.472E+17</c:v>
                </c:pt>
                <c:pt idx="509">
                  <c:v>5.481E+17</c:v>
                </c:pt>
                <c:pt idx="510">
                  <c:v>5.49E+17</c:v>
                </c:pt>
                <c:pt idx="511">
                  <c:v>5.499E+17</c:v>
                </c:pt>
                <c:pt idx="512">
                  <c:v>5.508E+17</c:v>
                </c:pt>
                <c:pt idx="513">
                  <c:v>5.517E+17</c:v>
                </c:pt>
                <c:pt idx="514">
                  <c:v>5.526E+17</c:v>
                </c:pt>
                <c:pt idx="515">
                  <c:v>5.535E+17</c:v>
                </c:pt>
                <c:pt idx="516">
                  <c:v>5.544E+17</c:v>
                </c:pt>
                <c:pt idx="517">
                  <c:v>5.553E+17</c:v>
                </c:pt>
                <c:pt idx="518">
                  <c:v>5.562E+17</c:v>
                </c:pt>
                <c:pt idx="519">
                  <c:v>5.571E+17</c:v>
                </c:pt>
                <c:pt idx="520">
                  <c:v>5.58E+17</c:v>
                </c:pt>
                <c:pt idx="521">
                  <c:v>5.589E+17</c:v>
                </c:pt>
                <c:pt idx="522">
                  <c:v>5.598E+17</c:v>
                </c:pt>
                <c:pt idx="523">
                  <c:v>5.607E+17</c:v>
                </c:pt>
                <c:pt idx="524">
                  <c:v>5.616E+17</c:v>
                </c:pt>
                <c:pt idx="525">
                  <c:v>5.625E+17</c:v>
                </c:pt>
                <c:pt idx="526">
                  <c:v>5.634E+17</c:v>
                </c:pt>
                <c:pt idx="527">
                  <c:v>5.643E+17</c:v>
                </c:pt>
                <c:pt idx="528">
                  <c:v>5.652E+17</c:v>
                </c:pt>
                <c:pt idx="529">
                  <c:v>5.661E+17</c:v>
                </c:pt>
                <c:pt idx="530">
                  <c:v>5.67E+17</c:v>
                </c:pt>
                <c:pt idx="531">
                  <c:v>5.679E+17</c:v>
                </c:pt>
                <c:pt idx="532">
                  <c:v>5.688E+17</c:v>
                </c:pt>
                <c:pt idx="533">
                  <c:v>5.697E+17</c:v>
                </c:pt>
                <c:pt idx="534">
                  <c:v>5.706E+17</c:v>
                </c:pt>
                <c:pt idx="535">
                  <c:v>5.715E+17</c:v>
                </c:pt>
                <c:pt idx="536">
                  <c:v>5.724E+17</c:v>
                </c:pt>
                <c:pt idx="537">
                  <c:v>5.733E+17</c:v>
                </c:pt>
                <c:pt idx="538">
                  <c:v>5.742E+17</c:v>
                </c:pt>
                <c:pt idx="539">
                  <c:v>5.751E+17</c:v>
                </c:pt>
                <c:pt idx="540">
                  <c:v>5.76E+17</c:v>
                </c:pt>
                <c:pt idx="541">
                  <c:v>5.769E+17</c:v>
                </c:pt>
                <c:pt idx="542">
                  <c:v>5.778E+17</c:v>
                </c:pt>
                <c:pt idx="543">
                  <c:v>5.787E+17</c:v>
                </c:pt>
                <c:pt idx="544">
                  <c:v>5.796E+17</c:v>
                </c:pt>
                <c:pt idx="545">
                  <c:v>5.805E+17</c:v>
                </c:pt>
                <c:pt idx="546">
                  <c:v>5.814E+17</c:v>
                </c:pt>
                <c:pt idx="547">
                  <c:v>5.823E+17</c:v>
                </c:pt>
                <c:pt idx="548">
                  <c:v>5.832E+17</c:v>
                </c:pt>
                <c:pt idx="549">
                  <c:v>5.841E+17</c:v>
                </c:pt>
                <c:pt idx="550">
                  <c:v>5.85E+17</c:v>
                </c:pt>
                <c:pt idx="551">
                  <c:v>5.859E+17</c:v>
                </c:pt>
                <c:pt idx="552">
                  <c:v>5.868E+17</c:v>
                </c:pt>
                <c:pt idx="553">
                  <c:v>5.877E+17</c:v>
                </c:pt>
                <c:pt idx="554">
                  <c:v>5.886E+17</c:v>
                </c:pt>
                <c:pt idx="555">
                  <c:v>5.895E+17</c:v>
                </c:pt>
                <c:pt idx="556">
                  <c:v>5.904E+17</c:v>
                </c:pt>
                <c:pt idx="557">
                  <c:v>5.913E+17</c:v>
                </c:pt>
                <c:pt idx="558">
                  <c:v>5.922E+17</c:v>
                </c:pt>
                <c:pt idx="559">
                  <c:v>5.931E+17</c:v>
                </c:pt>
                <c:pt idx="560">
                  <c:v>5.94E+17</c:v>
                </c:pt>
                <c:pt idx="561">
                  <c:v>5.949E+17</c:v>
                </c:pt>
                <c:pt idx="562">
                  <c:v>5.958E+17</c:v>
                </c:pt>
                <c:pt idx="563">
                  <c:v>5.967E+17</c:v>
                </c:pt>
                <c:pt idx="564">
                  <c:v>5.976E+17</c:v>
                </c:pt>
                <c:pt idx="565">
                  <c:v>5.985E+17</c:v>
                </c:pt>
                <c:pt idx="566">
                  <c:v>5.994E+17</c:v>
                </c:pt>
                <c:pt idx="567">
                  <c:v>6.003E+17</c:v>
                </c:pt>
                <c:pt idx="568">
                  <c:v>6.012E+17</c:v>
                </c:pt>
                <c:pt idx="569">
                  <c:v>6.021E+17</c:v>
                </c:pt>
                <c:pt idx="570">
                  <c:v>6.03E+17</c:v>
                </c:pt>
                <c:pt idx="571">
                  <c:v>6.039E+17</c:v>
                </c:pt>
                <c:pt idx="572">
                  <c:v>6.048E+17</c:v>
                </c:pt>
                <c:pt idx="573">
                  <c:v>6.057E+17</c:v>
                </c:pt>
                <c:pt idx="574">
                  <c:v>6.066E+17</c:v>
                </c:pt>
                <c:pt idx="575">
                  <c:v>6.075E+17</c:v>
                </c:pt>
                <c:pt idx="576">
                  <c:v>6.084E+17</c:v>
                </c:pt>
                <c:pt idx="577">
                  <c:v>6.093E+17</c:v>
                </c:pt>
                <c:pt idx="578">
                  <c:v>6.102E+17</c:v>
                </c:pt>
                <c:pt idx="579">
                  <c:v>6.111E+17</c:v>
                </c:pt>
                <c:pt idx="580">
                  <c:v>6.12E+17</c:v>
                </c:pt>
                <c:pt idx="581">
                  <c:v>6.129E+17</c:v>
                </c:pt>
                <c:pt idx="582">
                  <c:v>6.138E+17</c:v>
                </c:pt>
                <c:pt idx="583">
                  <c:v>6.147E+17</c:v>
                </c:pt>
                <c:pt idx="584">
                  <c:v>6.156E+17</c:v>
                </c:pt>
                <c:pt idx="585">
                  <c:v>6.165E+17</c:v>
                </c:pt>
                <c:pt idx="586">
                  <c:v>6.174E+17</c:v>
                </c:pt>
                <c:pt idx="587">
                  <c:v>6.183E+17</c:v>
                </c:pt>
                <c:pt idx="588">
                  <c:v>6.192E+17</c:v>
                </c:pt>
                <c:pt idx="589">
                  <c:v>6.201E+17</c:v>
                </c:pt>
                <c:pt idx="590">
                  <c:v>6.21E+17</c:v>
                </c:pt>
                <c:pt idx="591">
                  <c:v>6.219E+17</c:v>
                </c:pt>
                <c:pt idx="592">
                  <c:v>6.228E+17</c:v>
                </c:pt>
                <c:pt idx="593">
                  <c:v>6.237E+17</c:v>
                </c:pt>
                <c:pt idx="594">
                  <c:v>6.246E+17</c:v>
                </c:pt>
                <c:pt idx="595">
                  <c:v>6.255E+17</c:v>
                </c:pt>
                <c:pt idx="596">
                  <c:v>6.264E+17</c:v>
                </c:pt>
                <c:pt idx="597">
                  <c:v>6.273E+17</c:v>
                </c:pt>
                <c:pt idx="598">
                  <c:v>6.282E+17</c:v>
                </c:pt>
                <c:pt idx="599">
                  <c:v>6.291E+17</c:v>
                </c:pt>
                <c:pt idx="600">
                  <c:v>6.3E+17</c:v>
                </c:pt>
                <c:pt idx="601">
                  <c:v>6.309E+17</c:v>
                </c:pt>
                <c:pt idx="602">
                  <c:v>6.318E+17</c:v>
                </c:pt>
                <c:pt idx="603">
                  <c:v>6.327E+17</c:v>
                </c:pt>
                <c:pt idx="604">
                  <c:v>6.336E+17</c:v>
                </c:pt>
                <c:pt idx="605">
                  <c:v>6.345E+17</c:v>
                </c:pt>
                <c:pt idx="606">
                  <c:v>6.354E+17</c:v>
                </c:pt>
                <c:pt idx="607">
                  <c:v>6.363E+17</c:v>
                </c:pt>
                <c:pt idx="608">
                  <c:v>6.372E+17</c:v>
                </c:pt>
                <c:pt idx="609">
                  <c:v>6.381E+17</c:v>
                </c:pt>
                <c:pt idx="610">
                  <c:v>6.39E+17</c:v>
                </c:pt>
                <c:pt idx="611">
                  <c:v>6.399E+17</c:v>
                </c:pt>
                <c:pt idx="612">
                  <c:v>6.408E+17</c:v>
                </c:pt>
                <c:pt idx="613">
                  <c:v>6.417E+17</c:v>
                </c:pt>
                <c:pt idx="614">
                  <c:v>6.426E+17</c:v>
                </c:pt>
                <c:pt idx="615">
                  <c:v>6.435E+17</c:v>
                </c:pt>
                <c:pt idx="616">
                  <c:v>6.444E+17</c:v>
                </c:pt>
                <c:pt idx="617">
                  <c:v>6.453E+17</c:v>
                </c:pt>
                <c:pt idx="618">
                  <c:v>6.462E+17</c:v>
                </c:pt>
                <c:pt idx="619">
                  <c:v>6.471E+17</c:v>
                </c:pt>
                <c:pt idx="620">
                  <c:v>6.48E+17</c:v>
                </c:pt>
                <c:pt idx="621">
                  <c:v>6.489E+17</c:v>
                </c:pt>
                <c:pt idx="622">
                  <c:v>6.498E+17</c:v>
                </c:pt>
                <c:pt idx="623">
                  <c:v>6.507E+17</c:v>
                </c:pt>
                <c:pt idx="624">
                  <c:v>6.516E+17</c:v>
                </c:pt>
                <c:pt idx="625">
                  <c:v>6.525E+17</c:v>
                </c:pt>
                <c:pt idx="626">
                  <c:v>6.534E+17</c:v>
                </c:pt>
                <c:pt idx="627">
                  <c:v>6.543E+17</c:v>
                </c:pt>
                <c:pt idx="628">
                  <c:v>6.552E+17</c:v>
                </c:pt>
                <c:pt idx="629">
                  <c:v>6.561E+17</c:v>
                </c:pt>
                <c:pt idx="630">
                  <c:v>6.57E+17</c:v>
                </c:pt>
                <c:pt idx="631">
                  <c:v>6.579E+17</c:v>
                </c:pt>
                <c:pt idx="632">
                  <c:v>6.588E+17</c:v>
                </c:pt>
                <c:pt idx="633">
                  <c:v>6.597E+17</c:v>
                </c:pt>
                <c:pt idx="634">
                  <c:v>6.606E+17</c:v>
                </c:pt>
                <c:pt idx="635">
                  <c:v>6.615E+17</c:v>
                </c:pt>
                <c:pt idx="636">
                  <c:v>6.624E+17</c:v>
                </c:pt>
                <c:pt idx="637">
                  <c:v>6.633E+17</c:v>
                </c:pt>
                <c:pt idx="638">
                  <c:v>6.642E+17</c:v>
                </c:pt>
                <c:pt idx="639">
                  <c:v>6.651E+17</c:v>
                </c:pt>
                <c:pt idx="640">
                  <c:v>6.66E+17</c:v>
                </c:pt>
                <c:pt idx="641">
                  <c:v>6.669E+17</c:v>
                </c:pt>
                <c:pt idx="642">
                  <c:v>6.678E+17</c:v>
                </c:pt>
                <c:pt idx="643">
                  <c:v>6.687E+17</c:v>
                </c:pt>
                <c:pt idx="644">
                  <c:v>6.696E+17</c:v>
                </c:pt>
                <c:pt idx="645">
                  <c:v>6.705E+17</c:v>
                </c:pt>
                <c:pt idx="646">
                  <c:v>6.714E+17</c:v>
                </c:pt>
                <c:pt idx="647">
                  <c:v>6.723E+17</c:v>
                </c:pt>
                <c:pt idx="648">
                  <c:v>6.732E+17</c:v>
                </c:pt>
                <c:pt idx="649">
                  <c:v>6.741E+17</c:v>
                </c:pt>
                <c:pt idx="650">
                  <c:v>6.75E+17</c:v>
                </c:pt>
                <c:pt idx="651">
                  <c:v>6.759E+17</c:v>
                </c:pt>
                <c:pt idx="652">
                  <c:v>6.768E+17</c:v>
                </c:pt>
                <c:pt idx="653">
                  <c:v>6.777E+17</c:v>
                </c:pt>
                <c:pt idx="654">
                  <c:v>6.786E+17</c:v>
                </c:pt>
                <c:pt idx="655">
                  <c:v>6.795E+17</c:v>
                </c:pt>
                <c:pt idx="656">
                  <c:v>6.804E+17</c:v>
                </c:pt>
                <c:pt idx="657">
                  <c:v>6.813E+17</c:v>
                </c:pt>
                <c:pt idx="658">
                  <c:v>6.822E+17</c:v>
                </c:pt>
                <c:pt idx="659">
                  <c:v>6.831E+17</c:v>
                </c:pt>
                <c:pt idx="660">
                  <c:v>6.84E+17</c:v>
                </c:pt>
                <c:pt idx="661">
                  <c:v>6.849E+17</c:v>
                </c:pt>
                <c:pt idx="662">
                  <c:v>6.858E+17</c:v>
                </c:pt>
                <c:pt idx="663">
                  <c:v>6.867E+17</c:v>
                </c:pt>
                <c:pt idx="664">
                  <c:v>6.876E+17</c:v>
                </c:pt>
                <c:pt idx="665">
                  <c:v>6.885E+17</c:v>
                </c:pt>
                <c:pt idx="666">
                  <c:v>6.894E+17</c:v>
                </c:pt>
                <c:pt idx="667">
                  <c:v>6.903E+17</c:v>
                </c:pt>
                <c:pt idx="668">
                  <c:v>6.912E+17</c:v>
                </c:pt>
                <c:pt idx="669">
                  <c:v>6.921E+17</c:v>
                </c:pt>
                <c:pt idx="670">
                  <c:v>6.93E+17</c:v>
                </c:pt>
                <c:pt idx="671">
                  <c:v>6.939E+17</c:v>
                </c:pt>
                <c:pt idx="672">
                  <c:v>6.948E+17</c:v>
                </c:pt>
                <c:pt idx="673">
                  <c:v>6.957E+17</c:v>
                </c:pt>
                <c:pt idx="674">
                  <c:v>6.966E+17</c:v>
                </c:pt>
                <c:pt idx="675">
                  <c:v>6.975E+17</c:v>
                </c:pt>
                <c:pt idx="676">
                  <c:v>6.984E+17</c:v>
                </c:pt>
                <c:pt idx="677">
                  <c:v>6.993E+17</c:v>
                </c:pt>
                <c:pt idx="678">
                  <c:v>7.002E+17</c:v>
                </c:pt>
                <c:pt idx="679">
                  <c:v>7.011E+17</c:v>
                </c:pt>
                <c:pt idx="680">
                  <c:v>7.02E+17</c:v>
                </c:pt>
                <c:pt idx="681">
                  <c:v>7.029E+17</c:v>
                </c:pt>
                <c:pt idx="682">
                  <c:v>7.038E+17</c:v>
                </c:pt>
                <c:pt idx="683">
                  <c:v>7.047E+17</c:v>
                </c:pt>
                <c:pt idx="684">
                  <c:v>7.056E+17</c:v>
                </c:pt>
                <c:pt idx="685">
                  <c:v>7.065E+17</c:v>
                </c:pt>
                <c:pt idx="686">
                  <c:v>7.074E+17</c:v>
                </c:pt>
                <c:pt idx="687">
                  <c:v>7.083E+17</c:v>
                </c:pt>
                <c:pt idx="688">
                  <c:v>7.092E+17</c:v>
                </c:pt>
                <c:pt idx="689">
                  <c:v>7.101E+17</c:v>
                </c:pt>
                <c:pt idx="690">
                  <c:v>7.11E+17</c:v>
                </c:pt>
                <c:pt idx="691">
                  <c:v>7.119E+17</c:v>
                </c:pt>
                <c:pt idx="692">
                  <c:v>7.128E+17</c:v>
                </c:pt>
                <c:pt idx="693">
                  <c:v>7.137E+17</c:v>
                </c:pt>
                <c:pt idx="694">
                  <c:v>7.146E+17</c:v>
                </c:pt>
                <c:pt idx="695">
                  <c:v>7.155E+17</c:v>
                </c:pt>
                <c:pt idx="696">
                  <c:v>7.164E+17</c:v>
                </c:pt>
                <c:pt idx="697">
                  <c:v>7.173E+17</c:v>
                </c:pt>
                <c:pt idx="698">
                  <c:v>7.182E+17</c:v>
                </c:pt>
                <c:pt idx="699">
                  <c:v>7.191E+17</c:v>
                </c:pt>
                <c:pt idx="700">
                  <c:v>7.2E+17</c:v>
                </c:pt>
                <c:pt idx="701">
                  <c:v>7.209E+17</c:v>
                </c:pt>
                <c:pt idx="702">
                  <c:v>7.218E+17</c:v>
                </c:pt>
                <c:pt idx="703">
                  <c:v>7.227E+17</c:v>
                </c:pt>
                <c:pt idx="704">
                  <c:v>7.236E+17</c:v>
                </c:pt>
                <c:pt idx="705">
                  <c:v>7.245E+17</c:v>
                </c:pt>
                <c:pt idx="706">
                  <c:v>7.254E+17</c:v>
                </c:pt>
                <c:pt idx="707">
                  <c:v>7.263E+17</c:v>
                </c:pt>
                <c:pt idx="708">
                  <c:v>7.272E+17</c:v>
                </c:pt>
                <c:pt idx="709">
                  <c:v>7.281E+17</c:v>
                </c:pt>
                <c:pt idx="710">
                  <c:v>7.29E+17</c:v>
                </c:pt>
                <c:pt idx="711">
                  <c:v>7.299E+17</c:v>
                </c:pt>
                <c:pt idx="712">
                  <c:v>7.308E+17</c:v>
                </c:pt>
                <c:pt idx="713">
                  <c:v>7.317E+17</c:v>
                </c:pt>
                <c:pt idx="714">
                  <c:v>7.326E+17</c:v>
                </c:pt>
                <c:pt idx="715">
                  <c:v>7.335E+17</c:v>
                </c:pt>
                <c:pt idx="716">
                  <c:v>7.344E+17</c:v>
                </c:pt>
                <c:pt idx="717">
                  <c:v>7.353E+17</c:v>
                </c:pt>
                <c:pt idx="718">
                  <c:v>7.362E+17</c:v>
                </c:pt>
                <c:pt idx="719">
                  <c:v>7.371E+17</c:v>
                </c:pt>
                <c:pt idx="720">
                  <c:v>7.38E+17</c:v>
                </c:pt>
                <c:pt idx="721">
                  <c:v>7.389E+17</c:v>
                </c:pt>
                <c:pt idx="722">
                  <c:v>7.398E+17</c:v>
                </c:pt>
                <c:pt idx="723">
                  <c:v>7.407E+17</c:v>
                </c:pt>
                <c:pt idx="724">
                  <c:v>7.416E+17</c:v>
                </c:pt>
                <c:pt idx="725">
                  <c:v>7.425E+17</c:v>
                </c:pt>
                <c:pt idx="726">
                  <c:v>7.434E+17</c:v>
                </c:pt>
                <c:pt idx="727">
                  <c:v>7.443E+17</c:v>
                </c:pt>
                <c:pt idx="728">
                  <c:v>7.452E+17</c:v>
                </c:pt>
                <c:pt idx="729">
                  <c:v>7.461E+17</c:v>
                </c:pt>
                <c:pt idx="730">
                  <c:v>7.47E+17</c:v>
                </c:pt>
                <c:pt idx="731">
                  <c:v>7.479E+17</c:v>
                </c:pt>
                <c:pt idx="732">
                  <c:v>7.488E+17</c:v>
                </c:pt>
                <c:pt idx="733">
                  <c:v>7.497E+17</c:v>
                </c:pt>
                <c:pt idx="734">
                  <c:v>7.506E+17</c:v>
                </c:pt>
                <c:pt idx="735">
                  <c:v>7.515E+17</c:v>
                </c:pt>
                <c:pt idx="736">
                  <c:v>7.524E+17</c:v>
                </c:pt>
                <c:pt idx="737">
                  <c:v>7.533E+17</c:v>
                </c:pt>
                <c:pt idx="738">
                  <c:v>7.542E+17</c:v>
                </c:pt>
                <c:pt idx="739">
                  <c:v>7.551E+17</c:v>
                </c:pt>
                <c:pt idx="740">
                  <c:v>7.56E+17</c:v>
                </c:pt>
                <c:pt idx="741">
                  <c:v>7.569E+17</c:v>
                </c:pt>
                <c:pt idx="742">
                  <c:v>7.578E+17</c:v>
                </c:pt>
                <c:pt idx="743">
                  <c:v>7.587E+17</c:v>
                </c:pt>
                <c:pt idx="744">
                  <c:v>7.596E+17</c:v>
                </c:pt>
                <c:pt idx="745">
                  <c:v>7.605E+17</c:v>
                </c:pt>
                <c:pt idx="746">
                  <c:v>7.614E+17</c:v>
                </c:pt>
                <c:pt idx="747">
                  <c:v>7.623E+17</c:v>
                </c:pt>
                <c:pt idx="748">
                  <c:v>7.632E+17</c:v>
                </c:pt>
                <c:pt idx="749">
                  <c:v>7.641E+17</c:v>
                </c:pt>
                <c:pt idx="750">
                  <c:v>7.65E+17</c:v>
                </c:pt>
                <c:pt idx="751">
                  <c:v>7.659E+17</c:v>
                </c:pt>
                <c:pt idx="752">
                  <c:v>7.668E+17</c:v>
                </c:pt>
                <c:pt idx="753">
                  <c:v>7.677E+17</c:v>
                </c:pt>
                <c:pt idx="754">
                  <c:v>7.686E+17</c:v>
                </c:pt>
                <c:pt idx="755">
                  <c:v>7.695E+17</c:v>
                </c:pt>
                <c:pt idx="756">
                  <c:v>7.704E+17</c:v>
                </c:pt>
                <c:pt idx="757">
                  <c:v>7.713E+17</c:v>
                </c:pt>
                <c:pt idx="758">
                  <c:v>7.722E+17</c:v>
                </c:pt>
                <c:pt idx="759">
                  <c:v>7.731E+17</c:v>
                </c:pt>
                <c:pt idx="760">
                  <c:v>7.74E+17</c:v>
                </c:pt>
                <c:pt idx="761">
                  <c:v>7.749E+17</c:v>
                </c:pt>
                <c:pt idx="762">
                  <c:v>7.758E+17</c:v>
                </c:pt>
                <c:pt idx="763">
                  <c:v>7.767E+17</c:v>
                </c:pt>
                <c:pt idx="764">
                  <c:v>7.776E+17</c:v>
                </c:pt>
                <c:pt idx="765">
                  <c:v>7.785E+17</c:v>
                </c:pt>
                <c:pt idx="766">
                  <c:v>7.794E+17</c:v>
                </c:pt>
                <c:pt idx="767">
                  <c:v>7.803E+17</c:v>
                </c:pt>
                <c:pt idx="768">
                  <c:v>7.812E+17</c:v>
                </c:pt>
                <c:pt idx="769">
                  <c:v>7.821E+17</c:v>
                </c:pt>
                <c:pt idx="770">
                  <c:v>7.83E+17</c:v>
                </c:pt>
                <c:pt idx="771">
                  <c:v>7.839E+17</c:v>
                </c:pt>
                <c:pt idx="772">
                  <c:v>7.848E+17</c:v>
                </c:pt>
                <c:pt idx="773">
                  <c:v>7.857E+17</c:v>
                </c:pt>
                <c:pt idx="774">
                  <c:v>7.866E+17</c:v>
                </c:pt>
                <c:pt idx="775">
                  <c:v>7.875E+17</c:v>
                </c:pt>
                <c:pt idx="776">
                  <c:v>7.884E+17</c:v>
                </c:pt>
                <c:pt idx="777">
                  <c:v>7.893E+17</c:v>
                </c:pt>
                <c:pt idx="778">
                  <c:v>7.902E+17</c:v>
                </c:pt>
                <c:pt idx="779">
                  <c:v>7.911E+17</c:v>
                </c:pt>
                <c:pt idx="780">
                  <c:v>7.92E+17</c:v>
                </c:pt>
                <c:pt idx="781">
                  <c:v>7.929E+17</c:v>
                </c:pt>
                <c:pt idx="782">
                  <c:v>7.938E+17</c:v>
                </c:pt>
                <c:pt idx="783">
                  <c:v>7.947E+17</c:v>
                </c:pt>
                <c:pt idx="784">
                  <c:v>7.956E+17</c:v>
                </c:pt>
                <c:pt idx="785">
                  <c:v>7.965E+17</c:v>
                </c:pt>
                <c:pt idx="786">
                  <c:v>7.974E+17</c:v>
                </c:pt>
                <c:pt idx="787">
                  <c:v>7.983E+17</c:v>
                </c:pt>
                <c:pt idx="788">
                  <c:v>7.992E+17</c:v>
                </c:pt>
                <c:pt idx="789">
                  <c:v>8.001E+17</c:v>
                </c:pt>
                <c:pt idx="790">
                  <c:v>8.01E+17</c:v>
                </c:pt>
                <c:pt idx="791">
                  <c:v>8.019E+17</c:v>
                </c:pt>
                <c:pt idx="792">
                  <c:v>8.028E+17</c:v>
                </c:pt>
                <c:pt idx="793">
                  <c:v>8.037E+17</c:v>
                </c:pt>
                <c:pt idx="794">
                  <c:v>8.046E+17</c:v>
                </c:pt>
                <c:pt idx="795">
                  <c:v>8.055E+17</c:v>
                </c:pt>
                <c:pt idx="796">
                  <c:v>8.064E+17</c:v>
                </c:pt>
                <c:pt idx="797">
                  <c:v>8.073E+17</c:v>
                </c:pt>
                <c:pt idx="798">
                  <c:v>8.082E+17</c:v>
                </c:pt>
                <c:pt idx="799">
                  <c:v>8.091E+17</c:v>
                </c:pt>
                <c:pt idx="800">
                  <c:v>8.1E+17</c:v>
                </c:pt>
                <c:pt idx="801">
                  <c:v>8.109E+17</c:v>
                </c:pt>
                <c:pt idx="802">
                  <c:v>8.118E+17</c:v>
                </c:pt>
                <c:pt idx="803">
                  <c:v>8.127E+17</c:v>
                </c:pt>
                <c:pt idx="804">
                  <c:v>8.136E+17</c:v>
                </c:pt>
                <c:pt idx="805">
                  <c:v>8.145E+17</c:v>
                </c:pt>
                <c:pt idx="806">
                  <c:v>8.154E+17</c:v>
                </c:pt>
                <c:pt idx="807">
                  <c:v>8.163E+17</c:v>
                </c:pt>
                <c:pt idx="808">
                  <c:v>8.172E+17</c:v>
                </c:pt>
                <c:pt idx="809">
                  <c:v>8.181E+17</c:v>
                </c:pt>
                <c:pt idx="810">
                  <c:v>8.19E+17</c:v>
                </c:pt>
                <c:pt idx="811">
                  <c:v>8.199E+17</c:v>
                </c:pt>
                <c:pt idx="812">
                  <c:v>8.208E+17</c:v>
                </c:pt>
                <c:pt idx="813">
                  <c:v>8.217E+17</c:v>
                </c:pt>
                <c:pt idx="814">
                  <c:v>8.226E+17</c:v>
                </c:pt>
                <c:pt idx="815">
                  <c:v>8.235E+17</c:v>
                </c:pt>
                <c:pt idx="816">
                  <c:v>8.244E+17</c:v>
                </c:pt>
                <c:pt idx="817">
                  <c:v>8.253E+17</c:v>
                </c:pt>
                <c:pt idx="818">
                  <c:v>8.262E+17</c:v>
                </c:pt>
                <c:pt idx="819">
                  <c:v>8.271E+17</c:v>
                </c:pt>
                <c:pt idx="820">
                  <c:v>8.28E+17</c:v>
                </c:pt>
                <c:pt idx="821">
                  <c:v>8.289E+17</c:v>
                </c:pt>
                <c:pt idx="822">
                  <c:v>8.298E+17</c:v>
                </c:pt>
                <c:pt idx="823">
                  <c:v>8.307E+17</c:v>
                </c:pt>
                <c:pt idx="824">
                  <c:v>8.316E+17</c:v>
                </c:pt>
                <c:pt idx="825">
                  <c:v>8.325E+17</c:v>
                </c:pt>
                <c:pt idx="826">
                  <c:v>8.334E+17</c:v>
                </c:pt>
                <c:pt idx="827">
                  <c:v>8.343E+17</c:v>
                </c:pt>
                <c:pt idx="828">
                  <c:v>8.352E+17</c:v>
                </c:pt>
                <c:pt idx="829">
                  <c:v>8.361E+17</c:v>
                </c:pt>
                <c:pt idx="830">
                  <c:v>8.37E+17</c:v>
                </c:pt>
                <c:pt idx="831">
                  <c:v>8.379E+17</c:v>
                </c:pt>
                <c:pt idx="832">
                  <c:v>8.388E+17</c:v>
                </c:pt>
                <c:pt idx="833">
                  <c:v>8.397E+17</c:v>
                </c:pt>
                <c:pt idx="834">
                  <c:v>8.406E+17</c:v>
                </c:pt>
                <c:pt idx="835">
                  <c:v>8.415E+17</c:v>
                </c:pt>
                <c:pt idx="836">
                  <c:v>8.424E+17</c:v>
                </c:pt>
                <c:pt idx="837">
                  <c:v>8.433E+17</c:v>
                </c:pt>
                <c:pt idx="838">
                  <c:v>8.442E+17</c:v>
                </c:pt>
                <c:pt idx="839">
                  <c:v>8.451E+17</c:v>
                </c:pt>
                <c:pt idx="840">
                  <c:v>8.46E+17</c:v>
                </c:pt>
                <c:pt idx="841">
                  <c:v>8.469E+17</c:v>
                </c:pt>
                <c:pt idx="842">
                  <c:v>8.478E+17</c:v>
                </c:pt>
                <c:pt idx="843">
                  <c:v>8.487E+17</c:v>
                </c:pt>
                <c:pt idx="844">
                  <c:v>8.496E+17</c:v>
                </c:pt>
                <c:pt idx="845">
                  <c:v>8.505E+17</c:v>
                </c:pt>
                <c:pt idx="846">
                  <c:v>8.514E+17</c:v>
                </c:pt>
                <c:pt idx="847">
                  <c:v>8.523E+17</c:v>
                </c:pt>
                <c:pt idx="848">
                  <c:v>8.532E+17</c:v>
                </c:pt>
                <c:pt idx="849">
                  <c:v>8.541E+17</c:v>
                </c:pt>
                <c:pt idx="850">
                  <c:v>8.55E+17</c:v>
                </c:pt>
                <c:pt idx="851">
                  <c:v>8.559E+17</c:v>
                </c:pt>
                <c:pt idx="852">
                  <c:v>8.568E+17</c:v>
                </c:pt>
                <c:pt idx="853">
                  <c:v>8.577E+17</c:v>
                </c:pt>
                <c:pt idx="854">
                  <c:v>8.586E+17</c:v>
                </c:pt>
                <c:pt idx="855">
                  <c:v>8.595E+17</c:v>
                </c:pt>
                <c:pt idx="856">
                  <c:v>8.604E+17</c:v>
                </c:pt>
                <c:pt idx="857">
                  <c:v>8.613E+17</c:v>
                </c:pt>
                <c:pt idx="858">
                  <c:v>8.622E+17</c:v>
                </c:pt>
                <c:pt idx="859">
                  <c:v>8.631E+17</c:v>
                </c:pt>
                <c:pt idx="860">
                  <c:v>8.64E+17</c:v>
                </c:pt>
                <c:pt idx="861">
                  <c:v>8.649E+17</c:v>
                </c:pt>
                <c:pt idx="862">
                  <c:v>8.658E+17</c:v>
                </c:pt>
                <c:pt idx="863">
                  <c:v>8.667E+17</c:v>
                </c:pt>
                <c:pt idx="864">
                  <c:v>8.676E+17</c:v>
                </c:pt>
                <c:pt idx="865">
                  <c:v>8.685E+17</c:v>
                </c:pt>
                <c:pt idx="866">
                  <c:v>8.694E+17</c:v>
                </c:pt>
                <c:pt idx="867">
                  <c:v>8.703E+17</c:v>
                </c:pt>
                <c:pt idx="868">
                  <c:v>8.712E+17</c:v>
                </c:pt>
                <c:pt idx="869">
                  <c:v>8.721E+17</c:v>
                </c:pt>
                <c:pt idx="870">
                  <c:v>8.73E+17</c:v>
                </c:pt>
                <c:pt idx="871">
                  <c:v>8.739E+17</c:v>
                </c:pt>
                <c:pt idx="872">
                  <c:v>8.748E+17</c:v>
                </c:pt>
                <c:pt idx="873">
                  <c:v>8.757E+17</c:v>
                </c:pt>
                <c:pt idx="874">
                  <c:v>8.766E+17</c:v>
                </c:pt>
                <c:pt idx="875">
                  <c:v>8.775E+17</c:v>
                </c:pt>
                <c:pt idx="876">
                  <c:v>8.784E+17</c:v>
                </c:pt>
                <c:pt idx="877">
                  <c:v>8.793E+17</c:v>
                </c:pt>
                <c:pt idx="878">
                  <c:v>8.802E+17</c:v>
                </c:pt>
                <c:pt idx="879">
                  <c:v>8.811E+17</c:v>
                </c:pt>
                <c:pt idx="880">
                  <c:v>8.82E+17</c:v>
                </c:pt>
                <c:pt idx="881">
                  <c:v>8.829E+17</c:v>
                </c:pt>
                <c:pt idx="882">
                  <c:v>8.838E+17</c:v>
                </c:pt>
                <c:pt idx="883">
                  <c:v>8.847E+17</c:v>
                </c:pt>
                <c:pt idx="884">
                  <c:v>8.856E+17</c:v>
                </c:pt>
                <c:pt idx="885">
                  <c:v>8.865E+17</c:v>
                </c:pt>
                <c:pt idx="886">
                  <c:v>8.874E+17</c:v>
                </c:pt>
                <c:pt idx="887">
                  <c:v>8.883E+17</c:v>
                </c:pt>
                <c:pt idx="888">
                  <c:v>8.892E+17</c:v>
                </c:pt>
                <c:pt idx="889">
                  <c:v>8.901E+17</c:v>
                </c:pt>
                <c:pt idx="890">
                  <c:v>8.91E+17</c:v>
                </c:pt>
                <c:pt idx="891">
                  <c:v>8.919E+17</c:v>
                </c:pt>
                <c:pt idx="892">
                  <c:v>8.928E+17</c:v>
                </c:pt>
                <c:pt idx="893">
                  <c:v>8.937E+17</c:v>
                </c:pt>
                <c:pt idx="894">
                  <c:v>8.946E+17</c:v>
                </c:pt>
                <c:pt idx="895">
                  <c:v>8.955E+17</c:v>
                </c:pt>
                <c:pt idx="896">
                  <c:v>8.964E+17</c:v>
                </c:pt>
                <c:pt idx="897">
                  <c:v>8.973E+17</c:v>
                </c:pt>
                <c:pt idx="898">
                  <c:v>8.982E+17</c:v>
                </c:pt>
                <c:pt idx="899">
                  <c:v>8.991E+17</c:v>
                </c:pt>
                <c:pt idx="900">
                  <c:v>9E+17</c:v>
                </c:pt>
                <c:pt idx="901">
                  <c:v>9.009E+17</c:v>
                </c:pt>
                <c:pt idx="902">
                  <c:v>9.018E+17</c:v>
                </c:pt>
                <c:pt idx="903">
                  <c:v>9.027E+17</c:v>
                </c:pt>
                <c:pt idx="904">
                  <c:v>9.036E+17</c:v>
                </c:pt>
                <c:pt idx="905">
                  <c:v>9.045E+17</c:v>
                </c:pt>
                <c:pt idx="906">
                  <c:v>9.054E+17</c:v>
                </c:pt>
                <c:pt idx="907">
                  <c:v>9.063E+17</c:v>
                </c:pt>
                <c:pt idx="908">
                  <c:v>9.072E+17</c:v>
                </c:pt>
                <c:pt idx="909">
                  <c:v>9.081E+17</c:v>
                </c:pt>
                <c:pt idx="910">
                  <c:v>9.09E+17</c:v>
                </c:pt>
                <c:pt idx="911">
                  <c:v>9.099E+17</c:v>
                </c:pt>
                <c:pt idx="912">
                  <c:v>9.108E+17</c:v>
                </c:pt>
                <c:pt idx="913">
                  <c:v>9.117E+17</c:v>
                </c:pt>
                <c:pt idx="914">
                  <c:v>9.126E+17</c:v>
                </c:pt>
                <c:pt idx="915">
                  <c:v>9.135E+17</c:v>
                </c:pt>
                <c:pt idx="916">
                  <c:v>9.144E+17</c:v>
                </c:pt>
                <c:pt idx="917">
                  <c:v>9.153E+17</c:v>
                </c:pt>
                <c:pt idx="918">
                  <c:v>9.162E+17</c:v>
                </c:pt>
                <c:pt idx="919">
                  <c:v>9.171E+17</c:v>
                </c:pt>
                <c:pt idx="920">
                  <c:v>9.18E+17</c:v>
                </c:pt>
                <c:pt idx="921">
                  <c:v>9.189E+17</c:v>
                </c:pt>
                <c:pt idx="922">
                  <c:v>9.198E+17</c:v>
                </c:pt>
                <c:pt idx="923">
                  <c:v>9.207E+17</c:v>
                </c:pt>
                <c:pt idx="924">
                  <c:v>9.216E+17</c:v>
                </c:pt>
                <c:pt idx="925">
                  <c:v>9.225E+17</c:v>
                </c:pt>
                <c:pt idx="926">
                  <c:v>9.234E+17</c:v>
                </c:pt>
                <c:pt idx="927">
                  <c:v>9.243E+17</c:v>
                </c:pt>
                <c:pt idx="928">
                  <c:v>9.252E+17</c:v>
                </c:pt>
                <c:pt idx="929">
                  <c:v>9.261E+17</c:v>
                </c:pt>
                <c:pt idx="930">
                  <c:v>9.27E+17</c:v>
                </c:pt>
                <c:pt idx="931">
                  <c:v>9.279E+17</c:v>
                </c:pt>
                <c:pt idx="932">
                  <c:v>9.288E+17</c:v>
                </c:pt>
                <c:pt idx="933">
                  <c:v>9.297E+17</c:v>
                </c:pt>
                <c:pt idx="934">
                  <c:v>9.306E+17</c:v>
                </c:pt>
                <c:pt idx="935">
                  <c:v>9.315E+17</c:v>
                </c:pt>
                <c:pt idx="936">
                  <c:v>9.324E+17</c:v>
                </c:pt>
                <c:pt idx="937">
                  <c:v>9.333E+17</c:v>
                </c:pt>
                <c:pt idx="938">
                  <c:v>9.342E+17</c:v>
                </c:pt>
                <c:pt idx="939">
                  <c:v>9.351E+17</c:v>
                </c:pt>
                <c:pt idx="940">
                  <c:v>9.36E+17</c:v>
                </c:pt>
                <c:pt idx="941">
                  <c:v>9.369E+17</c:v>
                </c:pt>
                <c:pt idx="942">
                  <c:v>9.378E+17</c:v>
                </c:pt>
                <c:pt idx="943">
                  <c:v>9.387E+17</c:v>
                </c:pt>
                <c:pt idx="944">
                  <c:v>9.396E+17</c:v>
                </c:pt>
                <c:pt idx="945">
                  <c:v>9.405E+17</c:v>
                </c:pt>
                <c:pt idx="946">
                  <c:v>9.414E+17</c:v>
                </c:pt>
                <c:pt idx="947">
                  <c:v>9.423E+17</c:v>
                </c:pt>
                <c:pt idx="948">
                  <c:v>9.432E+17</c:v>
                </c:pt>
                <c:pt idx="949">
                  <c:v>9.441E+17</c:v>
                </c:pt>
                <c:pt idx="950">
                  <c:v>9.45E+17</c:v>
                </c:pt>
                <c:pt idx="951">
                  <c:v>9.459E+17</c:v>
                </c:pt>
                <c:pt idx="952">
                  <c:v>9.468E+17</c:v>
                </c:pt>
                <c:pt idx="953">
                  <c:v>9.477E+17</c:v>
                </c:pt>
                <c:pt idx="954">
                  <c:v>9.486E+17</c:v>
                </c:pt>
                <c:pt idx="955">
                  <c:v>9.495E+17</c:v>
                </c:pt>
                <c:pt idx="956">
                  <c:v>9.504E+17</c:v>
                </c:pt>
                <c:pt idx="957">
                  <c:v>9.513E+17</c:v>
                </c:pt>
                <c:pt idx="958">
                  <c:v>9.522E+17</c:v>
                </c:pt>
                <c:pt idx="959">
                  <c:v>9.531E+17</c:v>
                </c:pt>
                <c:pt idx="960">
                  <c:v>9.54E+17</c:v>
                </c:pt>
                <c:pt idx="961">
                  <c:v>9.549E+17</c:v>
                </c:pt>
                <c:pt idx="962">
                  <c:v>9.558E+17</c:v>
                </c:pt>
                <c:pt idx="963">
                  <c:v>9.567E+17</c:v>
                </c:pt>
                <c:pt idx="964">
                  <c:v>9.576E+17</c:v>
                </c:pt>
                <c:pt idx="965">
                  <c:v>9.585E+17</c:v>
                </c:pt>
                <c:pt idx="966">
                  <c:v>9.594E+17</c:v>
                </c:pt>
                <c:pt idx="967">
                  <c:v>9.603E+17</c:v>
                </c:pt>
                <c:pt idx="968">
                  <c:v>9.612E+17</c:v>
                </c:pt>
                <c:pt idx="969">
                  <c:v>9.621E+17</c:v>
                </c:pt>
                <c:pt idx="970">
                  <c:v>9.63E+17</c:v>
                </c:pt>
                <c:pt idx="971">
                  <c:v>9.639E+17</c:v>
                </c:pt>
                <c:pt idx="972">
                  <c:v>9.648E+17</c:v>
                </c:pt>
                <c:pt idx="973">
                  <c:v>9.657E+17</c:v>
                </c:pt>
                <c:pt idx="974">
                  <c:v>9.666E+17</c:v>
                </c:pt>
                <c:pt idx="975">
                  <c:v>9.675E+17</c:v>
                </c:pt>
                <c:pt idx="976">
                  <c:v>9.684E+17</c:v>
                </c:pt>
                <c:pt idx="977">
                  <c:v>9.693E+17</c:v>
                </c:pt>
                <c:pt idx="978">
                  <c:v>9.702E+17</c:v>
                </c:pt>
                <c:pt idx="979">
                  <c:v>9.711E+17</c:v>
                </c:pt>
                <c:pt idx="980">
                  <c:v>9.72E+17</c:v>
                </c:pt>
                <c:pt idx="981">
                  <c:v>9.729E+17</c:v>
                </c:pt>
                <c:pt idx="982">
                  <c:v>9.738E+17</c:v>
                </c:pt>
                <c:pt idx="983">
                  <c:v>9.747E+17</c:v>
                </c:pt>
                <c:pt idx="984">
                  <c:v>9.756E+17</c:v>
                </c:pt>
                <c:pt idx="985">
                  <c:v>9.765E+17</c:v>
                </c:pt>
                <c:pt idx="986">
                  <c:v>9.774E+17</c:v>
                </c:pt>
                <c:pt idx="987">
                  <c:v>9.783E+17</c:v>
                </c:pt>
                <c:pt idx="988">
                  <c:v>9.792E+17</c:v>
                </c:pt>
                <c:pt idx="989">
                  <c:v>9.801E+17</c:v>
                </c:pt>
                <c:pt idx="990">
                  <c:v>9.81E+17</c:v>
                </c:pt>
                <c:pt idx="991">
                  <c:v>9.819E+17</c:v>
                </c:pt>
                <c:pt idx="992">
                  <c:v>9.828E+17</c:v>
                </c:pt>
                <c:pt idx="993">
                  <c:v>9.837E+17</c:v>
                </c:pt>
                <c:pt idx="994">
                  <c:v>9.846E+17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6A-4735-B9B2-AE2DA61FC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947599"/>
        <c:axId val="905948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Tabelle1!$C$5</c15:sqref>
                        </c15:formulaRef>
                      </c:ext>
                    </c:extLst>
                    <c:strCache>
                      <c:ptCount val="1"/>
                      <c:pt idx="0">
                        <c:v>geschwindigkeit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Tabelle1!$C$6:$C$646</c15:sqref>
                        </c15:formulaRef>
                      </c:ext>
                    </c:extLst>
                    <c:numCache>
                      <c:formatCode>General</c:formatCode>
                      <c:ptCount val="641"/>
                      <c:pt idx="0">
                        <c:v>0</c:v>
                      </c:pt>
                      <c:pt idx="1">
                        <c:v>0.14177446878757827</c:v>
                      </c:pt>
                      <c:pt idx="2">
                        <c:v>0.19896723348330489</c:v>
                      </c:pt>
                      <c:pt idx="3">
                        <c:v>0.24184518443830941</c:v>
                      </c:pt>
                      <c:pt idx="4">
                        <c:v>0.277177361975942</c:v>
                      </c:pt>
                      <c:pt idx="5">
                        <c:v>0.30761209790225402</c:v>
                      </c:pt>
                      <c:pt idx="6">
                        <c:v>0.33452103810808059</c:v>
                      </c:pt>
                      <c:pt idx="7">
                        <c:v>0.35872700388546441</c:v>
                      </c:pt>
                      <c:pt idx="8">
                        <c:v>0.38077132962463289</c:v>
                      </c:pt>
                      <c:pt idx="9">
                        <c:v>0.40103364184591878</c:v>
                      </c:pt>
                      <c:pt idx="10">
                        <c:v>0.41979295349331164</c:v>
                      </c:pt>
                      <c:pt idx="11">
                        <c:v>0.43726183993736262</c:v>
                      </c:pt>
                      <c:pt idx="12">
                        <c:v>0.45360693336888075</c:v>
                      </c:pt>
                      <c:pt idx="13">
                        <c:v>0.46896190002484339</c:v>
                      </c:pt>
                      <c:pt idx="14">
                        <c:v>0.48343602576038591</c:v>
                      </c:pt>
                      <c:pt idx="15">
                        <c:v>0.49712010510693849</c:v>
                      </c:pt>
                      <c:pt idx="16">
                        <c:v>0.51009060502976322</c:v>
                      </c:pt>
                      <c:pt idx="17">
                        <c:v>0.52241268580712186</c:v>
                      </c:pt>
                      <c:pt idx="18">
                        <c:v>0.53414244204307204</c:v>
                      </c:pt>
                      <c:pt idx="19">
                        <c:v>0.5453285976860176</c:v>
                      </c:pt>
                      <c:pt idx="20">
                        <c:v>0.55601381011639683</c:v>
                      </c:pt>
                      <c:pt idx="21">
                        <c:v>0.56623568873541097</c:v>
                      </c:pt>
                      <c:pt idx="22">
                        <c:v>0.57602760135384157</c:v>
                      </c:pt>
                      <c:pt idx="23">
                        <c:v>0.58541932036040878</c:v>
                      </c:pt>
                      <c:pt idx="24">
                        <c:v>0.59443754619126465</c:v>
                      </c:pt>
                      <c:pt idx="25">
                        <c:v>0.60310633562327598</c:v>
                      </c:pt>
                      <c:pt idx="26">
                        <c:v>0.61144745537477985</c:v>
                      </c:pt>
                      <c:pt idx="27">
                        <c:v>0.61948067646182203</c:v>
                      </c:pt>
                      <c:pt idx="28">
                        <c:v>0.62722402110208875</c:v>
                      </c:pt>
                      <c:pt idx="29">
                        <c:v>0.63469397126868388</c:v>
                      </c:pt>
                      <c:pt idx="30">
                        <c:v>0.64190564599190048</c:v>
                      </c:pt>
                      <c:pt idx="31">
                        <c:v>0.64887295299701653</c:v>
                      </c:pt>
                      <c:pt idx="32">
                        <c:v>0.65560871911613161</c:v>
                      </c:pt>
                      <c:pt idx="33">
                        <c:v>0.66212480302764387</c:v>
                      </c:pt>
                      <c:pt idx="34">
                        <c:v>0.66843219319055414</c:v>
                      </c:pt>
                      <c:pt idx="35">
                        <c:v>0.67454109330349032</c:v>
                      </c:pt>
                      <c:pt idx="36">
                        <c:v>0.68046099719441233</c:v>
                      </c:pt>
                      <c:pt idx="37">
                        <c:v>0.68620075470994801</c:v>
                      </c:pt>
                      <c:pt idx="38">
                        <c:v>0.69176862990351351</c:v>
                      </c:pt>
                      <c:pt idx="39">
                        <c:v>0.69717235260396515</c:v>
                      </c:pt>
                      <c:pt idx="40">
                        <c:v>0.70241916427021422</c:v>
                      </c:pt>
                      <c:pt idx="41">
                        <c:v>0.70751585889343072</c:v>
                      </c:pt>
                      <c:pt idx="42">
                        <c:v>0.71246881959050345</c:v>
                      </c:pt>
                      <c:pt idx="43">
                        <c:v>0.71728405143514296</c:v>
                      </c:pt>
                      <c:pt idx="44">
                        <c:v>0.72196721099241523</c:v>
                      </c:pt>
                      <c:pt idx="45">
                        <c:v>0.72652363295535427</c:v>
                      </c:pt>
                      <c:pt idx="46">
                        <c:v>0.7309583542261634</c:v>
                      </c:pt>
                      <c:pt idx="47">
                        <c:v>0.73527613573734552</c:v>
                      </c:pt>
                      <c:pt idx="48">
                        <c:v>0.73948148226830024</c:v>
                      </c:pt>
                      <c:pt idx="49">
                        <c:v>0.7435786604792507</c:v>
                      </c:pt>
                      <c:pt idx="50">
                        <c:v>0.74757171535569344</c:v>
                      </c:pt>
                      <c:pt idx="51">
                        <c:v>0.75146448523215437</c:v>
                      </c:pt>
                      <c:pt idx="52">
                        <c:v>0.75526061554308965</c:v>
                      </c:pt>
                      <c:pt idx="53">
                        <c:v>0.75896357143083149</c:v>
                      </c:pt>
                      <c:pt idx="54">
                        <c:v>0.76257664932496905</c:v>
                      </c:pt>
                      <c:pt idx="55">
                        <c:v>0.76610298759421702</c:v>
                      </c:pt>
                      <c:pt idx="56">
                        <c:v>0.7695455763601754</c:v>
                      </c:pt>
                      <c:pt idx="57">
                        <c:v>0.77290726655238584</c:v>
                      </c:pt>
                      <c:pt idx="58">
                        <c:v>0.7761907782752</c:v>
                      </c:pt>
                      <c:pt idx="59">
                        <c:v>0.77939870854945348</c:v>
                      </c:pt>
                      <c:pt idx="60">
                        <c:v>0.78253353848499851</c:v>
                      </c:pt>
                      <c:pt idx="61">
                        <c:v>0.78559763993457965</c:v>
                      </c:pt>
                      <c:pt idx="62">
                        <c:v>0.78859328167383125</c:v>
                      </c:pt>
                      <c:pt idx="63">
                        <c:v>0.79152263514839771</c:v>
                      </c:pt>
                      <c:pt idx="64">
                        <c:v>0.79438777982384379</c:v>
                      </c:pt>
                      <c:pt idx="65">
                        <c:v>0.79719070817253168</c:v>
                      </c:pt>
                      <c:pt idx="66">
                        <c:v>0.79993333032497749</c:v>
                      </c:pt>
                      <c:pt idx="67">
                        <c:v>0.80261747841624542</c:v>
                      </c:pt>
                      <c:pt idx="68">
                        <c:v>0.80524491064531345</c:v>
                      </c:pt>
                      <c:pt idx="69">
                        <c:v>0.80781731508078991</c:v>
                      </c:pt>
                      <c:pt idx="70">
                        <c:v>0.81033631321273303</c:v>
                      </c:pt>
                      <c:pt idx="71">
                        <c:v>0.81280346330610032</c:v>
                      </c:pt>
                      <c:pt idx="72">
                        <c:v>0.81522026350284804</c:v>
                      </c:pt>
                      <c:pt idx="73">
                        <c:v>0.81758815482043035</c:v>
                      </c:pt>
                      <c:pt idx="74">
                        <c:v>0.81990852380356072</c:v>
                      </c:pt>
                      <c:pt idx="75">
                        <c:v>0.82218270534940929</c:v>
                      </c:pt>
                      <c:pt idx="76">
                        <c:v>0.82441198469783727</c:v>
                      </c:pt>
                      <c:pt idx="77">
                        <c:v>0.82659760068422117</c:v>
                      </c:pt>
                      <c:pt idx="78">
                        <c:v>0.82874074591999769</c:v>
                      </c:pt>
                      <c:pt idx="79">
                        <c:v>0.83084257311246268</c:v>
                      </c:pt>
                      <c:pt idx="80">
                        <c:v>0.83290418770507546</c:v>
                      </c:pt>
                      <c:pt idx="81">
                        <c:v>0.83492667028945211</c:v>
                      </c:pt>
                      <c:pt idx="82">
                        <c:v>0.83691103200729522</c:v>
                      </c:pt>
                      <c:pt idx="83">
                        <c:v>0.83885832216684997</c:v>
                      </c:pt>
                      <c:pt idx="84">
                        <c:v>0.84076938341891894</c:v>
                      </c:pt>
                      <c:pt idx="85">
                        <c:v>0.84264543513909862</c:v>
                      </c:pt>
                      <c:pt idx="86">
                        <c:v>0.84448667858307436</c:v>
                      </c:pt>
                      <c:pt idx="87">
                        <c:v>0.8462957008429508</c:v>
                      </c:pt>
                      <c:pt idx="88">
                        <c:v>0.84806905510136488</c:v>
                      </c:pt>
                      <c:pt idx="89">
                        <c:v>0.84981842268604413</c:v>
                      </c:pt>
                      <c:pt idx="90">
                        <c:v>0.85151663077680684</c:v>
                      </c:pt>
                      <c:pt idx="91">
                        <c:v>0.85323744408610858</c:v>
                      </c:pt>
                      <c:pt idx="92">
                        <c:v>0.85478817555863806</c:v>
                      </c:pt>
                      <c:pt idx="93">
                        <c:v>0.85668948164051861</c:v>
                      </c:pt>
                      <c:pt idx="94">
                        <c:v>0.85752396102016071</c:v>
                      </c:pt>
                      <c:pt idx="95">
                        <c:v>0.86121371866355767</c:v>
                      </c:pt>
                      <c:pt idx="96">
                        <c:v>0.85674753627927447</c:v>
                      </c:pt>
                      <c:pt idx="97">
                        <c:v>0.87536982095673377</c:v>
                      </c:pt>
                      <c:pt idx="98">
                        <c:v>0.82618297405629026</c:v>
                      </c:pt>
                      <c:pt idx="99">
                        <c:v>0.96932964185186643</c:v>
                      </c:pt>
                      <c:pt idx="100">
                        <c:v>0.42567609315299476</c:v>
                      </c:pt>
                      <c:pt idx="101">
                        <c:v>1.5777304794194416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FA6A-4735-B9B2-AE2DA61FCFE7}"/>
                  </c:ext>
                </c:extLst>
              </c15:ser>
            </c15:filteredScatterSeries>
          </c:ext>
        </c:extLst>
      </c:scatterChart>
      <c:valAx>
        <c:axId val="90594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5948431"/>
        <c:crosses val="autoZero"/>
        <c:crossBetween val="midCat"/>
      </c:valAx>
      <c:valAx>
        <c:axId val="90594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594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Tabelle1!$A$5:$A$1000</c:f>
              <c:strCache>
                <c:ptCount val="996"/>
                <c:pt idx="0">
                  <c:v>Engergie</c:v>
                </c:pt>
                <c:pt idx="1">
                  <c:v>9E+16</c:v>
                </c:pt>
                <c:pt idx="2">
                  <c:v>9,09E+16</c:v>
                </c:pt>
                <c:pt idx="3">
                  <c:v>9,18E+16</c:v>
                </c:pt>
                <c:pt idx="4">
                  <c:v>9,27E+16</c:v>
                </c:pt>
                <c:pt idx="5">
                  <c:v>9,36E+16</c:v>
                </c:pt>
                <c:pt idx="6">
                  <c:v>9,45E+16</c:v>
                </c:pt>
                <c:pt idx="7">
                  <c:v>9,54E+16</c:v>
                </c:pt>
                <c:pt idx="8">
                  <c:v>9,63E+16</c:v>
                </c:pt>
                <c:pt idx="9">
                  <c:v>9,72E+16</c:v>
                </c:pt>
                <c:pt idx="10">
                  <c:v>9,81E+16</c:v>
                </c:pt>
                <c:pt idx="11">
                  <c:v>9,9E+16</c:v>
                </c:pt>
                <c:pt idx="12">
                  <c:v>9,99E+16</c:v>
                </c:pt>
                <c:pt idx="13">
                  <c:v>1,008E+17</c:v>
                </c:pt>
                <c:pt idx="14">
                  <c:v>1,017E+17</c:v>
                </c:pt>
                <c:pt idx="15">
                  <c:v>1,026E+17</c:v>
                </c:pt>
                <c:pt idx="16">
                  <c:v>1,035E+17</c:v>
                </c:pt>
                <c:pt idx="17">
                  <c:v>1,044E+17</c:v>
                </c:pt>
                <c:pt idx="18">
                  <c:v>1,053E+17</c:v>
                </c:pt>
                <c:pt idx="19">
                  <c:v>1,062E+17</c:v>
                </c:pt>
                <c:pt idx="20">
                  <c:v>1,071E+17</c:v>
                </c:pt>
                <c:pt idx="21">
                  <c:v>1,08E+17</c:v>
                </c:pt>
                <c:pt idx="22">
                  <c:v>1,089E+17</c:v>
                </c:pt>
                <c:pt idx="23">
                  <c:v>1,098E+17</c:v>
                </c:pt>
                <c:pt idx="24">
                  <c:v>1,107E+17</c:v>
                </c:pt>
                <c:pt idx="25">
                  <c:v>1,116E+17</c:v>
                </c:pt>
                <c:pt idx="26">
                  <c:v>1,125E+17</c:v>
                </c:pt>
                <c:pt idx="27">
                  <c:v>1,134E+17</c:v>
                </c:pt>
                <c:pt idx="28">
                  <c:v>1,143E+17</c:v>
                </c:pt>
                <c:pt idx="29">
                  <c:v>1,152E+17</c:v>
                </c:pt>
                <c:pt idx="30">
                  <c:v>1,161E+17</c:v>
                </c:pt>
                <c:pt idx="31">
                  <c:v>1,17E+17</c:v>
                </c:pt>
                <c:pt idx="32">
                  <c:v>1,179E+17</c:v>
                </c:pt>
                <c:pt idx="33">
                  <c:v>1,188E+17</c:v>
                </c:pt>
                <c:pt idx="34">
                  <c:v>1,197E+17</c:v>
                </c:pt>
                <c:pt idx="35">
                  <c:v>1,206E+17</c:v>
                </c:pt>
                <c:pt idx="36">
                  <c:v>1,215E+17</c:v>
                </c:pt>
                <c:pt idx="37">
                  <c:v>1,224E+17</c:v>
                </c:pt>
                <c:pt idx="38">
                  <c:v>1,233E+17</c:v>
                </c:pt>
                <c:pt idx="39">
                  <c:v>1,242E+17</c:v>
                </c:pt>
                <c:pt idx="40">
                  <c:v>1,251E+17</c:v>
                </c:pt>
                <c:pt idx="41">
                  <c:v>1,26E+17</c:v>
                </c:pt>
                <c:pt idx="42">
                  <c:v>1,269E+17</c:v>
                </c:pt>
                <c:pt idx="43">
                  <c:v>1,278E+17</c:v>
                </c:pt>
                <c:pt idx="44">
                  <c:v>1,287E+17</c:v>
                </c:pt>
                <c:pt idx="45">
                  <c:v>1,296E+17</c:v>
                </c:pt>
                <c:pt idx="46">
                  <c:v>1,305E+17</c:v>
                </c:pt>
                <c:pt idx="47">
                  <c:v>1,314E+17</c:v>
                </c:pt>
                <c:pt idx="48">
                  <c:v>1,323E+17</c:v>
                </c:pt>
                <c:pt idx="49">
                  <c:v>1,332E+17</c:v>
                </c:pt>
                <c:pt idx="50">
                  <c:v>1,341E+17</c:v>
                </c:pt>
                <c:pt idx="51">
                  <c:v>1,35E+17</c:v>
                </c:pt>
                <c:pt idx="52">
                  <c:v>1,359E+17</c:v>
                </c:pt>
                <c:pt idx="53">
                  <c:v>1,368E+17</c:v>
                </c:pt>
                <c:pt idx="54">
                  <c:v>1,377E+17</c:v>
                </c:pt>
                <c:pt idx="55">
                  <c:v>1,386E+17</c:v>
                </c:pt>
                <c:pt idx="56">
                  <c:v>1,395E+17</c:v>
                </c:pt>
                <c:pt idx="57">
                  <c:v>1,404E+17</c:v>
                </c:pt>
                <c:pt idx="58">
                  <c:v>1,413E+17</c:v>
                </c:pt>
                <c:pt idx="59">
                  <c:v>1,422E+17</c:v>
                </c:pt>
                <c:pt idx="60">
                  <c:v>1,431E+17</c:v>
                </c:pt>
                <c:pt idx="61">
                  <c:v>1,44E+17</c:v>
                </c:pt>
                <c:pt idx="62">
                  <c:v>1,449E+17</c:v>
                </c:pt>
                <c:pt idx="63">
                  <c:v>1,458E+17</c:v>
                </c:pt>
                <c:pt idx="64">
                  <c:v>1,467E+17</c:v>
                </c:pt>
                <c:pt idx="65">
                  <c:v>1,476E+17</c:v>
                </c:pt>
                <c:pt idx="66">
                  <c:v>1,485E+17</c:v>
                </c:pt>
                <c:pt idx="67">
                  <c:v>1,494E+17</c:v>
                </c:pt>
                <c:pt idx="68">
                  <c:v>1,503E+17</c:v>
                </c:pt>
                <c:pt idx="69">
                  <c:v>1,512E+17</c:v>
                </c:pt>
                <c:pt idx="70">
                  <c:v>1,521E+17</c:v>
                </c:pt>
                <c:pt idx="71">
                  <c:v>1,53E+17</c:v>
                </c:pt>
                <c:pt idx="72">
                  <c:v>1,539E+17</c:v>
                </c:pt>
                <c:pt idx="73">
                  <c:v>1,548E+17</c:v>
                </c:pt>
                <c:pt idx="74">
                  <c:v>1,557E+17</c:v>
                </c:pt>
                <c:pt idx="75">
                  <c:v>1,566E+17</c:v>
                </c:pt>
                <c:pt idx="76">
                  <c:v>1,575E+17</c:v>
                </c:pt>
                <c:pt idx="77">
                  <c:v>1,584E+17</c:v>
                </c:pt>
                <c:pt idx="78">
                  <c:v>1,593E+17</c:v>
                </c:pt>
                <c:pt idx="79">
                  <c:v>1,602E+17</c:v>
                </c:pt>
                <c:pt idx="80">
                  <c:v>1,611E+17</c:v>
                </c:pt>
                <c:pt idx="81">
                  <c:v>1,62E+17</c:v>
                </c:pt>
                <c:pt idx="82">
                  <c:v>1,629E+17</c:v>
                </c:pt>
                <c:pt idx="83">
                  <c:v>1,638E+17</c:v>
                </c:pt>
                <c:pt idx="84">
                  <c:v>1,647E+17</c:v>
                </c:pt>
                <c:pt idx="85">
                  <c:v>1,656E+17</c:v>
                </c:pt>
                <c:pt idx="86">
                  <c:v>1,665E+17</c:v>
                </c:pt>
                <c:pt idx="87">
                  <c:v>1,674E+17</c:v>
                </c:pt>
                <c:pt idx="88">
                  <c:v>1,683E+17</c:v>
                </c:pt>
                <c:pt idx="89">
                  <c:v>1,692E+17</c:v>
                </c:pt>
                <c:pt idx="90">
                  <c:v>1,701E+17</c:v>
                </c:pt>
                <c:pt idx="91">
                  <c:v>1,71E+17</c:v>
                </c:pt>
                <c:pt idx="92">
                  <c:v>1,719E+17</c:v>
                </c:pt>
                <c:pt idx="93">
                  <c:v>1,728E+17</c:v>
                </c:pt>
                <c:pt idx="94">
                  <c:v>1,737E+17</c:v>
                </c:pt>
                <c:pt idx="95">
                  <c:v>1,746E+17</c:v>
                </c:pt>
                <c:pt idx="96">
                  <c:v>1,755E+17</c:v>
                </c:pt>
                <c:pt idx="97">
                  <c:v>1,764E+17</c:v>
                </c:pt>
                <c:pt idx="98">
                  <c:v>1,773E+17</c:v>
                </c:pt>
                <c:pt idx="99">
                  <c:v>1,782E+17</c:v>
                </c:pt>
                <c:pt idx="100">
                  <c:v>1,791E+17</c:v>
                </c:pt>
                <c:pt idx="101">
                  <c:v>1,8E+17</c:v>
                </c:pt>
                <c:pt idx="102">
                  <c:v>1,809E+17</c:v>
                </c:pt>
                <c:pt idx="103">
                  <c:v>1,818E+17</c:v>
                </c:pt>
                <c:pt idx="104">
                  <c:v>1,827E+17</c:v>
                </c:pt>
                <c:pt idx="105">
                  <c:v>1,836E+17</c:v>
                </c:pt>
                <c:pt idx="106">
                  <c:v>1,845E+17</c:v>
                </c:pt>
                <c:pt idx="107">
                  <c:v>1,854E+17</c:v>
                </c:pt>
                <c:pt idx="108">
                  <c:v>1,863E+17</c:v>
                </c:pt>
                <c:pt idx="109">
                  <c:v>1,872E+17</c:v>
                </c:pt>
                <c:pt idx="110">
                  <c:v>1,881E+17</c:v>
                </c:pt>
                <c:pt idx="111">
                  <c:v>1,89E+17</c:v>
                </c:pt>
                <c:pt idx="112">
                  <c:v>1,899E+17</c:v>
                </c:pt>
                <c:pt idx="113">
                  <c:v>1,908E+17</c:v>
                </c:pt>
                <c:pt idx="114">
                  <c:v>1,917E+17</c:v>
                </c:pt>
                <c:pt idx="115">
                  <c:v>1,926E+17</c:v>
                </c:pt>
                <c:pt idx="116">
                  <c:v>1,935E+17</c:v>
                </c:pt>
                <c:pt idx="117">
                  <c:v>1,944E+17</c:v>
                </c:pt>
                <c:pt idx="118">
                  <c:v>1,953E+17</c:v>
                </c:pt>
                <c:pt idx="119">
                  <c:v>1,962E+17</c:v>
                </c:pt>
                <c:pt idx="120">
                  <c:v>1,971E+17</c:v>
                </c:pt>
                <c:pt idx="121">
                  <c:v>1,98E+17</c:v>
                </c:pt>
                <c:pt idx="122">
                  <c:v>1,989E+17</c:v>
                </c:pt>
                <c:pt idx="123">
                  <c:v>1,998E+17</c:v>
                </c:pt>
                <c:pt idx="124">
                  <c:v>2,007E+17</c:v>
                </c:pt>
                <c:pt idx="125">
                  <c:v>2,016E+17</c:v>
                </c:pt>
                <c:pt idx="126">
                  <c:v>2,025E+17</c:v>
                </c:pt>
                <c:pt idx="127">
                  <c:v>2,034E+17</c:v>
                </c:pt>
                <c:pt idx="128">
                  <c:v>2,043E+17</c:v>
                </c:pt>
                <c:pt idx="129">
                  <c:v>2,052E+17</c:v>
                </c:pt>
                <c:pt idx="130">
                  <c:v>2,061E+17</c:v>
                </c:pt>
                <c:pt idx="131">
                  <c:v>2,07E+17</c:v>
                </c:pt>
                <c:pt idx="132">
                  <c:v>2,079E+17</c:v>
                </c:pt>
                <c:pt idx="133">
                  <c:v>2,088E+17</c:v>
                </c:pt>
                <c:pt idx="134">
                  <c:v>2,097E+17</c:v>
                </c:pt>
                <c:pt idx="135">
                  <c:v>2,106E+17</c:v>
                </c:pt>
                <c:pt idx="136">
                  <c:v>2,115E+17</c:v>
                </c:pt>
                <c:pt idx="137">
                  <c:v>2,124E+17</c:v>
                </c:pt>
                <c:pt idx="138">
                  <c:v>2,133E+17</c:v>
                </c:pt>
                <c:pt idx="139">
                  <c:v>2,142E+17</c:v>
                </c:pt>
                <c:pt idx="140">
                  <c:v>2,151E+17</c:v>
                </c:pt>
                <c:pt idx="141">
                  <c:v>2,16E+17</c:v>
                </c:pt>
                <c:pt idx="142">
                  <c:v>2,169E+17</c:v>
                </c:pt>
                <c:pt idx="143">
                  <c:v>2,178E+17</c:v>
                </c:pt>
                <c:pt idx="144">
                  <c:v>2,187E+17</c:v>
                </c:pt>
                <c:pt idx="145">
                  <c:v>2,196E+17</c:v>
                </c:pt>
                <c:pt idx="146">
                  <c:v>2,205E+17</c:v>
                </c:pt>
                <c:pt idx="147">
                  <c:v>2,214E+17</c:v>
                </c:pt>
                <c:pt idx="148">
                  <c:v>2,223E+17</c:v>
                </c:pt>
                <c:pt idx="149">
                  <c:v>2,232E+17</c:v>
                </c:pt>
                <c:pt idx="150">
                  <c:v>2,241E+17</c:v>
                </c:pt>
                <c:pt idx="151">
                  <c:v>2,25E+17</c:v>
                </c:pt>
                <c:pt idx="152">
                  <c:v>2,259E+17</c:v>
                </c:pt>
                <c:pt idx="153">
                  <c:v>2,268E+17</c:v>
                </c:pt>
                <c:pt idx="154">
                  <c:v>2,277E+17</c:v>
                </c:pt>
                <c:pt idx="155">
                  <c:v>2,286E+17</c:v>
                </c:pt>
                <c:pt idx="156">
                  <c:v>2,295E+17</c:v>
                </c:pt>
                <c:pt idx="157">
                  <c:v>2,304E+17</c:v>
                </c:pt>
                <c:pt idx="158">
                  <c:v>2,313E+17</c:v>
                </c:pt>
                <c:pt idx="159">
                  <c:v>2,322E+17</c:v>
                </c:pt>
                <c:pt idx="160">
                  <c:v>2,331E+17</c:v>
                </c:pt>
                <c:pt idx="161">
                  <c:v>2,34E+17</c:v>
                </c:pt>
                <c:pt idx="162">
                  <c:v>2,349E+17</c:v>
                </c:pt>
                <c:pt idx="163">
                  <c:v>2,358E+17</c:v>
                </c:pt>
                <c:pt idx="164">
                  <c:v>2,367E+17</c:v>
                </c:pt>
                <c:pt idx="165">
                  <c:v>2,376E+17</c:v>
                </c:pt>
                <c:pt idx="166">
                  <c:v>2,385E+17</c:v>
                </c:pt>
                <c:pt idx="167">
                  <c:v>2,394E+17</c:v>
                </c:pt>
                <c:pt idx="168">
                  <c:v>2,403E+17</c:v>
                </c:pt>
                <c:pt idx="169">
                  <c:v>2,412E+17</c:v>
                </c:pt>
                <c:pt idx="170">
                  <c:v>2,421E+17</c:v>
                </c:pt>
                <c:pt idx="171">
                  <c:v>2,43E+17</c:v>
                </c:pt>
                <c:pt idx="172">
                  <c:v>2,439E+17</c:v>
                </c:pt>
                <c:pt idx="173">
                  <c:v>2,448E+17</c:v>
                </c:pt>
                <c:pt idx="174">
                  <c:v>2,457E+17</c:v>
                </c:pt>
                <c:pt idx="175">
                  <c:v>2,466E+17</c:v>
                </c:pt>
                <c:pt idx="176">
                  <c:v>2,475E+17</c:v>
                </c:pt>
                <c:pt idx="177">
                  <c:v>2,484E+17</c:v>
                </c:pt>
                <c:pt idx="178">
                  <c:v>2,493E+17</c:v>
                </c:pt>
                <c:pt idx="179">
                  <c:v>2,502E+17</c:v>
                </c:pt>
                <c:pt idx="180">
                  <c:v>2,511E+17</c:v>
                </c:pt>
                <c:pt idx="181">
                  <c:v>2,52E+17</c:v>
                </c:pt>
                <c:pt idx="182">
                  <c:v>2,529E+17</c:v>
                </c:pt>
                <c:pt idx="183">
                  <c:v>2,538E+17</c:v>
                </c:pt>
                <c:pt idx="184">
                  <c:v>2,547E+17</c:v>
                </c:pt>
                <c:pt idx="185">
                  <c:v>2,556E+17</c:v>
                </c:pt>
                <c:pt idx="186">
                  <c:v>2,565E+17</c:v>
                </c:pt>
                <c:pt idx="187">
                  <c:v>2,574E+17</c:v>
                </c:pt>
                <c:pt idx="188">
                  <c:v>2,583E+17</c:v>
                </c:pt>
                <c:pt idx="189">
                  <c:v>2,592E+17</c:v>
                </c:pt>
                <c:pt idx="190">
                  <c:v>2,601E+17</c:v>
                </c:pt>
                <c:pt idx="191">
                  <c:v>2,61E+17</c:v>
                </c:pt>
                <c:pt idx="192">
                  <c:v>2,619E+17</c:v>
                </c:pt>
                <c:pt idx="193">
                  <c:v>2,628E+17</c:v>
                </c:pt>
                <c:pt idx="194">
                  <c:v>2,637E+17</c:v>
                </c:pt>
                <c:pt idx="195">
                  <c:v>2,646E+17</c:v>
                </c:pt>
                <c:pt idx="196">
                  <c:v>2,655E+17</c:v>
                </c:pt>
                <c:pt idx="197">
                  <c:v>2,664E+17</c:v>
                </c:pt>
                <c:pt idx="198">
                  <c:v>2,673E+17</c:v>
                </c:pt>
                <c:pt idx="199">
                  <c:v>2,682E+17</c:v>
                </c:pt>
                <c:pt idx="200">
                  <c:v>2,691E+17</c:v>
                </c:pt>
                <c:pt idx="201">
                  <c:v>2,7E+17</c:v>
                </c:pt>
                <c:pt idx="202">
                  <c:v>2,709E+17</c:v>
                </c:pt>
                <c:pt idx="203">
                  <c:v>2,718E+17</c:v>
                </c:pt>
                <c:pt idx="204">
                  <c:v>2,727E+17</c:v>
                </c:pt>
                <c:pt idx="205">
                  <c:v>2,736E+17</c:v>
                </c:pt>
                <c:pt idx="206">
                  <c:v>2,745E+17</c:v>
                </c:pt>
                <c:pt idx="207">
                  <c:v>2,754E+17</c:v>
                </c:pt>
                <c:pt idx="208">
                  <c:v>2,763E+17</c:v>
                </c:pt>
                <c:pt idx="209">
                  <c:v>2,772E+17</c:v>
                </c:pt>
                <c:pt idx="210">
                  <c:v>2,781E+17</c:v>
                </c:pt>
                <c:pt idx="211">
                  <c:v>2,79E+17</c:v>
                </c:pt>
                <c:pt idx="212">
                  <c:v>2,799E+17</c:v>
                </c:pt>
                <c:pt idx="213">
                  <c:v>2,808E+17</c:v>
                </c:pt>
                <c:pt idx="214">
                  <c:v>2,817E+17</c:v>
                </c:pt>
                <c:pt idx="215">
                  <c:v>2,826E+17</c:v>
                </c:pt>
                <c:pt idx="216">
                  <c:v>2,835E+17</c:v>
                </c:pt>
                <c:pt idx="217">
                  <c:v>2,844E+17</c:v>
                </c:pt>
                <c:pt idx="218">
                  <c:v>2,853E+17</c:v>
                </c:pt>
                <c:pt idx="219">
                  <c:v>2,862E+17</c:v>
                </c:pt>
                <c:pt idx="220">
                  <c:v>2,871E+17</c:v>
                </c:pt>
                <c:pt idx="221">
                  <c:v>2,88E+17</c:v>
                </c:pt>
                <c:pt idx="222">
                  <c:v>2,889E+17</c:v>
                </c:pt>
                <c:pt idx="223">
                  <c:v>2,898E+17</c:v>
                </c:pt>
                <c:pt idx="224">
                  <c:v>2,907E+17</c:v>
                </c:pt>
                <c:pt idx="225">
                  <c:v>2,916E+17</c:v>
                </c:pt>
                <c:pt idx="226">
                  <c:v>2,925E+17</c:v>
                </c:pt>
                <c:pt idx="227">
                  <c:v>2,934E+17</c:v>
                </c:pt>
                <c:pt idx="228">
                  <c:v>2,943E+17</c:v>
                </c:pt>
                <c:pt idx="229">
                  <c:v>2,952E+17</c:v>
                </c:pt>
                <c:pt idx="230">
                  <c:v>2,961E+17</c:v>
                </c:pt>
                <c:pt idx="231">
                  <c:v>2,97E+17</c:v>
                </c:pt>
                <c:pt idx="232">
                  <c:v>2,979E+17</c:v>
                </c:pt>
                <c:pt idx="233">
                  <c:v>2,988E+17</c:v>
                </c:pt>
                <c:pt idx="234">
                  <c:v>2,997E+17</c:v>
                </c:pt>
                <c:pt idx="235">
                  <c:v>3,006E+17</c:v>
                </c:pt>
                <c:pt idx="236">
                  <c:v>3,015E+17</c:v>
                </c:pt>
                <c:pt idx="237">
                  <c:v>3,024E+17</c:v>
                </c:pt>
                <c:pt idx="238">
                  <c:v>3,033E+17</c:v>
                </c:pt>
                <c:pt idx="239">
                  <c:v>3,042E+17</c:v>
                </c:pt>
                <c:pt idx="240">
                  <c:v>3,051E+17</c:v>
                </c:pt>
                <c:pt idx="241">
                  <c:v>3,06E+17</c:v>
                </c:pt>
                <c:pt idx="242">
                  <c:v>3,069E+17</c:v>
                </c:pt>
                <c:pt idx="243">
                  <c:v>3,078E+17</c:v>
                </c:pt>
                <c:pt idx="244">
                  <c:v>3,087E+17</c:v>
                </c:pt>
                <c:pt idx="245">
                  <c:v>3,096E+17</c:v>
                </c:pt>
                <c:pt idx="246">
                  <c:v>3,105E+17</c:v>
                </c:pt>
                <c:pt idx="247">
                  <c:v>3,114E+17</c:v>
                </c:pt>
                <c:pt idx="248">
                  <c:v>3,123E+17</c:v>
                </c:pt>
                <c:pt idx="249">
                  <c:v>3,132E+17</c:v>
                </c:pt>
                <c:pt idx="250">
                  <c:v>3,141E+17</c:v>
                </c:pt>
                <c:pt idx="251">
                  <c:v>3,15E+17</c:v>
                </c:pt>
                <c:pt idx="252">
                  <c:v>3,159E+17</c:v>
                </c:pt>
                <c:pt idx="253">
                  <c:v>3,168E+17</c:v>
                </c:pt>
                <c:pt idx="254">
                  <c:v>3,177E+17</c:v>
                </c:pt>
                <c:pt idx="255">
                  <c:v>3,186E+17</c:v>
                </c:pt>
                <c:pt idx="256">
                  <c:v>3,195E+17</c:v>
                </c:pt>
                <c:pt idx="257">
                  <c:v>3,204E+17</c:v>
                </c:pt>
                <c:pt idx="258">
                  <c:v>3,213E+17</c:v>
                </c:pt>
                <c:pt idx="259">
                  <c:v>3,222E+17</c:v>
                </c:pt>
                <c:pt idx="260">
                  <c:v>3,231E+17</c:v>
                </c:pt>
                <c:pt idx="261">
                  <c:v>3,24E+17</c:v>
                </c:pt>
                <c:pt idx="262">
                  <c:v>3,249E+17</c:v>
                </c:pt>
                <c:pt idx="263">
                  <c:v>3,258E+17</c:v>
                </c:pt>
                <c:pt idx="264">
                  <c:v>3,267E+17</c:v>
                </c:pt>
                <c:pt idx="265">
                  <c:v>3,276E+17</c:v>
                </c:pt>
                <c:pt idx="266">
                  <c:v>3,285E+17</c:v>
                </c:pt>
                <c:pt idx="267">
                  <c:v>3,294E+17</c:v>
                </c:pt>
                <c:pt idx="268">
                  <c:v>3,303E+17</c:v>
                </c:pt>
                <c:pt idx="269">
                  <c:v>3,312E+17</c:v>
                </c:pt>
                <c:pt idx="270">
                  <c:v>3,321E+17</c:v>
                </c:pt>
                <c:pt idx="271">
                  <c:v>3,33E+17</c:v>
                </c:pt>
                <c:pt idx="272">
                  <c:v>3,339E+17</c:v>
                </c:pt>
                <c:pt idx="273">
                  <c:v>3,348E+17</c:v>
                </c:pt>
                <c:pt idx="274">
                  <c:v>3,357E+17</c:v>
                </c:pt>
                <c:pt idx="275">
                  <c:v>3,366E+17</c:v>
                </c:pt>
                <c:pt idx="276">
                  <c:v>3,375E+17</c:v>
                </c:pt>
                <c:pt idx="277">
                  <c:v>3,384E+17</c:v>
                </c:pt>
                <c:pt idx="278">
                  <c:v>3,393E+17</c:v>
                </c:pt>
                <c:pt idx="279">
                  <c:v>3,402E+17</c:v>
                </c:pt>
                <c:pt idx="280">
                  <c:v>3,411E+17</c:v>
                </c:pt>
                <c:pt idx="281">
                  <c:v>3,42E+17</c:v>
                </c:pt>
                <c:pt idx="282">
                  <c:v>3,429E+17</c:v>
                </c:pt>
                <c:pt idx="283">
                  <c:v>3,438E+17</c:v>
                </c:pt>
                <c:pt idx="284">
                  <c:v>3,447E+17</c:v>
                </c:pt>
                <c:pt idx="285">
                  <c:v>3,456E+17</c:v>
                </c:pt>
                <c:pt idx="286">
                  <c:v>3,465E+17</c:v>
                </c:pt>
                <c:pt idx="287">
                  <c:v>3,474E+17</c:v>
                </c:pt>
                <c:pt idx="288">
                  <c:v>3,483E+17</c:v>
                </c:pt>
                <c:pt idx="289">
                  <c:v>3,492E+17</c:v>
                </c:pt>
                <c:pt idx="290">
                  <c:v>3,501E+17</c:v>
                </c:pt>
                <c:pt idx="291">
                  <c:v>3,51E+17</c:v>
                </c:pt>
                <c:pt idx="292">
                  <c:v>3,519E+17</c:v>
                </c:pt>
                <c:pt idx="293">
                  <c:v>3,528E+17</c:v>
                </c:pt>
                <c:pt idx="294">
                  <c:v>3,537E+17</c:v>
                </c:pt>
                <c:pt idx="295">
                  <c:v>3,546E+17</c:v>
                </c:pt>
                <c:pt idx="296">
                  <c:v>3,555E+17</c:v>
                </c:pt>
                <c:pt idx="297">
                  <c:v>3,564E+17</c:v>
                </c:pt>
                <c:pt idx="298">
                  <c:v>3,573E+17</c:v>
                </c:pt>
                <c:pt idx="299">
                  <c:v>3,582E+17</c:v>
                </c:pt>
                <c:pt idx="300">
                  <c:v>3,591E+17</c:v>
                </c:pt>
                <c:pt idx="301">
                  <c:v>3,6E+17</c:v>
                </c:pt>
                <c:pt idx="302">
                  <c:v>3,609E+17</c:v>
                </c:pt>
                <c:pt idx="303">
                  <c:v>3,618E+17</c:v>
                </c:pt>
                <c:pt idx="304">
                  <c:v>3,627E+17</c:v>
                </c:pt>
                <c:pt idx="305">
                  <c:v>3,636E+17</c:v>
                </c:pt>
                <c:pt idx="306">
                  <c:v>3,645E+17</c:v>
                </c:pt>
                <c:pt idx="307">
                  <c:v>3,654E+17</c:v>
                </c:pt>
                <c:pt idx="308">
                  <c:v>3,663E+17</c:v>
                </c:pt>
                <c:pt idx="309">
                  <c:v>3,672E+17</c:v>
                </c:pt>
                <c:pt idx="310">
                  <c:v>3,681E+17</c:v>
                </c:pt>
                <c:pt idx="311">
                  <c:v>3,69E+17</c:v>
                </c:pt>
                <c:pt idx="312">
                  <c:v>3,699E+17</c:v>
                </c:pt>
                <c:pt idx="313">
                  <c:v>3,708E+17</c:v>
                </c:pt>
                <c:pt idx="314">
                  <c:v>3,717E+17</c:v>
                </c:pt>
                <c:pt idx="315">
                  <c:v>3,726E+17</c:v>
                </c:pt>
                <c:pt idx="316">
                  <c:v>3,735E+17</c:v>
                </c:pt>
                <c:pt idx="317">
                  <c:v>3,744E+17</c:v>
                </c:pt>
                <c:pt idx="318">
                  <c:v>3,753E+17</c:v>
                </c:pt>
                <c:pt idx="319">
                  <c:v>3,762E+17</c:v>
                </c:pt>
                <c:pt idx="320">
                  <c:v>3,771E+17</c:v>
                </c:pt>
                <c:pt idx="321">
                  <c:v>3,78E+17</c:v>
                </c:pt>
                <c:pt idx="322">
                  <c:v>3,789E+17</c:v>
                </c:pt>
                <c:pt idx="323">
                  <c:v>3,798E+17</c:v>
                </c:pt>
                <c:pt idx="324">
                  <c:v>3,807E+17</c:v>
                </c:pt>
                <c:pt idx="325">
                  <c:v>3,816E+17</c:v>
                </c:pt>
                <c:pt idx="326">
                  <c:v>3,825E+17</c:v>
                </c:pt>
                <c:pt idx="327">
                  <c:v>3,834E+17</c:v>
                </c:pt>
                <c:pt idx="328">
                  <c:v>3,843E+17</c:v>
                </c:pt>
                <c:pt idx="329">
                  <c:v>3,852E+17</c:v>
                </c:pt>
                <c:pt idx="330">
                  <c:v>3,861E+17</c:v>
                </c:pt>
                <c:pt idx="331">
                  <c:v>3,87E+17</c:v>
                </c:pt>
                <c:pt idx="332">
                  <c:v>3,879E+17</c:v>
                </c:pt>
                <c:pt idx="333">
                  <c:v>3,888E+17</c:v>
                </c:pt>
                <c:pt idx="334">
                  <c:v>3,897E+17</c:v>
                </c:pt>
                <c:pt idx="335">
                  <c:v>3,906E+17</c:v>
                </c:pt>
                <c:pt idx="336">
                  <c:v>3,915E+17</c:v>
                </c:pt>
                <c:pt idx="337">
                  <c:v>3,924E+17</c:v>
                </c:pt>
                <c:pt idx="338">
                  <c:v>3,933E+17</c:v>
                </c:pt>
                <c:pt idx="339">
                  <c:v>3,942E+17</c:v>
                </c:pt>
                <c:pt idx="340">
                  <c:v>3,951E+17</c:v>
                </c:pt>
                <c:pt idx="341">
                  <c:v>3,96E+17</c:v>
                </c:pt>
                <c:pt idx="342">
                  <c:v>3,969E+17</c:v>
                </c:pt>
                <c:pt idx="343">
                  <c:v>3,978E+17</c:v>
                </c:pt>
                <c:pt idx="344">
                  <c:v>3,987E+17</c:v>
                </c:pt>
                <c:pt idx="345">
                  <c:v>3,996E+17</c:v>
                </c:pt>
                <c:pt idx="346">
                  <c:v>4,005E+17</c:v>
                </c:pt>
                <c:pt idx="347">
                  <c:v>4,014E+17</c:v>
                </c:pt>
                <c:pt idx="348">
                  <c:v>4,023E+17</c:v>
                </c:pt>
                <c:pt idx="349">
                  <c:v>4,032E+17</c:v>
                </c:pt>
                <c:pt idx="350">
                  <c:v>4,041E+17</c:v>
                </c:pt>
                <c:pt idx="351">
                  <c:v>4,05E+17</c:v>
                </c:pt>
                <c:pt idx="352">
                  <c:v>4,059E+17</c:v>
                </c:pt>
                <c:pt idx="353">
                  <c:v>4,068E+17</c:v>
                </c:pt>
                <c:pt idx="354">
                  <c:v>4,077E+17</c:v>
                </c:pt>
                <c:pt idx="355">
                  <c:v>4,086E+17</c:v>
                </c:pt>
                <c:pt idx="356">
                  <c:v>4,095E+17</c:v>
                </c:pt>
                <c:pt idx="357">
                  <c:v>4,104E+17</c:v>
                </c:pt>
                <c:pt idx="358">
                  <c:v>4,113E+17</c:v>
                </c:pt>
                <c:pt idx="359">
                  <c:v>4,122E+17</c:v>
                </c:pt>
                <c:pt idx="360">
                  <c:v>4,131E+17</c:v>
                </c:pt>
                <c:pt idx="361">
                  <c:v>4,14E+17</c:v>
                </c:pt>
                <c:pt idx="362">
                  <c:v>4,149E+17</c:v>
                </c:pt>
                <c:pt idx="363">
                  <c:v>4,158E+17</c:v>
                </c:pt>
                <c:pt idx="364">
                  <c:v>4,167E+17</c:v>
                </c:pt>
                <c:pt idx="365">
                  <c:v>4,176E+17</c:v>
                </c:pt>
                <c:pt idx="366">
                  <c:v>4,185E+17</c:v>
                </c:pt>
                <c:pt idx="367">
                  <c:v>4,194E+17</c:v>
                </c:pt>
                <c:pt idx="368">
                  <c:v>4,203E+17</c:v>
                </c:pt>
                <c:pt idx="369">
                  <c:v>4,212E+17</c:v>
                </c:pt>
                <c:pt idx="370">
                  <c:v>4,221E+17</c:v>
                </c:pt>
                <c:pt idx="371">
                  <c:v>4,23E+17</c:v>
                </c:pt>
                <c:pt idx="372">
                  <c:v>4,239E+17</c:v>
                </c:pt>
                <c:pt idx="373">
                  <c:v>4,248E+17</c:v>
                </c:pt>
                <c:pt idx="374">
                  <c:v>4,257E+17</c:v>
                </c:pt>
                <c:pt idx="375">
                  <c:v>4,266E+17</c:v>
                </c:pt>
                <c:pt idx="376">
                  <c:v>4,275E+17</c:v>
                </c:pt>
                <c:pt idx="377">
                  <c:v>4,284E+17</c:v>
                </c:pt>
                <c:pt idx="378">
                  <c:v>4,293E+17</c:v>
                </c:pt>
                <c:pt idx="379">
                  <c:v>4,302E+17</c:v>
                </c:pt>
                <c:pt idx="380">
                  <c:v>4,311E+17</c:v>
                </c:pt>
                <c:pt idx="381">
                  <c:v>4,32E+17</c:v>
                </c:pt>
                <c:pt idx="382">
                  <c:v>4,329E+17</c:v>
                </c:pt>
                <c:pt idx="383">
                  <c:v>4,338E+17</c:v>
                </c:pt>
                <c:pt idx="384">
                  <c:v>4,347E+17</c:v>
                </c:pt>
                <c:pt idx="385">
                  <c:v>4,356E+17</c:v>
                </c:pt>
                <c:pt idx="386">
                  <c:v>4,365E+17</c:v>
                </c:pt>
                <c:pt idx="387">
                  <c:v>4,374E+17</c:v>
                </c:pt>
                <c:pt idx="388">
                  <c:v>4,383E+17</c:v>
                </c:pt>
                <c:pt idx="389">
                  <c:v>4,392E+17</c:v>
                </c:pt>
                <c:pt idx="390">
                  <c:v>4,401E+17</c:v>
                </c:pt>
                <c:pt idx="391">
                  <c:v>4,41E+17</c:v>
                </c:pt>
                <c:pt idx="392">
                  <c:v>4,419E+17</c:v>
                </c:pt>
                <c:pt idx="393">
                  <c:v>4,428E+17</c:v>
                </c:pt>
                <c:pt idx="394">
                  <c:v>4,437E+17</c:v>
                </c:pt>
                <c:pt idx="395">
                  <c:v>4,446E+17</c:v>
                </c:pt>
                <c:pt idx="396">
                  <c:v>4,455E+17</c:v>
                </c:pt>
                <c:pt idx="397">
                  <c:v>4,464E+17</c:v>
                </c:pt>
                <c:pt idx="398">
                  <c:v>4,473E+17</c:v>
                </c:pt>
                <c:pt idx="399">
                  <c:v>4,482E+17</c:v>
                </c:pt>
                <c:pt idx="400">
                  <c:v>4,491E+17</c:v>
                </c:pt>
                <c:pt idx="401">
                  <c:v>4,5E+17</c:v>
                </c:pt>
                <c:pt idx="402">
                  <c:v>4,509E+17</c:v>
                </c:pt>
                <c:pt idx="403">
                  <c:v>4,518E+17</c:v>
                </c:pt>
                <c:pt idx="404">
                  <c:v>4,527E+17</c:v>
                </c:pt>
                <c:pt idx="405">
                  <c:v>4,536E+17</c:v>
                </c:pt>
                <c:pt idx="406">
                  <c:v>4,545E+17</c:v>
                </c:pt>
                <c:pt idx="407">
                  <c:v>4,554E+17</c:v>
                </c:pt>
                <c:pt idx="408">
                  <c:v>4,563E+17</c:v>
                </c:pt>
                <c:pt idx="409">
                  <c:v>4,572E+17</c:v>
                </c:pt>
                <c:pt idx="410">
                  <c:v>4,581E+17</c:v>
                </c:pt>
                <c:pt idx="411">
                  <c:v>4,59E+17</c:v>
                </c:pt>
                <c:pt idx="412">
                  <c:v>4,599E+17</c:v>
                </c:pt>
                <c:pt idx="413">
                  <c:v>4,608E+17</c:v>
                </c:pt>
                <c:pt idx="414">
                  <c:v>4,617E+17</c:v>
                </c:pt>
                <c:pt idx="415">
                  <c:v>4,626E+17</c:v>
                </c:pt>
                <c:pt idx="416">
                  <c:v>4,635E+17</c:v>
                </c:pt>
                <c:pt idx="417">
                  <c:v>4,644E+17</c:v>
                </c:pt>
                <c:pt idx="418">
                  <c:v>4,653E+17</c:v>
                </c:pt>
                <c:pt idx="419">
                  <c:v>4,662E+17</c:v>
                </c:pt>
                <c:pt idx="420">
                  <c:v>4,671E+17</c:v>
                </c:pt>
                <c:pt idx="421">
                  <c:v>4,68E+17</c:v>
                </c:pt>
                <c:pt idx="422">
                  <c:v>4,689E+17</c:v>
                </c:pt>
                <c:pt idx="423">
                  <c:v>4,698E+17</c:v>
                </c:pt>
                <c:pt idx="424">
                  <c:v>4,707E+17</c:v>
                </c:pt>
                <c:pt idx="425">
                  <c:v>4,716E+17</c:v>
                </c:pt>
                <c:pt idx="426">
                  <c:v>4,725E+17</c:v>
                </c:pt>
                <c:pt idx="427">
                  <c:v>4,734E+17</c:v>
                </c:pt>
                <c:pt idx="428">
                  <c:v>4,743E+17</c:v>
                </c:pt>
                <c:pt idx="429">
                  <c:v>4,752E+17</c:v>
                </c:pt>
                <c:pt idx="430">
                  <c:v>4,761E+17</c:v>
                </c:pt>
                <c:pt idx="431">
                  <c:v>4,77E+17</c:v>
                </c:pt>
                <c:pt idx="432">
                  <c:v>4,779E+17</c:v>
                </c:pt>
                <c:pt idx="433">
                  <c:v>4,788E+17</c:v>
                </c:pt>
                <c:pt idx="434">
                  <c:v>4,797E+17</c:v>
                </c:pt>
                <c:pt idx="435">
                  <c:v>4,806E+17</c:v>
                </c:pt>
                <c:pt idx="436">
                  <c:v>4,815E+17</c:v>
                </c:pt>
                <c:pt idx="437">
                  <c:v>4,824E+17</c:v>
                </c:pt>
                <c:pt idx="438">
                  <c:v>4,833E+17</c:v>
                </c:pt>
                <c:pt idx="439">
                  <c:v>4,842E+17</c:v>
                </c:pt>
                <c:pt idx="440">
                  <c:v>4,851E+17</c:v>
                </c:pt>
                <c:pt idx="441">
                  <c:v>4,86E+17</c:v>
                </c:pt>
                <c:pt idx="442">
                  <c:v>4,869E+17</c:v>
                </c:pt>
                <c:pt idx="443">
                  <c:v>4,878E+17</c:v>
                </c:pt>
                <c:pt idx="444">
                  <c:v>4,887E+17</c:v>
                </c:pt>
                <c:pt idx="445">
                  <c:v>4,896E+17</c:v>
                </c:pt>
                <c:pt idx="446">
                  <c:v>4,905E+17</c:v>
                </c:pt>
                <c:pt idx="447">
                  <c:v>4,914E+17</c:v>
                </c:pt>
                <c:pt idx="448">
                  <c:v>4,923E+17</c:v>
                </c:pt>
                <c:pt idx="449">
                  <c:v>4,932E+17</c:v>
                </c:pt>
                <c:pt idx="450">
                  <c:v>4,941E+17</c:v>
                </c:pt>
                <c:pt idx="451">
                  <c:v>4,95E+17</c:v>
                </c:pt>
                <c:pt idx="452">
                  <c:v>4,959E+17</c:v>
                </c:pt>
                <c:pt idx="453">
                  <c:v>4,968E+17</c:v>
                </c:pt>
                <c:pt idx="454">
                  <c:v>4,977E+17</c:v>
                </c:pt>
                <c:pt idx="455">
                  <c:v>4,986E+17</c:v>
                </c:pt>
                <c:pt idx="456">
                  <c:v>4,995E+17</c:v>
                </c:pt>
                <c:pt idx="457">
                  <c:v>5,004E+17</c:v>
                </c:pt>
                <c:pt idx="458">
                  <c:v>5,013E+17</c:v>
                </c:pt>
                <c:pt idx="459">
                  <c:v>5,022E+17</c:v>
                </c:pt>
                <c:pt idx="460">
                  <c:v>5,031E+17</c:v>
                </c:pt>
                <c:pt idx="461">
                  <c:v>5,04E+17</c:v>
                </c:pt>
                <c:pt idx="462">
                  <c:v>5,049E+17</c:v>
                </c:pt>
                <c:pt idx="463">
                  <c:v>5,058E+17</c:v>
                </c:pt>
                <c:pt idx="464">
                  <c:v>5,067E+17</c:v>
                </c:pt>
                <c:pt idx="465">
                  <c:v>5,076E+17</c:v>
                </c:pt>
                <c:pt idx="466">
                  <c:v>5,085E+17</c:v>
                </c:pt>
                <c:pt idx="467">
                  <c:v>5,094E+17</c:v>
                </c:pt>
                <c:pt idx="468">
                  <c:v>5,103E+17</c:v>
                </c:pt>
                <c:pt idx="469">
                  <c:v>5,112E+17</c:v>
                </c:pt>
                <c:pt idx="470">
                  <c:v>5,121E+17</c:v>
                </c:pt>
                <c:pt idx="471">
                  <c:v>5,13E+17</c:v>
                </c:pt>
                <c:pt idx="472">
                  <c:v>5,139E+17</c:v>
                </c:pt>
                <c:pt idx="473">
                  <c:v>5,148E+17</c:v>
                </c:pt>
                <c:pt idx="474">
                  <c:v>5,157E+17</c:v>
                </c:pt>
                <c:pt idx="475">
                  <c:v>5,166E+17</c:v>
                </c:pt>
                <c:pt idx="476">
                  <c:v>5,175E+17</c:v>
                </c:pt>
                <c:pt idx="477">
                  <c:v>5,184E+17</c:v>
                </c:pt>
                <c:pt idx="478">
                  <c:v>5,193E+17</c:v>
                </c:pt>
                <c:pt idx="479">
                  <c:v>5,202E+17</c:v>
                </c:pt>
                <c:pt idx="480">
                  <c:v>5,211E+17</c:v>
                </c:pt>
                <c:pt idx="481">
                  <c:v>5,22E+17</c:v>
                </c:pt>
                <c:pt idx="482">
                  <c:v>5,229E+17</c:v>
                </c:pt>
                <c:pt idx="483">
                  <c:v>5,238E+17</c:v>
                </c:pt>
                <c:pt idx="484">
                  <c:v>5,247E+17</c:v>
                </c:pt>
                <c:pt idx="485">
                  <c:v>5,256E+17</c:v>
                </c:pt>
                <c:pt idx="486">
                  <c:v>5,265E+17</c:v>
                </c:pt>
                <c:pt idx="487">
                  <c:v>5,274E+17</c:v>
                </c:pt>
                <c:pt idx="488">
                  <c:v>5,283E+17</c:v>
                </c:pt>
                <c:pt idx="489">
                  <c:v>5,292E+17</c:v>
                </c:pt>
                <c:pt idx="490">
                  <c:v>5,301E+17</c:v>
                </c:pt>
                <c:pt idx="491">
                  <c:v>5,31E+17</c:v>
                </c:pt>
                <c:pt idx="492">
                  <c:v>5,319E+17</c:v>
                </c:pt>
                <c:pt idx="493">
                  <c:v>5,328E+17</c:v>
                </c:pt>
                <c:pt idx="494">
                  <c:v>5,337E+17</c:v>
                </c:pt>
                <c:pt idx="495">
                  <c:v>5,346E+17</c:v>
                </c:pt>
                <c:pt idx="496">
                  <c:v>5,355E+17</c:v>
                </c:pt>
                <c:pt idx="497">
                  <c:v>5,364E+17</c:v>
                </c:pt>
                <c:pt idx="498">
                  <c:v>5,373E+17</c:v>
                </c:pt>
                <c:pt idx="499">
                  <c:v>5,382E+17</c:v>
                </c:pt>
                <c:pt idx="500">
                  <c:v>5,391E+17</c:v>
                </c:pt>
                <c:pt idx="501">
                  <c:v>5,4E+17</c:v>
                </c:pt>
                <c:pt idx="502">
                  <c:v>5,409E+17</c:v>
                </c:pt>
                <c:pt idx="503">
                  <c:v>5,418E+17</c:v>
                </c:pt>
                <c:pt idx="504">
                  <c:v>5,427E+17</c:v>
                </c:pt>
                <c:pt idx="505">
                  <c:v>5,436E+17</c:v>
                </c:pt>
                <c:pt idx="506">
                  <c:v>5,445E+17</c:v>
                </c:pt>
                <c:pt idx="507">
                  <c:v>5,454E+17</c:v>
                </c:pt>
                <c:pt idx="508">
                  <c:v>5,463E+17</c:v>
                </c:pt>
                <c:pt idx="509">
                  <c:v>5,472E+17</c:v>
                </c:pt>
                <c:pt idx="510">
                  <c:v>5,481E+17</c:v>
                </c:pt>
                <c:pt idx="511">
                  <c:v>5,49E+17</c:v>
                </c:pt>
                <c:pt idx="512">
                  <c:v>5,499E+17</c:v>
                </c:pt>
                <c:pt idx="513">
                  <c:v>5,508E+17</c:v>
                </c:pt>
                <c:pt idx="514">
                  <c:v>5,517E+17</c:v>
                </c:pt>
                <c:pt idx="515">
                  <c:v>5,526E+17</c:v>
                </c:pt>
                <c:pt idx="516">
                  <c:v>5,535E+17</c:v>
                </c:pt>
                <c:pt idx="517">
                  <c:v>5,544E+17</c:v>
                </c:pt>
                <c:pt idx="518">
                  <c:v>5,553E+17</c:v>
                </c:pt>
                <c:pt idx="519">
                  <c:v>5,562E+17</c:v>
                </c:pt>
                <c:pt idx="520">
                  <c:v>5,571E+17</c:v>
                </c:pt>
                <c:pt idx="521">
                  <c:v>5,58E+17</c:v>
                </c:pt>
                <c:pt idx="522">
                  <c:v>5,589E+17</c:v>
                </c:pt>
                <c:pt idx="523">
                  <c:v>5,598E+17</c:v>
                </c:pt>
                <c:pt idx="524">
                  <c:v>5,607E+17</c:v>
                </c:pt>
                <c:pt idx="525">
                  <c:v>5,616E+17</c:v>
                </c:pt>
                <c:pt idx="526">
                  <c:v>5,625E+17</c:v>
                </c:pt>
                <c:pt idx="527">
                  <c:v>5,634E+17</c:v>
                </c:pt>
                <c:pt idx="528">
                  <c:v>5,643E+17</c:v>
                </c:pt>
                <c:pt idx="529">
                  <c:v>5,652E+17</c:v>
                </c:pt>
                <c:pt idx="530">
                  <c:v>5,661E+17</c:v>
                </c:pt>
                <c:pt idx="531">
                  <c:v>5,67E+17</c:v>
                </c:pt>
                <c:pt idx="532">
                  <c:v>5,679E+17</c:v>
                </c:pt>
                <c:pt idx="533">
                  <c:v>5,688E+17</c:v>
                </c:pt>
                <c:pt idx="534">
                  <c:v>5,697E+17</c:v>
                </c:pt>
                <c:pt idx="535">
                  <c:v>5,706E+17</c:v>
                </c:pt>
                <c:pt idx="536">
                  <c:v>5,715E+17</c:v>
                </c:pt>
                <c:pt idx="537">
                  <c:v>5,724E+17</c:v>
                </c:pt>
                <c:pt idx="538">
                  <c:v>5,733E+17</c:v>
                </c:pt>
                <c:pt idx="539">
                  <c:v>5,742E+17</c:v>
                </c:pt>
                <c:pt idx="540">
                  <c:v>5,751E+17</c:v>
                </c:pt>
                <c:pt idx="541">
                  <c:v>5,76E+17</c:v>
                </c:pt>
                <c:pt idx="542">
                  <c:v>5,769E+17</c:v>
                </c:pt>
                <c:pt idx="543">
                  <c:v>5,778E+17</c:v>
                </c:pt>
                <c:pt idx="544">
                  <c:v>5,787E+17</c:v>
                </c:pt>
                <c:pt idx="545">
                  <c:v>5,796E+17</c:v>
                </c:pt>
                <c:pt idx="546">
                  <c:v>5,805E+17</c:v>
                </c:pt>
                <c:pt idx="547">
                  <c:v>5,814E+17</c:v>
                </c:pt>
                <c:pt idx="548">
                  <c:v>5,823E+17</c:v>
                </c:pt>
                <c:pt idx="549">
                  <c:v>5,832E+17</c:v>
                </c:pt>
                <c:pt idx="550">
                  <c:v>5,841E+17</c:v>
                </c:pt>
                <c:pt idx="551">
                  <c:v>5,85E+17</c:v>
                </c:pt>
                <c:pt idx="552">
                  <c:v>5,859E+17</c:v>
                </c:pt>
                <c:pt idx="553">
                  <c:v>5,868E+17</c:v>
                </c:pt>
                <c:pt idx="554">
                  <c:v>5,877E+17</c:v>
                </c:pt>
                <c:pt idx="555">
                  <c:v>5,886E+17</c:v>
                </c:pt>
                <c:pt idx="556">
                  <c:v>5,895E+17</c:v>
                </c:pt>
                <c:pt idx="557">
                  <c:v>5,904E+17</c:v>
                </c:pt>
                <c:pt idx="558">
                  <c:v>5,913E+17</c:v>
                </c:pt>
                <c:pt idx="559">
                  <c:v>5,922E+17</c:v>
                </c:pt>
                <c:pt idx="560">
                  <c:v>5,931E+17</c:v>
                </c:pt>
                <c:pt idx="561">
                  <c:v>5,94E+17</c:v>
                </c:pt>
                <c:pt idx="562">
                  <c:v>5,949E+17</c:v>
                </c:pt>
                <c:pt idx="563">
                  <c:v>5,958E+17</c:v>
                </c:pt>
                <c:pt idx="564">
                  <c:v>5,967E+17</c:v>
                </c:pt>
                <c:pt idx="565">
                  <c:v>5,976E+17</c:v>
                </c:pt>
                <c:pt idx="566">
                  <c:v>5,985E+17</c:v>
                </c:pt>
                <c:pt idx="567">
                  <c:v>5,994E+17</c:v>
                </c:pt>
                <c:pt idx="568">
                  <c:v>6,003E+17</c:v>
                </c:pt>
                <c:pt idx="569">
                  <c:v>6,012E+17</c:v>
                </c:pt>
                <c:pt idx="570">
                  <c:v>6,021E+17</c:v>
                </c:pt>
                <c:pt idx="571">
                  <c:v>6,03E+17</c:v>
                </c:pt>
                <c:pt idx="572">
                  <c:v>6,039E+17</c:v>
                </c:pt>
                <c:pt idx="573">
                  <c:v>6,048E+17</c:v>
                </c:pt>
                <c:pt idx="574">
                  <c:v>6,057E+17</c:v>
                </c:pt>
                <c:pt idx="575">
                  <c:v>6,066E+17</c:v>
                </c:pt>
                <c:pt idx="576">
                  <c:v>6,075E+17</c:v>
                </c:pt>
                <c:pt idx="577">
                  <c:v>6,084E+17</c:v>
                </c:pt>
                <c:pt idx="578">
                  <c:v>6,093E+17</c:v>
                </c:pt>
                <c:pt idx="579">
                  <c:v>6,102E+17</c:v>
                </c:pt>
                <c:pt idx="580">
                  <c:v>6,111E+17</c:v>
                </c:pt>
                <c:pt idx="581">
                  <c:v>6,12E+17</c:v>
                </c:pt>
                <c:pt idx="582">
                  <c:v>6,129E+17</c:v>
                </c:pt>
                <c:pt idx="583">
                  <c:v>6,138E+17</c:v>
                </c:pt>
                <c:pt idx="584">
                  <c:v>6,147E+17</c:v>
                </c:pt>
                <c:pt idx="585">
                  <c:v>6,156E+17</c:v>
                </c:pt>
                <c:pt idx="586">
                  <c:v>6,165E+17</c:v>
                </c:pt>
                <c:pt idx="587">
                  <c:v>6,174E+17</c:v>
                </c:pt>
                <c:pt idx="588">
                  <c:v>6,183E+17</c:v>
                </c:pt>
                <c:pt idx="589">
                  <c:v>6,192E+17</c:v>
                </c:pt>
                <c:pt idx="590">
                  <c:v>6,201E+17</c:v>
                </c:pt>
                <c:pt idx="591">
                  <c:v>6,21E+17</c:v>
                </c:pt>
                <c:pt idx="592">
                  <c:v>6,219E+17</c:v>
                </c:pt>
                <c:pt idx="593">
                  <c:v>6,228E+17</c:v>
                </c:pt>
                <c:pt idx="594">
                  <c:v>6,237E+17</c:v>
                </c:pt>
                <c:pt idx="595">
                  <c:v>6,246E+17</c:v>
                </c:pt>
                <c:pt idx="596">
                  <c:v>6,255E+17</c:v>
                </c:pt>
                <c:pt idx="597">
                  <c:v>6,264E+17</c:v>
                </c:pt>
                <c:pt idx="598">
                  <c:v>6,273E+17</c:v>
                </c:pt>
                <c:pt idx="599">
                  <c:v>6,282E+17</c:v>
                </c:pt>
                <c:pt idx="600">
                  <c:v>6,291E+17</c:v>
                </c:pt>
                <c:pt idx="601">
                  <c:v>6,3E+17</c:v>
                </c:pt>
                <c:pt idx="602">
                  <c:v>6,309E+17</c:v>
                </c:pt>
                <c:pt idx="603">
                  <c:v>6,318E+17</c:v>
                </c:pt>
                <c:pt idx="604">
                  <c:v>6,327E+17</c:v>
                </c:pt>
                <c:pt idx="605">
                  <c:v>6,336E+17</c:v>
                </c:pt>
                <c:pt idx="606">
                  <c:v>6,345E+17</c:v>
                </c:pt>
                <c:pt idx="607">
                  <c:v>6,354E+17</c:v>
                </c:pt>
                <c:pt idx="608">
                  <c:v>6,363E+17</c:v>
                </c:pt>
                <c:pt idx="609">
                  <c:v>6,372E+17</c:v>
                </c:pt>
                <c:pt idx="610">
                  <c:v>6,381E+17</c:v>
                </c:pt>
                <c:pt idx="611">
                  <c:v>6,39E+17</c:v>
                </c:pt>
                <c:pt idx="612">
                  <c:v>6,399E+17</c:v>
                </c:pt>
                <c:pt idx="613">
                  <c:v>6,408E+17</c:v>
                </c:pt>
                <c:pt idx="614">
                  <c:v>6,417E+17</c:v>
                </c:pt>
                <c:pt idx="615">
                  <c:v>6,426E+17</c:v>
                </c:pt>
                <c:pt idx="616">
                  <c:v>6,435E+17</c:v>
                </c:pt>
                <c:pt idx="617">
                  <c:v>6,444E+17</c:v>
                </c:pt>
                <c:pt idx="618">
                  <c:v>6,453E+17</c:v>
                </c:pt>
                <c:pt idx="619">
                  <c:v>6,462E+17</c:v>
                </c:pt>
                <c:pt idx="620">
                  <c:v>6,471E+17</c:v>
                </c:pt>
                <c:pt idx="621">
                  <c:v>6,48E+17</c:v>
                </c:pt>
                <c:pt idx="622">
                  <c:v>6,489E+17</c:v>
                </c:pt>
                <c:pt idx="623">
                  <c:v>6,498E+17</c:v>
                </c:pt>
                <c:pt idx="624">
                  <c:v>6,507E+17</c:v>
                </c:pt>
                <c:pt idx="625">
                  <c:v>6,516E+17</c:v>
                </c:pt>
                <c:pt idx="626">
                  <c:v>6,525E+17</c:v>
                </c:pt>
                <c:pt idx="627">
                  <c:v>6,534E+17</c:v>
                </c:pt>
                <c:pt idx="628">
                  <c:v>6,543E+17</c:v>
                </c:pt>
                <c:pt idx="629">
                  <c:v>6,552E+17</c:v>
                </c:pt>
                <c:pt idx="630">
                  <c:v>6,561E+17</c:v>
                </c:pt>
                <c:pt idx="631">
                  <c:v>6,57E+17</c:v>
                </c:pt>
                <c:pt idx="632">
                  <c:v>6,579E+17</c:v>
                </c:pt>
                <c:pt idx="633">
                  <c:v>6,588E+17</c:v>
                </c:pt>
                <c:pt idx="634">
                  <c:v>6,597E+17</c:v>
                </c:pt>
                <c:pt idx="635">
                  <c:v>6,606E+17</c:v>
                </c:pt>
                <c:pt idx="636">
                  <c:v>6,615E+17</c:v>
                </c:pt>
                <c:pt idx="637">
                  <c:v>6,624E+17</c:v>
                </c:pt>
                <c:pt idx="638">
                  <c:v>6,633E+17</c:v>
                </c:pt>
                <c:pt idx="639">
                  <c:v>6,642E+17</c:v>
                </c:pt>
                <c:pt idx="640">
                  <c:v>6,651E+17</c:v>
                </c:pt>
                <c:pt idx="641">
                  <c:v>6,66E+17</c:v>
                </c:pt>
                <c:pt idx="642">
                  <c:v>6,669E+17</c:v>
                </c:pt>
                <c:pt idx="643">
                  <c:v>6,678E+17</c:v>
                </c:pt>
                <c:pt idx="644">
                  <c:v>6,687E+17</c:v>
                </c:pt>
                <c:pt idx="645">
                  <c:v>6,696E+17</c:v>
                </c:pt>
                <c:pt idx="646">
                  <c:v>6,705E+17</c:v>
                </c:pt>
                <c:pt idx="647">
                  <c:v>6,714E+17</c:v>
                </c:pt>
                <c:pt idx="648">
                  <c:v>6,723E+17</c:v>
                </c:pt>
                <c:pt idx="649">
                  <c:v>6,732E+17</c:v>
                </c:pt>
                <c:pt idx="650">
                  <c:v>6,741E+17</c:v>
                </c:pt>
                <c:pt idx="651">
                  <c:v>6,75E+17</c:v>
                </c:pt>
                <c:pt idx="652">
                  <c:v>6,759E+17</c:v>
                </c:pt>
                <c:pt idx="653">
                  <c:v>6,768E+17</c:v>
                </c:pt>
                <c:pt idx="654">
                  <c:v>6,777E+17</c:v>
                </c:pt>
                <c:pt idx="655">
                  <c:v>6,786E+17</c:v>
                </c:pt>
                <c:pt idx="656">
                  <c:v>6,795E+17</c:v>
                </c:pt>
                <c:pt idx="657">
                  <c:v>6,804E+17</c:v>
                </c:pt>
                <c:pt idx="658">
                  <c:v>6,813E+17</c:v>
                </c:pt>
                <c:pt idx="659">
                  <c:v>6,822E+17</c:v>
                </c:pt>
                <c:pt idx="660">
                  <c:v>6,831E+17</c:v>
                </c:pt>
                <c:pt idx="661">
                  <c:v>6,84E+17</c:v>
                </c:pt>
                <c:pt idx="662">
                  <c:v>6,849E+17</c:v>
                </c:pt>
                <c:pt idx="663">
                  <c:v>6,858E+17</c:v>
                </c:pt>
                <c:pt idx="664">
                  <c:v>6,867E+17</c:v>
                </c:pt>
                <c:pt idx="665">
                  <c:v>6,876E+17</c:v>
                </c:pt>
                <c:pt idx="666">
                  <c:v>6,885E+17</c:v>
                </c:pt>
                <c:pt idx="667">
                  <c:v>6,894E+17</c:v>
                </c:pt>
                <c:pt idx="668">
                  <c:v>6,903E+17</c:v>
                </c:pt>
                <c:pt idx="669">
                  <c:v>6,912E+17</c:v>
                </c:pt>
                <c:pt idx="670">
                  <c:v>6,921E+17</c:v>
                </c:pt>
                <c:pt idx="671">
                  <c:v>6,93E+17</c:v>
                </c:pt>
                <c:pt idx="672">
                  <c:v>6,939E+17</c:v>
                </c:pt>
                <c:pt idx="673">
                  <c:v>6,948E+17</c:v>
                </c:pt>
                <c:pt idx="674">
                  <c:v>6,957E+17</c:v>
                </c:pt>
                <c:pt idx="675">
                  <c:v>6,966E+17</c:v>
                </c:pt>
                <c:pt idx="676">
                  <c:v>6,975E+17</c:v>
                </c:pt>
                <c:pt idx="677">
                  <c:v>6,984E+17</c:v>
                </c:pt>
                <c:pt idx="678">
                  <c:v>6,993E+17</c:v>
                </c:pt>
                <c:pt idx="679">
                  <c:v>7,002E+17</c:v>
                </c:pt>
                <c:pt idx="680">
                  <c:v>7,011E+17</c:v>
                </c:pt>
                <c:pt idx="681">
                  <c:v>7,02E+17</c:v>
                </c:pt>
                <c:pt idx="682">
                  <c:v>7,029E+17</c:v>
                </c:pt>
                <c:pt idx="683">
                  <c:v>7,038E+17</c:v>
                </c:pt>
                <c:pt idx="684">
                  <c:v>7,047E+17</c:v>
                </c:pt>
                <c:pt idx="685">
                  <c:v>7,056E+17</c:v>
                </c:pt>
                <c:pt idx="686">
                  <c:v>7,065E+17</c:v>
                </c:pt>
                <c:pt idx="687">
                  <c:v>7,074E+17</c:v>
                </c:pt>
                <c:pt idx="688">
                  <c:v>7,083E+17</c:v>
                </c:pt>
                <c:pt idx="689">
                  <c:v>7,092E+17</c:v>
                </c:pt>
                <c:pt idx="690">
                  <c:v>7,101E+17</c:v>
                </c:pt>
                <c:pt idx="691">
                  <c:v>7,11E+17</c:v>
                </c:pt>
                <c:pt idx="692">
                  <c:v>7,119E+17</c:v>
                </c:pt>
                <c:pt idx="693">
                  <c:v>7,128E+17</c:v>
                </c:pt>
                <c:pt idx="694">
                  <c:v>7,137E+17</c:v>
                </c:pt>
                <c:pt idx="695">
                  <c:v>7,146E+17</c:v>
                </c:pt>
                <c:pt idx="696">
                  <c:v>7,155E+17</c:v>
                </c:pt>
                <c:pt idx="697">
                  <c:v>7,164E+17</c:v>
                </c:pt>
                <c:pt idx="698">
                  <c:v>7,173E+17</c:v>
                </c:pt>
                <c:pt idx="699">
                  <c:v>7,182E+17</c:v>
                </c:pt>
                <c:pt idx="700">
                  <c:v>7,191E+17</c:v>
                </c:pt>
                <c:pt idx="701">
                  <c:v>7,2E+17</c:v>
                </c:pt>
                <c:pt idx="702">
                  <c:v>7,209E+17</c:v>
                </c:pt>
                <c:pt idx="703">
                  <c:v>7,218E+17</c:v>
                </c:pt>
                <c:pt idx="704">
                  <c:v>7,227E+17</c:v>
                </c:pt>
                <c:pt idx="705">
                  <c:v>7,236E+17</c:v>
                </c:pt>
                <c:pt idx="706">
                  <c:v>7,245E+17</c:v>
                </c:pt>
                <c:pt idx="707">
                  <c:v>7,254E+17</c:v>
                </c:pt>
                <c:pt idx="708">
                  <c:v>7,263E+17</c:v>
                </c:pt>
                <c:pt idx="709">
                  <c:v>7,272E+17</c:v>
                </c:pt>
                <c:pt idx="710">
                  <c:v>7,281E+17</c:v>
                </c:pt>
                <c:pt idx="711">
                  <c:v>7,29E+17</c:v>
                </c:pt>
                <c:pt idx="712">
                  <c:v>7,299E+17</c:v>
                </c:pt>
                <c:pt idx="713">
                  <c:v>7,308E+17</c:v>
                </c:pt>
                <c:pt idx="714">
                  <c:v>7,317E+17</c:v>
                </c:pt>
                <c:pt idx="715">
                  <c:v>7,326E+17</c:v>
                </c:pt>
                <c:pt idx="716">
                  <c:v>7,335E+17</c:v>
                </c:pt>
                <c:pt idx="717">
                  <c:v>7,344E+17</c:v>
                </c:pt>
                <c:pt idx="718">
                  <c:v>7,353E+17</c:v>
                </c:pt>
                <c:pt idx="719">
                  <c:v>7,362E+17</c:v>
                </c:pt>
                <c:pt idx="720">
                  <c:v>7,371E+17</c:v>
                </c:pt>
                <c:pt idx="721">
                  <c:v>7,38E+17</c:v>
                </c:pt>
                <c:pt idx="722">
                  <c:v>7,389E+17</c:v>
                </c:pt>
                <c:pt idx="723">
                  <c:v>7,398E+17</c:v>
                </c:pt>
                <c:pt idx="724">
                  <c:v>7,407E+17</c:v>
                </c:pt>
                <c:pt idx="725">
                  <c:v>7,416E+17</c:v>
                </c:pt>
                <c:pt idx="726">
                  <c:v>7,425E+17</c:v>
                </c:pt>
                <c:pt idx="727">
                  <c:v>7,434E+17</c:v>
                </c:pt>
                <c:pt idx="728">
                  <c:v>7,443E+17</c:v>
                </c:pt>
                <c:pt idx="729">
                  <c:v>7,452E+17</c:v>
                </c:pt>
                <c:pt idx="730">
                  <c:v>7,461E+17</c:v>
                </c:pt>
                <c:pt idx="731">
                  <c:v>7,47E+17</c:v>
                </c:pt>
                <c:pt idx="732">
                  <c:v>7,479E+17</c:v>
                </c:pt>
                <c:pt idx="733">
                  <c:v>7,488E+17</c:v>
                </c:pt>
                <c:pt idx="734">
                  <c:v>7,497E+17</c:v>
                </c:pt>
                <c:pt idx="735">
                  <c:v>7,506E+17</c:v>
                </c:pt>
                <c:pt idx="736">
                  <c:v>7,515E+17</c:v>
                </c:pt>
                <c:pt idx="737">
                  <c:v>7,524E+17</c:v>
                </c:pt>
                <c:pt idx="738">
                  <c:v>7,533E+17</c:v>
                </c:pt>
                <c:pt idx="739">
                  <c:v>7,542E+17</c:v>
                </c:pt>
                <c:pt idx="740">
                  <c:v>7,551E+17</c:v>
                </c:pt>
                <c:pt idx="741">
                  <c:v>7,56E+17</c:v>
                </c:pt>
                <c:pt idx="742">
                  <c:v>7,569E+17</c:v>
                </c:pt>
                <c:pt idx="743">
                  <c:v>7,578E+17</c:v>
                </c:pt>
                <c:pt idx="744">
                  <c:v>7,587E+17</c:v>
                </c:pt>
                <c:pt idx="745">
                  <c:v>7,596E+17</c:v>
                </c:pt>
                <c:pt idx="746">
                  <c:v>7,605E+17</c:v>
                </c:pt>
                <c:pt idx="747">
                  <c:v>7,614E+17</c:v>
                </c:pt>
                <c:pt idx="748">
                  <c:v>7,623E+17</c:v>
                </c:pt>
                <c:pt idx="749">
                  <c:v>7,632E+17</c:v>
                </c:pt>
                <c:pt idx="750">
                  <c:v>7,641E+17</c:v>
                </c:pt>
                <c:pt idx="751">
                  <c:v>7,65E+17</c:v>
                </c:pt>
                <c:pt idx="752">
                  <c:v>7,659E+17</c:v>
                </c:pt>
                <c:pt idx="753">
                  <c:v>7,668E+17</c:v>
                </c:pt>
                <c:pt idx="754">
                  <c:v>7,677E+17</c:v>
                </c:pt>
                <c:pt idx="755">
                  <c:v>7,686E+17</c:v>
                </c:pt>
                <c:pt idx="756">
                  <c:v>7,695E+17</c:v>
                </c:pt>
                <c:pt idx="757">
                  <c:v>7,704E+17</c:v>
                </c:pt>
                <c:pt idx="758">
                  <c:v>7,713E+17</c:v>
                </c:pt>
                <c:pt idx="759">
                  <c:v>7,722E+17</c:v>
                </c:pt>
                <c:pt idx="760">
                  <c:v>7,731E+17</c:v>
                </c:pt>
                <c:pt idx="761">
                  <c:v>7,74E+17</c:v>
                </c:pt>
                <c:pt idx="762">
                  <c:v>7,749E+17</c:v>
                </c:pt>
                <c:pt idx="763">
                  <c:v>7,758E+17</c:v>
                </c:pt>
                <c:pt idx="764">
                  <c:v>7,767E+17</c:v>
                </c:pt>
                <c:pt idx="765">
                  <c:v>7,776E+17</c:v>
                </c:pt>
                <c:pt idx="766">
                  <c:v>7,785E+17</c:v>
                </c:pt>
                <c:pt idx="767">
                  <c:v>7,794E+17</c:v>
                </c:pt>
                <c:pt idx="768">
                  <c:v>7,803E+17</c:v>
                </c:pt>
                <c:pt idx="769">
                  <c:v>7,812E+17</c:v>
                </c:pt>
                <c:pt idx="770">
                  <c:v>7,821E+17</c:v>
                </c:pt>
                <c:pt idx="771">
                  <c:v>7,83E+17</c:v>
                </c:pt>
                <c:pt idx="772">
                  <c:v>7,839E+17</c:v>
                </c:pt>
                <c:pt idx="773">
                  <c:v>7,848E+17</c:v>
                </c:pt>
                <c:pt idx="774">
                  <c:v>7,857E+17</c:v>
                </c:pt>
                <c:pt idx="775">
                  <c:v>7,866E+17</c:v>
                </c:pt>
                <c:pt idx="776">
                  <c:v>7,875E+17</c:v>
                </c:pt>
                <c:pt idx="777">
                  <c:v>7,884E+17</c:v>
                </c:pt>
                <c:pt idx="778">
                  <c:v>7,893E+17</c:v>
                </c:pt>
                <c:pt idx="779">
                  <c:v>7,902E+17</c:v>
                </c:pt>
                <c:pt idx="780">
                  <c:v>7,911E+17</c:v>
                </c:pt>
                <c:pt idx="781">
                  <c:v>7,92E+17</c:v>
                </c:pt>
                <c:pt idx="782">
                  <c:v>7,929E+17</c:v>
                </c:pt>
                <c:pt idx="783">
                  <c:v>7,938E+17</c:v>
                </c:pt>
                <c:pt idx="784">
                  <c:v>7,947E+17</c:v>
                </c:pt>
                <c:pt idx="785">
                  <c:v>7,956E+17</c:v>
                </c:pt>
                <c:pt idx="786">
                  <c:v>7,965E+17</c:v>
                </c:pt>
                <c:pt idx="787">
                  <c:v>7,974E+17</c:v>
                </c:pt>
                <c:pt idx="788">
                  <c:v>7,983E+17</c:v>
                </c:pt>
                <c:pt idx="789">
                  <c:v>7,992E+17</c:v>
                </c:pt>
                <c:pt idx="790">
                  <c:v>8,001E+17</c:v>
                </c:pt>
                <c:pt idx="791">
                  <c:v>8,01E+17</c:v>
                </c:pt>
                <c:pt idx="792">
                  <c:v>8,019E+17</c:v>
                </c:pt>
                <c:pt idx="793">
                  <c:v>8,028E+17</c:v>
                </c:pt>
                <c:pt idx="794">
                  <c:v>8,037E+17</c:v>
                </c:pt>
                <c:pt idx="795">
                  <c:v>8,046E+17</c:v>
                </c:pt>
                <c:pt idx="796">
                  <c:v>8,055E+17</c:v>
                </c:pt>
                <c:pt idx="797">
                  <c:v>8,064E+17</c:v>
                </c:pt>
                <c:pt idx="798">
                  <c:v>8,073E+17</c:v>
                </c:pt>
                <c:pt idx="799">
                  <c:v>8,082E+17</c:v>
                </c:pt>
                <c:pt idx="800">
                  <c:v>8,091E+17</c:v>
                </c:pt>
                <c:pt idx="801">
                  <c:v>8,1E+17</c:v>
                </c:pt>
                <c:pt idx="802">
                  <c:v>8,109E+17</c:v>
                </c:pt>
                <c:pt idx="803">
                  <c:v>8,118E+17</c:v>
                </c:pt>
                <c:pt idx="804">
                  <c:v>8,127E+17</c:v>
                </c:pt>
                <c:pt idx="805">
                  <c:v>8,136E+17</c:v>
                </c:pt>
                <c:pt idx="806">
                  <c:v>8,145E+17</c:v>
                </c:pt>
                <c:pt idx="807">
                  <c:v>8,154E+17</c:v>
                </c:pt>
                <c:pt idx="808">
                  <c:v>8,163E+17</c:v>
                </c:pt>
                <c:pt idx="809">
                  <c:v>8,172E+17</c:v>
                </c:pt>
                <c:pt idx="810">
                  <c:v>8,181E+17</c:v>
                </c:pt>
                <c:pt idx="811">
                  <c:v>8,19E+17</c:v>
                </c:pt>
                <c:pt idx="812">
                  <c:v>8,199E+17</c:v>
                </c:pt>
                <c:pt idx="813">
                  <c:v>8,208E+17</c:v>
                </c:pt>
                <c:pt idx="814">
                  <c:v>8,217E+17</c:v>
                </c:pt>
                <c:pt idx="815">
                  <c:v>8,226E+17</c:v>
                </c:pt>
                <c:pt idx="816">
                  <c:v>8,235E+17</c:v>
                </c:pt>
                <c:pt idx="817">
                  <c:v>8,244E+17</c:v>
                </c:pt>
                <c:pt idx="818">
                  <c:v>8,253E+17</c:v>
                </c:pt>
                <c:pt idx="819">
                  <c:v>8,262E+17</c:v>
                </c:pt>
                <c:pt idx="820">
                  <c:v>8,271E+17</c:v>
                </c:pt>
                <c:pt idx="821">
                  <c:v>8,28E+17</c:v>
                </c:pt>
                <c:pt idx="822">
                  <c:v>8,289E+17</c:v>
                </c:pt>
                <c:pt idx="823">
                  <c:v>8,298E+17</c:v>
                </c:pt>
                <c:pt idx="824">
                  <c:v>8,307E+17</c:v>
                </c:pt>
                <c:pt idx="825">
                  <c:v>8,316E+17</c:v>
                </c:pt>
                <c:pt idx="826">
                  <c:v>8,325E+17</c:v>
                </c:pt>
                <c:pt idx="827">
                  <c:v>8,334E+17</c:v>
                </c:pt>
                <c:pt idx="828">
                  <c:v>8,343E+17</c:v>
                </c:pt>
                <c:pt idx="829">
                  <c:v>8,352E+17</c:v>
                </c:pt>
                <c:pt idx="830">
                  <c:v>8,361E+17</c:v>
                </c:pt>
                <c:pt idx="831">
                  <c:v>8,37E+17</c:v>
                </c:pt>
                <c:pt idx="832">
                  <c:v>8,379E+17</c:v>
                </c:pt>
                <c:pt idx="833">
                  <c:v>8,388E+17</c:v>
                </c:pt>
                <c:pt idx="834">
                  <c:v>8,397E+17</c:v>
                </c:pt>
                <c:pt idx="835">
                  <c:v>8,406E+17</c:v>
                </c:pt>
                <c:pt idx="836">
                  <c:v>8,415E+17</c:v>
                </c:pt>
                <c:pt idx="837">
                  <c:v>8,424E+17</c:v>
                </c:pt>
                <c:pt idx="838">
                  <c:v>8,433E+17</c:v>
                </c:pt>
                <c:pt idx="839">
                  <c:v>8,442E+17</c:v>
                </c:pt>
                <c:pt idx="840">
                  <c:v>8,451E+17</c:v>
                </c:pt>
                <c:pt idx="841">
                  <c:v>8,46E+17</c:v>
                </c:pt>
                <c:pt idx="842">
                  <c:v>8,469E+17</c:v>
                </c:pt>
                <c:pt idx="843">
                  <c:v>8,478E+17</c:v>
                </c:pt>
                <c:pt idx="844">
                  <c:v>8,487E+17</c:v>
                </c:pt>
                <c:pt idx="845">
                  <c:v>8,496E+17</c:v>
                </c:pt>
                <c:pt idx="846">
                  <c:v>8,505E+17</c:v>
                </c:pt>
                <c:pt idx="847">
                  <c:v>8,514E+17</c:v>
                </c:pt>
                <c:pt idx="848">
                  <c:v>8,523E+17</c:v>
                </c:pt>
                <c:pt idx="849">
                  <c:v>8,532E+17</c:v>
                </c:pt>
                <c:pt idx="850">
                  <c:v>8,541E+17</c:v>
                </c:pt>
                <c:pt idx="851">
                  <c:v>8,55E+17</c:v>
                </c:pt>
                <c:pt idx="852">
                  <c:v>8,559E+17</c:v>
                </c:pt>
                <c:pt idx="853">
                  <c:v>8,568E+17</c:v>
                </c:pt>
                <c:pt idx="854">
                  <c:v>8,577E+17</c:v>
                </c:pt>
                <c:pt idx="855">
                  <c:v>8,586E+17</c:v>
                </c:pt>
                <c:pt idx="856">
                  <c:v>8,595E+17</c:v>
                </c:pt>
                <c:pt idx="857">
                  <c:v>8,604E+17</c:v>
                </c:pt>
                <c:pt idx="858">
                  <c:v>8,613E+17</c:v>
                </c:pt>
                <c:pt idx="859">
                  <c:v>8,622E+17</c:v>
                </c:pt>
                <c:pt idx="860">
                  <c:v>8,631E+17</c:v>
                </c:pt>
                <c:pt idx="861">
                  <c:v>8,64E+17</c:v>
                </c:pt>
                <c:pt idx="862">
                  <c:v>8,649E+17</c:v>
                </c:pt>
                <c:pt idx="863">
                  <c:v>8,658E+17</c:v>
                </c:pt>
                <c:pt idx="864">
                  <c:v>8,667E+17</c:v>
                </c:pt>
                <c:pt idx="865">
                  <c:v>8,676E+17</c:v>
                </c:pt>
                <c:pt idx="866">
                  <c:v>8,685E+17</c:v>
                </c:pt>
                <c:pt idx="867">
                  <c:v>8,694E+17</c:v>
                </c:pt>
                <c:pt idx="868">
                  <c:v>8,703E+17</c:v>
                </c:pt>
                <c:pt idx="869">
                  <c:v>8,712E+17</c:v>
                </c:pt>
                <c:pt idx="870">
                  <c:v>8,721E+17</c:v>
                </c:pt>
                <c:pt idx="871">
                  <c:v>8,73E+17</c:v>
                </c:pt>
                <c:pt idx="872">
                  <c:v>8,739E+17</c:v>
                </c:pt>
                <c:pt idx="873">
                  <c:v>8,748E+17</c:v>
                </c:pt>
                <c:pt idx="874">
                  <c:v>8,757E+17</c:v>
                </c:pt>
                <c:pt idx="875">
                  <c:v>8,766E+17</c:v>
                </c:pt>
                <c:pt idx="876">
                  <c:v>8,775E+17</c:v>
                </c:pt>
                <c:pt idx="877">
                  <c:v>8,784E+17</c:v>
                </c:pt>
                <c:pt idx="878">
                  <c:v>8,793E+17</c:v>
                </c:pt>
                <c:pt idx="879">
                  <c:v>8,802E+17</c:v>
                </c:pt>
                <c:pt idx="880">
                  <c:v>8,811E+17</c:v>
                </c:pt>
                <c:pt idx="881">
                  <c:v>8,82E+17</c:v>
                </c:pt>
                <c:pt idx="882">
                  <c:v>8,829E+17</c:v>
                </c:pt>
                <c:pt idx="883">
                  <c:v>8,838E+17</c:v>
                </c:pt>
                <c:pt idx="884">
                  <c:v>8,847E+17</c:v>
                </c:pt>
                <c:pt idx="885">
                  <c:v>8,856E+17</c:v>
                </c:pt>
                <c:pt idx="886">
                  <c:v>8,865E+17</c:v>
                </c:pt>
                <c:pt idx="887">
                  <c:v>8,874E+17</c:v>
                </c:pt>
                <c:pt idx="888">
                  <c:v>8,883E+17</c:v>
                </c:pt>
                <c:pt idx="889">
                  <c:v>8,892E+17</c:v>
                </c:pt>
                <c:pt idx="890">
                  <c:v>8,901E+17</c:v>
                </c:pt>
                <c:pt idx="891">
                  <c:v>8,91E+17</c:v>
                </c:pt>
                <c:pt idx="892">
                  <c:v>8,919E+17</c:v>
                </c:pt>
                <c:pt idx="893">
                  <c:v>8,928E+17</c:v>
                </c:pt>
                <c:pt idx="894">
                  <c:v>8,937E+17</c:v>
                </c:pt>
                <c:pt idx="895">
                  <c:v>8,946E+17</c:v>
                </c:pt>
                <c:pt idx="896">
                  <c:v>8,955E+17</c:v>
                </c:pt>
                <c:pt idx="897">
                  <c:v>8,964E+17</c:v>
                </c:pt>
                <c:pt idx="898">
                  <c:v>8,973E+17</c:v>
                </c:pt>
                <c:pt idx="899">
                  <c:v>8,982E+17</c:v>
                </c:pt>
                <c:pt idx="900">
                  <c:v>8,991E+17</c:v>
                </c:pt>
                <c:pt idx="901">
                  <c:v>9E+17</c:v>
                </c:pt>
                <c:pt idx="902">
                  <c:v>9,009E+17</c:v>
                </c:pt>
                <c:pt idx="903">
                  <c:v>9,018E+17</c:v>
                </c:pt>
                <c:pt idx="904">
                  <c:v>9,027E+17</c:v>
                </c:pt>
                <c:pt idx="905">
                  <c:v>9,036E+17</c:v>
                </c:pt>
                <c:pt idx="906">
                  <c:v>9,045E+17</c:v>
                </c:pt>
                <c:pt idx="907">
                  <c:v>9,054E+17</c:v>
                </c:pt>
                <c:pt idx="908">
                  <c:v>9,063E+17</c:v>
                </c:pt>
                <c:pt idx="909">
                  <c:v>9,072E+17</c:v>
                </c:pt>
                <c:pt idx="910">
                  <c:v>9,081E+17</c:v>
                </c:pt>
                <c:pt idx="911">
                  <c:v>9,09E+17</c:v>
                </c:pt>
                <c:pt idx="912">
                  <c:v>9,099E+17</c:v>
                </c:pt>
                <c:pt idx="913">
                  <c:v>9,108E+17</c:v>
                </c:pt>
                <c:pt idx="914">
                  <c:v>9,117E+17</c:v>
                </c:pt>
                <c:pt idx="915">
                  <c:v>9,126E+17</c:v>
                </c:pt>
                <c:pt idx="916">
                  <c:v>9,135E+17</c:v>
                </c:pt>
                <c:pt idx="917">
                  <c:v>9,144E+17</c:v>
                </c:pt>
                <c:pt idx="918">
                  <c:v>9,153E+17</c:v>
                </c:pt>
                <c:pt idx="919">
                  <c:v>9,162E+17</c:v>
                </c:pt>
                <c:pt idx="920">
                  <c:v>9,171E+17</c:v>
                </c:pt>
                <c:pt idx="921">
                  <c:v>9,18E+17</c:v>
                </c:pt>
                <c:pt idx="922">
                  <c:v>9,189E+17</c:v>
                </c:pt>
                <c:pt idx="923">
                  <c:v>9,198E+17</c:v>
                </c:pt>
                <c:pt idx="924">
                  <c:v>9,207E+17</c:v>
                </c:pt>
                <c:pt idx="925">
                  <c:v>9,216E+17</c:v>
                </c:pt>
                <c:pt idx="926">
                  <c:v>9,225E+17</c:v>
                </c:pt>
                <c:pt idx="927">
                  <c:v>9,234E+17</c:v>
                </c:pt>
                <c:pt idx="928">
                  <c:v>9,243E+17</c:v>
                </c:pt>
                <c:pt idx="929">
                  <c:v>9,252E+17</c:v>
                </c:pt>
                <c:pt idx="930">
                  <c:v>9,261E+17</c:v>
                </c:pt>
                <c:pt idx="931">
                  <c:v>9,27E+17</c:v>
                </c:pt>
                <c:pt idx="932">
                  <c:v>9,279E+17</c:v>
                </c:pt>
                <c:pt idx="933">
                  <c:v>9,288E+17</c:v>
                </c:pt>
                <c:pt idx="934">
                  <c:v>9,297E+17</c:v>
                </c:pt>
                <c:pt idx="935">
                  <c:v>9,306E+17</c:v>
                </c:pt>
                <c:pt idx="936">
                  <c:v>9,315E+17</c:v>
                </c:pt>
                <c:pt idx="937">
                  <c:v>9,324E+17</c:v>
                </c:pt>
                <c:pt idx="938">
                  <c:v>9,333E+17</c:v>
                </c:pt>
                <c:pt idx="939">
                  <c:v>9,342E+17</c:v>
                </c:pt>
                <c:pt idx="940">
                  <c:v>9,351E+17</c:v>
                </c:pt>
                <c:pt idx="941">
                  <c:v>9,36E+17</c:v>
                </c:pt>
                <c:pt idx="942">
                  <c:v>9,369E+17</c:v>
                </c:pt>
                <c:pt idx="943">
                  <c:v>9,378E+17</c:v>
                </c:pt>
                <c:pt idx="944">
                  <c:v>9,387E+17</c:v>
                </c:pt>
                <c:pt idx="945">
                  <c:v>9,396E+17</c:v>
                </c:pt>
                <c:pt idx="946">
                  <c:v>9,405E+17</c:v>
                </c:pt>
                <c:pt idx="947">
                  <c:v>9,414E+17</c:v>
                </c:pt>
                <c:pt idx="948">
                  <c:v>9,423E+17</c:v>
                </c:pt>
                <c:pt idx="949">
                  <c:v>9,432E+17</c:v>
                </c:pt>
                <c:pt idx="950">
                  <c:v>9,441E+17</c:v>
                </c:pt>
                <c:pt idx="951">
                  <c:v>9,45E+17</c:v>
                </c:pt>
                <c:pt idx="952">
                  <c:v>9,459E+17</c:v>
                </c:pt>
                <c:pt idx="953">
                  <c:v>9,468E+17</c:v>
                </c:pt>
                <c:pt idx="954">
                  <c:v>9,477E+17</c:v>
                </c:pt>
                <c:pt idx="955">
                  <c:v>9,486E+17</c:v>
                </c:pt>
                <c:pt idx="956">
                  <c:v>9,495E+17</c:v>
                </c:pt>
                <c:pt idx="957">
                  <c:v>9,504E+17</c:v>
                </c:pt>
                <c:pt idx="958">
                  <c:v>9,513E+17</c:v>
                </c:pt>
                <c:pt idx="959">
                  <c:v>9,522E+17</c:v>
                </c:pt>
                <c:pt idx="960">
                  <c:v>9,531E+17</c:v>
                </c:pt>
                <c:pt idx="961">
                  <c:v>9,54E+17</c:v>
                </c:pt>
                <c:pt idx="962">
                  <c:v>9,549E+17</c:v>
                </c:pt>
                <c:pt idx="963">
                  <c:v>9,558E+17</c:v>
                </c:pt>
                <c:pt idx="964">
                  <c:v>9,567E+17</c:v>
                </c:pt>
                <c:pt idx="965">
                  <c:v>9,576E+17</c:v>
                </c:pt>
                <c:pt idx="966">
                  <c:v>9,585E+17</c:v>
                </c:pt>
                <c:pt idx="967">
                  <c:v>9,594E+17</c:v>
                </c:pt>
                <c:pt idx="968">
                  <c:v>9,603E+17</c:v>
                </c:pt>
                <c:pt idx="969">
                  <c:v>9,612E+17</c:v>
                </c:pt>
                <c:pt idx="970">
                  <c:v>9,621E+17</c:v>
                </c:pt>
                <c:pt idx="971">
                  <c:v>9,63E+17</c:v>
                </c:pt>
                <c:pt idx="972">
                  <c:v>9,639E+17</c:v>
                </c:pt>
                <c:pt idx="973">
                  <c:v>9,648E+17</c:v>
                </c:pt>
                <c:pt idx="974">
                  <c:v>9,657E+17</c:v>
                </c:pt>
                <c:pt idx="975">
                  <c:v>9,666E+17</c:v>
                </c:pt>
                <c:pt idx="976">
                  <c:v>9,675E+17</c:v>
                </c:pt>
                <c:pt idx="977">
                  <c:v>9,684E+17</c:v>
                </c:pt>
                <c:pt idx="978">
                  <c:v>9,693E+17</c:v>
                </c:pt>
                <c:pt idx="979">
                  <c:v>9,702E+17</c:v>
                </c:pt>
                <c:pt idx="980">
                  <c:v>9,711E+17</c:v>
                </c:pt>
                <c:pt idx="981">
                  <c:v>9,72E+17</c:v>
                </c:pt>
                <c:pt idx="982">
                  <c:v>9,729E+17</c:v>
                </c:pt>
                <c:pt idx="983">
                  <c:v>9,738E+17</c:v>
                </c:pt>
                <c:pt idx="984">
                  <c:v>9,747E+17</c:v>
                </c:pt>
                <c:pt idx="985">
                  <c:v>9,756E+17</c:v>
                </c:pt>
                <c:pt idx="986">
                  <c:v>9,765E+17</c:v>
                </c:pt>
                <c:pt idx="987">
                  <c:v>9,774E+17</c:v>
                </c:pt>
                <c:pt idx="988">
                  <c:v>9,783E+17</c:v>
                </c:pt>
                <c:pt idx="989">
                  <c:v>9,792E+17</c:v>
                </c:pt>
                <c:pt idx="990">
                  <c:v>9,801E+17</c:v>
                </c:pt>
                <c:pt idx="991">
                  <c:v>9,81E+17</c:v>
                </c:pt>
                <c:pt idx="992">
                  <c:v>9,819E+17</c:v>
                </c:pt>
                <c:pt idx="993">
                  <c:v>9,828E+17</c:v>
                </c:pt>
                <c:pt idx="994">
                  <c:v>9,837E+17</c:v>
                </c:pt>
                <c:pt idx="995">
                  <c:v>9,846E+17</c:v>
                </c:pt>
              </c:strCache>
            </c:strRef>
          </c:xVal>
          <c:yVal>
            <c:numRef>
              <c:f>Tabelle1!$D$5:$D$1000</c:f>
              <c:numCache>
                <c:formatCode>General</c:formatCode>
                <c:ptCount val="996"/>
                <c:pt idx="1">
                  <c:v>0</c:v>
                </c:pt>
                <c:pt idx="2">
                  <c:v>0.14037076117582026</c:v>
                </c:pt>
                <c:pt idx="3">
                  <c:v>0.19705638472786047</c:v>
                </c:pt>
                <c:pt idx="4">
                  <c:v>0.23959150833501078</c:v>
                </c:pt>
                <c:pt idx="5">
                  <c:v>0.27467032417472498</c:v>
                </c:pt>
                <c:pt idx="6">
                  <c:v>0.30491067797299271</c:v>
                </c:pt>
                <c:pt idx="7">
                  <c:v>0.33166784587258386</c:v>
                </c:pt>
                <c:pt idx="8">
                  <c:v>0.35575451047989304</c:v>
                </c:pt>
                <c:pt idx="9">
                  <c:v>0.37770514915502118</c:v>
                </c:pt>
                <c:pt idx="10">
                  <c:v>0.39789446682938423</c:v>
                </c:pt>
                <c:pt idx="11">
                  <c:v>0.41659779045053086</c:v>
                </c:pt>
                <c:pt idx="12">
                  <c:v>0.43402484578183431</c:v>
                </c:pt>
                <c:pt idx="13">
                  <c:v>0.45034000760423182</c:v>
                </c:pt>
                <c:pt idx="14">
                  <c:v>0.46567511918311033</c:v>
                </c:pt>
                <c:pt idx="15">
                  <c:v>0.48013797134750896</c:v>
                </c:pt>
                <c:pt idx="16">
                  <c:v>0.49381811702611073</c:v>
                </c:pt>
                <c:pt idx="17">
                  <c:v>0.50679098126548516</c:v>
                </c:pt>
                <c:pt idx="18">
                  <c:v>0.51912084236103306</c:v>
                </c:pt>
                <c:pt idx="19">
                  <c:v>0.53086304282596009</c:v>
                </c:pt>
                <c:pt idx="20">
                  <c:v>0.54206566127294586</c:v>
                </c:pt>
                <c:pt idx="21">
                  <c:v>0.5527707983925666</c:v>
                </c:pt>
                <c:pt idx="22">
                  <c:v>0.56301558116532557</c:v>
                </c:pt>
                <c:pt idx="23">
                  <c:v>0.57283295769364417</c:v>
                </c:pt>
                <c:pt idx="24">
                  <c:v>0.58225233397703668</c:v>
                </c:pt>
                <c:pt idx="25">
                  <c:v>0.59130008967172132</c:v>
                </c:pt>
                <c:pt idx="26">
                  <c:v>0.6</c:v>
                </c:pt>
                <c:pt idx="27">
                  <c:v>0.60837358402339048</c:v>
                </c:pt>
                <c:pt idx="28">
                  <c:v>0.61644039452125454</c:v>
                </c:pt>
                <c:pt idx="29">
                  <c:v>0.62421826110744305</c:v>
                </c:pt>
                <c:pt idx="30">
                  <c:v>0.63172349556214991</c:v>
                </c:pt>
                <c:pt idx="31">
                  <c:v>0.63897106637831347</c:v>
                </c:pt>
                <c:pt idx="32">
                  <c:v>0.64597474803175658</c:v>
                </c:pt>
                <c:pt idx="33">
                  <c:v>0.65274724934963679</c:v>
                </c:pt>
                <c:pt idx="34">
                  <c:v>0.65930032447933473</c:v>
                </c:pt>
                <c:pt idx="35">
                  <c:v>0.66564486928291822</c:v>
                </c:pt>
                <c:pt idx="36">
                  <c:v>0.67179100545248349</c:v>
                </c:pt>
                <c:pt idx="37">
                  <c:v>0.67774815422370072</c:v>
                </c:pt>
                <c:pt idx="38">
                  <c:v>0.68352510123266963</c:v>
                </c:pt>
                <c:pt idx="39">
                  <c:v>0.68913005379528935</c:v>
                </c:pt>
                <c:pt idx="40">
                  <c:v>0.69457069167408914</c:v>
                </c:pt>
                <c:pt idx="41">
                  <c:v>0.6998542122237652</c:v>
                </c:pt>
                <c:pt idx="42">
                  <c:v>0.70498737066499495</c:v>
                </c:pt>
                <c:pt idx="43">
                  <c:v>0.70997651611991885</c:v>
                </c:pt>
                <c:pt idx="44">
                  <c:v>0.71482762394688759</c:v>
                </c:pt>
                <c:pt idx="45">
                  <c:v>0.71954632483270098</c:v>
                </c:pt>
                <c:pt idx="46">
                  <c:v>0.72413793103448276</c:v>
                </c:pt>
                <c:pt idx="47">
                  <c:v>0.72860746010806576</c:v>
                </c:pt>
                <c:pt idx="48">
                  <c:v>0.73295965641334337</c:v>
                </c:pt>
                <c:pt idx="49">
                  <c:v>0.73719901064788407</c:v>
                </c:pt>
                <c:pt idx="50">
                  <c:v>0.74132977762695629</c:v>
                </c:pt>
                <c:pt idx="51">
                  <c:v>0.7453559924999299</c:v>
                </c:pt>
                <c:pt idx="52">
                  <c:v>0.74928148556898433</c:v>
                </c:pt>
                <c:pt idx="53">
                  <c:v>0.75310989585548338</c:v>
                </c:pt>
                <c:pt idx="54">
                  <c:v>0.75684468354170242</c:v>
                </c:pt>
                <c:pt idx="55">
                  <c:v>0.76048914140038182</c:v>
                </c:pt>
                <c:pt idx="56">
                  <c:v>0.7640464053114201</c:v>
                </c:pt>
                <c:pt idx="57">
                  <c:v>0.76751946395362902</c:v>
                </c:pt>
                <c:pt idx="58">
                  <c:v>0.77091116774956403</c:v>
                </c:pt>
                <c:pt idx="59">
                  <c:v>0.77422423713281152</c:v>
                </c:pt>
                <c:pt idx="60">
                  <c:v>0.77746127019957578</c:v>
                </c:pt>
                <c:pt idx="61">
                  <c:v>0.78062474979979979</c:v>
                </c:pt>
                <c:pt idx="62">
                  <c:v>0.78371705011725801</c:v>
                </c:pt>
                <c:pt idx="63">
                  <c:v>0.78674044278295407</c:v>
                </c:pt>
                <c:pt idx="64">
                  <c:v>0.78969710256165404</c:v>
                </c:pt>
                <c:pt idx="65">
                  <c:v>0.79258911264741072</c:v>
                </c:pt>
                <c:pt idx="66">
                  <c:v>0.79541846960040519</c:v>
                </c:pt>
                <c:pt idx="67">
                  <c:v>0.79818708795430771</c:v>
                </c:pt>
                <c:pt idx="68">
                  <c:v>0.80089680452057543</c:v>
                </c:pt>
                <c:pt idx="69">
                  <c:v>0.80354938241362883</c:v>
                </c:pt>
                <c:pt idx="70">
                  <c:v>0.80614651481863042</c:v>
                </c:pt>
                <c:pt idx="71">
                  <c:v>0.80868982852161886</c:v>
                </c:pt>
                <c:pt idx="72">
                  <c:v>0.81118088721997039</c:v>
                </c:pt>
                <c:pt idx="73">
                  <c:v>0.81362119462957683</c:v>
                </c:pt>
                <c:pt idx="74">
                  <c:v>0.81601219740369324</c:v>
                </c:pt>
                <c:pt idx="75">
                  <c:v>0.8183552878771293</c:v>
                </c:pt>
                <c:pt idx="76">
                  <c:v>0.82065180664828974</c:v>
                </c:pt>
                <c:pt idx="77">
                  <c:v>0.82290304501053058</c:v>
                </c:pt>
                <c:pt idx="78">
                  <c:v>0.82511024724334392</c:v>
                </c:pt>
                <c:pt idx="79">
                  <c:v>0.82727461277303216</c:v>
                </c:pt>
                <c:pt idx="80">
                  <c:v>0.82939729821175123</c:v>
                </c:pt>
                <c:pt idx="81">
                  <c:v>0.8314794192830981</c:v>
                </c:pt>
                <c:pt idx="82">
                  <c:v>0.83352205264177848</c:v>
                </c:pt>
                <c:pt idx="83">
                  <c:v>0.83552623759430156</c:v>
                </c:pt>
                <c:pt idx="84">
                  <c:v>0.83749297772712317</c:v>
                </c:pt>
                <c:pt idx="85">
                  <c:v>0.83942324244816624</c:v>
                </c:pt>
                <c:pt idx="86">
                  <c:v>0.84131796844720974</c:v>
                </c:pt>
                <c:pt idx="87">
                  <c:v>0.84317806108022986</c:v>
                </c:pt>
                <c:pt idx="88">
                  <c:v>0.84500439568240282</c:v>
                </c:pt>
                <c:pt idx="89">
                  <c:v>0.84679781881414462</c:v>
                </c:pt>
                <c:pt idx="90">
                  <c:v>0.84855914944424471</c:v>
                </c:pt>
                <c:pt idx="91">
                  <c:v>0.850289180073869</c:v>
                </c:pt>
                <c:pt idx="92">
                  <c:v>0.85198867780493981</c:v>
                </c:pt>
                <c:pt idx="93">
                  <c:v>0.85365838535616156</c:v>
                </c:pt>
                <c:pt idx="94">
                  <c:v>0.85529902202973584</c:v>
                </c:pt>
                <c:pt idx="95">
                  <c:v>0.85691128463160227</c:v>
                </c:pt>
                <c:pt idx="96">
                  <c:v>0.85849584834785675</c:v>
                </c:pt>
                <c:pt idx="97">
                  <c:v>0.86005336757981543</c:v>
                </c:pt>
                <c:pt idx="98">
                  <c:v>0.86158447674003868</c:v>
                </c:pt>
                <c:pt idx="99">
                  <c:v>0.86308979101147398</c:v>
                </c:pt>
                <c:pt idx="100">
                  <c:v>0.86456990707173875</c:v>
                </c:pt>
                <c:pt idx="101">
                  <c:v>0.8660254037844386</c:v>
                </c:pt>
                <c:pt idx="102">
                  <c:v>0.86745684285929192</c:v>
                </c:pt>
                <c:pt idx="103">
                  <c:v>0.86886476948272551</c:v>
                </c:pt>
                <c:pt idx="104">
                  <c:v>0.87024971292050135</c:v>
                </c:pt>
                <c:pt idx="105">
                  <c:v>0.87161218709383803</c:v>
                </c:pt>
                <c:pt idx="106">
                  <c:v>0.87295269113040397</c:v>
                </c:pt>
                <c:pt idx="107">
                  <c:v>0.87427170989147385</c:v>
                </c:pt>
                <c:pt idx="108">
                  <c:v>0.87556971447646548</c:v>
                </c:pt>
                <c:pt idx="109">
                  <c:v>0.87684716270599983</c:v>
                </c:pt>
                <c:pt idx="110">
                  <c:v>0.87810449958456249</c:v>
                </c:pt>
                <c:pt idx="111">
                  <c:v>0.87934215774378044</c:v>
                </c:pt>
                <c:pt idx="112">
                  <c:v>0.8805605578672695</c:v>
                </c:pt>
                <c:pt idx="113">
                  <c:v>0.88176010909795643</c:v>
                </c:pt>
                <c:pt idx="114">
                  <c:v>0.88294120942872334</c:v>
                </c:pt>
                <c:pt idx="115">
                  <c:v>0.88410424607717897</c:v>
                </c:pt>
                <c:pt idx="116">
                  <c:v>0.88524959584531537</c:v>
                </c:pt>
                <c:pt idx="117">
                  <c:v>0.8863776254647644</c:v>
                </c:pt>
                <c:pt idx="118">
                  <c:v>0.88748869192833368</c:v>
                </c:pt>
                <c:pt idx="119">
                  <c:v>0.88858314280845996</c:v>
                </c:pt>
                <c:pt idx="120">
                  <c:v>0.88966131656318814</c:v>
                </c:pt>
                <c:pt idx="121">
                  <c:v>0.89072354283024657</c:v>
                </c:pt>
                <c:pt idx="122">
                  <c:v>0.89177014270976518</c:v>
                </c:pt>
                <c:pt idx="123">
                  <c:v>0.89280142903614701</c:v>
                </c:pt>
                <c:pt idx="124">
                  <c:v>0.89381770663958504</c:v>
                </c:pt>
                <c:pt idx="125">
                  <c:v>0.89481927259768212</c:v>
                </c:pt>
                <c:pt idx="126">
                  <c:v>0.89580641647761661</c:v>
                </c:pt>
                <c:pt idx="127">
                  <c:v>0.8967794205692674</c:v>
                </c:pt>
                <c:pt idx="128">
                  <c:v>0.89773856010969399</c:v>
                </c:pt>
                <c:pt idx="129">
                  <c:v>0.89868410349934713</c:v>
                </c:pt>
                <c:pt idx="130">
                  <c:v>0.89961631251036656</c:v>
                </c:pt>
                <c:pt idx="131">
                  <c:v>0.90053544248730344</c:v>
                </c:pt>
                <c:pt idx="132">
                  <c:v>0.9014417425405914</c:v>
                </c:pt>
                <c:pt idx="133">
                  <c:v>0.90233545573307061</c:v>
                </c:pt>
                <c:pt idx="134">
                  <c:v>0.90321681925985831</c:v>
                </c:pt>
                <c:pt idx="135">
                  <c:v>0.90408606462184071</c:v>
                </c:pt>
                <c:pt idx="136">
                  <c:v>0.90494341779305265</c:v>
                </c:pt>
                <c:pt idx="137">
                  <c:v>0.90578909938219576</c:v>
                </c:pt>
                <c:pt idx="138">
                  <c:v>0.90662332478853369</c:v>
                </c:pt>
                <c:pt idx="139">
                  <c:v>0.90744630435239471</c:v>
                </c:pt>
                <c:pt idx="140">
                  <c:v>0.90825824350049755</c:v>
                </c:pt>
                <c:pt idx="141">
                  <c:v>0.90905934288630952</c:v>
                </c:pt>
                <c:pt idx="142">
                  <c:v>0.90984979852563419</c:v>
                </c:pt>
                <c:pt idx="143">
                  <c:v>0.91062980192761778</c:v>
                </c:pt>
                <c:pt idx="144">
                  <c:v>0.91139954022135494</c:v>
                </c:pt>
                <c:pt idx="145">
                  <c:v>0.91215919627826592</c:v>
                </c:pt>
                <c:pt idx="146">
                  <c:v>0.91290894883040985</c:v>
                </c:pt>
                <c:pt idx="147">
                  <c:v>0.91364897258489086</c:v>
                </c:pt>
                <c:pt idx="148">
                  <c:v>0.91437943833450808</c:v>
                </c:pt>
                <c:pt idx="149">
                  <c:v>0.91510051306479245</c:v>
                </c:pt>
                <c:pt idx="150">
                  <c:v>0.91581236005756783</c:v>
                </c:pt>
                <c:pt idx="151">
                  <c:v>0.91651513899116799</c:v>
                </c:pt>
                <c:pt idx="152">
                  <c:v>0.91720900603743449</c:v>
                </c:pt>
                <c:pt idx="153">
                  <c:v>0.91789411395561649</c:v>
                </c:pt>
                <c:pt idx="154">
                  <c:v>0.91857061218328762</c:v>
                </c:pt>
                <c:pt idx="155">
                  <c:v>0.91923864692438817</c:v>
                </c:pt>
                <c:pt idx="156">
                  <c:v>0.91989836123450197</c:v>
                </c:pt>
                <c:pt idx="157">
                  <c:v>0.92054989510346474</c:v>
                </c:pt>
                <c:pt idx="158">
                  <c:v>0.92119338553540397</c:v>
                </c:pt>
                <c:pt idx="159">
                  <c:v>0.92182896662630176</c:v>
                </c:pt>
                <c:pt idx="160">
                  <c:v>0.92245676963917</c:v>
                </c:pt>
                <c:pt idx="161">
                  <c:v>0.92307692307692313</c:v>
                </c:pt>
                <c:pt idx="162">
                  <c:v>0.92368955275303022</c:v>
                </c:pt>
                <c:pt idx="163">
                  <c:v>0.92429478186002589</c:v>
                </c:pt>
                <c:pt idx="164">
                  <c:v>0.9248927310359536</c:v>
                </c:pt>
                <c:pt idx="165">
                  <c:v>0.92548351842881527</c:v>
                </c:pt>
                <c:pt idx="166">
                  <c:v>0.92606725975909632</c:v>
                </c:pt>
                <c:pt idx="167">
                  <c:v>0.92664406838043212</c:v>
                </c:pt>
                <c:pt idx="168">
                  <c:v>0.92721405533848078</c:v>
                </c:pt>
                <c:pt idx="169">
                  <c:v>0.9277773294280629</c:v>
                </c:pt>
                <c:pt idx="170">
                  <c:v>0.92833399724862864</c:v>
                </c:pt>
                <c:pt idx="171">
                  <c:v>0.92888416325810763</c:v>
                </c:pt>
                <c:pt idx="172">
                  <c:v>0.92942792982519695</c:v>
                </c:pt>
                <c:pt idx="173">
                  <c:v>0.92996539728013983</c:v>
                </c:pt>
                <c:pt idx="174">
                  <c:v>0.93049666396404529</c:v>
                </c:pt>
                <c:pt idx="175">
                  <c:v>0.9310218262767973</c:v>
                </c:pt>
                <c:pt idx="176">
                  <c:v>0.93154097872359987</c:v>
                </c:pt>
                <c:pt idx="177">
                  <c:v>0.93205421396020449</c:v>
                </c:pt>
                <c:pt idx="178">
                  <c:v>0.93256162283686073</c:v>
                </c:pt>
                <c:pt idx="179">
                  <c:v>0.93306329444103397</c:v>
                </c:pt>
                <c:pt idx="180">
                  <c:v>0.93355931613892895</c:v>
                </c:pt>
                <c:pt idx="181">
                  <c:v>0.93404977361585861</c:v>
                </c:pt>
                <c:pt idx="182">
                  <c:v>0.93453475091549409</c:v>
                </c:pt>
                <c:pt idx="183">
                  <c:v>0.93501433047803384</c:v>
                </c:pt>
                <c:pt idx="184">
                  <c:v>0.93548859317732413</c:v>
                </c:pt>
                <c:pt idx="185">
                  <c:v>0.93595761835696623</c:v>
                </c:pt>
                <c:pt idx="186">
                  <c:v>0.93642148386543977</c:v>
                </c:pt>
                <c:pt idx="187">
                  <c:v>0.93688026609027697</c:v>
                </c:pt>
                <c:pt idx="188">
                  <c:v>0.93733403999131271</c:v>
                </c:pt>
                <c:pt idx="189">
                  <c:v>0.93778287913304414</c:v>
                </c:pt>
                <c:pt idx="190">
                  <c:v>0.93822685571612363</c:v>
                </c:pt>
                <c:pt idx="191">
                  <c:v>0.93866604060801373</c:v>
                </c:pt>
                <c:pt idx="192">
                  <c:v>0.93910050337283046</c:v>
                </c:pt>
                <c:pt idx="193">
                  <c:v>0.93953031230039707</c:v>
                </c:pt>
                <c:pt idx="194">
                  <c:v>0.93995553443453606</c:v>
                </c:pt>
                <c:pt idx="195">
                  <c:v>0.94037623560061934</c:v>
                </c:pt>
                <c:pt idx="196">
                  <c:v>0.94079248043240116</c:v>
                </c:pt>
                <c:pt idx="197">
                  <c:v>0.94120433239815393</c:v>
                </c:pt>
                <c:pt idx="198">
                  <c:v>0.94161185382612933</c:v>
                </c:pt>
                <c:pt idx="199">
                  <c:v>0.94201510592936255</c:v>
                </c:pt>
                <c:pt idx="200">
                  <c:v>0.94241414882984254</c:v>
                </c:pt>
                <c:pt idx="201">
                  <c:v>0.94280904158206336</c:v>
                </c:pt>
                <c:pt idx="202">
                  <c:v>0.94319984219597786</c:v>
                </c:pt>
                <c:pt idx="203">
                  <c:v>0.94358660765936908</c:v>
                </c:pt>
                <c:pt idx="204">
                  <c:v>0.94396939395965818</c:v>
                </c:pt>
                <c:pt idx="205">
                  <c:v>0.94434825610516393</c:v>
                </c:pt>
                <c:pt idx="206">
                  <c:v>0.9447232481458302</c:v>
                </c:pt>
                <c:pt idx="207">
                  <c:v>0.94509442319343673</c:v>
                </c:pt>
                <c:pt idx="208">
                  <c:v>0.94546183344130896</c:v>
                </c:pt>
                <c:pt idx="209">
                  <c:v>0.94582553018353888</c:v>
                </c:pt>
                <c:pt idx="210">
                  <c:v>0.94618556383373376</c:v>
                </c:pt>
                <c:pt idx="211">
                  <c:v>0.9465419839433038</c:v>
                </c:pt>
                <c:pt idx="212">
                  <c:v>0.94689483921930395</c:v>
                </c:pt>
                <c:pt idx="213">
                  <c:v>0.94724417754183976</c:v>
                </c:pt>
                <c:pt idx="214">
                  <c:v>0.94759004598105212</c:v>
                </c:pt>
                <c:pt idx="215">
                  <c:v>0.94793249081369135</c:v>
                </c:pt>
                <c:pt idx="216">
                  <c:v>0.94827155753929182</c:v>
                </c:pt>
                <c:pt idx="217">
                  <c:v>0.94860729089595919</c:v>
                </c:pt>
                <c:pt idx="218">
                  <c:v>0.94893973487578032</c:v>
                </c:pt>
                <c:pt idx="219">
                  <c:v>0.94926893273986612</c:v>
                </c:pt>
                <c:pt idx="220">
                  <c:v>0.94959492703303783</c:v>
                </c:pt>
                <c:pt idx="221">
                  <c:v>0.94991775959816649</c:v>
                </c:pt>
                <c:pt idx="222">
                  <c:v>0.95023747159017447</c:v>
                </c:pt>
                <c:pt idx="223">
                  <c:v>0.95055410348970892</c:v>
                </c:pt>
                <c:pt idx="224">
                  <c:v>0.95086769511649549</c:v>
                </c:pt>
                <c:pt idx="225">
                  <c:v>0.95117828564238138</c:v>
                </c:pt>
                <c:pt idx="226">
                  <c:v>0.95148591360407553</c:v>
                </c:pt>
                <c:pt idx="227">
                  <c:v>0.95179061691559441</c:v>
                </c:pt>
                <c:pt idx="228">
                  <c:v>0.95209243288042156</c:v>
                </c:pt>
                <c:pt idx="229">
                  <c:v>0.95239139820338703</c:v>
                </c:pt>
                <c:pt idx="230">
                  <c:v>0.95268754900227648</c:v>
                </c:pt>
                <c:pt idx="231">
                  <c:v>0.95298092081917507</c:v>
                </c:pt>
                <c:pt idx="232">
                  <c:v>0.95327154863155306</c:v>
                </c:pt>
                <c:pt idx="233">
                  <c:v>0.95355946686310267</c:v>
                </c:pt>
                <c:pt idx="234">
                  <c:v>0.95384470939432775</c:v>
                </c:pt>
                <c:pt idx="235">
                  <c:v>0.95412730957289826</c:v>
                </c:pt>
                <c:pt idx="236">
                  <c:v>0.95440730022377118</c:v>
                </c:pt>
                <c:pt idx="237">
                  <c:v>0.95468471365908603</c:v>
                </c:pt>
                <c:pt idx="238">
                  <c:v>0.95495958168784045</c:v>
                </c:pt>
                <c:pt idx="239">
                  <c:v>0.95523193562535169</c:v>
                </c:pt>
                <c:pt idx="240">
                  <c:v>0.95550180630250825</c:v>
                </c:pt>
                <c:pt idx="241">
                  <c:v>0.9557692240748189</c:v>
                </c:pt>
                <c:pt idx="242">
                  <c:v>0.95603421883126249</c:v>
                </c:pt>
                <c:pt idx="243">
                  <c:v>0.9562968200029448</c:v>
                </c:pt>
                <c:pt idx="244">
                  <c:v>0.95655705657156653</c:v>
                </c:pt>
                <c:pt idx="245">
                  <c:v>0.95681495707770736</c:v>
                </c:pt>
                <c:pt idx="246">
                  <c:v>0.95707054962893079</c:v>
                </c:pt>
                <c:pt idx="247">
                  <c:v>0.95732386190771457</c:v>
                </c:pt>
                <c:pt idx="248">
                  <c:v>0.95757492117920995</c:v>
                </c:pt>
                <c:pt idx="249">
                  <c:v>0.95782375429883493</c:v>
                </c:pt>
                <c:pt idx="250">
                  <c:v>0.95807038771970576</c:v>
                </c:pt>
                <c:pt idx="251">
                  <c:v>0.95831484749990992</c:v>
                </c:pt>
                <c:pt idx="252">
                  <c:v>0.95855715930962437</c:v>
                </c:pt>
                <c:pt idx="253">
                  <c:v>0.95879734843808406</c:v>
                </c:pt>
                <c:pt idx="254">
                  <c:v>0.95903543980040329</c:v>
                </c:pt>
                <c:pt idx="255">
                  <c:v>0.95927145794425317</c:v>
                </c:pt>
                <c:pt idx="256">
                  <c:v>0.95950542705639996</c:v>
                </c:pt>
                <c:pt idx="257">
                  <c:v>0.95973737096910661</c:v>
                </c:pt>
                <c:pt idx="258">
                  <c:v>0.95996731316640127</c:v>
                </c:pt>
                <c:pt idx="259">
                  <c:v>0.96019527679021532</c:v>
                </c:pt>
                <c:pt idx="260">
                  <c:v>0.96042128464639465</c:v>
                </c:pt>
                <c:pt idx="261">
                  <c:v>0.96064535921058791</c:v>
                </c:pt>
                <c:pt idx="262">
                  <c:v>0.96086752263401198</c:v>
                </c:pt>
                <c:pt idx="263">
                  <c:v>0.96108779674910083</c:v>
                </c:pt>
                <c:pt idx="264">
                  <c:v>0.96130620307503878</c:v>
                </c:pt>
                <c:pt idx="265">
                  <c:v>0.9615227628231805</c:v>
                </c:pt>
                <c:pt idx="266">
                  <c:v>0.96173749690236177</c:v>
                </c:pt>
                <c:pt idx="267">
                  <c:v>0.96195042592410185</c:v>
                </c:pt>
                <c:pt idx="268">
                  <c:v>0.96216157020770221</c:v>
                </c:pt>
                <c:pt idx="269">
                  <c:v>0.96237094978524174</c:v>
                </c:pt>
                <c:pt idx="270">
                  <c:v>0.96257858440647193</c:v>
                </c:pt>
                <c:pt idx="271">
                  <c:v>0.96278449354361495</c:v>
                </c:pt>
                <c:pt idx="272">
                  <c:v>0.96298869639606499</c:v>
                </c:pt>
                <c:pt idx="273">
                  <c:v>0.96319121189499746</c:v>
                </c:pt>
                <c:pt idx="274">
                  <c:v>0.96339205870788591</c:v>
                </c:pt>
                <c:pt idx="275">
                  <c:v>0.9635912552429301</c:v>
                </c:pt>
                <c:pt idx="276">
                  <c:v>0.96378881965339736</c:v>
                </c:pt>
                <c:pt idx="277">
                  <c:v>0.96398476984187786</c:v>
                </c:pt>
                <c:pt idx="278">
                  <c:v>0.96417912346445744</c:v>
                </c:pt>
                <c:pt idx="279">
                  <c:v>0.96437189793480871</c:v>
                </c:pt>
                <c:pt idx="280">
                  <c:v>0.96456311042820198</c:v>
                </c:pt>
                <c:pt idx="281">
                  <c:v>0.96475277788544</c:v>
                </c:pt>
                <c:pt idx="282">
                  <c:v>0.96494091701671447</c:v>
                </c:pt>
                <c:pt idx="283">
                  <c:v>0.96512754430538994</c:v>
                </c:pt>
                <c:pt idx="284">
                  <c:v>0.96531267601171422</c:v>
                </c:pt>
                <c:pt idx="285">
                  <c:v>0.96549632817645781</c:v>
                </c:pt>
                <c:pt idx="286">
                  <c:v>0.96567851662448323</c:v>
                </c:pt>
                <c:pt idx="287">
                  <c:v>0.9658592569682477</c:v>
                </c:pt>
                <c:pt idx="288">
                  <c:v>0.96603856461123749</c:v>
                </c:pt>
                <c:pt idx="289">
                  <c:v>0.96621645475133866</c:v>
                </c:pt>
                <c:pt idx="290">
                  <c:v>0.96639294238414308</c:v>
                </c:pt>
                <c:pt idx="291">
                  <c:v>0.96656804230619298</c:v>
                </c:pt>
                <c:pt idx="292">
                  <c:v>0.9667417691181639</c:v>
                </c:pt>
                <c:pt idx="293">
                  <c:v>0.96691413722798847</c:v>
                </c:pt>
                <c:pt idx="294">
                  <c:v>0.96708516085392116</c:v>
                </c:pt>
                <c:pt idx="295">
                  <c:v>0.96725485402754718</c:v>
                </c:pt>
                <c:pt idx="296">
                  <c:v>0.96742323059673396</c:v>
                </c:pt>
                <c:pt idx="297">
                  <c:v>0.9675903042285291</c:v>
                </c:pt>
                <c:pt idx="298">
                  <c:v>0.96775608841200422</c:v>
                </c:pt>
                <c:pt idx="299">
                  <c:v>0.96792059646104689</c:v>
                </c:pt>
                <c:pt idx="300">
                  <c:v>0.96808384151710036</c:v>
                </c:pt>
                <c:pt idx="301">
                  <c:v>0.96824583655185426</c:v>
                </c:pt>
                <c:pt idx="302">
                  <c:v>0.9684065943698853</c:v>
                </c:pt>
                <c:pt idx="303">
                  <c:v>0.96856612761125016</c:v>
                </c:pt>
                <c:pt idx="304">
                  <c:v>0.96872444875403152</c:v>
                </c:pt>
                <c:pt idx="305">
                  <c:v>0.96888157011683707</c:v>
                </c:pt>
                <c:pt idx="306">
                  <c:v>0.96903750386125453</c:v>
                </c:pt>
                <c:pt idx="307">
                  <c:v>0.96919226199426178</c:v>
                </c:pt>
                <c:pt idx="308">
                  <c:v>0.96934585637059323</c:v>
                </c:pt>
                <c:pt idx="309">
                  <c:v>0.96949829869506521</c:v>
                </c:pt>
                <c:pt idx="310">
                  <c:v>0.96964960052485794</c:v>
                </c:pt>
                <c:pt idx="311">
                  <c:v>0.96979977327175815</c:v>
                </c:pt>
                <c:pt idx="312">
                  <c:v>0.96994882820436179</c:v>
                </c:pt>
                <c:pt idx="313">
                  <c:v>0.97009677645023662</c:v>
                </c:pt>
                <c:pt idx="314">
                  <c:v>0.97024362899804761</c:v>
                </c:pt>
                <c:pt idx="315">
                  <c:v>0.97038939669964441</c:v>
                </c:pt>
                <c:pt idx="316">
                  <c:v>0.97053409027211224</c:v>
                </c:pt>
                <c:pt idx="317">
                  <c:v>0.9706777202997865</c:v>
                </c:pt>
                <c:pt idx="318">
                  <c:v>0.97082029723623253</c:v>
                </c:pt>
                <c:pt idx="319">
                  <c:v>0.97096183140619063</c:v>
                </c:pt>
                <c:pt idx="320">
                  <c:v>0.97110233300748683</c:v>
                </c:pt>
                <c:pt idx="321">
                  <c:v>0.97124181211291138</c:v>
                </c:pt>
                <c:pt idx="322">
                  <c:v>0.97138027867206378</c:v>
                </c:pt>
                <c:pt idx="323">
                  <c:v>0.97151774251316647</c:v>
                </c:pt>
                <c:pt idx="324">
                  <c:v>0.97165421334484714</c:v>
                </c:pt>
                <c:pt idx="325">
                  <c:v>0.97178970075789028</c:v>
                </c:pt>
                <c:pt idx="326">
                  <c:v>0.97192421422695918</c:v>
                </c:pt>
                <c:pt idx="327">
                  <c:v>0.97205776311228764</c:v>
                </c:pt>
                <c:pt idx="328">
                  <c:v>0.97219035666134346</c:v>
                </c:pt>
                <c:pt idx="329">
                  <c:v>0.97232200401046376</c:v>
                </c:pt>
                <c:pt idx="330">
                  <c:v>0.97245271418646217</c:v>
                </c:pt>
                <c:pt idx="331">
                  <c:v>0.97258249610820857</c:v>
                </c:pt>
                <c:pt idx="332">
                  <c:v>0.97271135858818314</c:v>
                </c:pt>
                <c:pt idx="333">
                  <c:v>0.97283931033400295</c:v>
                </c:pt>
                <c:pt idx="334">
                  <c:v>0.9729663599499242</c:v>
                </c:pt>
                <c:pt idx="335">
                  <c:v>0.97309251593831825</c:v>
                </c:pt>
                <c:pt idx="336">
                  <c:v>0.97321778670112347</c:v>
                </c:pt>
                <c:pt idx="337">
                  <c:v>0.97334218054127297</c:v>
                </c:pt>
                <c:pt idx="338">
                  <c:v>0.97346570566409818</c:v>
                </c:pt>
                <c:pt idx="339">
                  <c:v>0.97358837017870969</c:v>
                </c:pt>
                <c:pt idx="340">
                  <c:v>0.97371018209935467</c:v>
                </c:pt>
                <c:pt idx="341">
                  <c:v>0.9738311493467523</c:v>
                </c:pt>
                <c:pt idx="342">
                  <c:v>0.97395127974940687</c:v>
                </c:pt>
                <c:pt idx="343">
                  <c:v>0.97407058104489974</c:v>
                </c:pt>
                <c:pt idx="344">
                  <c:v>0.97418906088115997</c:v>
                </c:pt>
                <c:pt idx="345">
                  <c:v>0.97430672681771346</c:v>
                </c:pt>
                <c:pt idx="346">
                  <c:v>0.97442358632691317</c:v>
                </c:pt>
                <c:pt idx="347">
                  <c:v>0.97453964679514804</c:v>
                </c:pt>
                <c:pt idx="348">
                  <c:v>0.97465491552403261</c:v>
                </c:pt>
                <c:pt idx="349">
                  <c:v>0.97476939973157817</c:v>
                </c:pt>
                <c:pt idx="350">
                  <c:v>0.97488310655334365</c:v>
                </c:pt>
                <c:pt idx="351">
                  <c:v>0.97499604304356913</c:v>
                </c:pt>
                <c:pt idx="352">
                  <c:v>0.9751082161762904</c:v>
                </c:pt>
                <c:pt idx="353">
                  <c:v>0.9752196328464362</c:v>
                </c:pt>
                <c:pt idx="354">
                  <c:v>0.97533029987090725</c:v>
                </c:pt>
                <c:pt idx="355">
                  <c:v>0.9754402239896387</c:v>
                </c:pt>
                <c:pt idx="356">
                  <c:v>0.97554941186664568</c:v>
                </c:pt>
                <c:pt idx="357">
                  <c:v>0.97565787009105109</c:v>
                </c:pt>
                <c:pt idx="358">
                  <c:v>0.97576560517809885</c:v>
                </c:pt>
                <c:pt idx="359">
                  <c:v>0.97587262357014981</c:v>
                </c:pt>
                <c:pt idx="360">
                  <c:v>0.97597893163766258</c:v>
                </c:pt>
                <c:pt idx="361">
                  <c:v>0.97608453568015863</c:v>
                </c:pt>
                <c:pt idx="362">
                  <c:v>0.97618944192717227</c:v>
                </c:pt>
                <c:pt idx="363">
                  <c:v>0.97629365653918621</c:v>
                </c:pt>
                <c:pt idx="364">
                  <c:v>0.9763971856085516</c:v>
                </c:pt>
                <c:pt idx="365">
                  <c:v>0.97650003516039474</c:v>
                </c:pt>
                <c:pt idx="366">
                  <c:v>0.97660221115350876</c:v>
                </c:pt>
                <c:pt idx="367">
                  <c:v>0.97670371948123247</c:v>
                </c:pt>
                <c:pt idx="368">
                  <c:v>0.97680456597231413</c:v>
                </c:pt>
                <c:pt idx="369">
                  <c:v>0.976904756391764</c:v>
                </c:pt>
                <c:pt idx="370">
                  <c:v>0.9770042964416914</c:v>
                </c:pt>
                <c:pt idx="371">
                  <c:v>0.97710319176213056</c:v>
                </c:pt>
                <c:pt idx="372">
                  <c:v>0.97720144793185337</c:v>
                </c:pt>
                <c:pt idx="373">
                  <c:v>0.97729907046916931</c:v>
                </c:pt>
                <c:pt idx="374">
                  <c:v>0.97739606483271357</c:v>
                </c:pt>
                <c:pt idx="375">
                  <c:v>0.97749243642222305</c:v>
                </c:pt>
                <c:pt idx="376">
                  <c:v>0.97758819057930046</c:v>
                </c:pt>
                <c:pt idx="377">
                  <c:v>0.9776833325881672</c:v>
                </c:pt>
                <c:pt idx="378">
                  <c:v>0.97777786767640396</c:v>
                </c:pt>
                <c:pt idx="379">
                  <c:v>0.97787180101568127</c:v>
                </c:pt>
                <c:pt idx="380">
                  <c:v>0.97796513772247862</c:v>
                </c:pt>
                <c:pt idx="381">
                  <c:v>0.9780578828587918</c:v>
                </c:pt>
                <c:pt idx="382">
                  <c:v>0.97815004143283169</c:v>
                </c:pt>
                <c:pt idx="383">
                  <c:v>0.97824161839971024</c:v>
                </c:pt>
                <c:pt idx="384">
                  <c:v>0.97833261866211807</c:v>
                </c:pt>
                <c:pt idx="385">
                  <c:v>0.97842304707099126</c:v>
                </c:pt>
                <c:pt idx="386">
                  <c:v>0.97851290842616756</c:v>
                </c:pt>
                <c:pt idx="387">
                  <c:v>0.97860220747703419</c:v>
                </c:pt>
                <c:pt idx="388">
                  <c:v>0.97869094892316533</c:v>
                </c:pt>
                <c:pt idx="389">
                  <c:v>0.97877913741494971</c:v>
                </c:pt>
                <c:pt idx="390">
                  <c:v>0.97886677755421014</c:v>
                </c:pt>
                <c:pt idx="391">
                  <c:v>0.97895387389481281</c:v>
                </c:pt>
                <c:pt idx="392">
                  <c:v>0.9790404309432682</c:v>
                </c:pt>
                <c:pt idx="393">
                  <c:v>0.97912645315932334</c:v>
                </c:pt>
                <c:pt idx="394">
                  <c:v>0.97921194495654496</c:v>
                </c:pt>
                <c:pt idx="395">
                  <c:v>0.97929691070289437</c:v>
                </c:pt>
                <c:pt idx="396">
                  <c:v>0.97938135472129384</c:v>
                </c:pt>
                <c:pt idx="397">
                  <c:v>0.97946528129018517</c:v>
                </c:pt>
                <c:pt idx="398">
                  <c:v>0.97954869464407979</c:v>
                </c:pt>
                <c:pt idx="399">
                  <c:v>0.97963159897410057</c:v>
                </c:pt>
                <c:pt idx="400">
                  <c:v>0.97971399842851703</c:v>
                </c:pt>
                <c:pt idx="401">
                  <c:v>0.9797958971132712</c:v>
                </c:pt>
                <c:pt idx="402">
                  <c:v>0.97987729909249743</c:v>
                </c:pt>
                <c:pt idx="403">
                  <c:v>0.97995820838903358</c:v>
                </c:pt>
                <c:pt idx="404">
                  <c:v>0.98003862898492589</c:v>
                </c:pt>
                <c:pt idx="405">
                  <c:v>0.98011856482192583</c:v>
                </c:pt>
                <c:pt idx="406">
                  <c:v>0.98019801980198018</c:v>
                </c:pt>
                <c:pt idx="407">
                  <c:v>0.98027699778771449</c:v>
                </c:pt>
                <c:pt idx="408">
                  <c:v>0.98035550260290916</c:v>
                </c:pt>
                <c:pt idx="409">
                  <c:v>0.98043353803296884</c:v>
                </c:pt>
                <c:pt idx="410">
                  <c:v>0.98051110782538564</c:v>
                </c:pt>
                <c:pt idx="411">
                  <c:v>0.98058821569019505</c:v>
                </c:pt>
                <c:pt idx="412">
                  <c:v>0.98066486530042674</c:v>
                </c:pt>
                <c:pt idx="413">
                  <c:v>0.98074106029254737</c:v>
                </c:pt>
                <c:pt idx="414">
                  <c:v>0.98081680426689821</c:v>
                </c:pt>
                <c:pt idx="415">
                  <c:v>0.98089210078812683</c:v>
                </c:pt>
                <c:pt idx="416">
                  <c:v>0.98096695338561224</c:v>
                </c:pt>
                <c:pt idx="417">
                  <c:v>0.98104136555388366</c:v>
                </c:pt>
                <c:pt idx="418">
                  <c:v>0.9811153407530353</c:v>
                </c:pt>
                <c:pt idx="419">
                  <c:v>0.98118888240913282</c:v>
                </c:pt>
                <c:pt idx="420">
                  <c:v>0.98126199391461677</c:v>
                </c:pt>
                <c:pt idx="421">
                  <c:v>0.98133467862869794</c:v>
                </c:pt>
                <c:pt idx="422">
                  <c:v>0.98140693987774974</c:v>
                </c:pt>
                <c:pt idx="423">
                  <c:v>0.98147878095569308</c:v>
                </c:pt>
                <c:pt idx="424">
                  <c:v>0.98155020512437707</c:v>
                </c:pt>
                <c:pt idx="425">
                  <c:v>0.98162121561395477</c:v>
                </c:pt>
                <c:pt idx="426">
                  <c:v>0.98169181562325258</c:v>
                </c:pt>
                <c:pt idx="427">
                  <c:v>0.98176200832013572</c:v>
                </c:pt>
                <c:pt idx="428">
                  <c:v>0.9818317968418685</c:v>
                </c:pt>
                <c:pt idx="429">
                  <c:v>0.98190118429546913</c:v>
                </c:pt>
                <c:pt idx="430">
                  <c:v>0.98197017375806039</c:v>
                </c:pt>
                <c:pt idx="431">
                  <c:v>0.98203876827721537</c:v>
                </c:pt>
                <c:pt idx="432">
                  <c:v>0.98210697087129817</c:v>
                </c:pt>
                <c:pt idx="433">
                  <c:v>0.98217478452980034</c:v>
                </c:pt>
                <c:pt idx="434">
                  <c:v>0.98224221221367314</c:v>
                </c:pt>
                <c:pt idx="435">
                  <c:v>0.98230925685565429</c:v>
                </c:pt>
                <c:pt idx="436">
                  <c:v>0.98237592136059171</c:v>
                </c:pt>
                <c:pt idx="437">
                  <c:v>0.9824422086057617</c:v>
                </c:pt>
                <c:pt idx="438">
                  <c:v>0.9825081214411836</c:v>
                </c:pt>
                <c:pt idx="439">
                  <c:v>0.98257366268992996</c:v>
                </c:pt>
                <c:pt idx="440">
                  <c:v>0.98263883514843264</c:v>
                </c:pt>
                <c:pt idx="441">
                  <c:v>0.98270364158678514</c:v>
                </c:pt>
                <c:pt idx="442">
                  <c:v>0.98276808474904032</c:v>
                </c:pt>
                <c:pt idx="443">
                  <c:v>0.98283216735350487</c:v>
                </c:pt>
                <c:pt idx="444">
                  <c:v>0.98289589209302908</c:v>
                </c:pt>
                <c:pt idx="445">
                  <c:v>0.9829592616352939</c:v>
                </c:pt>
                <c:pt idx="446">
                  <c:v>0.98302227862309288</c:v>
                </c:pt>
                <c:pt idx="447">
                  <c:v>0.98308494567461169</c:v>
                </c:pt>
                <c:pt idx="448">
                  <c:v>0.98314726538370345</c:v>
                </c:pt>
                <c:pt idx="449">
                  <c:v>0.98320924032015977</c:v>
                </c:pt>
                <c:pt idx="450">
                  <c:v>0.98327087302997962</c:v>
                </c:pt>
                <c:pt idx="451">
                  <c:v>0.98333216603563345</c:v>
                </c:pt>
                <c:pt idx="452">
                  <c:v>0.98339312183632499</c:v>
                </c:pt>
                <c:pt idx="453">
                  <c:v>0.98345374290824872</c:v>
                </c:pt>
                <c:pt idx="454">
                  <c:v>0.98351403170484408</c:v>
                </c:pt>
                <c:pt idx="455">
                  <c:v>0.98357399065704754</c:v>
                </c:pt>
                <c:pt idx="456">
                  <c:v>0.98363362217353967</c:v>
                </c:pt>
                <c:pt idx="457">
                  <c:v>0.98369292864099056</c:v>
                </c:pt>
                <c:pt idx="458">
                  <c:v>0.98375191242430104</c:v>
                </c:pt>
                <c:pt idx="459">
                  <c:v>0.9838105758668414</c:v>
                </c:pt>
                <c:pt idx="460">
                  <c:v>0.98386892129068715</c:v>
                </c:pt>
                <c:pt idx="461">
                  <c:v>0.98392695099685079</c:v>
                </c:pt>
                <c:pt idx="462">
                  <c:v>0.98398466726551204</c:v>
                </c:pt>
                <c:pt idx="463">
                  <c:v>0.98404207235624386</c:v>
                </c:pt>
                <c:pt idx="464">
                  <c:v>0.98409916850823687</c:v>
                </c:pt>
                <c:pt idx="465">
                  <c:v>0.98415595794051947</c:v>
                </c:pt>
                <c:pt idx="466">
                  <c:v>0.98421244285217624</c:v>
                </c:pt>
                <c:pt idx="467">
                  <c:v>0.98426862542256333</c:v>
                </c:pt>
                <c:pt idx="468">
                  <c:v>0.98432450781152114</c:v>
                </c:pt>
                <c:pt idx="469">
                  <c:v>0.984380092159584</c:v>
                </c:pt>
                <c:pt idx="470">
                  <c:v>0.98443538058818758</c:v>
                </c:pt>
                <c:pt idx="471">
                  <c:v>0.9844903751998737</c:v>
                </c:pt>
                <c:pt idx="472">
                  <c:v>0.98454507807849223</c:v>
                </c:pt>
                <c:pt idx="473">
                  <c:v>0.98459949128940094</c:v>
                </c:pt>
                <c:pt idx="474">
                  <c:v>0.98465361687966246</c:v>
                </c:pt>
                <c:pt idx="475">
                  <c:v>0.98470745687823902</c:v>
                </c:pt>
                <c:pt idx="476">
                  <c:v>0.98476101329618482</c:v>
                </c:pt>
                <c:pt idx="477">
                  <c:v>0.98481428812683536</c:v>
                </c:pt>
                <c:pt idx="478">
                  <c:v>0.98486728334599571</c:v>
                </c:pt>
                <c:pt idx="479">
                  <c:v>0.98492000091212539</c:v>
                </c:pt>
                <c:pt idx="480">
                  <c:v>0.98497244276652074</c:v>
                </c:pt>
                <c:pt idx="481">
                  <c:v>0.98502461083349657</c:v>
                </c:pt>
                <c:pt idx="482">
                  <c:v>0.98507650702056382</c:v>
                </c:pt>
                <c:pt idx="483">
                  <c:v>0.98512813321860615</c:v>
                </c:pt>
                <c:pt idx="484">
                  <c:v>0.98517949130205407</c:v>
                </c:pt>
                <c:pt idx="485">
                  <c:v>0.98523058312905631</c:v>
                </c:pt>
                <c:pt idx="486">
                  <c:v>0.98528141054165086</c:v>
                </c:pt>
                <c:pt idx="487">
                  <c:v>0.98533197536593142</c:v>
                </c:pt>
                <c:pt idx="488">
                  <c:v>0.98538227941221423</c:v>
                </c:pt>
                <c:pt idx="489">
                  <c:v>0.98543232447520102</c:v>
                </c:pt>
                <c:pt idx="490">
                  <c:v>0.98548211233414129</c:v>
                </c:pt>
                <c:pt idx="491">
                  <c:v>0.98553164475299193</c:v>
                </c:pt>
                <c:pt idx="492">
                  <c:v>0.98558092348057502</c:v>
                </c:pt>
                <c:pt idx="493">
                  <c:v>0.98562995025073363</c:v>
                </c:pt>
                <c:pt idx="494">
                  <c:v>0.98567872678248669</c:v>
                </c:pt>
                <c:pt idx="495">
                  <c:v>0.98572725478018008</c:v>
                </c:pt>
                <c:pt idx="496">
                  <c:v>0.98577553593363787</c:v>
                </c:pt>
                <c:pt idx="497">
                  <c:v>0.98582357191831094</c:v>
                </c:pt>
                <c:pt idx="498">
                  <c:v>0.98587136439542289</c:v>
                </c:pt>
                <c:pt idx="499">
                  <c:v>0.98591891501211659</c:v>
                </c:pt>
                <c:pt idx="500">
                  <c:v>0.98596622540159606</c:v>
                </c:pt>
                <c:pt idx="501">
                  <c:v>0.98601329718326935</c:v>
                </c:pt>
                <c:pt idx="502">
                  <c:v>0.98606013196288755</c:v>
                </c:pt>
                <c:pt idx="503">
                  <c:v>0.98610673133268356</c:v>
                </c:pt>
                <c:pt idx="504">
                  <c:v>0.98615309687150898</c:v>
                </c:pt>
                <c:pt idx="505">
                  <c:v>0.9861992301449688</c:v>
                </c:pt>
                <c:pt idx="506">
                  <c:v>0.98624513270555469</c:v>
                </c:pt>
                <c:pt idx="507">
                  <c:v>0.98629080609277764</c:v>
                </c:pt>
                <c:pt idx="508">
                  <c:v>0.98633625183329765</c:v>
                </c:pt>
                <c:pt idx="509">
                  <c:v>0.98638147144105259</c:v>
                </c:pt>
                <c:pt idx="510">
                  <c:v>0.98642646641738607</c:v>
                </c:pt>
                <c:pt idx="511">
                  <c:v>0.98647123825117267</c:v>
                </c:pt>
                <c:pt idx="512">
                  <c:v>0.98651578841894261</c:v>
                </c:pt>
                <c:pt idx="513">
                  <c:v>0.98656011838500435</c:v>
                </c:pt>
                <c:pt idx="514">
                  <c:v>0.98660422960156657</c:v>
                </c:pt>
                <c:pt idx="515">
                  <c:v>0.98664812350885778</c:v>
                </c:pt>
                <c:pt idx="516">
                  <c:v>0.98669180153524549</c:v>
                </c:pt>
                <c:pt idx="517">
                  <c:v>0.98673526509735277</c:v>
                </c:pt>
                <c:pt idx="518">
                  <c:v>0.98677851560017504</c:v>
                </c:pt>
                <c:pt idx="519">
                  <c:v>0.98682155443719421</c:v>
                </c:pt>
                <c:pt idx="520">
                  <c:v>0.98686438299049173</c:v>
                </c:pt>
                <c:pt idx="521">
                  <c:v>0.98690700263086162</c:v>
                </c:pt>
                <c:pt idx="522">
                  <c:v>0.98694941471791975</c:v>
                </c:pt>
                <c:pt idx="523">
                  <c:v>0.98699162060021461</c:v>
                </c:pt>
                <c:pt idx="524">
                  <c:v>0.98703362161533448</c:v>
                </c:pt>
                <c:pt idx="525">
                  <c:v>0.98707541909001517</c:v>
                </c:pt>
                <c:pt idx="526">
                  <c:v>0.98711701434024535</c:v>
                </c:pt>
                <c:pt idx="527">
                  <c:v>0.98715840867137084</c:v>
                </c:pt>
                <c:pt idx="528">
                  <c:v>0.98719960337819868</c:v>
                </c:pt>
                <c:pt idx="529">
                  <c:v>0.9872405997450987</c:v>
                </c:pt>
                <c:pt idx="530">
                  <c:v>0.9872813990461049</c:v>
                </c:pt>
                <c:pt idx="531">
                  <c:v>0.98732200254501501</c:v>
                </c:pt>
                <c:pt idx="532">
                  <c:v>0.98736241149548942</c:v>
                </c:pt>
                <c:pt idx="533">
                  <c:v>0.9874026271411489</c:v>
                </c:pt>
                <c:pt idx="534">
                  <c:v>0.98744265071567106</c:v>
                </c:pt>
                <c:pt idx="535">
                  <c:v>0.98748248344288569</c:v>
                </c:pt>
                <c:pt idx="536">
                  <c:v>0.98752212653686944</c:v>
                </c:pt>
                <c:pt idx="537">
                  <c:v>0.98756158120203885</c:v>
                </c:pt>
                <c:pt idx="538">
                  <c:v>0.98760084863324271</c:v>
                </c:pt>
                <c:pt idx="539">
                  <c:v>0.9876399300158536</c:v>
                </c:pt>
                <c:pt idx="540">
                  <c:v>0.98767882652585759</c:v>
                </c:pt>
                <c:pt idx="541">
                  <c:v>0.98771753932994422</c:v>
                </c:pt>
                <c:pt idx="542">
                  <c:v>0.98775606958559403</c:v>
                </c:pt>
                <c:pt idx="543">
                  <c:v>0.98779441844116633</c:v>
                </c:pt>
                <c:pt idx="544">
                  <c:v>0.98783258703598498</c:v>
                </c:pt>
                <c:pt idx="545">
                  <c:v>0.98787057650042454</c:v>
                </c:pt>
                <c:pt idx="546">
                  <c:v>0.98790838795599389</c:v>
                </c:pt>
                <c:pt idx="547">
                  <c:v>0.98794602251542019</c:v>
                </c:pt>
                <c:pt idx="548">
                  <c:v>0.98798348128273139</c:v>
                </c:pt>
                <c:pt idx="549">
                  <c:v>0.9880207653533376</c:v>
                </c:pt>
                <c:pt idx="550">
                  <c:v>0.98805787581411209</c:v>
                </c:pt>
                <c:pt idx="551">
                  <c:v>0.98809481374347141</c:v>
                </c:pt>
                <c:pt idx="552">
                  <c:v>0.98813158021145386</c:v>
                </c:pt>
                <c:pt idx="553">
                  <c:v>0.98816817627979803</c:v>
                </c:pt>
                <c:pt idx="554">
                  <c:v>0.98820460300201973</c:v>
                </c:pt>
                <c:pt idx="555">
                  <c:v>0.98824086142348921</c:v>
                </c:pt>
                <c:pt idx="556">
                  <c:v>0.98827695258150572</c:v>
                </c:pt>
                <c:pt idx="557">
                  <c:v>0.98831287750537311</c:v>
                </c:pt>
                <c:pt idx="558">
                  <c:v>0.98834863721647359</c:v>
                </c:pt>
                <c:pt idx="559">
                  <c:v>0.98838423272834097</c:v>
                </c:pt>
                <c:pt idx="560">
                  <c:v>0.98841966504673284</c:v>
                </c:pt>
                <c:pt idx="561">
                  <c:v>0.9884549351697024</c:v>
                </c:pt>
                <c:pt idx="562">
                  <c:v>0.98849004408766961</c:v>
                </c:pt>
                <c:pt idx="563">
                  <c:v>0.98852499278349049</c:v>
                </c:pt>
                <c:pt idx="564">
                  <c:v>0.98855978223252727</c:v>
                </c:pt>
                <c:pt idx="565">
                  <c:v>0.98859441340271648</c:v>
                </c:pt>
                <c:pt idx="566">
                  <c:v>0.98862888725463727</c:v>
                </c:pt>
                <c:pt idx="567">
                  <c:v>0.98866320474157798</c:v>
                </c:pt>
                <c:pt idx="568">
                  <c:v>0.98869736680960318</c:v>
                </c:pt>
                <c:pt idx="569">
                  <c:v>0.98873137439761882</c:v>
                </c:pt>
                <c:pt idx="570">
                  <c:v>0.98876522843743786</c:v>
                </c:pt>
                <c:pt idx="571">
                  <c:v>0.98879892985384388</c:v>
                </c:pt>
                <c:pt idx="572">
                  <c:v>0.98883247956465559</c:v>
                </c:pt>
                <c:pt idx="573">
                  <c:v>0.98886587848078911</c:v>
                </c:pt>
                <c:pt idx="574">
                  <c:v>0.98889912750632047</c:v>
                </c:pt>
                <c:pt idx="575">
                  <c:v>0.9889322275385477</c:v>
                </c:pt>
                <c:pt idx="576">
                  <c:v>0.98896517946805107</c:v>
                </c:pt>
                <c:pt idx="577">
                  <c:v>0.98899798417875406</c:v>
                </c:pt>
                <c:pt idx="578">
                  <c:v>0.98903064254798301</c:v>
                </c:pt>
                <c:pt idx="579">
                  <c:v>0.98906315544652601</c:v>
                </c:pt>
                <c:pt idx="580">
                  <c:v>0.98909552373869181</c:v>
                </c:pt>
                <c:pt idx="581">
                  <c:v>0.98912774828236683</c:v>
                </c:pt>
                <c:pt idx="582">
                  <c:v>0.9891598299290737</c:v>
                </c:pt>
                <c:pt idx="583">
                  <c:v>0.98919176952402688</c:v>
                </c:pt>
                <c:pt idx="584">
                  <c:v>0.98922356790618926</c:v>
                </c:pt>
                <c:pt idx="585">
                  <c:v>0.98925522590832748</c:v>
                </c:pt>
                <c:pt idx="586">
                  <c:v>0.9892867443570672</c:v>
                </c:pt>
                <c:pt idx="587">
                  <c:v>0.98931812407294695</c:v>
                </c:pt>
                <c:pt idx="588">
                  <c:v>0.98934936587047217</c:v>
                </c:pt>
                <c:pt idx="589">
                  <c:v>0.98938047055816891</c:v>
                </c:pt>
                <c:pt idx="590">
                  <c:v>0.98941143893863559</c:v>
                </c:pt>
                <c:pt idx="591">
                  <c:v>0.98944227180859612</c:v>
                </c:pt>
                <c:pt idx="592">
                  <c:v>0.98947296995895095</c:v>
                </c:pt>
                <c:pt idx="593">
                  <c:v>0.98950353417482806</c:v>
                </c:pt>
                <c:pt idx="594">
                  <c:v>0.98953396523563431</c:v>
                </c:pt>
                <c:pt idx="595">
                  <c:v>0.98956426391510444</c:v>
                </c:pt>
                <c:pt idx="596">
                  <c:v>0.98959443098135158</c:v>
                </c:pt>
                <c:pt idx="597">
                  <c:v>0.98962446719691544</c:v>
                </c:pt>
                <c:pt idx="598">
                  <c:v>0.98965437331881156</c:v>
                </c:pt>
                <c:pt idx="599">
                  <c:v>0.98968415009857913</c:v>
                </c:pt>
                <c:pt idx="600">
                  <c:v>0.98971379828232808</c:v>
                </c:pt>
                <c:pt idx="601">
                  <c:v>0.98974331861078702</c:v>
                </c:pt>
                <c:pt idx="602">
                  <c:v>0.98977271181934912</c:v>
                </c:pt>
                <c:pt idx="603">
                  <c:v>0.98980197863811836</c:v>
                </c:pt>
                <c:pt idx="604">
                  <c:v>0.9898311197919557</c:v>
                </c:pt>
                <c:pt idx="605">
                  <c:v>0.98986013600052369</c:v>
                </c:pt>
                <c:pt idx="606">
                  <c:v>0.98988902797833134</c:v>
                </c:pt>
                <c:pt idx="607">
                  <c:v>0.98991779643477884</c:v>
                </c:pt>
                <c:pt idx="608">
                  <c:v>0.98994644207420079</c:v>
                </c:pt>
                <c:pt idx="609">
                  <c:v>0.98997496559591003</c:v>
                </c:pt>
                <c:pt idx="610">
                  <c:v>0.99000336769424058</c:v>
                </c:pt>
                <c:pt idx="611">
                  <c:v>0.99003164905858998</c:v>
                </c:pt>
                <c:pt idx="612">
                  <c:v>0.99005981037346169</c:v>
                </c:pt>
                <c:pt idx="613">
                  <c:v>0.99008785231850671</c:v>
                </c:pt>
                <c:pt idx="614">
                  <c:v>0.99011577556856456</c:v>
                </c:pt>
                <c:pt idx="615">
                  <c:v>0.99014358079370479</c:v>
                </c:pt>
                <c:pt idx="616">
                  <c:v>0.99017126865926686</c:v>
                </c:pt>
                <c:pt idx="617">
                  <c:v>0.99019883982590051</c:v>
                </c:pt>
                <c:pt idx="618">
                  <c:v>0.99022629494960557</c:v>
                </c:pt>
                <c:pt idx="619">
                  <c:v>0.99025363468177074</c:v>
                </c:pt>
                <c:pt idx="620">
                  <c:v>0.99028085966921298</c:v>
                </c:pt>
                <c:pt idx="621">
                  <c:v>0.99030797055421593</c:v>
                </c:pt>
                <c:pt idx="622">
                  <c:v>0.99033496797456799</c:v>
                </c:pt>
                <c:pt idx="623">
                  <c:v>0.99036185256359999</c:v>
                </c:pt>
                <c:pt idx="624">
                  <c:v>0.99038862495022284</c:v>
                </c:pt>
                <c:pt idx="625">
                  <c:v>0.99041528575896398</c:v>
                </c:pt>
                <c:pt idx="626">
                  <c:v>0.99044183561000498</c:v>
                </c:pt>
                <c:pt idx="627">
                  <c:v>0.99046827511921698</c:v>
                </c:pt>
                <c:pt idx="628">
                  <c:v>0.9904946048981973</c:v>
                </c:pt>
                <c:pt idx="629">
                  <c:v>0.99052082555430432</c:v>
                </c:pt>
                <c:pt idx="630">
                  <c:v>0.99054693769069357</c:v>
                </c:pt>
                <c:pt idx="631">
                  <c:v>0.99057294190635203</c:v>
                </c:pt>
                <c:pt idx="632">
                  <c:v>0.99059883879613297</c:v>
                </c:pt>
                <c:pt idx="633">
                  <c:v>0.99062462895078995</c:v>
                </c:pt>
                <c:pt idx="634">
                  <c:v>0.99065031295701123</c:v>
                </c:pt>
                <c:pt idx="635">
                  <c:v>0.99067589139745282</c:v>
                </c:pt>
                <c:pt idx="636">
                  <c:v>0.99070136485077209</c:v>
                </c:pt>
                <c:pt idx="637">
                  <c:v>0.99072673389166044</c:v>
                </c:pt>
                <c:pt idx="638">
                  <c:v>0.9907519990908763</c:v>
                </c:pt>
                <c:pt idx="639">
                  <c:v>0.9907771610152768</c:v>
                </c:pt>
                <c:pt idx="640">
                  <c:v>0.99080222022785069</c:v>
                </c:pt>
                <c:pt idx="641">
                  <c:v>0.99082717728774916</c:v>
                </c:pt>
                <c:pt idx="642">
                  <c:v>0.99085203275031775</c:v>
                </c:pt>
                <c:pt idx="643">
                  <c:v>0.99087678716712713</c:v>
                </c:pt>
                <c:pt idx="644">
                  <c:v>0.99090144108600431</c:v>
                </c:pt>
                <c:pt idx="645">
                  <c:v>0.9909259950510626</c:v>
                </c:pt>
                <c:pt idx="646">
                  <c:v>0.99095044960273237</c:v>
                </c:pt>
                <c:pt idx="647">
                  <c:v>0.99097480527779047</c:v>
                </c:pt>
                <c:pt idx="648">
                  <c:v>0.9909990626093903</c:v>
                </c:pt>
                <c:pt idx="649">
                  <c:v>0.99102322212709093</c:v>
                </c:pt>
                <c:pt idx="650">
                  <c:v>0.99104728435688627</c:v>
                </c:pt>
                <c:pt idx="651">
                  <c:v>0.99107124982123374</c:v>
                </c:pt>
                <c:pt idx="652">
                  <c:v>0.99109511903908298</c:v>
                </c:pt>
                <c:pt idx="653">
                  <c:v>0.99111889252590402</c:v>
                </c:pt>
                <c:pt idx="654">
                  <c:v>0.99114257079371559</c:v>
                </c:pt>
                <c:pt idx="655">
                  <c:v>0.99116615435111199</c:v>
                </c:pt>
                <c:pt idx="656">
                  <c:v>0.99118964370329188</c:v>
                </c:pt>
                <c:pt idx="657">
                  <c:v>0.99121303935208416</c:v>
                </c:pt>
                <c:pt idx="658">
                  <c:v>0.99123634179597597</c:v>
                </c:pt>
                <c:pt idx="659">
                  <c:v>0.99125955153013878</c:v>
                </c:pt>
                <c:pt idx="660">
                  <c:v>0.99128266904645534</c:v>
                </c:pt>
                <c:pt idx="661">
                  <c:v>0.99130569483354547</c:v>
                </c:pt>
                <c:pt idx="662">
                  <c:v>0.991328629376792</c:v>
                </c:pt>
                <c:pt idx="663">
                  <c:v>0.99135147315836702</c:v>
                </c:pt>
                <c:pt idx="664">
                  <c:v>0.99137422665725694</c:v>
                </c:pt>
                <c:pt idx="665">
                  <c:v>0.99139689034928791</c:v>
                </c:pt>
                <c:pt idx="666">
                  <c:v>0.99141946470715092</c:v>
                </c:pt>
                <c:pt idx="667">
                  <c:v>0.99144195020042614</c:v>
                </c:pt>
                <c:pt idx="668">
                  <c:v>0.99146434729560806</c:v>
                </c:pt>
                <c:pt idx="669">
                  <c:v>0.99148665645612977</c:v>
                </c:pt>
                <c:pt idx="670">
                  <c:v>0.99150887814238664</c:v>
                </c:pt>
                <c:pt idx="671">
                  <c:v>0.99153101281176048</c:v>
                </c:pt>
                <c:pt idx="672">
                  <c:v>0.99155306091864348</c:v>
                </c:pt>
                <c:pt idx="673">
                  <c:v>0.99157502291446098</c:v>
                </c:pt>
                <c:pt idx="674">
                  <c:v>0.99159689924769567</c:v>
                </c:pt>
                <c:pt idx="675">
                  <c:v>0.99161869036390948</c:v>
                </c:pt>
                <c:pt idx="676">
                  <c:v>0.99164039670576765</c:v>
                </c:pt>
                <c:pt idx="677">
                  <c:v>0.99166201871306003</c:v>
                </c:pt>
                <c:pt idx="678">
                  <c:v>0.99168355682272469</c:v>
                </c:pt>
                <c:pt idx="679">
                  <c:v>0.99170501146886947</c:v>
                </c:pt>
                <c:pt idx="680">
                  <c:v>0.99172638308279382</c:v>
                </c:pt>
                <c:pt idx="681">
                  <c:v>0.99174767209301107</c:v>
                </c:pt>
                <c:pt idx="682">
                  <c:v>0.99176887892526999</c:v>
                </c:pt>
                <c:pt idx="683">
                  <c:v>0.99179000400257589</c:v>
                </c:pt>
                <c:pt idx="684">
                  <c:v>0.99181104774521178</c:v>
                </c:pt>
                <c:pt idx="685">
                  <c:v>0.99183201057076009</c:v>
                </c:pt>
                <c:pt idx="686">
                  <c:v>0.9918528928941226</c:v>
                </c:pt>
                <c:pt idx="687">
                  <c:v>0.99187369512754175</c:v>
                </c:pt>
                <c:pt idx="688">
                  <c:v>0.9918944176806207</c:v>
                </c:pt>
                <c:pt idx="689">
                  <c:v>0.99191506096034399</c:v>
                </c:pt>
                <c:pt idx="690">
                  <c:v>0.99193562537109703</c:v>
                </c:pt>
                <c:pt idx="691">
                  <c:v>0.99195611131468686</c:v>
                </c:pt>
                <c:pt idx="692">
                  <c:v>0.99197651919036101</c:v>
                </c:pt>
                <c:pt idx="693">
                  <c:v>0.99199684939482768</c:v>
                </c:pt>
                <c:pt idx="694">
                  <c:v>0.99201710232227491</c:v>
                </c:pt>
                <c:pt idx="695">
                  <c:v>0.99203727836438982</c:v>
                </c:pt>
                <c:pt idx="696">
                  <c:v>0.99205737791037751</c:v>
                </c:pt>
                <c:pt idx="697">
                  <c:v>0.99207740134698019</c:v>
                </c:pt>
                <c:pt idx="698">
                  <c:v>0.99209734905849567</c:v>
                </c:pt>
                <c:pt idx="699">
                  <c:v>0.99211722142679615</c:v>
                </c:pt>
                <c:pt idx="700">
                  <c:v>0.99213701883134631</c:v>
                </c:pt>
                <c:pt idx="701">
                  <c:v>0.99215674164922152</c:v>
                </c:pt>
                <c:pt idx="702">
                  <c:v>0.99217639025512616</c:v>
                </c:pt>
                <c:pt idx="703">
                  <c:v>0.99219596502141139</c:v>
                </c:pt>
                <c:pt idx="704">
                  <c:v>0.99221546631809288</c:v>
                </c:pt>
                <c:pt idx="705">
                  <c:v>0.9922348945128685</c:v>
                </c:pt>
                <c:pt idx="706">
                  <c:v>0.99225424997113509</c:v>
                </c:pt>
                <c:pt idx="707">
                  <c:v>0.99227353305600696</c:v>
                </c:pt>
                <c:pt idx="708">
                  <c:v>0.9922927441283319</c:v>
                </c:pt>
                <c:pt idx="709">
                  <c:v>0.99231188354670874</c:v>
                </c:pt>
                <c:pt idx="710">
                  <c:v>0.99233095166750396</c:v>
                </c:pt>
                <c:pt idx="711">
                  <c:v>0.99234994884486827</c:v>
                </c:pt>
                <c:pt idx="712">
                  <c:v>0.99236887543075369</c:v>
                </c:pt>
                <c:pt idx="713">
                  <c:v>0.99238773177492901</c:v>
                </c:pt>
                <c:pt idx="714">
                  <c:v>0.99240651822499704</c:v>
                </c:pt>
                <c:pt idx="715">
                  <c:v>0.99242523512640979</c:v>
                </c:pt>
                <c:pt idx="716">
                  <c:v>0.9924438828224853</c:v>
                </c:pt>
                <c:pt idx="717">
                  <c:v>0.99246246165442276</c:v>
                </c:pt>
                <c:pt idx="718">
                  <c:v>0.99248097196131857</c:v>
                </c:pt>
                <c:pt idx="719">
                  <c:v>0.99249941408018183</c:v>
                </c:pt>
                <c:pt idx="720">
                  <c:v>0.99251778834594961</c:v>
                </c:pt>
                <c:pt idx="721">
                  <c:v>0.99253609509150265</c:v>
                </c:pt>
                <c:pt idx="722">
                  <c:v>0.99255433464767995</c:v>
                </c:pt>
                <c:pt idx="723">
                  <c:v>0.99257250734329405</c:v>
                </c:pt>
                <c:pt idx="724">
                  <c:v>0.99259061350514632</c:v>
                </c:pt>
                <c:pt idx="725">
                  <c:v>0.99260865345804083</c:v>
                </c:pt>
                <c:pt idx="726">
                  <c:v>0.99262662752480002</c:v>
                </c:pt>
                <c:pt idx="727">
                  <c:v>0.99264453602627833</c:v>
                </c:pt>
                <c:pt idx="728">
                  <c:v>0.99266237928137702</c:v>
                </c:pt>
                <c:pt idx="729">
                  <c:v>0.99268015760705874</c:v>
                </c:pt>
                <c:pt idx="730">
                  <c:v>0.99269787131836096</c:v>
                </c:pt>
                <c:pt idx="731">
                  <c:v>0.99271552072841041</c:v>
                </c:pt>
                <c:pt idx="732">
                  <c:v>0.99273310614843724</c:v>
                </c:pt>
                <c:pt idx="733">
                  <c:v>0.99275062788778812</c:v>
                </c:pt>
                <c:pt idx="734">
                  <c:v>0.99276808625394064</c:v>
                </c:pt>
                <c:pt idx="735">
                  <c:v>0.99278548155251634</c:v>
                </c:pt>
                <c:pt idx="736">
                  <c:v>0.99280281408729443</c:v>
                </c:pt>
                <c:pt idx="737">
                  <c:v>0.99282008416022482</c:v>
                </c:pt>
                <c:pt idx="738">
                  <c:v>0.992837292071442</c:v>
                </c:pt>
                <c:pt idx="739">
                  <c:v>0.99285443811927743</c:v>
                </c:pt>
                <c:pt idx="740">
                  <c:v>0.99287152260027256</c:v>
                </c:pt>
                <c:pt idx="741">
                  <c:v>0.9928885458091925</c:v>
                </c:pt>
                <c:pt idx="742">
                  <c:v>0.99290550803903788</c:v>
                </c:pt>
                <c:pt idx="743">
                  <c:v>0.99292240958105782</c:v>
                </c:pt>
                <c:pt idx="744">
                  <c:v>0.99293925072476308</c:v>
                </c:pt>
                <c:pt idx="745">
                  <c:v>0.99295603175793734</c:v>
                </c:pt>
                <c:pt idx="746">
                  <c:v>0.99297275296665066</c:v>
                </c:pt>
                <c:pt idx="747">
                  <c:v>0.99298941463527113</c:v>
                </c:pt>
                <c:pt idx="748">
                  <c:v>0.99300601704647729</c:v>
                </c:pt>
                <c:pt idx="749">
                  <c:v>0.99302256048127002</c:v>
                </c:pt>
                <c:pt idx="750">
                  <c:v>0.99303904521898434</c:v>
                </c:pt>
                <c:pt idx="751">
                  <c:v>0.99305547153730189</c:v>
                </c:pt>
                <c:pt idx="752">
                  <c:v>0.99307183971226176</c:v>
                </c:pt>
                <c:pt idx="753">
                  <c:v>0.99308815001827311</c:v>
                </c:pt>
                <c:pt idx="754">
                  <c:v>0.99310440272812572</c:v>
                </c:pt>
                <c:pt idx="755">
                  <c:v>0.99312059811300235</c:v>
                </c:pt>
                <c:pt idx="756">
                  <c:v>0.99313673644248968</c:v>
                </c:pt>
                <c:pt idx="757">
                  <c:v>0.99315281798458943</c:v>
                </c:pt>
                <c:pt idx="758">
                  <c:v>0.99316884300573005</c:v>
                </c:pt>
                <c:pt idx="759">
                  <c:v>0.99318481177077722</c:v>
                </c:pt>
                <c:pt idx="760">
                  <c:v>0.99320072454304531</c:v>
                </c:pt>
                <c:pt idx="761">
                  <c:v>0.99321658158430803</c:v>
                </c:pt>
                <c:pt idx="762">
                  <c:v>0.99323238315480922</c:v>
                </c:pt>
                <c:pt idx="763">
                  <c:v>0.9932481295132739</c:v>
                </c:pt>
                <c:pt idx="764">
                  <c:v>0.99326382091691834</c:v>
                </c:pt>
                <c:pt idx="765">
                  <c:v>0.99327945762146141</c:v>
                </c:pt>
                <c:pt idx="766">
                  <c:v>0.99329503988113432</c:v>
                </c:pt>
                <c:pt idx="767">
                  <c:v>0.99331056794869121</c:v>
                </c:pt>
                <c:pt idx="768">
                  <c:v>0.99332604207541952</c:v>
                </c:pt>
                <c:pt idx="769">
                  <c:v>0.99334146251115052</c:v>
                </c:pt>
                <c:pt idx="770">
                  <c:v>0.99335682950426885</c:v>
                </c:pt>
                <c:pt idx="771">
                  <c:v>0.99337214330172274</c:v>
                </c:pt>
                <c:pt idx="772">
                  <c:v>0.99338740414903426</c:v>
                </c:pt>
                <c:pt idx="773">
                  <c:v>0.99340261229030902</c:v>
                </c:pt>
                <c:pt idx="774">
                  <c:v>0.99341776796824577</c:v>
                </c:pt>
                <c:pt idx="775">
                  <c:v>0.99343287142414671</c:v>
                </c:pt>
                <c:pt idx="776">
                  <c:v>0.99344792289792627</c:v>
                </c:pt>
                <c:pt idx="777">
                  <c:v>0.99346292262812164</c:v>
                </c:pt>
                <c:pt idx="778">
                  <c:v>0.99347787085190131</c:v>
                </c:pt>
                <c:pt idx="779">
                  <c:v>0.99349276780507545</c:v>
                </c:pt>
                <c:pt idx="780">
                  <c:v>0.9935076137221045</c:v>
                </c:pt>
                <c:pt idx="781">
                  <c:v>0.99352240883610876</c:v>
                </c:pt>
                <c:pt idx="782">
                  <c:v>0.9935371533788776</c:v>
                </c:pt>
                <c:pt idx="783">
                  <c:v>0.99355184758087833</c:v>
                </c:pt>
                <c:pt idx="784">
                  <c:v>0.99356649167126554</c:v>
                </c:pt>
                <c:pt idx="785">
                  <c:v>0.99358108587789007</c:v>
                </c:pt>
                <c:pt idx="786">
                  <c:v>0.99359563042730759</c:v>
                </c:pt>
                <c:pt idx="787">
                  <c:v>0.99361012554478778</c:v>
                </c:pt>
                <c:pt idx="788">
                  <c:v>0.99362457145432304</c:v>
                </c:pt>
                <c:pt idx="789">
                  <c:v>0.99363896837863686</c:v>
                </c:pt>
                <c:pt idx="790">
                  <c:v>0.99365331653919275</c:v>
                </c:pt>
                <c:pt idx="791">
                  <c:v>0.9936676161562028</c:v>
                </c:pt>
                <c:pt idx="792">
                  <c:v>0.99368186744863618</c:v>
                </c:pt>
                <c:pt idx="793">
                  <c:v>0.99369607063422716</c:v>
                </c:pt>
                <c:pt idx="794">
                  <c:v>0.9937102259294841</c:v>
                </c:pt>
                <c:pt idx="795">
                  <c:v>0.99372433354969714</c:v>
                </c:pt>
                <c:pt idx="796">
                  <c:v>0.99373839370894701</c:v>
                </c:pt>
                <c:pt idx="797">
                  <c:v>0.99375240662011244</c:v>
                </c:pt>
                <c:pt idx="798">
                  <c:v>0.99376637249487909</c:v>
                </c:pt>
                <c:pt idx="799">
                  <c:v>0.99378029154374681</c:v>
                </c:pt>
                <c:pt idx="800">
                  <c:v>0.99379416397603837</c:v>
                </c:pt>
                <c:pt idx="801">
                  <c:v>0.99380798999990649</c:v>
                </c:pt>
                <c:pt idx="802">
                  <c:v>0.9938217698223426</c:v>
                </c:pt>
                <c:pt idx="803">
                  <c:v>0.99383550364918372</c:v>
                </c:pt>
                <c:pt idx="804">
                  <c:v>0.99384919168512109</c:v>
                </c:pt>
                <c:pt idx="805">
                  <c:v>0.99386283413370702</c:v>
                </c:pt>
                <c:pt idx="806">
                  <c:v>0.99387643119736291</c:v>
                </c:pt>
                <c:pt idx="807">
                  <c:v>0.99388998307738685</c:v>
                </c:pt>
                <c:pt idx="808">
                  <c:v>0.99390348997396094</c:v>
                </c:pt>
                <c:pt idx="809">
                  <c:v>0.99391695208615849</c:v>
                </c:pt>
                <c:pt idx="810">
                  <c:v>0.99393036961195202</c:v>
                </c:pt>
                <c:pt idx="811">
                  <c:v>0.99394374274821995</c:v>
                </c:pt>
                <c:pt idx="812">
                  <c:v>0.99395707169075409</c:v>
                </c:pt>
                <c:pt idx="813">
                  <c:v>0.99397035663426681</c:v>
                </c:pt>
                <c:pt idx="814">
                  <c:v>0.99398359777239853</c:v>
                </c:pt>
                <c:pt idx="815">
                  <c:v>0.993996795297724</c:v>
                </c:pt>
                <c:pt idx="816">
                  <c:v>0.99400994940176013</c:v>
                </c:pt>
                <c:pt idx="817">
                  <c:v>0.99402306027497256</c:v>
                </c:pt>
                <c:pt idx="818">
                  <c:v>0.99403612810678277</c:v>
                </c:pt>
                <c:pt idx="819">
                  <c:v>0.99404915308557473</c:v>
                </c:pt>
                <c:pt idx="820">
                  <c:v>0.9940621353987017</c:v>
                </c:pt>
                <c:pt idx="821">
                  <c:v>0.99407507523249361</c:v>
                </c:pt>
                <c:pt idx="822">
                  <c:v>0.99408797277226268</c:v>
                </c:pt>
                <c:pt idx="823">
                  <c:v>0.99410082820231116</c:v>
                </c:pt>
                <c:pt idx="824">
                  <c:v>0.99411364170593741</c:v>
                </c:pt>
                <c:pt idx="825">
                  <c:v>0.99412641346544239</c:v>
                </c:pt>
                <c:pt idx="826">
                  <c:v>0.99413914366213629</c:v>
                </c:pt>
                <c:pt idx="827">
                  <c:v>0.9941518324763452</c:v>
                </c:pt>
                <c:pt idx="828">
                  <c:v>0.9941644800874172</c:v>
                </c:pt>
                <c:pt idx="829">
                  <c:v>0.99417708667372884</c:v>
                </c:pt>
                <c:pt idx="830">
                  <c:v>0.99418965241269164</c:v>
                </c:pt>
                <c:pt idx="831">
                  <c:v>0.99420217748075801</c:v>
                </c:pt>
                <c:pt idx="832">
                  <c:v>0.99421466205342768</c:v>
                </c:pt>
                <c:pt idx="833">
                  <c:v>0.99422710630525379</c:v>
                </c:pt>
                <c:pt idx="834">
                  <c:v>0.99423951040984926</c:v>
                </c:pt>
                <c:pt idx="835">
                  <c:v>0.99425187453989261</c:v>
                </c:pt>
                <c:pt idx="836">
                  <c:v>0.9942641988671338</c:v>
                </c:pt>
                <c:pt idx="837">
                  <c:v>0.99427648356240073</c:v>
                </c:pt>
                <c:pt idx="838">
                  <c:v>0.99428872879560493</c:v>
                </c:pt>
                <c:pt idx="839">
                  <c:v>0.99430093473574743</c:v>
                </c:pt>
                <c:pt idx="840">
                  <c:v>0.99431310155092456</c:v>
                </c:pt>
                <c:pt idx="841">
                  <c:v>0.9943252294083339</c:v>
                </c:pt>
                <c:pt idx="842">
                  <c:v>0.99433731847427986</c:v>
                </c:pt>
                <c:pt idx="843">
                  <c:v>0.9943493689141798</c:v>
                </c:pt>
                <c:pt idx="844">
                  <c:v>0.99436138089256931</c:v>
                </c:pt>
                <c:pt idx="845">
                  <c:v>0.99437335457310783</c:v>
                </c:pt>
                <c:pt idx="846">
                  <c:v>0.99438529011858456</c:v>
                </c:pt>
                <c:pt idx="847">
                  <c:v>0.99439718769092389</c:v>
                </c:pt>
                <c:pt idx="848">
                  <c:v>0.99440904745119074</c:v>
                </c:pt>
                <c:pt idx="849">
                  <c:v>0.99442086955959619</c:v>
                </c:pt>
                <c:pt idx="850">
                  <c:v>0.99443265417550297</c:v>
                </c:pt>
                <c:pt idx="851">
                  <c:v>0.99444440145743074</c:v>
                </c:pt>
                <c:pt idx="852">
                  <c:v>0.99445611156306135</c:v>
                </c:pt>
                <c:pt idx="853">
                  <c:v>0.99446778464924457</c:v>
                </c:pt>
                <c:pt idx="854">
                  <c:v>0.99447942087200258</c:v>
                </c:pt>
                <c:pt idx="855">
                  <c:v>0.99449102038653614</c:v>
                </c:pt>
                <c:pt idx="856">
                  <c:v>0.99450258334722907</c:v>
                </c:pt>
                <c:pt idx="857">
                  <c:v>0.99451410990765388</c:v>
                </c:pt>
                <c:pt idx="858">
                  <c:v>0.99452560022057646</c:v>
                </c:pt>
                <c:pt idx="859">
                  <c:v>0.99453705443796137</c:v>
                </c:pt>
                <c:pt idx="860">
                  <c:v>0.99454847271097724</c:v>
                </c:pt>
                <c:pt idx="861">
                  <c:v>0.9945598551900009</c:v>
                </c:pt>
                <c:pt idx="862">
                  <c:v>0.99457120202462335</c:v>
                </c:pt>
                <c:pt idx="863">
                  <c:v>0.99458251336365378</c:v>
                </c:pt>
                <c:pt idx="864">
                  <c:v>0.99459378935512532</c:v>
                </c:pt>
                <c:pt idx="865">
                  <c:v>0.99460503014629942</c:v>
                </c:pt>
                <c:pt idx="866">
                  <c:v>0.99461623588367032</c:v>
                </c:pt>
                <c:pt idx="867">
                  <c:v>0.99462740671297079</c:v>
                </c:pt>
                <c:pt idx="868">
                  <c:v>0.99463854277917607</c:v>
                </c:pt>
                <c:pt idx="869">
                  <c:v>0.99464964422650892</c:v>
                </c:pt>
                <c:pt idx="870">
                  <c:v>0.99466071119844435</c:v>
                </c:pt>
                <c:pt idx="871">
                  <c:v>0.99467174383771417</c:v>
                </c:pt>
                <c:pt idx="872">
                  <c:v>0.99468274228631159</c:v>
                </c:pt>
                <c:pt idx="873">
                  <c:v>0.99469370668549573</c:v>
                </c:pt>
                <c:pt idx="874">
                  <c:v>0.9947046371757966</c:v>
                </c:pt>
                <c:pt idx="875">
                  <c:v>0.99471553389701894</c:v>
                </c:pt>
                <c:pt idx="876">
                  <c:v>0.99472639698824739</c:v>
                </c:pt>
                <c:pt idx="877">
                  <c:v>0.99473722658785024</c:v>
                </c:pt>
                <c:pt idx="878">
                  <c:v>0.99474802283348485</c:v>
                </c:pt>
                <c:pt idx="879">
                  <c:v>0.99475878586210076</c:v>
                </c:pt>
                <c:pt idx="880">
                  <c:v>0.99476951580994522</c:v>
                </c:pt>
                <c:pt idx="881">
                  <c:v>0.99478021281256657</c:v>
                </c:pt>
                <c:pt idx="882">
                  <c:v>0.9947908770048195</c:v>
                </c:pt>
                <c:pt idx="883">
                  <c:v>0.99480150852086824</c:v>
                </c:pt>
                <c:pt idx="884">
                  <c:v>0.9948121074941918</c:v>
                </c:pt>
                <c:pt idx="885">
                  <c:v>0.99482267405758762</c:v>
                </c:pt>
                <c:pt idx="886">
                  <c:v>0.99483320834317557</c:v>
                </c:pt>
                <c:pt idx="887">
                  <c:v>0.99484371048240283</c:v>
                </c:pt>
                <c:pt idx="888">
                  <c:v>0.99485418060604713</c:v>
                </c:pt>
                <c:pt idx="889">
                  <c:v>0.9948646188442215</c:v>
                </c:pt>
                <c:pt idx="890">
                  <c:v>0.99487502532637806</c:v>
                </c:pt>
                <c:pt idx="891">
                  <c:v>0.994885400181312</c:v>
                </c:pt>
                <c:pt idx="892">
                  <c:v>0.99489574353716548</c:v>
                </c:pt>
                <c:pt idx="893">
                  <c:v>0.99490605552143241</c:v>
                </c:pt>
                <c:pt idx="894">
                  <c:v>0.99491633626096088</c:v>
                </c:pt>
                <c:pt idx="895">
                  <c:v>0.99492658588195848</c:v>
                </c:pt>
                <c:pt idx="896">
                  <c:v>0.99493680450999566</c:v>
                </c:pt>
                <c:pt idx="897">
                  <c:v>0.99494699227000949</c:v>
                </c:pt>
                <c:pt idx="898">
                  <c:v>0.99495714928630741</c:v>
                </c:pt>
                <c:pt idx="899">
                  <c:v>0.99496727568257137</c:v>
                </c:pt>
                <c:pt idx="900">
                  <c:v>0.99497737158186161</c:v>
                </c:pt>
                <c:pt idx="901">
                  <c:v>0.99498743710661997</c:v>
                </c:pt>
                <c:pt idx="902">
                  <c:v>0.99499747237867397</c:v>
                </c:pt>
                <c:pt idx="903">
                  <c:v>0.99500747751924046</c:v>
                </c:pt>
                <c:pt idx="904">
                  <c:v>0.99501745264892949</c:v>
                </c:pt>
                <c:pt idx="905">
                  <c:v>0.99502739788774719</c:v>
                </c:pt>
                <c:pt idx="906">
                  <c:v>0.99503731335510048</c:v>
                </c:pt>
                <c:pt idx="907">
                  <c:v>0.99504719916979989</c:v>
                </c:pt>
                <c:pt idx="908">
                  <c:v>0.99505705545006329</c:v>
                </c:pt>
                <c:pt idx="909">
                  <c:v>0.99506688231351959</c:v>
                </c:pt>
                <c:pt idx="910">
                  <c:v>0.99507667987721227</c:v>
                </c:pt>
                <c:pt idx="911">
                  <c:v>0.99508644825760273</c:v>
                </c:pt>
                <c:pt idx="912">
                  <c:v>0.99509618757057372</c:v>
                </c:pt>
                <c:pt idx="913">
                  <c:v>0.99510589793143311</c:v>
                </c:pt>
                <c:pt idx="914">
                  <c:v>0.99511557945491669</c:v>
                </c:pt>
                <c:pt idx="915">
                  <c:v>0.99512523225519245</c:v>
                </c:pt>
                <c:pt idx="916">
                  <c:v>0.99513485644586308</c:v>
                </c:pt>
                <c:pt idx="917">
                  <c:v>0.99514445213997005</c:v>
                </c:pt>
                <c:pt idx="918">
                  <c:v>0.99515401944999649</c:v>
                </c:pt>
                <c:pt idx="919">
                  <c:v>0.99516355848787053</c:v>
                </c:pt>
                <c:pt idx="920">
                  <c:v>0.99517306936496863</c:v>
                </c:pt>
                <c:pt idx="921">
                  <c:v>0.99518255219211926</c:v>
                </c:pt>
                <c:pt idx="922">
                  <c:v>0.99519200707960531</c:v>
                </c:pt>
                <c:pt idx="923">
                  <c:v>0.995201434137168</c:v>
                </c:pt>
                <c:pt idx="924">
                  <c:v>0.99521083347400996</c:v>
                </c:pt>
                <c:pt idx="925">
                  <c:v>0.99522020519879795</c:v>
                </c:pt>
                <c:pt idx="926">
                  <c:v>0.99522954941966657</c:v>
                </c:pt>
                <c:pt idx="927">
                  <c:v>0.9952388662442212</c:v>
                </c:pt>
                <c:pt idx="928">
                  <c:v>0.99524815577954084</c:v>
                </c:pt>
                <c:pt idx="929">
                  <c:v>0.9952574181321816</c:v>
                </c:pt>
                <c:pt idx="930">
                  <c:v>0.99526665340817966</c:v>
                </c:pt>
                <c:pt idx="931">
                  <c:v>0.99527586171305416</c:v>
                </c:pt>
                <c:pt idx="932">
                  <c:v>0.9952850431518101</c:v>
                </c:pt>
                <c:pt idx="933">
                  <c:v>0.99529419782894202</c:v>
                </c:pt>
                <c:pt idx="934">
                  <c:v>0.99530332584843606</c:v>
                </c:pt>
                <c:pt idx="935">
                  <c:v>0.99531242731377378</c:v>
                </c:pt>
                <c:pt idx="936">
                  <c:v>0.99532150232793426</c:v>
                </c:pt>
                <c:pt idx="937">
                  <c:v>0.99533055099339784</c:v>
                </c:pt>
                <c:pt idx="938">
                  <c:v>0.99533957341214829</c:v>
                </c:pt>
                <c:pt idx="939">
                  <c:v>0.99534856968567664</c:v>
                </c:pt>
                <c:pt idx="940">
                  <c:v>0.99535753991498288</c:v>
                </c:pt>
                <c:pt idx="941">
                  <c:v>0.99536648420057949</c:v>
                </c:pt>
                <c:pt idx="942">
                  <c:v>0.99537540264249436</c:v>
                </c:pt>
                <c:pt idx="943">
                  <c:v>0.99538429534027317</c:v>
                </c:pt>
                <c:pt idx="944">
                  <c:v>0.9953931623929827</c:v>
                </c:pt>
                <c:pt idx="945">
                  <c:v>0.99540200389921274</c:v>
                </c:pt>
                <c:pt idx="946">
                  <c:v>0.99541081995707992</c:v>
                </c:pt>
                <c:pt idx="947">
                  <c:v>0.99541961066422968</c:v>
                </c:pt>
                <c:pt idx="948">
                  <c:v>0.9954283761178393</c:v>
                </c:pt>
                <c:pt idx="949">
                  <c:v>0.9954371164146204</c:v>
                </c:pt>
                <c:pt idx="950">
                  <c:v>0.99544583165082179</c:v>
                </c:pt>
                <c:pt idx="951">
                  <c:v>0.99545452192223194</c:v>
                </c:pt>
                <c:pt idx="952">
                  <c:v>0.99546318732418204</c:v>
                </c:pt>
                <c:pt idx="953">
                  <c:v>0.99547182795154809</c:v>
                </c:pt>
                <c:pt idx="954">
                  <c:v>0.99548044389875368</c:v>
                </c:pt>
                <c:pt idx="955">
                  <c:v>0.99548903525977273</c:v>
                </c:pt>
                <c:pt idx="956">
                  <c:v>0.99549760212813199</c:v>
                </c:pt>
                <c:pt idx="957">
                  <c:v>0.99550614459691367</c:v>
                </c:pt>
                <c:pt idx="958">
                  <c:v>0.99551466275875766</c:v>
                </c:pt>
                <c:pt idx="959">
                  <c:v>0.99552315670586433</c:v>
                </c:pt>
                <c:pt idx="960">
                  <c:v>0.99553162652999705</c:v>
                </c:pt>
                <c:pt idx="961">
                  <c:v>0.99554007232248443</c:v>
                </c:pt>
                <c:pt idx="962">
                  <c:v>0.99554849417422331</c:v>
                </c:pt>
                <c:pt idx="963">
                  <c:v>0.99555689217568033</c:v>
                </c:pt>
                <c:pt idx="964">
                  <c:v>0.99556526641689536</c:v>
                </c:pt>
                <c:pt idx="965">
                  <c:v>0.99557361698748315</c:v>
                </c:pt>
                <c:pt idx="966">
                  <c:v>0.99558194397663635</c:v>
                </c:pt>
                <c:pt idx="967">
                  <c:v>0.99559024747312719</c:v>
                </c:pt>
                <c:pt idx="968">
                  <c:v>0.99559852756531042</c:v>
                </c:pt>
                <c:pt idx="969">
                  <c:v>0.99560678434112582</c:v>
                </c:pt>
                <c:pt idx="970">
                  <c:v>0.99561501788809958</c:v>
                </c:pt>
                <c:pt idx="971">
                  <c:v>0.99562322829334782</c:v>
                </c:pt>
                <c:pt idx="972">
                  <c:v>0.99563141564357815</c:v>
                </c:pt>
                <c:pt idx="973">
                  <c:v>0.99563958002509212</c:v>
                </c:pt>
                <c:pt idx="974">
                  <c:v>0.99564772152378755</c:v>
                </c:pt>
                <c:pt idx="975">
                  <c:v>0.99565584022516074</c:v>
                </c:pt>
                <c:pt idx="976">
                  <c:v>0.99566393621430904</c:v>
                </c:pt>
                <c:pt idx="977">
                  <c:v>0.9956720095759326</c:v>
                </c:pt>
                <c:pt idx="978">
                  <c:v>0.99568006039433676</c:v>
                </c:pt>
                <c:pt idx="979">
                  <c:v>0.99568808875343451</c:v>
                </c:pt>
                <c:pt idx="980">
                  <c:v>0.99569609473674814</c:v>
                </c:pt>
                <c:pt idx="981">
                  <c:v>0.99570407842741215</c:v>
                </c:pt>
                <c:pt idx="982">
                  <c:v>0.99571203990817492</c:v>
                </c:pt>
                <c:pt idx="983">
                  <c:v>0.99571997926140066</c:v>
                </c:pt>
                <c:pt idx="984">
                  <c:v>0.99572789656907235</c:v>
                </c:pt>
                <c:pt idx="985">
                  <c:v>0.99573579191279293</c:v>
                </c:pt>
                <c:pt idx="986">
                  <c:v>0.99574366537378811</c:v>
                </c:pt>
                <c:pt idx="987">
                  <c:v>0.9957515170329081</c:v>
                </c:pt>
                <c:pt idx="988">
                  <c:v>0.99575934697062973</c:v>
                </c:pt>
                <c:pt idx="989">
                  <c:v>0.99576715526705872</c:v>
                </c:pt>
                <c:pt idx="990">
                  <c:v>0.9957749420019314</c:v>
                </c:pt>
                <c:pt idx="991">
                  <c:v>0.99578270725461704</c:v>
                </c:pt>
                <c:pt idx="992">
                  <c:v>0.99579045110412001</c:v>
                </c:pt>
                <c:pt idx="993">
                  <c:v>0.99579817362908107</c:v>
                </c:pt>
                <c:pt idx="994">
                  <c:v>0.99580587490778039</c:v>
                </c:pt>
                <c:pt idx="995">
                  <c:v>0.99581355501813873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E2-4511-A390-0AD669632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290095"/>
        <c:axId val="852287183"/>
      </c:scatterChart>
      <c:valAx>
        <c:axId val="85229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287183"/>
        <c:crosses val="autoZero"/>
        <c:crossBetween val="midCat"/>
      </c:valAx>
      <c:valAx>
        <c:axId val="85228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29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2</xdr:row>
      <xdr:rowOff>9525</xdr:rowOff>
    </xdr:from>
    <xdr:to>
      <xdr:col>14</xdr:col>
      <xdr:colOff>200025</xdr:colOff>
      <xdr:row>16</xdr:row>
      <xdr:rowOff>85725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1F78B04-F9FF-4816-9FAE-58D840FF38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452437</xdr:colOff>
      <xdr:row>16</xdr:row>
      <xdr:rowOff>42862</xdr:rowOff>
    </xdr:from>
    <xdr:to>
      <xdr:col>11</xdr:col>
      <xdr:colOff>452437</xdr:colOff>
      <xdr:row>30</xdr:row>
      <xdr:rowOff>119062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B22CA16-C286-F058-BD50-D9B62B010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157-A136-4BB0-BC71-0ADB4D18A58E}">
  <dimension ref="A2:D1000"/>
  <sheetViews>
    <sheetView tabSelected="1" topLeftCell="A4" workbookViewId="0">
      <selection activeCell="A7" sqref="A7:A1000"/>
    </sheetView>
  </sheetViews>
  <sheetFormatPr baseColWidth="10" defaultRowHeight="15" x14ac:dyDescent="0.25"/>
  <cols>
    <col min="1" max="1" width="12" bestFit="1" customWidth="1"/>
  </cols>
  <sheetData>
    <row r="2" spans="1:4" x14ac:dyDescent="0.25">
      <c r="A2" t="s">
        <v>0</v>
      </c>
      <c r="B2" s="1">
        <v>300000000</v>
      </c>
    </row>
    <row r="3" spans="1:4" x14ac:dyDescent="0.25">
      <c r="A3" t="s">
        <v>1</v>
      </c>
      <c r="B3">
        <v>1</v>
      </c>
    </row>
    <row r="4" spans="1:4" x14ac:dyDescent="0.25">
      <c r="A4" t="s">
        <v>2</v>
      </c>
      <c r="B4" s="1">
        <f>B3*B2^2</f>
        <v>9E+16</v>
      </c>
    </row>
    <row r="5" spans="1:4" x14ac:dyDescent="0.25">
      <c r="A5" t="s">
        <v>3</v>
      </c>
      <c r="B5" t="s">
        <v>1</v>
      </c>
      <c r="C5" t="s">
        <v>4</v>
      </c>
    </row>
    <row r="6" spans="1:4" x14ac:dyDescent="0.25">
      <c r="A6">
        <f>NRG00</f>
        <v>9E+16</v>
      </c>
      <c r="B6">
        <f>mass</f>
        <v>1</v>
      </c>
      <c r="C6">
        <v>0</v>
      </c>
      <c r="D6">
        <f>SQRT(1 - mass^2*lghtspd^4/A6^2)</f>
        <v>0</v>
      </c>
    </row>
    <row r="7" spans="1:4" x14ac:dyDescent="0.25">
      <c r="A7">
        <f>A6+mass*lghtspd^2/100</f>
        <v>9.09E+16</v>
      </c>
      <c r="B7">
        <f>mass/SQRT(1-(C6)^2)</f>
        <v>1</v>
      </c>
      <c r="C7">
        <f>SQRT(A7^2-NRG00^2)/lghtspd/B7/lghtspd</f>
        <v>0.14177446878757827</v>
      </c>
      <c r="D7">
        <f>SQRT(1 - mass^2*lghtspd^4/A7^2)</f>
        <v>0.14037076117582026</v>
      </c>
    </row>
    <row r="8" spans="1:4" x14ac:dyDescent="0.25">
      <c r="A8">
        <f>A7+mass*lghtspd^2/100</f>
        <v>9.18E+16</v>
      </c>
      <c r="B8">
        <f>mass/SQRT(1-(C7)^2)</f>
        <v>1.0102040868919413</v>
      </c>
      <c r="C8">
        <f>SQRT(A8^2-NRG00^2)/lghtspd/B8/lghtspd</f>
        <v>0.19896723348330489</v>
      </c>
      <c r="D8">
        <f>SQRT(1 - mass^2*lghtspd^4/A8^2)</f>
        <v>0.19705638472786047</v>
      </c>
    </row>
    <row r="9" spans="1:4" x14ac:dyDescent="0.25">
      <c r="A9">
        <f>A8+mass*lghtspd^2/100</f>
        <v>9.27E+16</v>
      </c>
      <c r="B9">
        <f>mass/SQRT(1-(C8)^2)</f>
        <v>1.0204017671809806</v>
      </c>
      <c r="C9">
        <f>SQRT(A9^2-NRG00^2)/lghtspd/B9/lghtspd</f>
        <v>0.24184518443830941</v>
      </c>
      <c r="D9">
        <f>SQRT(1 - mass^2*lghtspd^4/A9^2)</f>
        <v>0.23959150833501078</v>
      </c>
    </row>
    <row r="10" spans="1:4" x14ac:dyDescent="0.25">
      <c r="A10">
        <f>A9+mass*lghtspd^2/100</f>
        <v>9.36E+16</v>
      </c>
      <c r="B10">
        <f>mass/SQRT(1-(C9)^2)</f>
        <v>1.0305933179582969</v>
      </c>
      <c r="C10">
        <f>SQRT(A10^2-NRG00^2)/lghtspd/B10/lghtspd</f>
        <v>0.277177361975942</v>
      </c>
      <c r="D10">
        <f>SQRT(1 - mass^2*lghtspd^4/A10^2)</f>
        <v>0.27467032417472498</v>
      </c>
    </row>
    <row r="11" spans="1:4" x14ac:dyDescent="0.25">
      <c r="A11">
        <f>A10+mass*lghtspd^2/100</f>
        <v>9.45E+16</v>
      </c>
      <c r="B11">
        <f>mass/SQRT(1-(C10)^2)</f>
        <v>1.0407790007445494</v>
      </c>
      <c r="C11">
        <f>SQRT(A11^2-NRG00^2)/lghtspd/B11/lghtspd</f>
        <v>0.30761209790225402</v>
      </c>
      <c r="D11">
        <f>SQRT(1 - mass^2*lghtspd^4/A11^2)</f>
        <v>0.30491067797299271</v>
      </c>
    </row>
    <row r="12" spans="1:4" x14ac:dyDescent="0.25">
      <c r="A12">
        <f>A11+mass*lghtspd^2/100</f>
        <v>9.54E+16</v>
      </c>
      <c r="B12">
        <f>mass/SQRT(1-(C11)^2)</f>
        <v>1.0509590625847294</v>
      </c>
      <c r="C12">
        <f>SQRT(A12^2-NRG00^2)/lghtspd/B12/lghtspd</f>
        <v>0.33452103810808059</v>
      </c>
      <c r="D12">
        <f>SQRT(1 - mass^2*lghtspd^4/A12^2)</f>
        <v>0.33166784587258386</v>
      </c>
    </row>
    <row r="13" spans="1:4" x14ac:dyDescent="0.25">
      <c r="A13">
        <f>A12+mass*lghtspd^2/100</f>
        <v>9.63E+16</v>
      </c>
      <c r="B13">
        <f>mass/SQRT(1-(C12)^2)</f>
        <v>1.061133737049311</v>
      </c>
      <c r="C13">
        <f>SQRT(A13^2-NRG00^2)/lghtspd/B13/lghtspd</f>
        <v>0.35872700388546441</v>
      </c>
      <c r="D13">
        <f>SQRT(1 - mass^2*lghtspd^4/A13^2)</f>
        <v>0.35575451047989304</v>
      </c>
    </row>
    <row r="14" spans="1:4" x14ac:dyDescent="0.25">
      <c r="A14">
        <f>A13+mass*lghtspd^2/100</f>
        <v>9.72E+16</v>
      </c>
      <c r="B14">
        <f>mass/SQRT(1-(C13)^2)</f>
        <v>1.071303245151243</v>
      </c>
      <c r="C14">
        <f>SQRT(A14^2-NRG00^2)/lghtspd/B14/lghtspd</f>
        <v>0.38077132962463289</v>
      </c>
      <c r="D14">
        <f>SQRT(1 - mass^2*lghtspd^4/A14^2)</f>
        <v>0.37770514915502118</v>
      </c>
    </row>
    <row r="15" spans="1:4" x14ac:dyDescent="0.25">
      <c r="A15">
        <f>A14+mass*lghtspd^2/100</f>
        <v>9.81E+16</v>
      </c>
      <c r="B15">
        <f>mass/SQRT(1-(C14)^2)</f>
        <v>1.0814677961871901</v>
      </c>
      <c r="C15">
        <f>SQRT(A15^2-NRG00^2)/lghtspd/B15/lghtspd</f>
        <v>0.40103364184591878</v>
      </c>
      <c r="D15">
        <f>SQRT(1 - mass^2*lghtspd^4/A15^2)</f>
        <v>0.39789446682938423</v>
      </c>
    </row>
    <row r="16" spans="1:4" x14ac:dyDescent="0.25">
      <c r="A16">
        <f>A15+mass*lghtspd^2/100</f>
        <v>9.9E+16</v>
      </c>
      <c r="B16">
        <f>mass/SQRT(1-(C15)^2)</f>
        <v>1.0916275885104514</v>
      </c>
      <c r="C16">
        <f>SQRT(A16^2-NRG00^2)/lghtspd/B16/lghtspd</f>
        <v>0.41979295349331164</v>
      </c>
      <c r="D16">
        <f>SQRT(1 - mass^2*lghtspd^4/A16^2)</f>
        <v>0.41659779045053086</v>
      </c>
    </row>
    <row r="17" spans="1:4" x14ac:dyDescent="0.25">
      <c r="A17">
        <f>A16+mass*lghtspd^2/100</f>
        <v>9.99E+16</v>
      </c>
      <c r="B17">
        <f>mass/SQRT(1-(C16)^2)</f>
        <v>1.1017828102421396</v>
      </c>
      <c r="C17">
        <f>SQRT(A17^2-NRG00^2)/lghtspd/B17/lghtspd</f>
        <v>0.43726183993736262</v>
      </c>
      <c r="D17">
        <f>SQRT(1 - mass^2*lghtspd^4/A17^2)</f>
        <v>0.43402484578183431</v>
      </c>
    </row>
    <row r="18" spans="1:4" x14ac:dyDescent="0.25">
      <c r="A18">
        <f>A17+mass*lghtspd^2/100</f>
        <v>1.008E+17</v>
      </c>
      <c r="B18">
        <f>mass/SQRT(1-(C17)^2)</f>
        <v>1.1119336399264619</v>
      </c>
      <c r="C18">
        <f>SQRT(A18^2-NRG00^2)/lghtspd/B18/lghtspd</f>
        <v>0.45360693336888075</v>
      </c>
      <c r="D18">
        <f>SQRT(1 - mass^2*lghtspd^4/A18^2)</f>
        <v>0.45034000760423182</v>
      </c>
    </row>
    <row r="19" spans="1:4" x14ac:dyDescent="0.25">
      <c r="A19">
        <f>A18+mass*lghtspd^2/100</f>
        <v>1.017E+17</v>
      </c>
      <c r="B19">
        <f>mass/SQRT(1-(C18)^2)</f>
        <v>1.1220802471352969</v>
      </c>
      <c r="C19">
        <f>SQRT(A19^2-NRG00^2)/lghtspd/B19/lghtspd</f>
        <v>0.46896190002484339</v>
      </c>
      <c r="D19">
        <f>SQRT(1 - mass^2*lghtspd^4/A19^2)</f>
        <v>0.46567511918311033</v>
      </c>
    </row>
    <row r="20" spans="1:4" x14ac:dyDescent="0.25">
      <c r="A20">
        <f>A19+mass*lghtspd^2/100</f>
        <v>1.026E+17</v>
      </c>
      <c r="B20">
        <f>mass/SQRT(1-(C19)^2)</f>
        <v>1.1322227930267172</v>
      </c>
      <c r="C20">
        <f>SQRT(A20^2-NRG00^2)/lghtspd/B20/lghtspd</f>
        <v>0.48343602576038591</v>
      </c>
      <c r="D20">
        <f>SQRT(1 - mass^2*lghtspd^4/A20^2)</f>
        <v>0.48013797134750896</v>
      </c>
    </row>
    <row r="21" spans="1:4" x14ac:dyDescent="0.25">
      <c r="A21">
        <f>A20+mass*lghtspd^2/100</f>
        <v>1.035E+17</v>
      </c>
      <c r="B21">
        <f>mass/SQRT(1-(C20)^2)</f>
        <v>1.1423614308615921</v>
      </c>
      <c r="C21">
        <f>SQRT(A21^2-NRG00^2)/lghtspd/B21/lghtspd</f>
        <v>0.49712010510693849</v>
      </c>
      <c r="D21">
        <f>SQRT(1 - mass^2*lghtspd^4/A21^2)</f>
        <v>0.49381811702611073</v>
      </c>
    </row>
    <row r="22" spans="1:4" x14ac:dyDescent="0.25">
      <c r="A22">
        <f>A21+mass*lghtspd^2/100</f>
        <v>1.044E+17</v>
      </c>
      <c r="B22">
        <f>mass/SQRT(1-(C21)^2)</f>
        <v>1.152496306481984</v>
      </c>
      <c r="C22">
        <f>SQRT(A22^2-NRG00^2)/lghtspd/B22/lghtspd</f>
        <v>0.51009060502976322</v>
      </c>
      <c r="D22">
        <f>SQRT(1 - mass^2*lghtspd^4/A22^2)</f>
        <v>0.50679098126548516</v>
      </c>
    </row>
    <row r="23" spans="1:4" x14ac:dyDescent="0.25">
      <c r="A23">
        <f>A22+mass*lghtspd^2/100</f>
        <v>1.053E+17</v>
      </c>
      <c r="B23">
        <f>mass/SQRT(1-(C22)^2)</f>
        <v>1.1626275587546779</v>
      </c>
      <c r="C23">
        <f>SQRT(A23^2-NRG00^2)/lghtspd/B23/lghtspd</f>
        <v>0.52241268580712186</v>
      </c>
      <c r="D23">
        <f>SQRT(1 - mass^2*lghtspd^4/A23^2)</f>
        <v>0.51912084236103306</v>
      </c>
    </row>
    <row r="24" spans="1:4" x14ac:dyDescent="0.25">
      <c r="A24">
        <f>A23+mass*lghtspd^2/100</f>
        <v>1.062E+17</v>
      </c>
      <c r="B24">
        <f>mass/SQRT(1-(C23)^2)</f>
        <v>1.1727553199828296</v>
      </c>
      <c r="C24">
        <f>SQRT(A24^2-NRG00^2)/lghtspd/B24/lghtspd</f>
        <v>0.53414244204307204</v>
      </c>
      <c r="D24">
        <f>SQRT(1 - mass^2*lghtspd^4/A24^2)</f>
        <v>0.53086304282596009</v>
      </c>
    </row>
    <row r="25" spans="1:4" x14ac:dyDescent="0.25">
      <c r="A25">
        <f>A24+mass*lghtspd^2/100</f>
        <v>1.071E+17</v>
      </c>
      <c r="B25">
        <f>mass/SQRT(1-(C24)^2)</f>
        <v>1.182879716288433</v>
      </c>
      <c r="C25">
        <f>SQRT(A25^2-NRG00^2)/lghtspd/B25/lghtspd</f>
        <v>0.5453285976860176</v>
      </c>
      <c r="D25">
        <f>SQRT(1 - mass^2*lghtspd^4/A25^2)</f>
        <v>0.54206566127294586</v>
      </c>
    </row>
    <row r="26" spans="1:4" x14ac:dyDescent="0.25">
      <c r="A26">
        <f>A25+mass*lghtspd^2/100</f>
        <v>1.08E+17</v>
      </c>
      <c r="B26">
        <f>mass/SQRT(1-(C25)^2)</f>
        <v>1.1930008679680426</v>
      </c>
      <c r="C26">
        <f>SQRT(A26^2-NRG00^2)/lghtspd/B26/lghtspd</f>
        <v>0.55601381011639683</v>
      </c>
      <c r="D26">
        <f>SQRT(1 - mass^2*lghtspd^4/A26^2)</f>
        <v>0.5527707983925666</v>
      </c>
    </row>
    <row r="27" spans="1:4" x14ac:dyDescent="0.25">
      <c r="A27">
        <f>A26+mass*lghtspd^2/100</f>
        <v>1.089E+17</v>
      </c>
      <c r="B27">
        <f>mass/SQRT(1-(C26)^2)</f>
        <v>1.203118889823944</v>
      </c>
      <c r="C27">
        <f>SQRT(A27^2-NRG00^2)/lghtspd/B27/lghtspd</f>
        <v>0.56623568873541097</v>
      </c>
      <c r="D27">
        <f>SQRT(1 - mass^2*lghtspd^4/A27^2)</f>
        <v>0.56301558116532557</v>
      </c>
    </row>
    <row r="28" spans="1:4" x14ac:dyDescent="0.25">
      <c r="A28">
        <f>A27+mass*lghtspd^2/100</f>
        <v>1.098E+17</v>
      </c>
      <c r="B28">
        <f>mass/SQRT(1-(C27)^2)</f>
        <v>1.2132338914727687</v>
      </c>
      <c r="C28">
        <f>SQRT(A28^2-NRG00^2)/lghtspd/B28/lghtspd</f>
        <v>0.57602760135384157</v>
      </c>
      <c r="D28">
        <f>SQRT(1 - mass^2*lghtspd^4/A28^2)</f>
        <v>0.57283295769364417</v>
      </c>
    </row>
    <row r="29" spans="1:4" x14ac:dyDescent="0.25">
      <c r="A29">
        <f>A28+mass*lghtspd^2/100</f>
        <v>1.107E+17</v>
      </c>
      <c r="B29">
        <f>mass/SQRT(1-(C28)^2)</f>
        <v>1.2233459776333491</v>
      </c>
      <c r="C29">
        <f>SQRT(A29^2-NRG00^2)/lghtspd/B29/lghtspd</f>
        <v>0.58541932036040878</v>
      </c>
      <c r="D29">
        <f>SQRT(1 - mass^2*lghtspd^4/A29^2)</f>
        <v>0.58225233397703668</v>
      </c>
    </row>
    <row r="30" spans="1:4" x14ac:dyDescent="0.25">
      <c r="A30">
        <f>A29+mass*lghtspd^2/100</f>
        <v>1.116E+17</v>
      </c>
      <c r="B30">
        <f>mass/SQRT(1-(C29)^2)</f>
        <v>1.2334552483954606</v>
      </c>
      <c r="C30">
        <f>SQRT(A30^2-NRG00^2)/lghtspd/B30/lghtspd</f>
        <v>0.59443754619126465</v>
      </c>
      <c r="D30">
        <f>SQRT(1 - mass^2*lghtspd^4/A30^2)</f>
        <v>0.59130008967172132</v>
      </c>
    </row>
    <row r="31" spans="1:4" x14ac:dyDescent="0.25">
      <c r="A31">
        <f>A30+mass*lghtspd^2/100</f>
        <v>1.125E+17</v>
      </c>
      <c r="B31">
        <f>mass/SQRT(1-(C30)^2)</f>
        <v>1.2435617994709303</v>
      </c>
      <c r="C31">
        <f>SQRT(A31^2-NRG00^2)/lghtspd/B31/lghtspd</f>
        <v>0.60310633562327598</v>
      </c>
      <c r="D31">
        <f>SQRT(1 - mass^2*lghtspd^4/A31^2)</f>
        <v>0.6</v>
      </c>
    </row>
    <row r="32" spans="1:4" x14ac:dyDescent="0.25">
      <c r="A32">
        <f>A31+mass*lghtspd^2/100</f>
        <v>1.134E+17</v>
      </c>
      <c r="B32">
        <f>mass/SQRT(1-(C31)^2)</f>
        <v>1.2536657224284682</v>
      </c>
      <c r="C32">
        <f>SQRT(A32^2-NRG00^2)/lghtspd/B32/lghtspd</f>
        <v>0.61144745537477985</v>
      </c>
      <c r="D32">
        <f>SQRT(1 - mass^2*lghtspd^4/A32^2)</f>
        <v>0.60837358402339048</v>
      </c>
    </row>
    <row r="33" spans="1:4" x14ac:dyDescent="0.25">
      <c r="A33">
        <f>A32+mass*lghtspd^2/100</f>
        <v>1.143E+17</v>
      </c>
      <c r="B33">
        <f>mass/SQRT(1-(C32)^2)</f>
        <v>1.2637671049134676</v>
      </c>
      <c r="C33">
        <f>SQRT(A33^2-NRG00^2)/lghtspd/B33/lghtspd</f>
        <v>0.61948067646182203</v>
      </c>
      <c r="D33">
        <f>SQRT(1 - mass^2*lghtspd^4/A33^2)</f>
        <v>0.61644039452125454</v>
      </c>
    </row>
    <row r="34" spans="1:4" x14ac:dyDescent="0.25">
      <c r="A34">
        <f>A33+mass*lghtspd^2/100</f>
        <v>1.152E+17</v>
      </c>
      <c r="B34">
        <f>mass/SQRT(1-(C33)^2)</f>
        <v>1.2738660308538785</v>
      </c>
      <c r="C34">
        <f>SQRT(A34^2-NRG00^2)/lghtspd/B34/lghtspd</f>
        <v>0.62722402110208875</v>
      </c>
      <c r="D34">
        <f>SQRT(1 - mass^2*lghtspd^4/A34^2)</f>
        <v>0.62421826110744305</v>
      </c>
    </row>
    <row r="35" spans="1:4" x14ac:dyDescent="0.25">
      <c r="A35">
        <f>A34+mass*lghtspd^2/100</f>
        <v>1.161E+17</v>
      </c>
      <c r="B35">
        <f>mass/SQRT(1-(C34)^2)</f>
        <v>1.2839625806532096</v>
      </c>
      <c r="C35">
        <f>SQRT(A35^2-NRG00^2)/lghtspd/B35/lghtspd</f>
        <v>0.63469397126868388</v>
      </c>
      <c r="D35">
        <f>SQRT(1 - mass^2*lghtspd^4/A35^2)</f>
        <v>0.63172349556214991</v>
      </c>
    </row>
    <row r="36" spans="1:4" x14ac:dyDescent="0.25">
      <c r="A36">
        <f>A35+mass*lghtspd^2/100</f>
        <v>1.17E+17</v>
      </c>
      <c r="B36">
        <f>mass/SQRT(1-(C35)^2)</f>
        <v>1.2940568313715826</v>
      </c>
      <c r="C36">
        <f>SQRT(A36^2-NRG00^2)/lghtspd/B36/lghtspd</f>
        <v>0.64190564599190048</v>
      </c>
      <c r="D36">
        <f>SQRT(1 - mass^2*lghtspd^4/A36^2)</f>
        <v>0.63897106637831347</v>
      </c>
    </row>
    <row r="37" spans="1:4" x14ac:dyDescent="0.25">
      <c r="A37">
        <f>A36+mass*lghtspd^2/100</f>
        <v>1.179E+17</v>
      </c>
      <c r="B37">
        <f>mass/SQRT(1-(C36)^2)</f>
        <v>1.3041488568957071</v>
      </c>
      <c r="C37">
        <f>SQRT(A37^2-NRG00^2)/lghtspd/B37/lghtspd</f>
        <v>0.64887295299701653</v>
      </c>
      <c r="D37">
        <f>SQRT(1 - mass^2*lghtspd^4/A37^2)</f>
        <v>0.64597474803175658</v>
      </c>
    </row>
    <row r="38" spans="1:4" x14ac:dyDescent="0.25">
      <c r="A38">
        <f>A37+mass*lghtspd^2/100</f>
        <v>1.188E+17</v>
      </c>
      <c r="B38">
        <f>mass/SQRT(1-(C37)^2)</f>
        <v>1.3142387280985748</v>
      </c>
      <c r="C38">
        <f>SQRT(A38^2-NRG00^2)/lghtspd/B38/lghtspd</f>
        <v>0.65560871911613161</v>
      </c>
      <c r="D38">
        <f>SQRT(1 - mass^2*lghtspd^4/A38^2)</f>
        <v>0.65274724934963679</v>
      </c>
    </row>
    <row r="39" spans="1:4" x14ac:dyDescent="0.25">
      <c r="A39">
        <f>A38+mass*lghtspd^2/100</f>
        <v>1.197E+17</v>
      </c>
      <c r="B39">
        <f>mass/SQRT(1-(C38)^2)</f>
        <v>1.3243265129895847</v>
      </c>
      <c r="C39">
        <f>SQRT(A39^2-NRG00^2)/lghtspd/B39/lghtspd</f>
        <v>0.66212480302764387</v>
      </c>
      <c r="D39">
        <f>SQRT(1 - mass^2*lghtspd^4/A39^2)</f>
        <v>0.65930032447933473</v>
      </c>
    </row>
    <row r="40" spans="1:4" x14ac:dyDescent="0.25">
      <c r="A40">
        <f>A39+mass*lghtspd^2/100</f>
        <v>1.206E+17</v>
      </c>
      <c r="B40">
        <f>mass/SQRT(1-(C39)^2)</f>
        <v>1.3344122768557805</v>
      </c>
      <c r="C40">
        <f>SQRT(A40^2-NRG00^2)/lghtspd/B40/lghtspd</f>
        <v>0.66843219319055414</v>
      </c>
      <c r="D40">
        <f>SQRT(1 - mass^2*lghtspd^4/A40^2)</f>
        <v>0.66564486928291822</v>
      </c>
    </row>
    <row r="41" spans="1:4" x14ac:dyDescent="0.25">
      <c r="A41">
        <f>A40+mass*lghtspd^2/100</f>
        <v>1.215E+17</v>
      </c>
      <c r="B41">
        <f>mass/SQRT(1-(C40)^2)</f>
        <v>1.3444960823948069</v>
      </c>
      <c r="C41">
        <f>SQRT(A41^2-NRG00^2)/lghtspd/B41/lghtspd</f>
        <v>0.67454109330349032</v>
      </c>
      <c r="D41">
        <f>SQRT(1 - mass^2*lghtspd^4/A41^2)</f>
        <v>0.67179100545248349</v>
      </c>
    </row>
    <row r="42" spans="1:4" x14ac:dyDescent="0.25">
      <c r="A42">
        <f>A41+mass*lghtspd^2/100</f>
        <v>1.224E+17</v>
      </c>
      <c r="B42">
        <f>mass/SQRT(1-(C41)^2)</f>
        <v>1.3545779898401527</v>
      </c>
      <c r="C42">
        <f>SQRT(A42^2-NRG00^2)/lghtspd/B42/lghtspd</f>
        <v>0.68046099719441233</v>
      </c>
      <c r="D42">
        <f>SQRT(1 - mass^2*lghtspd^4/A42^2)</f>
        <v>0.67774815422370072</v>
      </c>
    </row>
    <row r="43" spans="1:4" x14ac:dyDescent="0.25">
      <c r="A43">
        <f>A42+mass*lghtspd^2/100</f>
        <v>1.233E+17</v>
      </c>
      <c r="B43">
        <f>mass/SQRT(1-(C42)^2)</f>
        <v>1.3646580570791986</v>
      </c>
      <c r="C43">
        <f>SQRT(A43^2-NRG00^2)/lghtspd/B43/lghtspd</f>
        <v>0.68620075470994801</v>
      </c>
      <c r="D43">
        <f>SQRT(1 - mass^2*lghtspd^4/A43^2)</f>
        <v>0.68352510123266963</v>
      </c>
    </row>
    <row r="44" spans="1:4" x14ac:dyDescent="0.25">
      <c r="A44">
        <f>A43+mass*lghtspd^2/100</f>
        <v>1.242E+17</v>
      </c>
      <c r="B44">
        <f>mass/SQRT(1-(C43)^2)</f>
        <v>1.374736339764558</v>
      </c>
      <c r="C44">
        <f>SQRT(A44^2-NRG00^2)/lghtspd/B44/lghtspd</f>
        <v>0.69176862990351351</v>
      </c>
      <c r="D44">
        <f>SQRT(1 - mass^2*lghtspd^4/A44^2)</f>
        <v>0.68913005379528935</v>
      </c>
    </row>
    <row r="45" spans="1:4" x14ac:dyDescent="0.25">
      <c r="A45">
        <f>A44+mass*lghtspd^2/100</f>
        <v>1.251E+17</v>
      </c>
      <c r="B45">
        <f>mass/SQRT(1-(C44)^2)</f>
        <v>1.3848128914191438</v>
      </c>
      <c r="C45">
        <f>SQRT(A45^2-NRG00^2)/lghtspd/B45/lghtspd</f>
        <v>0.69717235260396515</v>
      </c>
      <c r="D45">
        <f>SQRT(1 - mass^2*lghtspd^4/A45^2)</f>
        <v>0.69457069167408914</v>
      </c>
    </row>
    <row r="46" spans="1:4" x14ac:dyDescent="0.25">
      <c r="A46">
        <f>A45+mass*lghtspd^2/100</f>
        <v>1.26E+17</v>
      </c>
      <c r="B46">
        <f>mass/SQRT(1-(C45)^2)</f>
        <v>1.3948877635353818</v>
      </c>
      <c r="C46">
        <f>SQRT(A46^2-NRG00^2)/lghtspd/B46/lghtspd</f>
        <v>0.70241916427021422</v>
      </c>
      <c r="D46">
        <f>SQRT(1 - mass^2*lghtspd^4/A46^2)</f>
        <v>0.6998542122237652</v>
      </c>
    </row>
    <row r="47" spans="1:4" x14ac:dyDescent="0.25">
      <c r="A47">
        <f>A46+mass*lghtspd^2/100</f>
        <v>1.269E+17</v>
      </c>
      <c r="B47">
        <f>mass/SQRT(1-(C46)^2)</f>
        <v>1.4049610056689463</v>
      </c>
      <c r="C47">
        <f>SQRT(A47^2-NRG00^2)/lghtspd/B47/lghtspd</f>
        <v>0.70751585889343072</v>
      </c>
      <c r="D47">
        <f>SQRT(1 - mass^2*lghtspd^4/A47^2)</f>
        <v>0.70498737066499495</v>
      </c>
    </row>
    <row r="48" spans="1:4" x14ac:dyDescent="0.25">
      <c r="A48">
        <f>A47+mass*lghtspd^2/100</f>
        <v>1.278E+17</v>
      </c>
      <c r="B48">
        <f>mass/SQRT(1-(C47)^2)</f>
        <v>1.4150326655273642</v>
      </c>
      <c r="C48">
        <f>SQRT(A48^2-NRG00^2)/lghtspd/B48/lghtspd</f>
        <v>0.71246881959050345</v>
      </c>
      <c r="D48">
        <f>SQRT(1 - mass^2*lghtspd^4/A48^2)</f>
        <v>0.70997651611991885</v>
      </c>
    </row>
    <row r="49" spans="1:4" x14ac:dyDescent="0.25">
      <c r="A49">
        <f>A48+mass*lghtspd^2/100</f>
        <v>1.287E+17</v>
      </c>
      <c r="B49">
        <f>mass/SQRT(1-(C48)^2)</f>
        <v>1.4251027890538248</v>
      </c>
      <c r="C49">
        <f>SQRT(A49^2-NRG00^2)/lghtspd/B49/lghtspd</f>
        <v>0.71728405143514296</v>
      </c>
      <c r="D49">
        <f>SQRT(1 - mass^2*lghtspd^4/A49^2)</f>
        <v>0.71482762394688759</v>
      </c>
    </row>
    <row r="50" spans="1:4" x14ac:dyDescent="0.25">
      <c r="A50">
        <f>A49+mass*lghtspd^2/100</f>
        <v>1.296E+17</v>
      </c>
      <c r="B50">
        <f>mass/SQRT(1-(C49)^2)</f>
        <v>1.4351714205064845</v>
      </c>
      <c r="C50">
        <f>SQRT(A50^2-NRG00^2)/lghtspd/B50/lghtspd</f>
        <v>0.72196721099241523</v>
      </c>
      <c r="D50">
        <f>SQRT(1 - mass^2*lghtspd^4/A50^2)</f>
        <v>0.71954632483270098</v>
      </c>
    </row>
    <row r="51" spans="1:4" x14ac:dyDescent="0.25">
      <c r="A51">
        <f>A50+mass*lghtspd^2/100</f>
        <v>1.305E+17</v>
      </c>
      <c r="B51">
        <f>mass/SQRT(1-(C50)^2)</f>
        <v>1.4452386025335582</v>
      </c>
      <c r="C51">
        <f>SQRT(A51^2-NRG00^2)/lghtspd/B51/lghtspd</f>
        <v>0.72652363295535427</v>
      </c>
      <c r="D51">
        <f>SQRT(1 - mass^2*lghtspd^4/A51^2)</f>
        <v>0.72413793103448276</v>
      </c>
    </row>
    <row r="52" spans="1:4" x14ac:dyDescent="0.25">
      <c r="A52">
        <f>A51+mass*lghtspd^2/100</f>
        <v>1.314E+17</v>
      </c>
      <c r="B52">
        <f>mass/SQRT(1-(C51)^2)</f>
        <v>1.4553043762444493</v>
      </c>
      <c r="C52">
        <f>SQRT(A52^2-NRG00^2)/lghtspd/B52/lghtspd</f>
        <v>0.7309583542261634</v>
      </c>
      <c r="D52">
        <f>SQRT(1 - mass^2*lghtspd^4/A52^2)</f>
        <v>0.72860746010806576</v>
      </c>
    </row>
    <row r="53" spans="1:4" x14ac:dyDescent="0.25">
      <c r="A53">
        <f>A52+mass*lghtspd^2/100</f>
        <v>1.323E+17</v>
      </c>
      <c r="B53">
        <f>mass/SQRT(1-(C52)^2)</f>
        <v>1.4653687812771614</v>
      </c>
      <c r="C53">
        <f>SQRT(A53^2-NRG00^2)/lghtspd/B53/lghtspd</f>
        <v>0.73527613573734552</v>
      </c>
      <c r="D53">
        <f>SQRT(1 - mass^2*lghtspd^4/A53^2)</f>
        <v>0.73295965641334337</v>
      </c>
    </row>
    <row r="54" spans="1:4" x14ac:dyDescent="0.25">
      <c r="A54">
        <f>A53+mass*lghtspd^2/100</f>
        <v>1.332E+17</v>
      </c>
      <c r="B54">
        <f>mass/SQRT(1-(C53)^2)</f>
        <v>1.4754318558622266</v>
      </c>
      <c r="C54">
        <f>SQRT(A54^2-NRG00^2)/lghtspd/B54/lghtspd</f>
        <v>0.73948148226830024</v>
      </c>
      <c r="D54">
        <f>SQRT(1 - mass^2*lghtspd^4/A54^2)</f>
        <v>0.73719901064788407</v>
      </c>
    </row>
    <row r="55" spans="1:4" x14ac:dyDescent="0.25">
      <c r="A55">
        <f>A54+mass*lghtspd^2/100</f>
        <v>1.341E+17</v>
      </c>
      <c r="B55">
        <f>mass/SQRT(1-(C54)^2)</f>
        <v>1.4854936368833409</v>
      </c>
      <c r="C55">
        <f>SQRT(A55^2-NRG00^2)/lghtspd/B55/lghtspd</f>
        <v>0.7435786604792507</v>
      </c>
      <c r="D55">
        <f>SQRT(1 - mass^2*lghtspd^4/A55^2)</f>
        <v>0.74132977762695629</v>
      </c>
    </row>
    <row r="56" spans="1:4" x14ac:dyDescent="0.25">
      <c r="A56">
        <f>A55+mass*lghtspd^2/100</f>
        <v>1.35E+17</v>
      </c>
      <c r="B56">
        <f>mass/SQRT(1-(C55)^2)</f>
        <v>1.4955541599349247</v>
      </c>
      <c r="C56">
        <f>SQRT(A56^2-NRG00^2)/lghtspd/B56/lghtspd</f>
        <v>0.74757171535569344</v>
      </c>
      <c r="D56">
        <f>SQRT(1 - mass^2*lghtspd^4/A56^2)</f>
        <v>0.7453559924999299</v>
      </c>
    </row>
    <row r="57" spans="1:4" x14ac:dyDescent="0.25">
      <c r="A57">
        <f>A56+mass*lghtspd^2/100</f>
        <v>1.359E+17</v>
      </c>
      <c r="B57">
        <f>mass/SQRT(1-(C56)^2)</f>
        <v>1.5056134593767683</v>
      </c>
      <c r="C57">
        <f>SQRT(A57^2-NRG00^2)/lghtspd/B57/lghtspd</f>
        <v>0.75146448523215437</v>
      </c>
      <c r="D57">
        <f>SQRT(1 - mass^2*lghtspd^4/A57^2)</f>
        <v>0.74928148556898433</v>
      </c>
    </row>
    <row r="58" spans="1:4" x14ac:dyDescent="0.25">
      <c r="A58">
        <f>A57+mass*lghtspd^2/100</f>
        <v>1.368E+17</v>
      </c>
      <c r="B58">
        <f>mass/SQRT(1-(C57)^2)</f>
        <v>1.5156715683859525</v>
      </c>
      <c r="C58">
        <f>SQRT(A58^2-NRG00^2)/lghtspd/B58/lghtspd</f>
        <v>0.75526061554308965</v>
      </c>
      <c r="D58">
        <f>SQRT(1 - mass^2*lghtspd^4/A58^2)</f>
        <v>0.75310989585548338</v>
      </c>
    </row>
    <row r="59" spans="1:4" x14ac:dyDescent="0.25">
      <c r="A59">
        <f>A58+mass*lghtspd^2/100</f>
        <v>1.377E+17</v>
      </c>
      <c r="B59">
        <f>mass/SQRT(1-(C58)^2)</f>
        <v>1.5257285190061816</v>
      </c>
      <c r="C59">
        <f>SQRT(A59^2-NRG00^2)/lghtspd/B59/lghtspd</f>
        <v>0.75896357143083149</v>
      </c>
      <c r="D59">
        <f>SQRT(1 - mass^2*lghtspd^4/A59^2)</f>
        <v>0.75684468354170242</v>
      </c>
    </row>
    <row r="60" spans="1:4" x14ac:dyDescent="0.25">
      <c r="A60">
        <f>A59+mass*lghtspd^2/100</f>
        <v>1.386E+17</v>
      </c>
      <c r="B60">
        <f>mass/SQRT(1-(C59)^2)</f>
        <v>1.5357843421947026</v>
      </c>
      <c r="C60">
        <f>SQRT(A60^2-NRG00^2)/lghtspd/B60/lghtspd</f>
        <v>0.76257664932496905</v>
      </c>
      <c r="D60">
        <f>SQRT(1 - mass^2*lghtspd^4/A60^2)</f>
        <v>0.76048914140038182</v>
      </c>
    </row>
    <row r="61" spans="1:4" x14ac:dyDescent="0.25">
      <c r="A61">
        <f>A60+mass*lghtspd^2/100</f>
        <v>1.395E+17</v>
      </c>
      <c r="B61">
        <f>mass/SQRT(1-(C60)^2)</f>
        <v>1.5458390678669121</v>
      </c>
      <c r="C61">
        <f>SQRT(A61^2-NRG00^2)/lghtspd/B61/lghtspd</f>
        <v>0.76610298759421702</v>
      </c>
      <c r="D61">
        <f>SQRT(1 - mass^2*lghtspd^4/A61^2)</f>
        <v>0.7640464053114201</v>
      </c>
    </row>
    <row r="62" spans="1:4" x14ac:dyDescent="0.25">
      <c r="A62">
        <f>A61+mass*lghtspd^2/100</f>
        <v>1.404E+17</v>
      </c>
      <c r="B62">
        <f>mass/SQRT(1-(C61)^2)</f>
        <v>1.555892724938837</v>
      </c>
      <c r="C62">
        <f>SQRT(A62^2-NRG00^2)/lghtspd/B62/lghtspd</f>
        <v>0.7695455763601754</v>
      </c>
      <c r="D62">
        <f>SQRT(1 - mass^2*lghtspd^4/A62^2)</f>
        <v>0.76751946395362902</v>
      </c>
    </row>
    <row r="63" spans="1:4" x14ac:dyDescent="0.25">
      <c r="A63">
        <f>A62+mass*lghtspd^2/100</f>
        <v>1.413E+17</v>
      </c>
      <c r="B63">
        <f>mass/SQRT(1-(C62)^2)</f>
        <v>1.5659453413675237</v>
      </c>
      <c r="C63">
        <f>SQRT(A63^2-NRG00^2)/lghtspd/B63/lghtspd</f>
        <v>0.77290726655238584</v>
      </c>
      <c r="D63">
        <f>SQRT(1 - mass^2*lghtspd^4/A63^2)</f>
        <v>0.77091116774956403</v>
      </c>
    </row>
    <row r="64" spans="1:4" x14ac:dyDescent="0.25">
      <c r="A64">
        <f>A63+mass*lghtspd^2/100</f>
        <v>1.422E+17</v>
      </c>
      <c r="B64">
        <f>mass/SQRT(1-(C63)^2)</f>
        <v>1.5759969441895736</v>
      </c>
      <c r="C64">
        <f>SQRT(A64^2-NRG00^2)/lghtspd/B64/lghtspd</f>
        <v>0.7761907782752</v>
      </c>
      <c r="D64">
        <f>SQRT(1 - mass^2*lghtspd^4/A64^2)</f>
        <v>0.77422423713281152</v>
      </c>
    </row>
    <row r="65" spans="1:4" x14ac:dyDescent="0.25">
      <c r="A65">
        <f>A64+mass*lghtspd^2/100</f>
        <v>1.431E+17</v>
      </c>
      <c r="B65">
        <f>mass/SQRT(1-(C64)^2)</f>
        <v>1.5860475595577535</v>
      </c>
      <c r="C65">
        <f>SQRT(A65^2-NRG00^2)/lghtspd/B65/lghtspd</f>
        <v>0.77939870854945348</v>
      </c>
      <c r="D65">
        <f>SQRT(1 - mass^2*lghtspd^4/A65^2)</f>
        <v>0.77746127019957578</v>
      </c>
    </row>
    <row r="66" spans="1:4" x14ac:dyDescent="0.25">
      <c r="A66">
        <f>A65+mass*lghtspd^2/100</f>
        <v>1.44E+17</v>
      </c>
      <c r="B66">
        <f>mass/SQRT(1-(C65)^2)</f>
        <v>1.5960972127760418</v>
      </c>
      <c r="C66">
        <f>SQRT(A66^2-NRG00^2)/lghtspd/B66/lghtspd</f>
        <v>0.78253353848499851</v>
      </c>
      <c r="D66">
        <f>SQRT(1 - mass^2*lghtspd^4/A66^2)</f>
        <v>0.78062474979979979</v>
      </c>
    </row>
    <row r="67" spans="1:4" x14ac:dyDescent="0.25">
      <c r="A67">
        <f>A66+mass*lghtspd^2/100</f>
        <v>1.449E+17</v>
      </c>
      <c r="B67">
        <f>mass/SQRT(1-(C66)^2)</f>
        <v>1.6061459283328043</v>
      </c>
      <c r="C67">
        <f>SQRT(A67^2-NRG00^2)/lghtspd/B67/lghtspd</f>
        <v>0.78559763993457965</v>
      </c>
      <c r="D67">
        <f>SQRT(1 - mass^2*lghtspd^4/A67^2)</f>
        <v>0.78371705011725801</v>
      </c>
    </row>
    <row r="68" spans="1:4" x14ac:dyDescent="0.25">
      <c r="A68">
        <f>A67+mass*lghtspd^2/100</f>
        <v>1.458E+17</v>
      </c>
      <c r="B68">
        <f>mass/SQRT(1-(C67)^2)</f>
        <v>1.6161937299328115</v>
      </c>
      <c r="C68">
        <f>SQRT(A68^2-NRG00^2)/lghtspd/B68/lghtspd</f>
        <v>0.78859328167383125</v>
      </c>
      <c r="D68">
        <f>SQRT(1 - mass^2*lghtspd^4/A68^2)</f>
        <v>0.78674044278295407</v>
      </c>
    </row>
    <row r="69" spans="1:4" x14ac:dyDescent="0.25">
      <c r="A69">
        <f>A68+mass*lghtspd^2/100</f>
        <v>1.467E+17</v>
      </c>
      <c r="B69">
        <f>mass/SQRT(1-(C68)^2)</f>
        <v>1.6262406405271859</v>
      </c>
      <c r="C69">
        <f>SQRT(A69^2-NRG00^2)/lghtspd/B69/lghtspd</f>
        <v>0.79152263514839771</v>
      </c>
      <c r="D69">
        <f>SQRT(1 - mass^2*lghtspd^4/A69^2)</f>
        <v>0.78969710256165404</v>
      </c>
    </row>
    <row r="70" spans="1:4" x14ac:dyDescent="0.25">
      <c r="A70">
        <f>A69+mass*lghtspd^2/100</f>
        <v>1.476E+17</v>
      </c>
      <c r="B70">
        <f>mass/SQRT(1-(C69)^2)</f>
        <v>1.6362866823429683</v>
      </c>
      <c r="C70">
        <f>SQRT(A70^2-NRG00^2)/lghtspd/B70/lghtspd</f>
        <v>0.79438777982384379</v>
      </c>
      <c r="D70">
        <f>SQRT(1 - mass^2*lghtspd^4/A70^2)</f>
        <v>0.79258911264741072</v>
      </c>
    </row>
    <row r="71" spans="1:4" x14ac:dyDescent="0.25">
      <c r="A71">
        <f>A70+mass*lghtspd^2/100</f>
        <v>1.485E+17</v>
      </c>
      <c r="B71">
        <f>mass/SQRT(1-(C70)^2)</f>
        <v>1.6463318769097148</v>
      </c>
      <c r="C71">
        <f>SQRT(A71^2-NRG00^2)/lghtspd/B71/lghtspd</f>
        <v>0.79719070817253168</v>
      </c>
      <c r="D71">
        <f>SQRT(1 - mass^2*lghtspd^4/A71^2)</f>
        <v>0.79541846960040519</v>
      </c>
    </row>
    <row r="72" spans="1:4" x14ac:dyDescent="0.25">
      <c r="A72">
        <f>A71+mass*lghtspd^2/100</f>
        <v>1.494E+17</v>
      </c>
      <c r="B72">
        <f>mass/SQRT(1-(C71)^2)</f>
        <v>1.6563762450876574</v>
      </c>
      <c r="C72">
        <f>SQRT(A72^2-NRG00^2)/lghtspd/B72/lghtspd</f>
        <v>0.79993333032497749</v>
      </c>
      <c r="D72">
        <f>SQRT(1 - mass^2*lghtspd^4/A72^2)</f>
        <v>0.79818708795430771</v>
      </c>
    </row>
    <row r="73" spans="1:4" x14ac:dyDescent="0.25">
      <c r="A73">
        <f>A72+mass*lghtspd^2/100</f>
        <v>1.503E+17</v>
      </c>
      <c r="B73">
        <f>mass/SQRT(1-(C72)^2)</f>
        <v>1.6664198070898746</v>
      </c>
      <c r="C73">
        <f>SQRT(A73^2-NRG00^2)/lghtspd/B73/lghtspd</f>
        <v>0.80261747841624542</v>
      </c>
      <c r="D73">
        <f>SQRT(1 - mass^2*lghtspd^4/A73^2)</f>
        <v>0.80089680452057543</v>
      </c>
    </row>
    <row r="74" spans="1:4" x14ac:dyDescent="0.25">
      <c r="A74">
        <f>A73+mass*lghtspd^2/100</f>
        <v>1.512E+17</v>
      </c>
      <c r="B74">
        <f>mass/SQRT(1-(C73)^2)</f>
        <v>1.6764625825117634</v>
      </c>
      <c r="C74">
        <f>SQRT(A74^2-NRG00^2)/lghtspd/B74/lghtspd</f>
        <v>0.80524491064531345</v>
      </c>
      <c r="D74">
        <f>SQRT(1 - mass^2*lghtspd^4/A74^2)</f>
        <v>0.80354938241362883</v>
      </c>
    </row>
    <row r="75" spans="1:4" x14ac:dyDescent="0.25">
      <c r="A75">
        <f>A74+mass*lghtspd^2/100</f>
        <v>1.521E+17</v>
      </c>
      <c r="B75">
        <f>mass/SQRT(1-(C74)^2)</f>
        <v>1.6865045903444555</v>
      </c>
      <c r="C75">
        <f>SQRT(A75^2-NRG00^2)/lghtspd/B75/lghtspd</f>
        <v>0.80781731508078991</v>
      </c>
      <c r="D75">
        <f>SQRT(1 - mass^2*lghtspd^4/A75^2)</f>
        <v>0.80614651481863042</v>
      </c>
    </row>
    <row r="76" spans="1:4" x14ac:dyDescent="0.25">
      <c r="A76">
        <f>A75+mass*lghtspd^2/100</f>
        <v>1.53E+17</v>
      </c>
      <c r="B76">
        <f>mass/SQRT(1-(C75)^2)</f>
        <v>1.6965458490144705</v>
      </c>
      <c r="C76">
        <f>SQRT(A76^2-NRG00^2)/lghtspd/B76/lghtspd</f>
        <v>0.81033631321273303</v>
      </c>
      <c r="D76">
        <f>SQRT(1 - mass^2*lghtspd^4/A76^2)</f>
        <v>0.80868982852161886</v>
      </c>
    </row>
    <row r="77" spans="1:4" x14ac:dyDescent="0.25">
      <c r="A77">
        <f>A76+mass*lghtspd^2/100</f>
        <v>1.539E+17</v>
      </c>
      <c r="B77">
        <f>mass/SQRT(1-(C76)^2)</f>
        <v>1.7065863763719751</v>
      </c>
      <c r="C77">
        <f>SQRT(A77^2-NRG00^2)/lghtspd/B77/lghtspd</f>
        <v>0.81280346330610032</v>
      </c>
      <c r="D77">
        <f>SQRT(1 - mass^2*lghtspd^4/A77^2)</f>
        <v>0.81118088721997039</v>
      </c>
    </row>
    <row r="78" spans="1:4" x14ac:dyDescent="0.25">
      <c r="A78">
        <f>A77+mass*lghtspd^2/100</f>
        <v>1.548E+17</v>
      </c>
      <c r="B78">
        <f>mass/SQRT(1-(C77)^2)</f>
        <v>1.7166261897732906</v>
      </c>
      <c r="C78">
        <f>SQRT(A78^2-NRG00^2)/lghtspd/B78/lghtspd</f>
        <v>0.81522026350284804</v>
      </c>
      <c r="D78">
        <f>SQRT(1 - mass^2*lghtspd^4/A78^2)</f>
        <v>0.81362119462957683</v>
      </c>
    </row>
    <row r="79" spans="1:4" x14ac:dyDescent="0.25">
      <c r="A79">
        <f>A78+mass*lghtspd^2/100</f>
        <v>1.557E+17</v>
      </c>
      <c r="B79">
        <f>mass/SQRT(1-(C78)^2)</f>
        <v>1.7266653059796908</v>
      </c>
      <c r="C79">
        <f>SQRT(A79^2-NRG00^2)/lghtspd/B79/lghtspd</f>
        <v>0.81758815482043035</v>
      </c>
      <c r="D79">
        <f>SQRT(1 - mass^2*lghtspd^4/A79^2)</f>
        <v>0.81601219740369324</v>
      </c>
    </row>
    <row r="80" spans="1:4" x14ac:dyDescent="0.25">
      <c r="A80">
        <f>A79+mass*lghtspd^2/100</f>
        <v>1.566E+17</v>
      </c>
      <c r="B80">
        <f>mass/SQRT(1-(C79)^2)</f>
        <v>1.7367037414131845</v>
      </c>
      <c r="C80">
        <f>SQRT(A80^2-NRG00^2)/lghtspd/B80/lghtspd</f>
        <v>0.81990852380356072</v>
      </c>
      <c r="D80">
        <f>SQRT(1 - mass^2*lghtspd^4/A80^2)</f>
        <v>0.8183552878771293</v>
      </c>
    </row>
    <row r="81" spans="1:4" x14ac:dyDescent="0.25">
      <c r="A81">
        <f>A80+mass*lghtspd^2/100</f>
        <v>1.575E+17</v>
      </c>
      <c r="B81">
        <f>mass/SQRT(1-(C80)^2)</f>
        <v>1.7467415116986431</v>
      </c>
      <c r="C81">
        <f>SQRT(A81^2-NRG00^2)/lghtspd/B81/lghtspd</f>
        <v>0.82218270534940929</v>
      </c>
      <c r="D81">
        <f>SQRT(1 - mass^2*lghtspd^4/A81^2)</f>
        <v>0.82065180664828974</v>
      </c>
    </row>
    <row r="82" spans="1:4" x14ac:dyDescent="0.25">
      <c r="A82">
        <f>A81+mass*lghtspd^2/100</f>
        <v>1.584E+17</v>
      </c>
      <c r="B82">
        <f>mass/SQRT(1-(C81)^2)</f>
        <v>1.7567786326509638</v>
      </c>
      <c r="C82">
        <f>SQRT(A82^2-NRG00^2)/lghtspd/B82/lghtspd</f>
        <v>0.82441198469783727</v>
      </c>
      <c r="D82">
        <f>SQRT(1 - mass^2*lghtspd^4/A82^2)</f>
        <v>0.82290304501053058</v>
      </c>
    </row>
    <row r="83" spans="1:4" x14ac:dyDescent="0.25">
      <c r="A83">
        <f>A82+mass*lghtspd^2/100</f>
        <v>1.593E+17</v>
      </c>
      <c r="B83">
        <f>mass/SQRT(1-(C82)^2)</f>
        <v>1.7668151182774137</v>
      </c>
      <c r="C83">
        <f>SQRT(A83^2-NRG00^2)/lghtspd/B83/lghtspd</f>
        <v>0.82659760068422117</v>
      </c>
      <c r="D83">
        <f>SQRT(1 - mass^2*lghtspd^4/A83^2)</f>
        <v>0.82511024724334392</v>
      </c>
    </row>
    <row r="84" spans="1:4" x14ac:dyDescent="0.25">
      <c r="A84">
        <f>A83+mass*lghtspd^2/100</f>
        <v>1.602E+17</v>
      </c>
      <c r="B84">
        <f>mass/SQRT(1-(C83)^2)</f>
        <v>1.7768509850463532</v>
      </c>
      <c r="C84">
        <f>SQRT(A84^2-NRG00^2)/lghtspd/B84/lghtspd</f>
        <v>0.82874074591999769</v>
      </c>
      <c r="D84">
        <f>SQRT(1 - mass^2*lghtspd^4/A84^2)</f>
        <v>0.82727461277303216</v>
      </c>
    </row>
    <row r="85" spans="1:4" x14ac:dyDescent="0.25">
      <c r="A85">
        <f>A84+mass*lghtspd^2/100</f>
        <v>1.611E+17</v>
      </c>
      <c r="B85">
        <f>mass/SQRT(1-(C84)^2)</f>
        <v>1.786886242766085</v>
      </c>
      <c r="C85">
        <f>SQRT(A85^2-NRG00^2)/lghtspd/B85/lghtspd</f>
        <v>0.83084257311246268</v>
      </c>
      <c r="D85">
        <f>SQRT(1 - mass^2*lghtspd^4/A85^2)</f>
        <v>0.82939729821175123</v>
      </c>
    </row>
    <row r="86" spans="1:4" x14ac:dyDescent="0.25">
      <c r="A86">
        <f>A85+mass*lghtspd^2/100</f>
        <v>1.62E+17</v>
      </c>
      <c r="B86">
        <f>mass/SQRT(1-(C85)^2)</f>
        <v>1.7969209145572611</v>
      </c>
      <c r="C86">
        <f>SQRT(A86^2-NRG00^2)/lghtspd/B86/lghtspd</f>
        <v>0.83290418770507546</v>
      </c>
      <c r="D86">
        <f>SQRT(1 - mass^2*lghtspd^4/A86^2)</f>
        <v>0.8314794192830981</v>
      </c>
    </row>
    <row r="87" spans="1:4" x14ac:dyDescent="0.25">
      <c r="A87">
        <f>A86+mass*lghtspd^2/100</f>
        <v>1.629E+17</v>
      </c>
      <c r="B87">
        <f>mass/SQRT(1-(C86)^2)</f>
        <v>1.8069549925367603</v>
      </c>
      <c r="C87">
        <f>SQRT(A87^2-NRG00^2)/lghtspd/B87/lghtspd</f>
        <v>0.83492667028945211</v>
      </c>
      <c r="D87">
        <f>SQRT(1 - mass^2*lghtspd^4/A87^2)</f>
        <v>0.83352205264177848</v>
      </c>
    </row>
    <row r="88" spans="1:4" x14ac:dyDescent="0.25">
      <c r="A88">
        <f>A87+mass*lghtspd^2/100</f>
        <v>1.638E+17</v>
      </c>
      <c r="B88">
        <f>mass/SQRT(1-(C87)^2)</f>
        <v>1.8169885379266619</v>
      </c>
      <c r="C88">
        <f>SQRT(A88^2-NRG00^2)/lghtspd/B88/lghtspd</f>
        <v>0.83691103200729522</v>
      </c>
      <c r="D88">
        <f>SQRT(1 - mass^2*lghtspd^4/A88^2)</f>
        <v>0.83552623759430156</v>
      </c>
    </row>
    <row r="89" spans="1:4" x14ac:dyDescent="0.25">
      <c r="A89">
        <f>A88+mass*lghtspd^2/100</f>
        <v>1.647E+17</v>
      </c>
      <c r="B89">
        <f>mass/SQRT(1-(C88)^2)</f>
        <v>1.8270214513480107</v>
      </c>
      <c r="C89">
        <f>SQRT(A89^2-NRG00^2)/lghtspd/B89/lghtspd</f>
        <v>0.83885832216684997</v>
      </c>
      <c r="D89">
        <f>SQRT(1 - mass^2*lghtspd^4/A89^2)</f>
        <v>0.83749297772712317</v>
      </c>
    </row>
    <row r="90" spans="1:4" x14ac:dyDescent="0.25">
      <c r="A90">
        <f>A89+mass*lghtspd^2/100</f>
        <v>1.656E+17</v>
      </c>
      <c r="B90">
        <f>mass/SQRT(1-(C89)^2)</f>
        <v>1.8370540085842411</v>
      </c>
      <c r="C90">
        <f>SQRT(A90^2-NRG00^2)/lghtspd/B90/lghtspd</f>
        <v>0.84076938341891894</v>
      </c>
      <c r="D90">
        <f>SQRT(1 - mass^2*lghtspd^4/A90^2)</f>
        <v>0.83942324244816624</v>
      </c>
    </row>
    <row r="91" spans="1:4" x14ac:dyDescent="0.25">
      <c r="A91">
        <f>A90+mass*lghtspd^2/100</f>
        <v>1.665E+17</v>
      </c>
      <c r="B91">
        <f>mass/SQRT(1-(C90)^2)</f>
        <v>1.8470855910711852</v>
      </c>
      <c r="C91">
        <f>SQRT(A91^2-NRG00^2)/lghtspd/B91/lghtspd</f>
        <v>0.84264543513909862</v>
      </c>
      <c r="D91">
        <f>SQRT(1 - mass^2*lghtspd^4/A91^2)</f>
        <v>0.84131796844720974</v>
      </c>
    </row>
    <row r="92" spans="1:4" x14ac:dyDescent="0.25">
      <c r="A92">
        <f>A91+mass*lghtspd^2/100</f>
        <v>1.674E+17</v>
      </c>
      <c r="B92">
        <f>mass/SQRT(1-(C91)^2)</f>
        <v>1.8571177419170488</v>
      </c>
      <c r="C92">
        <f>SQRT(A92^2-NRG00^2)/lghtspd/B92/lghtspd</f>
        <v>0.84448667858307436</v>
      </c>
      <c r="D92">
        <f>SQRT(1 - mass^2*lghtspd^4/A92^2)</f>
        <v>0.84317806108022986</v>
      </c>
    </row>
    <row r="93" spans="1:4" x14ac:dyDescent="0.25">
      <c r="A93">
        <f>A92+mass*lghtspd^2/100</f>
        <v>1.683E+17</v>
      </c>
      <c r="B93">
        <f>mass/SQRT(1-(C92)^2)</f>
        <v>1.8671466939418226</v>
      </c>
      <c r="C93">
        <f>SQRT(A93^2-NRG00^2)/lghtspd/B93/lghtspd</f>
        <v>0.8462957008429508</v>
      </c>
      <c r="D93">
        <f>SQRT(1 - mass^2*lghtspd^4/A93^2)</f>
        <v>0.84500439568240282</v>
      </c>
    </row>
    <row r="94" spans="1:4" x14ac:dyDescent="0.25">
      <c r="A94">
        <f>A93+mass*lghtspd^2/100</f>
        <v>1.692E+17</v>
      </c>
      <c r="B94">
        <f>mass/SQRT(1-(C93)^2)</f>
        <v>1.8771819226210436</v>
      </c>
      <c r="C94">
        <f>SQRT(A94^2-NRG00^2)/lghtspd/B94/lghtspd</f>
        <v>0.84806905510136488</v>
      </c>
      <c r="D94">
        <f>SQRT(1 - mass^2*lghtspd^4/A94^2)</f>
        <v>0.84679781881414462</v>
      </c>
    </row>
    <row r="95" spans="1:4" x14ac:dyDescent="0.25">
      <c r="A95">
        <f>A94+mass*lghtspd^2/100</f>
        <v>1.701E+17</v>
      </c>
      <c r="B95">
        <f>mass/SQRT(1-(C94)^2)</f>
        <v>1.8871993706379322</v>
      </c>
      <c r="C95">
        <f>SQRT(A95^2-NRG00^2)/lghtspd/B95/lghtspd</f>
        <v>0.84981842268604413</v>
      </c>
      <c r="D95">
        <f>SQRT(1 - mass^2*lghtspd^4/A95^2)</f>
        <v>0.84855914944424471</v>
      </c>
    </row>
    <row r="96" spans="1:4" x14ac:dyDescent="0.25">
      <c r="A96">
        <f>A95+mass*lghtspd^2/100</f>
        <v>1.71E+17</v>
      </c>
      <c r="B96">
        <f>mass/SQRT(1-(C95)^2)</f>
        <v>1.8972611734741409</v>
      </c>
      <c r="C96">
        <f>SQRT(A96^2-NRG00^2)/lghtspd/B96/lghtspd</f>
        <v>0.85151663077680684</v>
      </c>
      <c r="D96">
        <f>SQRT(1 - mass^2*lghtspd^4/A96^2)</f>
        <v>0.850289180073869</v>
      </c>
    </row>
    <row r="97" spans="1:4" x14ac:dyDescent="0.25">
      <c r="A97">
        <f>A96+mass*lghtspd^2/100</f>
        <v>1.719E+17</v>
      </c>
      <c r="B97">
        <f>mass/SQRT(1-(C96)^2)</f>
        <v>1.907204595727058</v>
      </c>
      <c r="C97">
        <f>SQRT(A97^2-NRG00^2)/lghtspd/B97/lghtspd</f>
        <v>0.85323744408610858</v>
      </c>
      <c r="D97">
        <f>SQRT(1 - mass^2*lghtspd^4/A97^2)</f>
        <v>0.85198867780493981</v>
      </c>
    </row>
    <row r="98" spans="1:4" x14ac:dyDescent="0.25">
      <c r="A98">
        <f>A97+mass*lghtspd^2/100</f>
        <v>1.728E+17</v>
      </c>
      <c r="B98">
        <f>mass/SQRT(1-(C97)^2)</f>
        <v>1.9174622985544494</v>
      </c>
      <c r="C98">
        <f>SQRT(A98^2-NRG00^2)/lghtspd/B98/lghtspd</f>
        <v>0.85478817555863806</v>
      </c>
      <c r="D98">
        <f>SQRT(1 - mass^2*lghtspd^4/A98^2)</f>
        <v>0.85365838535616156</v>
      </c>
    </row>
    <row r="99" spans="1:4" x14ac:dyDescent="0.25">
      <c r="A99">
        <f>A98+mass*lghtspd^2/100</f>
        <v>1.737E+17</v>
      </c>
      <c r="B99">
        <f>mass/SQRT(1-(C98)^2)</f>
        <v>1.9268674915400248</v>
      </c>
      <c r="C99">
        <f>SQRT(A99^2-NRG00^2)/lghtspd/B99/lghtspd</f>
        <v>0.85668948164051861</v>
      </c>
      <c r="D99">
        <f>SQRT(1 - mass^2*lghtspd^4/A99^2)</f>
        <v>0.85529902202973584</v>
      </c>
    </row>
    <row r="100" spans="1:4" x14ac:dyDescent="0.25">
      <c r="A100">
        <f>A99+mass*lghtspd^2/100</f>
        <v>1.746E+17</v>
      </c>
      <c r="B100">
        <f>mass/SQRT(1-(C99)^2)</f>
        <v>1.9386139253853745</v>
      </c>
      <c r="C100">
        <f>SQRT(A100^2-NRG00^2)/lghtspd/B100/lghtspd</f>
        <v>0.85752396102016071</v>
      </c>
      <c r="D100">
        <f>SQRT(1 - mass^2*lghtspd^4/A100^2)</f>
        <v>0.85691128463160227</v>
      </c>
    </row>
    <row r="101" spans="1:4" x14ac:dyDescent="0.25">
      <c r="A101">
        <f>A100+mass*lghtspd^2/100</f>
        <v>1.755E+17</v>
      </c>
      <c r="B101">
        <f>mass/SQRT(1-(C100)^2)</f>
        <v>1.9438460721180322</v>
      </c>
      <c r="C101">
        <f>SQRT(A101^2-NRG00^2)/lghtspd/B101/lghtspd</f>
        <v>0.86121371866355767</v>
      </c>
      <c r="D101">
        <f>SQRT(1 - mass^2*lghtspd^4/A101^2)</f>
        <v>0.85849584834785675</v>
      </c>
    </row>
    <row r="102" spans="1:4" x14ac:dyDescent="0.25">
      <c r="A102">
        <f>A101+mass*lghtspd^2/100</f>
        <v>1.764E+17</v>
      </c>
      <c r="B102">
        <f>mass/SQRT(1-(C101)^2)</f>
        <v>1.9675628222722406</v>
      </c>
      <c r="C102">
        <f>SQRT(A102^2-NRG00^2)/lghtspd/B102/lghtspd</f>
        <v>0.85674753627927447</v>
      </c>
      <c r="D102">
        <f>SQRT(1 - mass^2*lghtspd^4/A102^2)</f>
        <v>0.86005336757981543</v>
      </c>
    </row>
    <row r="103" spans="1:4" x14ac:dyDescent="0.25">
      <c r="A103">
        <f>A102+mass*lghtspd^2/100</f>
        <v>1.773E+17</v>
      </c>
      <c r="B103">
        <f>mass/SQRT(1-(C102)^2)</f>
        <v>1.9389763943687164</v>
      </c>
      <c r="C103">
        <f>SQRT(A103^2-NRG00^2)/lghtspd/B103/lghtspd</f>
        <v>0.87536982095673377</v>
      </c>
      <c r="D103">
        <f>SQRT(1 - mass^2*lghtspd^4/A103^2)</f>
        <v>0.86158447674003868</v>
      </c>
    </row>
    <row r="104" spans="1:4" x14ac:dyDescent="0.25">
      <c r="A104">
        <f>A103+mass*lghtspd^2/100</f>
        <v>1.782E+17</v>
      </c>
      <c r="B104">
        <f>mass/SQRT(1-(C103)^2)</f>
        <v>2.0684495322053018</v>
      </c>
      <c r="C104">
        <f>SQRT(A104^2-NRG00^2)/lghtspd/B104/lghtspd</f>
        <v>0.82618297405629026</v>
      </c>
      <c r="D104">
        <f>SQRT(1 - mass^2*lghtspd^4/A104^2)</f>
        <v>0.86308979101147398</v>
      </c>
    </row>
    <row r="105" spans="1:4" x14ac:dyDescent="0.25">
      <c r="A105">
        <f>A104+mass*lghtspd^2/100</f>
        <v>1.791E+17</v>
      </c>
      <c r="B105">
        <f>mass/SQRT(1-(C104)^2)</f>
        <v>1.7749319125182466</v>
      </c>
      <c r="C105">
        <f>SQRT(A105^2-NRG00^2)/lghtspd/B105/lghtspd</f>
        <v>0.96932964185186643</v>
      </c>
      <c r="D105">
        <f>SQRT(1 - mass^2*lghtspd^4/A105^2)</f>
        <v>0.86456990707173875</v>
      </c>
    </row>
    <row r="106" spans="1:4" x14ac:dyDescent="0.25">
      <c r="A106">
        <f>A105+mass*lghtspd^2/100</f>
        <v>1.8E+17</v>
      </c>
      <c r="B106">
        <f>mass/SQRT(1-(C105)^2)</f>
        <v>4.0689407637143269</v>
      </c>
      <c r="C106">
        <f>SQRT(A106^2-NRG00^2)/lghtspd/B106/lghtspd</f>
        <v>0.42567609315299476</v>
      </c>
      <c r="D106">
        <f>SQRT(1 - mass^2*lghtspd^4/A106^2)</f>
        <v>0.8660254037844386</v>
      </c>
    </row>
    <row r="107" spans="1:4" x14ac:dyDescent="0.25">
      <c r="A107">
        <f>A106+mass*lghtspd^2/100</f>
        <v>1.809E+17</v>
      </c>
      <c r="B107">
        <f>mass/SQRT(1-(C106)^2)</f>
        <v>1.1051242762254083</v>
      </c>
      <c r="C107">
        <f>SQRT(A107^2-NRG00^2)/lghtspd/B107/lghtspd</f>
        <v>1.5777304794194416</v>
      </c>
      <c r="D107">
        <f>SQRT(1 - mass^2*lghtspd^4/A107^2)</f>
        <v>0.86745684285929192</v>
      </c>
    </row>
    <row r="108" spans="1:4" x14ac:dyDescent="0.25">
      <c r="A108">
        <f>A107+mass*lghtspd^2/100</f>
        <v>1.818E+17</v>
      </c>
      <c r="B108" t="e">
        <f>mass/SQRT(1-(C107)^2)</f>
        <v>#NUM!</v>
      </c>
      <c r="C108" t="e">
        <f>SQRT(A108^2-NRG00^2)/lghtspd/B108/lghtspd</f>
        <v>#NUM!</v>
      </c>
      <c r="D108">
        <f>SQRT(1 - mass^2*lghtspd^4/A108^2)</f>
        <v>0.86886476948272551</v>
      </c>
    </row>
    <row r="109" spans="1:4" x14ac:dyDescent="0.25">
      <c r="A109">
        <f>A108+mass*lghtspd^2/100</f>
        <v>1.827E+17</v>
      </c>
      <c r="B109" t="e">
        <f>mass/SQRT(1-(C108)^2)</f>
        <v>#NUM!</v>
      </c>
      <c r="C109" t="e">
        <f>SQRT(A109^2-NRG00^2)/lghtspd/B109/lghtspd</f>
        <v>#NUM!</v>
      </c>
      <c r="D109">
        <f>SQRT(1 - mass^2*lghtspd^4/A109^2)</f>
        <v>0.87024971292050135</v>
      </c>
    </row>
    <row r="110" spans="1:4" x14ac:dyDescent="0.25">
      <c r="A110">
        <f>A109+mass*lghtspd^2/100</f>
        <v>1.836E+17</v>
      </c>
      <c r="B110" t="e">
        <f>mass/SQRT(1-(C109)^2)</f>
        <v>#NUM!</v>
      </c>
      <c r="C110" t="e">
        <f>SQRT(A110^2-NRG00^2)/lghtspd/B110/lghtspd</f>
        <v>#NUM!</v>
      </c>
      <c r="D110">
        <f>SQRT(1 - mass^2*lghtspd^4/A110^2)</f>
        <v>0.87161218709383803</v>
      </c>
    </row>
    <row r="111" spans="1:4" x14ac:dyDescent="0.25">
      <c r="A111">
        <f>A110+mass*lghtspd^2/100</f>
        <v>1.845E+17</v>
      </c>
      <c r="B111" t="e">
        <f>mass/SQRT(1-(C110)^2)</f>
        <v>#NUM!</v>
      </c>
      <c r="C111" t="e">
        <f>SQRT(A111^2-NRG00^2)/lghtspd/B111/lghtspd</f>
        <v>#NUM!</v>
      </c>
      <c r="D111">
        <f>SQRT(1 - mass^2*lghtspd^4/A111^2)</f>
        <v>0.87295269113040397</v>
      </c>
    </row>
    <row r="112" spans="1:4" x14ac:dyDescent="0.25">
      <c r="A112">
        <f>A111+mass*lghtspd^2/100</f>
        <v>1.854E+17</v>
      </c>
      <c r="B112" t="e">
        <f>mass/SQRT(1-(C111)^2)</f>
        <v>#NUM!</v>
      </c>
      <c r="C112" t="e">
        <f>SQRT(A112^2-NRG00^2)/lghtspd/B112/lghtspd</f>
        <v>#NUM!</v>
      </c>
      <c r="D112">
        <f>SQRT(1 - mass^2*lghtspd^4/A112^2)</f>
        <v>0.87427170989147385</v>
      </c>
    </row>
    <row r="113" spans="1:4" x14ac:dyDescent="0.25">
      <c r="A113">
        <f>A112+mass*lghtspd^2/100</f>
        <v>1.863E+17</v>
      </c>
      <c r="B113" t="e">
        <f>mass/SQRT(1-(C112)^2)</f>
        <v>#NUM!</v>
      </c>
      <c r="C113" t="e">
        <f>SQRT(A113^2-NRG00^2)/lghtspd/B113/lghtspd</f>
        <v>#NUM!</v>
      </c>
      <c r="D113">
        <f>SQRT(1 - mass^2*lghtspd^4/A113^2)</f>
        <v>0.87556971447646548</v>
      </c>
    </row>
    <row r="114" spans="1:4" x14ac:dyDescent="0.25">
      <c r="A114">
        <f>A113+mass*lghtspd^2/100</f>
        <v>1.872E+17</v>
      </c>
      <c r="B114" t="e">
        <f>mass/SQRT(1-(C113)^2)</f>
        <v>#NUM!</v>
      </c>
      <c r="C114" t="e">
        <f>SQRT(A114^2-NRG00^2)/lghtspd/B114/lghtspd</f>
        <v>#NUM!</v>
      </c>
      <c r="D114">
        <f>SQRT(1 - mass^2*lghtspd^4/A114^2)</f>
        <v>0.87684716270599983</v>
      </c>
    </row>
    <row r="115" spans="1:4" x14ac:dyDescent="0.25">
      <c r="A115">
        <f>A114+mass*lghtspd^2/100</f>
        <v>1.881E+17</v>
      </c>
      <c r="B115" t="e">
        <f>mass/SQRT(1-(C114)^2)</f>
        <v>#NUM!</v>
      </c>
      <c r="C115" t="e">
        <f>SQRT(A115^2-NRG00^2)/lghtspd/B115/lghtspd</f>
        <v>#NUM!</v>
      </c>
      <c r="D115">
        <f>SQRT(1 - mass^2*lghtspd^4/A115^2)</f>
        <v>0.87810449958456249</v>
      </c>
    </row>
    <row r="116" spans="1:4" x14ac:dyDescent="0.25">
      <c r="A116">
        <f>A115+mass*lghtspd^2/100</f>
        <v>1.89E+17</v>
      </c>
      <c r="B116" t="e">
        <f>mass/SQRT(1-(C115)^2)</f>
        <v>#NUM!</v>
      </c>
      <c r="C116" t="e">
        <f>SQRT(A116^2-NRG00^2)/lghtspd/B116/lghtspd</f>
        <v>#NUM!</v>
      </c>
      <c r="D116">
        <f>SQRT(1 - mass^2*lghtspd^4/A116^2)</f>
        <v>0.87934215774378044</v>
      </c>
    </row>
    <row r="117" spans="1:4" x14ac:dyDescent="0.25">
      <c r="A117">
        <f>A116+mass*lghtspd^2/100</f>
        <v>1.899E+17</v>
      </c>
      <c r="B117" t="e">
        <f>mass/SQRT(1-(C116)^2)</f>
        <v>#NUM!</v>
      </c>
      <c r="C117" t="e">
        <f>SQRT(A117^2-NRG00^2)/lghtspd/B117/lghtspd</f>
        <v>#NUM!</v>
      </c>
      <c r="D117">
        <f>SQRT(1 - mass^2*lghtspd^4/A117^2)</f>
        <v>0.8805605578672695</v>
      </c>
    </row>
    <row r="118" spans="1:4" x14ac:dyDescent="0.25">
      <c r="A118">
        <f>A117+mass*lghtspd^2/100</f>
        <v>1.908E+17</v>
      </c>
      <c r="B118" t="e">
        <f>mass/SQRT(1-(C117)^2)</f>
        <v>#NUM!</v>
      </c>
      <c r="C118" t="e">
        <f>SQRT(A118^2-NRG00^2)/lghtspd/B118/lghtspd</f>
        <v>#NUM!</v>
      </c>
      <c r="D118">
        <f>SQRT(1 - mass^2*lghtspd^4/A118^2)</f>
        <v>0.88176010909795643</v>
      </c>
    </row>
    <row r="119" spans="1:4" x14ac:dyDescent="0.25">
      <c r="A119">
        <f>A118+mass*lghtspd^2/100</f>
        <v>1.917E+17</v>
      </c>
      <c r="B119" t="e">
        <f>mass/SQRT(1-(C118)^2)</f>
        <v>#NUM!</v>
      </c>
      <c r="C119" t="e">
        <f>SQRT(A119^2-NRG00^2)/lghtspd/B119/lghtspd</f>
        <v>#NUM!</v>
      </c>
      <c r="D119">
        <f>SQRT(1 - mass^2*lghtspd^4/A119^2)</f>
        <v>0.88294120942872334</v>
      </c>
    </row>
    <row r="120" spans="1:4" x14ac:dyDescent="0.25">
      <c r="A120">
        <f>A119+mass*lghtspd^2/100</f>
        <v>1.926E+17</v>
      </c>
      <c r="B120" t="e">
        <f>mass/SQRT(1-(C119)^2)</f>
        <v>#NUM!</v>
      </c>
      <c r="C120" t="e">
        <f>SQRT(A120^2-NRG00^2)/lghtspd/B120/lghtspd</f>
        <v>#NUM!</v>
      </c>
      <c r="D120">
        <f>SQRT(1 - mass^2*lghtspd^4/A120^2)</f>
        <v>0.88410424607717897</v>
      </c>
    </row>
    <row r="121" spans="1:4" x14ac:dyDescent="0.25">
      <c r="A121">
        <f>A120+mass*lghtspd^2/100</f>
        <v>1.935E+17</v>
      </c>
      <c r="B121" t="e">
        <f>mass/SQRT(1-(C120)^2)</f>
        <v>#NUM!</v>
      </c>
      <c r="C121" t="e">
        <f>SQRT(A121^2-NRG00^2)/lghtspd/B121/lghtspd</f>
        <v>#NUM!</v>
      </c>
      <c r="D121">
        <f>SQRT(1 - mass^2*lghtspd^4/A121^2)</f>
        <v>0.88524959584531537</v>
      </c>
    </row>
    <row r="122" spans="1:4" x14ac:dyDescent="0.25">
      <c r="A122">
        <f>A121+mass*lghtspd^2/100</f>
        <v>1.944E+17</v>
      </c>
      <c r="B122" t="e">
        <f>mass/SQRT(1-(C121)^2)</f>
        <v>#NUM!</v>
      </c>
      <c r="C122" t="e">
        <f>SQRT(A122^2-NRG00^2)/lghtspd/B122/lghtspd</f>
        <v>#NUM!</v>
      </c>
      <c r="D122">
        <f>SQRT(1 - mass^2*lghtspd^4/A122^2)</f>
        <v>0.8863776254647644</v>
      </c>
    </row>
    <row r="123" spans="1:4" x14ac:dyDescent="0.25">
      <c r="A123">
        <f>A122+mass*lghtspd^2/100</f>
        <v>1.953E+17</v>
      </c>
      <c r="B123" t="e">
        <f>mass/SQRT(1-(C122)^2)</f>
        <v>#NUM!</v>
      </c>
      <c r="C123" t="e">
        <f>SQRT(A123^2-NRG00^2)/lghtspd/B123/lghtspd</f>
        <v>#NUM!</v>
      </c>
      <c r="D123">
        <f>SQRT(1 - mass^2*lghtspd^4/A123^2)</f>
        <v>0.88748869192833368</v>
      </c>
    </row>
    <row r="124" spans="1:4" x14ac:dyDescent="0.25">
      <c r="A124">
        <f>A123+mass*lghtspd^2/100</f>
        <v>1.962E+17</v>
      </c>
      <c r="B124" t="e">
        <f>mass/SQRT(1-(C123)^2)</f>
        <v>#NUM!</v>
      </c>
      <c r="C124" t="e">
        <f>SQRT(A124^2-NRG00^2)/lghtspd/B124/lghtspd</f>
        <v>#NUM!</v>
      </c>
      <c r="D124">
        <f>SQRT(1 - mass^2*lghtspd^4/A124^2)</f>
        <v>0.88858314280845996</v>
      </c>
    </row>
    <row r="125" spans="1:4" x14ac:dyDescent="0.25">
      <c r="A125">
        <f>A124+mass*lghtspd^2/100</f>
        <v>1.971E+17</v>
      </c>
      <c r="B125" t="e">
        <f>mass/SQRT(1-(C124)^2)</f>
        <v>#NUM!</v>
      </c>
      <c r="C125" t="e">
        <f>SQRT(A125^2-NRG00^2)/lghtspd/B125/lghtspd</f>
        <v>#NUM!</v>
      </c>
      <c r="D125">
        <f>SQRT(1 - mass^2*lghtspd^4/A125^2)</f>
        <v>0.88966131656318814</v>
      </c>
    </row>
    <row r="126" spans="1:4" x14ac:dyDescent="0.25">
      <c r="A126">
        <f>A125+mass*lghtspd^2/100</f>
        <v>1.98E+17</v>
      </c>
      <c r="B126" t="e">
        <f>mass/SQRT(1-(C125)^2)</f>
        <v>#NUM!</v>
      </c>
      <c r="C126" t="e">
        <f>SQRT(A126^2-NRG00^2)/lghtspd/B126/lghtspd</f>
        <v>#NUM!</v>
      </c>
      <c r="D126">
        <f>SQRT(1 - mass^2*lghtspd^4/A126^2)</f>
        <v>0.89072354283024657</v>
      </c>
    </row>
    <row r="127" spans="1:4" x14ac:dyDescent="0.25">
      <c r="A127">
        <f>A126+mass*lghtspd^2/100</f>
        <v>1.989E+17</v>
      </c>
      <c r="B127" t="e">
        <f>mass/SQRT(1-(C126)^2)</f>
        <v>#NUM!</v>
      </c>
      <c r="C127" t="e">
        <f>SQRT(A127^2-NRG00^2)/lghtspd/B127/lghtspd</f>
        <v>#NUM!</v>
      </c>
      <c r="D127">
        <f>SQRT(1 - mass^2*lghtspd^4/A127^2)</f>
        <v>0.89177014270976518</v>
      </c>
    </row>
    <row r="128" spans="1:4" x14ac:dyDescent="0.25">
      <c r="A128">
        <f>A127+mass*lghtspd^2/100</f>
        <v>1.998E+17</v>
      </c>
      <c r="B128" t="e">
        <f>mass/SQRT(1-(C127)^2)</f>
        <v>#NUM!</v>
      </c>
      <c r="C128" t="e">
        <f>SQRT(A128^2-NRG00^2)/lghtspd/B128/lghtspd</f>
        <v>#NUM!</v>
      </c>
      <c r="D128">
        <f>SQRT(1 - mass^2*lghtspd^4/A128^2)</f>
        <v>0.89280142903614701</v>
      </c>
    </row>
    <row r="129" spans="1:4" x14ac:dyDescent="0.25">
      <c r="A129">
        <f>A128+mass*lghtspd^2/100</f>
        <v>2.007E+17</v>
      </c>
      <c r="B129" t="e">
        <f>mass/SQRT(1-(C128)^2)</f>
        <v>#NUM!</v>
      </c>
      <c r="C129" t="e">
        <f>SQRT(A129^2-NRG00^2)/lghtspd/B129/lghtspd</f>
        <v>#NUM!</v>
      </c>
      <c r="D129">
        <f>SQRT(1 - mass^2*lghtspd^4/A129^2)</f>
        <v>0.89381770663958504</v>
      </c>
    </row>
    <row r="130" spans="1:4" x14ac:dyDescent="0.25">
      <c r="A130">
        <f>A129+mass*lghtspd^2/100</f>
        <v>2.016E+17</v>
      </c>
      <c r="B130" t="e">
        <f>mass/SQRT(1-(C129)^2)</f>
        <v>#NUM!</v>
      </c>
      <c r="C130" t="e">
        <f>SQRT(A130^2-NRG00^2)/lghtspd/B130/lghtspd</f>
        <v>#NUM!</v>
      </c>
      <c r="D130">
        <f>SQRT(1 - mass^2*lghtspd^4/A130^2)</f>
        <v>0.89481927259768212</v>
      </c>
    </row>
    <row r="131" spans="1:4" x14ac:dyDescent="0.25">
      <c r="A131">
        <f>A130+mass*lghtspd^2/100</f>
        <v>2.025E+17</v>
      </c>
      <c r="B131" t="e">
        <f>mass/SQRT(1-(C130)^2)</f>
        <v>#NUM!</v>
      </c>
      <c r="C131" t="e">
        <f>SQRT(A131^2-NRG00^2)/lghtspd/B131/lghtspd</f>
        <v>#NUM!</v>
      </c>
      <c r="D131">
        <f>SQRT(1 - mass^2*lghtspd^4/A131^2)</f>
        <v>0.89580641647761661</v>
      </c>
    </row>
    <row r="132" spans="1:4" x14ac:dyDescent="0.25">
      <c r="A132">
        <f>A131+mass*lghtspd^2/100</f>
        <v>2.034E+17</v>
      </c>
      <c r="B132" t="e">
        <f>mass/SQRT(1-(C131)^2)</f>
        <v>#NUM!</v>
      </c>
      <c r="C132" t="e">
        <f>SQRT(A132^2-NRG00^2)/lghtspd/B132/lghtspd</f>
        <v>#NUM!</v>
      </c>
      <c r="D132">
        <f>SQRT(1 - mass^2*lghtspd^4/A132^2)</f>
        <v>0.8967794205692674</v>
      </c>
    </row>
    <row r="133" spans="1:4" x14ac:dyDescent="0.25">
      <c r="A133">
        <f>A132+mass*lghtspd^2/100</f>
        <v>2.043E+17</v>
      </c>
      <c r="B133" t="e">
        <f>mass/SQRT(1-(C132)^2)</f>
        <v>#NUM!</v>
      </c>
      <c r="C133" t="e">
        <f>SQRT(A133^2-NRG00^2)/lghtspd/B133/lghtspd</f>
        <v>#NUM!</v>
      </c>
      <c r="D133">
        <f>SQRT(1 - mass^2*lghtspd^4/A133^2)</f>
        <v>0.89773856010969399</v>
      </c>
    </row>
    <row r="134" spans="1:4" x14ac:dyDescent="0.25">
      <c r="A134">
        <f>A133+mass*lghtspd^2/100</f>
        <v>2.052E+17</v>
      </c>
      <c r="B134" t="e">
        <f>mass/SQRT(1-(C133)^2)</f>
        <v>#NUM!</v>
      </c>
      <c r="C134" t="e">
        <f>SQRT(A134^2-NRG00^2)/lghtspd/B134/lghtspd</f>
        <v>#NUM!</v>
      </c>
      <c r="D134">
        <f>SQRT(1 - mass^2*lghtspd^4/A134^2)</f>
        <v>0.89868410349934713</v>
      </c>
    </row>
    <row r="135" spans="1:4" x14ac:dyDescent="0.25">
      <c r="A135">
        <f>A134+mass*lghtspd^2/100</f>
        <v>2.061E+17</v>
      </c>
      <c r="B135" t="e">
        <f>mass/SQRT(1-(C134)^2)</f>
        <v>#NUM!</v>
      </c>
      <c r="C135" t="e">
        <f>SQRT(A135^2-NRG00^2)/lghtspd/B135/lghtspd</f>
        <v>#NUM!</v>
      </c>
      <c r="D135">
        <f>SQRT(1 - mass^2*lghtspd^4/A135^2)</f>
        <v>0.89961631251036656</v>
      </c>
    </row>
    <row r="136" spans="1:4" x14ac:dyDescent="0.25">
      <c r="A136">
        <f>A135+mass*lghtspd^2/100</f>
        <v>2.07E+17</v>
      </c>
      <c r="B136" t="e">
        <f>mass/SQRT(1-(C135)^2)</f>
        <v>#NUM!</v>
      </c>
      <c r="C136" t="e">
        <f>SQRT(A136^2-NRG00^2)/lghtspd/B136/lghtspd</f>
        <v>#NUM!</v>
      </c>
      <c r="D136">
        <f>SQRT(1 - mass^2*lghtspd^4/A136^2)</f>
        <v>0.90053544248730344</v>
      </c>
    </row>
    <row r="137" spans="1:4" x14ac:dyDescent="0.25">
      <c r="A137">
        <f>A136+mass*lghtspd^2/100</f>
        <v>2.079E+17</v>
      </c>
      <c r="B137" t="e">
        <f>mass/SQRT(1-(C136)^2)</f>
        <v>#NUM!</v>
      </c>
      <c r="C137" t="e">
        <f>SQRT(A137^2-NRG00^2)/lghtspd/B137/lghtspd</f>
        <v>#NUM!</v>
      </c>
      <c r="D137">
        <f>SQRT(1 - mass^2*lghtspd^4/A137^2)</f>
        <v>0.9014417425405914</v>
      </c>
    </row>
    <row r="138" spans="1:4" x14ac:dyDescent="0.25">
      <c r="A138">
        <f>A137+mass*lghtspd^2/100</f>
        <v>2.088E+17</v>
      </c>
      <c r="B138" t="e">
        <f>mass/SQRT(1-(C137)^2)</f>
        <v>#NUM!</v>
      </c>
      <c r="C138" t="e">
        <f>SQRT(A138^2-NRG00^2)/lghtspd/B138/lghtspd</f>
        <v>#NUM!</v>
      </c>
      <c r="D138">
        <f>SQRT(1 - mass^2*lghtspd^4/A138^2)</f>
        <v>0.90233545573307061</v>
      </c>
    </row>
    <row r="139" spans="1:4" x14ac:dyDescent="0.25">
      <c r="A139">
        <f>A138+mass*lghtspd^2/100</f>
        <v>2.097E+17</v>
      </c>
      <c r="B139" t="e">
        <f>mass/SQRT(1-(C138)^2)</f>
        <v>#NUM!</v>
      </c>
      <c r="C139" t="e">
        <f>SQRT(A139^2-NRG00^2)/lghtspd/B139/lghtspd</f>
        <v>#NUM!</v>
      </c>
      <c r="D139">
        <f>SQRT(1 - mass^2*lghtspd^4/A139^2)</f>
        <v>0.90321681925985831</v>
      </c>
    </row>
    <row r="140" spans="1:4" x14ac:dyDescent="0.25">
      <c r="A140">
        <f>A139+mass*lghtspd^2/100</f>
        <v>2.106E+17</v>
      </c>
      <c r="B140" t="e">
        <f>mass/SQRT(1-(C139)^2)</f>
        <v>#NUM!</v>
      </c>
      <c r="C140" t="e">
        <f>SQRT(A140^2-NRG00^2)/lghtspd/B140/lghtspd</f>
        <v>#NUM!</v>
      </c>
      <c r="D140">
        <f>SQRT(1 - mass^2*lghtspd^4/A140^2)</f>
        <v>0.90408606462184071</v>
      </c>
    </row>
    <row r="141" spans="1:4" x14ac:dyDescent="0.25">
      <c r="A141">
        <f>A140+mass*lghtspd^2/100</f>
        <v>2.115E+17</v>
      </c>
      <c r="B141" t="e">
        <f>mass/SQRT(1-(C140)^2)</f>
        <v>#NUM!</v>
      </c>
      <c r="C141" t="e">
        <f>SQRT(A141^2-NRG00^2)/lghtspd/B141/lghtspd</f>
        <v>#NUM!</v>
      </c>
      <c r="D141">
        <f>SQRT(1 - mass^2*lghtspd^4/A141^2)</f>
        <v>0.90494341779305265</v>
      </c>
    </row>
    <row r="142" spans="1:4" x14ac:dyDescent="0.25">
      <c r="A142">
        <f>A141+mass*lghtspd^2/100</f>
        <v>2.124E+17</v>
      </c>
      <c r="B142" t="e">
        <f>mass/SQRT(1-(C141)^2)</f>
        <v>#NUM!</v>
      </c>
      <c r="C142" t="e">
        <f>SQRT(A142^2-NRG00^2)/lghtspd/B142/lghtspd</f>
        <v>#NUM!</v>
      </c>
      <c r="D142">
        <f>SQRT(1 - mass^2*lghtspd^4/A142^2)</f>
        <v>0.90578909938219576</v>
      </c>
    </row>
    <row r="143" spans="1:4" x14ac:dyDescent="0.25">
      <c r="A143">
        <f>A142+mass*lghtspd^2/100</f>
        <v>2.133E+17</v>
      </c>
      <c r="B143" t="e">
        <f>mass/SQRT(1-(C142)^2)</f>
        <v>#NUM!</v>
      </c>
      <c r="C143" t="e">
        <f>SQRT(A143^2-NRG00^2)/lghtspd/B143/lghtspd</f>
        <v>#NUM!</v>
      </c>
      <c r="D143">
        <f>SQRT(1 - mass^2*lghtspd^4/A143^2)</f>
        <v>0.90662332478853369</v>
      </c>
    </row>
    <row r="144" spans="1:4" x14ac:dyDescent="0.25">
      <c r="A144">
        <f>A143+mass*lghtspd^2/100</f>
        <v>2.142E+17</v>
      </c>
      <c r="B144" t="e">
        <f>mass/SQRT(1-(C143)^2)</f>
        <v>#NUM!</v>
      </c>
      <c r="C144" t="e">
        <f>SQRT(A144^2-NRG00^2)/lghtspd/B144/lghtspd</f>
        <v>#NUM!</v>
      </c>
      <c r="D144">
        <f>SQRT(1 - mass^2*lghtspd^4/A144^2)</f>
        <v>0.90744630435239471</v>
      </c>
    </row>
    <row r="145" spans="1:4" x14ac:dyDescent="0.25">
      <c r="A145">
        <f>A144+mass*lghtspd^2/100</f>
        <v>2.151E+17</v>
      </c>
      <c r="B145" t="e">
        <f>mass/SQRT(1-(C144)^2)</f>
        <v>#NUM!</v>
      </c>
      <c r="C145" t="e">
        <f>SQRT(A145^2-NRG00^2)/lghtspd/B145/lghtspd</f>
        <v>#NUM!</v>
      </c>
      <c r="D145">
        <f>SQRT(1 - mass^2*lghtspd^4/A145^2)</f>
        <v>0.90825824350049755</v>
      </c>
    </row>
    <row r="146" spans="1:4" x14ac:dyDescent="0.25">
      <c r="A146">
        <f>A145+mass*lghtspd^2/100</f>
        <v>2.16E+17</v>
      </c>
      <c r="B146" t="e">
        <f>mass/SQRT(1-(C145)^2)</f>
        <v>#NUM!</v>
      </c>
      <c r="C146" t="e">
        <f>SQRT(A146^2-NRG00^2)/lghtspd/B146/lghtspd</f>
        <v>#NUM!</v>
      </c>
      <c r="D146">
        <f>SQRT(1 - mass^2*lghtspd^4/A146^2)</f>
        <v>0.90905934288630952</v>
      </c>
    </row>
    <row r="147" spans="1:4" x14ac:dyDescent="0.25">
      <c r="A147">
        <f>A146+mass*lghtspd^2/100</f>
        <v>2.169E+17</v>
      </c>
      <c r="B147" t="e">
        <f>mass/SQRT(1-(C146)^2)</f>
        <v>#NUM!</v>
      </c>
      <c r="C147" t="e">
        <f>SQRT(A147^2-NRG00^2)/lghtspd/B147/lghtspd</f>
        <v>#NUM!</v>
      </c>
      <c r="D147">
        <f>SQRT(1 - mass^2*lghtspd^4/A147^2)</f>
        <v>0.90984979852563419</v>
      </c>
    </row>
    <row r="148" spans="1:4" x14ac:dyDescent="0.25">
      <c r="A148">
        <f>A147+mass*lghtspd^2/100</f>
        <v>2.178E+17</v>
      </c>
      <c r="B148" t="e">
        <f>mass/SQRT(1-(C147)^2)</f>
        <v>#NUM!</v>
      </c>
      <c r="C148" t="e">
        <f>SQRT(A148^2-NRG00^2)/lghtspd/B148/lghtspd</f>
        <v>#NUM!</v>
      </c>
      <c r="D148">
        <f>SQRT(1 - mass^2*lghtspd^4/A148^2)</f>
        <v>0.91062980192761778</v>
      </c>
    </row>
    <row r="149" spans="1:4" x14ac:dyDescent="0.25">
      <c r="A149">
        <f>A148+mass*lghtspd^2/100</f>
        <v>2.187E+17</v>
      </c>
      <c r="B149" t="e">
        <f>mass/SQRT(1-(C148)^2)</f>
        <v>#NUM!</v>
      </c>
      <c r="C149" t="e">
        <f>SQRT(A149^2-NRG00^2)/lghtspd/B149/lghtspd</f>
        <v>#NUM!</v>
      </c>
      <c r="D149">
        <f>SQRT(1 - mass^2*lghtspd^4/A149^2)</f>
        <v>0.91139954022135494</v>
      </c>
    </row>
    <row r="150" spans="1:4" x14ac:dyDescent="0.25">
      <c r="A150">
        <f>A149+mass*lghtspd^2/100</f>
        <v>2.196E+17</v>
      </c>
      <c r="B150" t="e">
        <f>mass/SQRT(1-(C149)^2)</f>
        <v>#NUM!</v>
      </c>
      <c r="C150" t="e">
        <f>SQRT(A150^2-NRG00^2)/lghtspd/B150/lghtspd</f>
        <v>#NUM!</v>
      </c>
      <c r="D150">
        <f>SQRT(1 - mass^2*lghtspd^4/A150^2)</f>
        <v>0.91215919627826592</v>
      </c>
    </row>
    <row r="151" spans="1:4" x14ac:dyDescent="0.25">
      <c r="A151">
        <f>A150+mass*lghtspd^2/100</f>
        <v>2.205E+17</v>
      </c>
      <c r="B151" t="e">
        <f>mass/SQRT(1-(C150)^2)</f>
        <v>#NUM!</v>
      </c>
      <c r="C151" t="e">
        <f>SQRT(A151^2-NRG00^2)/lghtspd/B151/lghtspd</f>
        <v>#NUM!</v>
      </c>
      <c r="D151">
        <f>SQRT(1 - mass^2*lghtspd^4/A151^2)</f>
        <v>0.91290894883040985</v>
      </c>
    </row>
    <row r="152" spans="1:4" x14ac:dyDescent="0.25">
      <c r="A152">
        <f>A151+mass*lghtspd^2/100</f>
        <v>2.214E+17</v>
      </c>
      <c r="B152" t="e">
        <f>mass/SQRT(1-(C151)^2)</f>
        <v>#NUM!</v>
      </c>
      <c r="C152" t="e">
        <f>SQRT(A152^2-NRG00^2)/lghtspd/B152/lghtspd</f>
        <v>#NUM!</v>
      </c>
      <c r="D152">
        <f>SQRT(1 - mass^2*lghtspd^4/A152^2)</f>
        <v>0.91364897258489086</v>
      </c>
    </row>
    <row r="153" spans="1:4" x14ac:dyDescent="0.25">
      <c r="A153">
        <f>A152+mass*lghtspd^2/100</f>
        <v>2.223E+17</v>
      </c>
      <c r="B153" t="e">
        <f>mass/SQRT(1-(C152)^2)</f>
        <v>#NUM!</v>
      </c>
      <c r="C153" t="e">
        <f>SQRT(A153^2-NRG00^2)/lghtspd/B153/lghtspd</f>
        <v>#NUM!</v>
      </c>
      <c r="D153">
        <f>SQRT(1 - mass^2*lghtspd^4/A153^2)</f>
        <v>0.91437943833450808</v>
      </c>
    </row>
    <row r="154" spans="1:4" x14ac:dyDescent="0.25">
      <c r="A154">
        <f>A153+mass*lghtspd^2/100</f>
        <v>2.232E+17</v>
      </c>
      <c r="B154" t="e">
        <f>mass/SQRT(1-(C153)^2)</f>
        <v>#NUM!</v>
      </c>
      <c r="C154" t="e">
        <f>SQRT(A154^2-NRG00^2)/lghtspd/B154/lghtspd</f>
        <v>#NUM!</v>
      </c>
      <c r="D154">
        <f>SQRT(1 - mass^2*lghtspd^4/A154^2)</f>
        <v>0.91510051306479245</v>
      </c>
    </row>
    <row r="155" spans="1:4" x14ac:dyDescent="0.25">
      <c r="A155">
        <f>A154+mass*lghtspd^2/100</f>
        <v>2.241E+17</v>
      </c>
      <c r="B155" t="e">
        <f>mass/SQRT(1-(C154)^2)</f>
        <v>#NUM!</v>
      </c>
      <c r="C155" t="e">
        <f>SQRT(A155^2-NRG00^2)/lghtspd/B155/lghtspd</f>
        <v>#NUM!</v>
      </c>
      <c r="D155">
        <f>SQRT(1 - mass^2*lghtspd^4/A155^2)</f>
        <v>0.91581236005756783</v>
      </c>
    </row>
    <row r="156" spans="1:4" x14ac:dyDescent="0.25">
      <c r="A156">
        <f>A155+mass*lghtspd^2/100</f>
        <v>2.25E+17</v>
      </c>
      <c r="B156" t="e">
        <f>mass/SQRT(1-(C155)^2)</f>
        <v>#NUM!</v>
      </c>
      <c r="C156" t="e">
        <f>SQRT(A156^2-NRG00^2)/lghtspd/B156/lghtspd</f>
        <v>#NUM!</v>
      </c>
      <c r="D156">
        <f>SQRT(1 - mass^2*lghtspd^4/A156^2)</f>
        <v>0.91651513899116799</v>
      </c>
    </row>
    <row r="157" spans="1:4" x14ac:dyDescent="0.25">
      <c r="A157">
        <f>A156+mass*lghtspd^2/100</f>
        <v>2.259E+17</v>
      </c>
      <c r="B157" t="e">
        <f>mass/SQRT(1-(C156)^2)</f>
        <v>#NUM!</v>
      </c>
      <c r="C157" t="e">
        <f>SQRT(A157^2-NRG00^2)/lghtspd/B157/lghtspd</f>
        <v>#NUM!</v>
      </c>
      <c r="D157">
        <f>SQRT(1 - mass^2*lghtspd^4/A157^2)</f>
        <v>0.91720900603743449</v>
      </c>
    </row>
    <row r="158" spans="1:4" x14ac:dyDescent="0.25">
      <c r="A158">
        <f>A157+mass*lghtspd^2/100</f>
        <v>2.268E+17</v>
      </c>
      <c r="B158" t="e">
        <f>mass/SQRT(1-(C157)^2)</f>
        <v>#NUM!</v>
      </c>
      <c r="C158" t="e">
        <f>SQRT(A158^2-NRG00^2)/lghtspd/B158/lghtspd</f>
        <v>#NUM!</v>
      </c>
      <c r="D158">
        <f>SQRT(1 - mass^2*lghtspd^4/A158^2)</f>
        <v>0.91789411395561649</v>
      </c>
    </row>
    <row r="159" spans="1:4" x14ac:dyDescent="0.25">
      <c r="A159">
        <f>A158+mass*lghtspd^2/100</f>
        <v>2.277E+17</v>
      </c>
      <c r="B159" t="e">
        <f>mass/SQRT(1-(C158)^2)</f>
        <v>#NUM!</v>
      </c>
      <c r="C159" t="e">
        <f>SQRT(A159^2-NRG00^2)/lghtspd/B159/lghtspd</f>
        <v>#NUM!</v>
      </c>
      <c r="D159">
        <f>SQRT(1 - mass^2*lghtspd^4/A159^2)</f>
        <v>0.91857061218328762</v>
      </c>
    </row>
    <row r="160" spans="1:4" x14ac:dyDescent="0.25">
      <c r="A160">
        <f>A159+mass*lghtspd^2/100</f>
        <v>2.286E+17</v>
      </c>
      <c r="B160" t="e">
        <f>mass/SQRT(1-(C159)^2)</f>
        <v>#NUM!</v>
      </c>
      <c r="C160" t="e">
        <f>SQRT(A160^2-NRG00^2)/lghtspd/B160/lghtspd</f>
        <v>#NUM!</v>
      </c>
      <c r="D160">
        <f>SQRT(1 - mass^2*lghtspd^4/A160^2)</f>
        <v>0.91923864692438817</v>
      </c>
    </row>
    <row r="161" spans="1:4" x14ac:dyDescent="0.25">
      <c r="A161">
        <f>A160+mass*lghtspd^2/100</f>
        <v>2.295E+17</v>
      </c>
      <c r="B161" t="e">
        <f>mass/SQRT(1-(C160)^2)</f>
        <v>#NUM!</v>
      </c>
      <c r="C161" t="e">
        <f>SQRT(A161^2-NRG00^2)/lghtspd/B161/lghtspd</f>
        <v>#NUM!</v>
      </c>
      <c r="D161">
        <f>SQRT(1 - mass^2*lghtspd^4/A161^2)</f>
        <v>0.91989836123450197</v>
      </c>
    </row>
    <row r="162" spans="1:4" x14ac:dyDescent="0.25">
      <c r="A162">
        <f>A161+mass*lghtspd^2/100</f>
        <v>2.304E+17</v>
      </c>
      <c r="B162" t="e">
        <f>mass/SQRT(1-(C161)^2)</f>
        <v>#NUM!</v>
      </c>
      <c r="C162" t="e">
        <f>SQRT(A162^2-NRG00^2)/lghtspd/B162/lghtspd</f>
        <v>#NUM!</v>
      </c>
      <c r="D162">
        <f>SQRT(1 - mass^2*lghtspd^4/A162^2)</f>
        <v>0.92054989510346474</v>
      </c>
    </row>
    <row r="163" spans="1:4" x14ac:dyDescent="0.25">
      <c r="A163">
        <f>A162+mass*lghtspd^2/100</f>
        <v>2.313E+17</v>
      </c>
      <c r="B163" t="e">
        <f>mass/SQRT(1-(C162)^2)</f>
        <v>#NUM!</v>
      </c>
      <c r="C163" t="e">
        <f>SQRT(A163^2-NRG00^2)/lghtspd/B163/lghtspd</f>
        <v>#NUM!</v>
      </c>
      <c r="D163">
        <f>SQRT(1 - mass^2*lghtspd^4/A163^2)</f>
        <v>0.92119338553540397</v>
      </c>
    </row>
    <row r="164" spans="1:4" x14ac:dyDescent="0.25">
      <c r="A164">
        <f>A163+mass*lghtspd^2/100</f>
        <v>2.322E+17</v>
      </c>
      <c r="B164" t="e">
        <f>mass/SQRT(1-(C163)^2)</f>
        <v>#NUM!</v>
      </c>
      <c r="C164" t="e">
        <f>SQRT(A164^2-NRG00^2)/lghtspd/B164/lghtspd</f>
        <v>#NUM!</v>
      </c>
      <c r="D164">
        <f>SQRT(1 - mass^2*lghtspd^4/A164^2)</f>
        <v>0.92182896662630176</v>
      </c>
    </row>
    <row r="165" spans="1:4" x14ac:dyDescent="0.25">
      <c r="A165">
        <f>A164+mass*lghtspd^2/100</f>
        <v>2.331E+17</v>
      </c>
      <c r="B165" t="e">
        <f>mass/SQRT(1-(C164)^2)</f>
        <v>#NUM!</v>
      </c>
      <c r="C165" t="e">
        <f>SQRT(A165^2-NRG00^2)/lghtspd/B165/lghtspd</f>
        <v>#NUM!</v>
      </c>
      <c r="D165">
        <f>SQRT(1 - mass^2*lghtspd^4/A165^2)</f>
        <v>0.92245676963917</v>
      </c>
    </row>
    <row r="166" spans="1:4" x14ac:dyDescent="0.25">
      <c r="A166">
        <f>A165+mass*lghtspd^2/100</f>
        <v>2.34E+17</v>
      </c>
      <c r="B166" t="e">
        <f>mass/SQRT(1-(C165)^2)</f>
        <v>#NUM!</v>
      </c>
      <c r="C166" t="e">
        <f>SQRT(A166^2-NRG00^2)/lghtspd/B166/lghtspd</f>
        <v>#NUM!</v>
      </c>
      <c r="D166">
        <f>SQRT(1 - mass^2*lghtspd^4/A166^2)</f>
        <v>0.92307692307692313</v>
      </c>
    </row>
    <row r="167" spans="1:4" x14ac:dyDescent="0.25">
      <c r="A167">
        <f>A166+mass*lghtspd^2/100</f>
        <v>2.349E+17</v>
      </c>
      <c r="B167" t="e">
        <f>mass/SQRT(1-(C166)^2)</f>
        <v>#NUM!</v>
      </c>
      <c r="C167" t="e">
        <f>SQRT(A167^2-NRG00^2)/lghtspd/B167/lghtspd</f>
        <v>#NUM!</v>
      </c>
      <c r="D167">
        <f>SQRT(1 - mass^2*lghtspd^4/A167^2)</f>
        <v>0.92368955275303022</v>
      </c>
    </row>
    <row r="168" spans="1:4" x14ac:dyDescent="0.25">
      <c r="A168">
        <f>A167+mass*lghtspd^2/100</f>
        <v>2.358E+17</v>
      </c>
      <c r="B168" t="e">
        <f>mass/SQRT(1-(C167)^2)</f>
        <v>#NUM!</v>
      </c>
      <c r="C168" t="e">
        <f>SQRT(A168^2-NRG00^2)/lghtspd/B168/lghtspd</f>
        <v>#NUM!</v>
      </c>
      <c r="D168">
        <f>SQRT(1 - mass^2*lghtspd^4/A168^2)</f>
        <v>0.92429478186002589</v>
      </c>
    </row>
    <row r="169" spans="1:4" x14ac:dyDescent="0.25">
      <c r="A169">
        <f>A168+mass*lghtspd^2/100</f>
        <v>2.367E+17</v>
      </c>
      <c r="B169" t="e">
        <f>mass/SQRT(1-(C168)^2)</f>
        <v>#NUM!</v>
      </c>
      <c r="C169" t="e">
        <f>SQRT(A169^2-NRG00^2)/lghtspd/B169/lghtspd</f>
        <v>#NUM!</v>
      </c>
      <c r="D169">
        <f>SQRT(1 - mass^2*lghtspd^4/A169^2)</f>
        <v>0.9248927310359536</v>
      </c>
    </row>
    <row r="170" spans="1:4" x14ac:dyDescent="0.25">
      <c r="A170">
        <f>A169+mass*lghtspd^2/100</f>
        <v>2.376E+17</v>
      </c>
      <c r="B170" t="e">
        <f>mass/SQRT(1-(C169)^2)</f>
        <v>#NUM!</v>
      </c>
      <c r="C170" t="e">
        <f>SQRT(A170^2-NRG00^2)/lghtspd/B170/lghtspd</f>
        <v>#NUM!</v>
      </c>
      <c r="D170">
        <f>SQRT(1 - mass^2*lghtspd^4/A170^2)</f>
        <v>0.92548351842881527</v>
      </c>
    </row>
    <row r="171" spans="1:4" x14ac:dyDescent="0.25">
      <c r="A171">
        <f>A170+mass*lghtspd^2/100</f>
        <v>2.385E+17</v>
      </c>
      <c r="B171" t="e">
        <f>mass/SQRT(1-(C170)^2)</f>
        <v>#NUM!</v>
      </c>
      <c r="C171" t="e">
        <f>SQRT(A171^2-NRG00^2)/lghtspd/B171/lghtspd</f>
        <v>#NUM!</v>
      </c>
      <c r="D171">
        <f>SQRT(1 - mass^2*lghtspd^4/A171^2)</f>
        <v>0.92606725975909632</v>
      </c>
    </row>
    <row r="172" spans="1:4" x14ac:dyDescent="0.25">
      <c r="A172">
        <f>A171+mass*lghtspd^2/100</f>
        <v>2.394E+17</v>
      </c>
      <c r="B172" t="e">
        <f>mass/SQRT(1-(C171)^2)</f>
        <v>#NUM!</v>
      </c>
      <c r="C172" t="e">
        <f>SQRT(A172^2-NRG00^2)/lghtspd/B172/lghtspd</f>
        <v>#NUM!</v>
      </c>
      <c r="D172">
        <f>SQRT(1 - mass^2*lghtspd^4/A172^2)</f>
        <v>0.92664406838043212</v>
      </c>
    </row>
    <row r="173" spans="1:4" x14ac:dyDescent="0.25">
      <c r="A173">
        <f>A172+mass*lghtspd^2/100</f>
        <v>2.403E+17</v>
      </c>
      <c r="B173" t="e">
        <f>mass/SQRT(1-(C172)^2)</f>
        <v>#NUM!</v>
      </c>
      <c r="C173" t="e">
        <f>SQRT(A173^2-NRG00^2)/lghtspd/B173/lghtspd</f>
        <v>#NUM!</v>
      </c>
      <c r="D173">
        <f>SQRT(1 - mass^2*lghtspd^4/A173^2)</f>
        <v>0.92721405533848078</v>
      </c>
    </row>
    <row r="174" spans="1:4" x14ac:dyDescent="0.25">
      <c r="A174">
        <f>A173+mass*lghtspd^2/100</f>
        <v>2.412E+17</v>
      </c>
      <c r="B174" t="e">
        <f>mass/SQRT(1-(C173)^2)</f>
        <v>#NUM!</v>
      </c>
      <c r="C174" t="e">
        <f>SQRT(A174^2-NRG00^2)/lghtspd/B174/lghtspd</f>
        <v>#NUM!</v>
      </c>
      <c r="D174">
        <f>SQRT(1 - mass^2*lghtspd^4/A174^2)</f>
        <v>0.9277773294280629</v>
      </c>
    </row>
    <row r="175" spans="1:4" x14ac:dyDescent="0.25">
      <c r="A175">
        <f>A174+mass*lghtspd^2/100</f>
        <v>2.421E+17</v>
      </c>
      <c r="B175" t="e">
        <f>mass/SQRT(1-(C174)^2)</f>
        <v>#NUM!</v>
      </c>
      <c r="C175" t="e">
        <f>SQRT(A175^2-NRG00^2)/lghtspd/B175/lghtspd</f>
        <v>#NUM!</v>
      </c>
      <c r="D175">
        <f>SQRT(1 - mass^2*lghtspd^4/A175^2)</f>
        <v>0.92833399724862864</v>
      </c>
    </row>
    <row r="176" spans="1:4" x14ac:dyDescent="0.25">
      <c r="A176">
        <f>A175+mass*lghtspd^2/100</f>
        <v>2.43E+17</v>
      </c>
      <c r="B176" t="e">
        <f>mass/SQRT(1-(C175)^2)</f>
        <v>#NUM!</v>
      </c>
      <c r="C176" t="e">
        <f>SQRT(A176^2-NRG00^2)/lghtspd/B176/lghtspd</f>
        <v>#NUM!</v>
      </c>
      <c r="D176">
        <f>SQRT(1 - mass^2*lghtspd^4/A176^2)</f>
        <v>0.92888416325810763</v>
      </c>
    </row>
    <row r="177" spans="1:4" x14ac:dyDescent="0.25">
      <c r="A177">
        <f>A176+mass*lghtspd^2/100</f>
        <v>2.439E+17</v>
      </c>
      <c r="B177" t="e">
        <f>mass/SQRT(1-(C176)^2)</f>
        <v>#NUM!</v>
      </c>
      <c r="C177" t="e">
        <f>SQRT(A177^2-NRG00^2)/lghtspd/B177/lghtspd</f>
        <v>#NUM!</v>
      </c>
      <c r="D177">
        <f>SQRT(1 - mass^2*lghtspd^4/A177^2)</f>
        <v>0.92942792982519695</v>
      </c>
    </row>
    <row r="178" spans="1:4" x14ac:dyDescent="0.25">
      <c r="A178">
        <f>A177+mass*lghtspd^2/100</f>
        <v>2.448E+17</v>
      </c>
      <c r="B178" t="e">
        <f>mass/SQRT(1-(C177)^2)</f>
        <v>#NUM!</v>
      </c>
      <c r="C178" t="e">
        <f>SQRT(A178^2-NRG00^2)/lghtspd/B178/lghtspd</f>
        <v>#NUM!</v>
      </c>
      <c r="D178">
        <f>SQRT(1 - mass^2*lghtspd^4/A178^2)</f>
        <v>0.92996539728013983</v>
      </c>
    </row>
    <row r="179" spans="1:4" x14ac:dyDescent="0.25">
      <c r="A179">
        <f>A178+mass*lghtspd^2/100</f>
        <v>2.457E+17</v>
      </c>
      <c r="B179" t="e">
        <f>mass/SQRT(1-(C178)^2)</f>
        <v>#NUM!</v>
      </c>
      <c r="C179" t="e">
        <f>SQRT(A179^2-NRG00^2)/lghtspd/B179/lghtspd</f>
        <v>#NUM!</v>
      </c>
      <c r="D179">
        <f>SQRT(1 - mass^2*lghtspd^4/A179^2)</f>
        <v>0.93049666396404529</v>
      </c>
    </row>
    <row r="180" spans="1:4" x14ac:dyDescent="0.25">
      <c r="A180">
        <f>A179+mass*lghtspd^2/100</f>
        <v>2.466E+17</v>
      </c>
      <c r="B180" t="e">
        <f>mass/SQRT(1-(C179)^2)</f>
        <v>#NUM!</v>
      </c>
      <c r="C180" t="e">
        <f>SQRT(A180^2-NRG00^2)/lghtspd/B180/lghtspd</f>
        <v>#NUM!</v>
      </c>
      <c r="D180">
        <f>SQRT(1 - mass^2*lghtspd^4/A180^2)</f>
        <v>0.9310218262767973</v>
      </c>
    </row>
    <row r="181" spans="1:4" x14ac:dyDescent="0.25">
      <c r="A181">
        <f>A180+mass*lghtspd^2/100</f>
        <v>2.475E+17</v>
      </c>
      <c r="B181" t="e">
        <f>mass/SQRT(1-(C180)^2)</f>
        <v>#NUM!</v>
      </c>
      <c r="C181" t="e">
        <f>SQRT(A181^2-NRG00^2)/lghtspd/B181/lghtspd</f>
        <v>#NUM!</v>
      </c>
      <c r="D181">
        <f>SQRT(1 - mass^2*lghtspd^4/A181^2)</f>
        <v>0.93154097872359987</v>
      </c>
    </row>
    <row r="182" spans="1:4" x14ac:dyDescent="0.25">
      <c r="A182">
        <f>A181+mass*lghtspd^2/100</f>
        <v>2.484E+17</v>
      </c>
      <c r="B182" t="e">
        <f>mass/SQRT(1-(C181)^2)</f>
        <v>#NUM!</v>
      </c>
      <c r="C182" t="e">
        <f>SQRT(A182^2-NRG00^2)/lghtspd/B182/lghtspd</f>
        <v>#NUM!</v>
      </c>
      <c r="D182">
        <f>SQRT(1 - mass^2*lghtspd^4/A182^2)</f>
        <v>0.93205421396020449</v>
      </c>
    </row>
    <row r="183" spans="1:4" x14ac:dyDescent="0.25">
      <c r="A183">
        <f>A182+mass*lghtspd^2/100</f>
        <v>2.493E+17</v>
      </c>
      <c r="B183" t="e">
        <f>mass/SQRT(1-(C182)^2)</f>
        <v>#NUM!</v>
      </c>
      <c r="C183" t="e">
        <f>SQRT(A183^2-NRG00^2)/lghtspd/B183/lghtspd</f>
        <v>#NUM!</v>
      </c>
      <c r="D183">
        <f>SQRT(1 - mass^2*lghtspd^4/A183^2)</f>
        <v>0.93256162283686073</v>
      </c>
    </row>
    <row r="184" spans="1:4" x14ac:dyDescent="0.25">
      <c r="A184">
        <f>A183+mass*lghtspd^2/100</f>
        <v>2.502E+17</v>
      </c>
      <c r="B184" t="e">
        <f>mass/SQRT(1-(C183)^2)</f>
        <v>#NUM!</v>
      </c>
      <c r="C184" t="e">
        <f>SQRT(A184^2-NRG00^2)/lghtspd/B184/lghtspd</f>
        <v>#NUM!</v>
      </c>
      <c r="D184">
        <f>SQRT(1 - mass^2*lghtspd^4/A184^2)</f>
        <v>0.93306329444103397</v>
      </c>
    </row>
    <row r="185" spans="1:4" x14ac:dyDescent="0.25">
      <c r="A185">
        <f>A184+mass*lghtspd^2/100</f>
        <v>2.511E+17</v>
      </c>
      <c r="B185" t="e">
        <f>mass/SQRT(1-(C184)^2)</f>
        <v>#NUM!</v>
      </c>
      <c r="C185" t="e">
        <f>SQRT(A185^2-NRG00^2)/lghtspd/B185/lghtspd</f>
        <v>#NUM!</v>
      </c>
      <c r="D185">
        <f>SQRT(1 - mass^2*lghtspd^4/A185^2)</f>
        <v>0.93355931613892895</v>
      </c>
    </row>
    <row r="186" spans="1:4" x14ac:dyDescent="0.25">
      <c r="A186">
        <f>A185+mass*lghtspd^2/100</f>
        <v>2.52E+17</v>
      </c>
      <c r="B186" t="e">
        <f>mass/SQRT(1-(C185)^2)</f>
        <v>#NUM!</v>
      </c>
      <c r="C186" t="e">
        <f>SQRT(A186^2-NRG00^2)/lghtspd/B186/lghtspd</f>
        <v>#NUM!</v>
      </c>
      <c r="D186">
        <f>SQRT(1 - mass^2*lghtspd^4/A186^2)</f>
        <v>0.93404977361585861</v>
      </c>
    </row>
    <row r="187" spans="1:4" x14ac:dyDescent="0.25">
      <c r="A187">
        <f>A186+mass*lghtspd^2/100</f>
        <v>2.529E+17</v>
      </c>
      <c r="B187" t="e">
        <f>mass/SQRT(1-(C186)^2)</f>
        <v>#NUM!</v>
      </c>
      <c r="C187" t="e">
        <f>SQRT(A187^2-NRG00^2)/lghtspd/B187/lghtspd</f>
        <v>#NUM!</v>
      </c>
      <c r="D187">
        <f>SQRT(1 - mass^2*lghtspd^4/A187^2)</f>
        <v>0.93453475091549409</v>
      </c>
    </row>
    <row r="188" spans="1:4" x14ac:dyDescent="0.25">
      <c r="A188">
        <f>A187+mass*lghtspd^2/100</f>
        <v>2.538E+17</v>
      </c>
      <c r="B188" t="e">
        <f>mass/SQRT(1-(C187)^2)</f>
        <v>#NUM!</v>
      </c>
      <c r="C188" t="e">
        <f>SQRT(A188^2-NRG00^2)/lghtspd/B188/lghtspd</f>
        <v>#NUM!</v>
      </c>
      <c r="D188">
        <f>SQRT(1 - mass^2*lghtspd^4/A188^2)</f>
        <v>0.93501433047803384</v>
      </c>
    </row>
    <row r="189" spans="1:4" x14ac:dyDescent="0.25">
      <c r="A189">
        <f>A188+mass*lghtspd^2/100</f>
        <v>2.547E+17</v>
      </c>
      <c r="B189" t="e">
        <f>mass/SQRT(1-(C188)^2)</f>
        <v>#NUM!</v>
      </c>
      <c r="C189" t="e">
        <f>SQRT(A189^2-NRG00^2)/lghtspd/B189/lghtspd</f>
        <v>#NUM!</v>
      </c>
      <c r="D189">
        <f>SQRT(1 - mass^2*lghtspd^4/A189^2)</f>
        <v>0.93548859317732413</v>
      </c>
    </row>
    <row r="190" spans="1:4" x14ac:dyDescent="0.25">
      <c r="A190">
        <f>A189+mass*lghtspd^2/100</f>
        <v>2.556E+17</v>
      </c>
      <c r="B190" t="e">
        <f>mass/SQRT(1-(C189)^2)</f>
        <v>#NUM!</v>
      </c>
      <c r="C190" t="e">
        <f>SQRT(A190^2-NRG00^2)/lghtspd/B190/lghtspd</f>
        <v>#NUM!</v>
      </c>
      <c r="D190">
        <f>SQRT(1 - mass^2*lghtspd^4/A190^2)</f>
        <v>0.93595761835696623</v>
      </c>
    </row>
    <row r="191" spans="1:4" x14ac:dyDescent="0.25">
      <c r="A191">
        <f>A190+mass*lghtspd^2/100</f>
        <v>2.565E+17</v>
      </c>
      <c r="B191" t="e">
        <f>mass/SQRT(1-(C190)^2)</f>
        <v>#NUM!</v>
      </c>
      <c r="C191" t="e">
        <f>SQRT(A191^2-NRG00^2)/lghtspd/B191/lghtspd</f>
        <v>#NUM!</v>
      </c>
      <c r="D191">
        <f>SQRT(1 - mass^2*lghtspd^4/A191^2)</f>
        <v>0.93642148386543977</v>
      </c>
    </row>
    <row r="192" spans="1:4" x14ac:dyDescent="0.25">
      <c r="A192">
        <f>A191+mass*lghtspd^2/100</f>
        <v>2.574E+17</v>
      </c>
      <c r="B192" t="e">
        <f>mass/SQRT(1-(C191)^2)</f>
        <v>#NUM!</v>
      </c>
      <c r="C192" t="e">
        <f>SQRT(A192^2-NRG00^2)/lghtspd/B192/lghtspd</f>
        <v>#NUM!</v>
      </c>
      <c r="D192">
        <f>SQRT(1 - mass^2*lghtspd^4/A192^2)</f>
        <v>0.93688026609027697</v>
      </c>
    </row>
    <row r="193" spans="1:4" x14ac:dyDescent="0.25">
      <c r="A193">
        <f>A192+mass*lghtspd^2/100</f>
        <v>2.583E+17</v>
      </c>
      <c r="B193" t="e">
        <f>mass/SQRT(1-(C192)^2)</f>
        <v>#NUM!</v>
      </c>
      <c r="C193" t="e">
        <f>SQRT(A193^2-NRG00^2)/lghtspd/B193/lghtspd</f>
        <v>#NUM!</v>
      </c>
      <c r="D193">
        <f>SQRT(1 - mass^2*lghtspd^4/A193^2)</f>
        <v>0.93733403999131271</v>
      </c>
    </row>
    <row r="194" spans="1:4" x14ac:dyDescent="0.25">
      <c r="A194">
        <f>A193+mass*lghtspd^2/100</f>
        <v>2.592E+17</v>
      </c>
      <c r="B194" t="e">
        <f>mass/SQRT(1-(C193)^2)</f>
        <v>#NUM!</v>
      </c>
      <c r="C194" t="e">
        <f>SQRT(A194^2-NRG00^2)/lghtspd/B194/lghtspd</f>
        <v>#NUM!</v>
      </c>
      <c r="D194">
        <f>SQRT(1 - mass^2*lghtspd^4/A194^2)</f>
        <v>0.93778287913304414</v>
      </c>
    </row>
    <row r="195" spans="1:4" x14ac:dyDescent="0.25">
      <c r="A195">
        <f>A194+mass*lghtspd^2/100</f>
        <v>2.601E+17</v>
      </c>
      <c r="B195" t="e">
        <f>mass/SQRT(1-(C194)^2)</f>
        <v>#NUM!</v>
      </c>
      <c r="C195" t="e">
        <f>SQRT(A195^2-NRG00^2)/lghtspd/B195/lghtspd</f>
        <v>#NUM!</v>
      </c>
      <c r="D195">
        <f>SQRT(1 - mass^2*lghtspd^4/A195^2)</f>
        <v>0.93822685571612363</v>
      </c>
    </row>
    <row r="196" spans="1:4" x14ac:dyDescent="0.25">
      <c r="A196">
        <f>A195+mass*lghtspd^2/100</f>
        <v>2.61E+17</v>
      </c>
      <c r="B196" t="e">
        <f>mass/SQRT(1-(C195)^2)</f>
        <v>#NUM!</v>
      </c>
      <c r="C196" t="e">
        <f>SQRT(A196^2-NRG00^2)/lghtspd/B196/lghtspd</f>
        <v>#NUM!</v>
      </c>
      <c r="D196">
        <f>SQRT(1 - mass^2*lghtspd^4/A196^2)</f>
        <v>0.93866604060801373</v>
      </c>
    </row>
    <row r="197" spans="1:4" x14ac:dyDescent="0.25">
      <c r="A197">
        <f>A196+mass*lghtspd^2/100</f>
        <v>2.619E+17</v>
      </c>
      <c r="B197" t="e">
        <f>mass/SQRT(1-(C196)^2)</f>
        <v>#NUM!</v>
      </c>
      <c r="C197" t="e">
        <f>SQRT(A197^2-NRG00^2)/lghtspd/B197/lghtspd</f>
        <v>#NUM!</v>
      </c>
      <c r="D197">
        <f>SQRT(1 - mass^2*lghtspd^4/A197^2)</f>
        <v>0.93910050337283046</v>
      </c>
    </row>
    <row r="198" spans="1:4" x14ac:dyDescent="0.25">
      <c r="A198">
        <f>A197+mass*lghtspd^2/100</f>
        <v>2.628E+17</v>
      </c>
      <c r="B198" t="e">
        <f>mass/SQRT(1-(C197)^2)</f>
        <v>#NUM!</v>
      </c>
      <c r="C198" t="e">
        <f>SQRT(A198^2-NRG00^2)/lghtspd/B198/lghtspd</f>
        <v>#NUM!</v>
      </c>
      <c r="D198">
        <f>SQRT(1 - mass^2*lghtspd^4/A198^2)</f>
        <v>0.93953031230039707</v>
      </c>
    </row>
    <row r="199" spans="1:4" x14ac:dyDescent="0.25">
      <c r="A199">
        <f>A198+mass*lghtspd^2/100</f>
        <v>2.637E+17</v>
      </c>
      <c r="B199" t="e">
        <f>mass/SQRT(1-(C198)^2)</f>
        <v>#NUM!</v>
      </c>
      <c r="C199" t="e">
        <f>SQRT(A199^2-NRG00^2)/lghtspd/B199/lghtspd</f>
        <v>#NUM!</v>
      </c>
      <c r="D199">
        <f>SQRT(1 - mass^2*lghtspd^4/A199^2)</f>
        <v>0.93995553443453606</v>
      </c>
    </row>
    <row r="200" spans="1:4" x14ac:dyDescent="0.25">
      <c r="A200">
        <f>A199+mass*lghtspd^2/100</f>
        <v>2.646E+17</v>
      </c>
      <c r="B200" t="e">
        <f>mass/SQRT(1-(C199)^2)</f>
        <v>#NUM!</v>
      </c>
      <c r="C200" t="e">
        <f>SQRT(A200^2-NRG00^2)/lghtspd/B200/lghtspd</f>
        <v>#NUM!</v>
      </c>
      <c r="D200">
        <f>SQRT(1 - mass^2*lghtspd^4/A200^2)</f>
        <v>0.94037623560061934</v>
      </c>
    </row>
    <row r="201" spans="1:4" x14ac:dyDescent="0.25">
      <c r="A201">
        <f>A200+mass*lghtspd^2/100</f>
        <v>2.655E+17</v>
      </c>
      <c r="B201" t="e">
        <f>mass/SQRT(1-(C200)^2)</f>
        <v>#NUM!</v>
      </c>
      <c r="C201" t="e">
        <f>SQRT(A201^2-NRG00^2)/lghtspd/B201/lghtspd</f>
        <v>#NUM!</v>
      </c>
      <c r="D201">
        <f>SQRT(1 - mass^2*lghtspd^4/A201^2)</f>
        <v>0.94079248043240116</v>
      </c>
    </row>
    <row r="202" spans="1:4" x14ac:dyDescent="0.25">
      <c r="A202">
        <f>A201+mass*lghtspd^2/100</f>
        <v>2.664E+17</v>
      </c>
      <c r="B202" t="e">
        <f>mass/SQRT(1-(C201)^2)</f>
        <v>#NUM!</v>
      </c>
      <c r="C202" t="e">
        <f>SQRT(A202^2-NRG00^2)/lghtspd/B202/lghtspd</f>
        <v>#NUM!</v>
      </c>
      <c r="D202">
        <f>SQRT(1 - mass^2*lghtspd^4/A202^2)</f>
        <v>0.94120433239815393</v>
      </c>
    </row>
    <row r="203" spans="1:4" x14ac:dyDescent="0.25">
      <c r="A203">
        <f>A202+mass*lghtspd^2/100</f>
        <v>2.673E+17</v>
      </c>
      <c r="B203" t="e">
        <f>mass/SQRT(1-(C202)^2)</f>
        <v>#NUM!</v>
      </c>
      <c r="C203" t="e">
        <f>SQRT(A203^2-NRG00^2)/lghtspd/B203/lghtspd</f>
        <v>#NUM!</v>
      </c>
      <c r="D203">
        <f>SQRT(1 - mass^2*lghtspd^4/A203^2)</f>
        <v>0.94161185382612933</v>
      </c>
    </row>
    <row r="204" spans="1:4" x14ac:dyDescent="0.25">
      <c r="A204">
        <f>A203+mass*lghtspd^2/100</f>
        <v>2.682E+17</v>
      </c>
      <c r="B204" t="e">
        <f>mass/SQRT(1-(C203)^2)</f>
        <v>#NUM!</v>
      </c>
      <c r="C204" t="e">
        <f>SQRT(A204^2-NRG00^2)/lghtspd/B204/lghtspd</f>
        <v>#NUM!</v>
      </c>
      <c r="D204">
        <f>SQRT(1 - mass^2*lghtspd^4/A204^2)</f>
        <v>0.94201510592936255</v>
      </c>
    </row>
    <row r="205" spans="1:4" x14ac:dyDescent="0.25">
      <c r="A205">
        <f>A204+mass*lghtspd^2/100</f>
        <v>2.691E+17</v>
      </c>
      <c r="B205" t="e">
        <f>mass/SQRT(1-(C204)^2)</f>
        <v>#NUM!</v>
      </c>
      <c r="C205" t="e">
        <f>SQRT(A205^2-NRG00^2)/lghtspd/B205/lghtspd</f>
        <v>#NUM!</v>
      </c>
      <c r="D205">
        <f>SQRT(1 - mass^2*lghtspd^4/A205^2)</f>
        <v>0.94241414882984254</v>
      </c>
    </row>
    <row r="206" spans="1:4" x14ac:dyDescent="0.25">
      <c r="A206">
        <f>A205+mass*lghtspd^2/100</f>
        <v>2.7E+17</v>
      </c>
      <c r="B206" t="e">
        <f>mass/SQRT(1-(C205)^2)</f>
        <v>#NUM!</v>
      </c>
      <c r="C206" t="e">
        <f>SQRT(A206^2-NRG00^2)/lghtspd/B206/lghtspd</f>
        <v>#NUM!</v>
      </c>
      <c r="D206">
        <f>SQRT(1 - mass^2*lghtspd^4/A206^2)</f>
        <v>0.94280904158206336</v>
      </c>
    </row>
    <row r="207" spans="1:4" x14ac:dyDescent="0.25">
      <c r="A207">
        <f>A206+mass*lghtspd^2/100</f>
        <v>2.709E+17</v>
      </c>
      <c r="B207" t="e">
        <f>mass/SQRT(1-(C206)^2)</f>
        <v>#NUM!</v>
      </c>
      <c r="C207" t="e">
        <f>SQRT(A207^2-NRG00^2)/lghtspd/B207/lghtspd</f>
        <v>#NUM!</v>
      </c>
      <c r="D207">
        <f>SQRT(1 - mass^2*lghtspd^4/A207^2)</f>
        <v>0.94319984219597786</v>
      </c>
    </row>
    <row r="208" spans="1:4" x14ac:dyDescent="0.25">
      <c r="A208">
        <f>A207+mass*lghtspd^2/100</f>
        <v>2.718E+17</v>
      </c>
      <c r="B208" t="e">
        <f>mass/SQRT(1-(C207)^2)</f>
        <v>#NUM!</v>
      </c>
      <c r="C208" t="e">
        <f>SQRT(A208^2-NRG00^2)/lghtspd/B208/lghtspd</f>
        <v>#NUM!</v>
      </c>
      <c r="D208">
        <f>SQRT(1 - mass^2*lghtspd^4/A208^2)</f>
        <v>0.94358660765936908</v>
      </c>
    </row>
    <row r="209" spans="1:4" x14ac:dyDescent="0.25">
      <c r="A209">
        <f>A208+mass*lghtspd^2/100</f>
        <v>2.727E+17</v>
      </c>
      <c r="B209" t="e">
        <f>mass/SQRT(1-(C208)^2)</f>
        <v>#NUM!</v>
      </c>
      <c r="C209" t="e">
        <f>SQRT(A209^2-NRG00^2)/lghtspd/B209/lghtspd</f>
        <v>#NUM!</v>
      </c>
      <c r="D209">
        <f>SQRT(1 - mass^2*lghtspd^4/A209^2)</f>
        <v>0.94396939395965818</v>
      </c>
    </row>
    <row r="210" spans="1:4" x14ac:dyDescent="0.25">
      <c r="A210">
        <f>A209+mass*lghtspd^2/100</f>
        <v>2.736E+17</v>
      </c>
      <c r="B210" t="e">
        <f>mass/SQRT(1-(C209)^2)</f>
        <v>#NUM!</v>
      </c>
      <c r="C210" t="e">
        <f>SQRT(A210^2-NRG00^2)/lghtspd/B210/lghtspd</f>
        <v>#NUM!</v>
      </c>
      <c r="D210">
        <f>SQRT(1 - mass^2*lghtspd^4/A210^2)</f>
        <v>0.94434825610516393</v>
      </c>
    </row>
    <row r="211" spans="1:4" x14ac:dyDescent="0.25">
      <c r="A211">
        <f>A210+mass*lghtspd^2/100</f>
        <v>2.745E+17</v>
      </c>
      <c r="B211" t="e">
        <f>mass/SQRT(1-(C210)^2)</f>
        <v>#NUM!</v>
      </c>
      <c r="C211" t="e">
        <f>SQRT(A211^2-NRG00^2)/lghtspd/B211/lghtspd</f>
        <v>#NUM!</v>
      </c>
      <c r="D211">
        <f>SQRT(1 - mass^2*lghtspd^4/A211^2)</f>
        <v>0.9447232481458302</v>
      </c>
    </row>
    <row r="212" spans="1:4" x14ac:dyDescent="0.25">
      <c r="A212">
        <f>A211+mass*lghtspd^2/100</f>
        <v>2.754E+17</v>
      </c>
      <c r="B212" t="e">
        <f>mass/SQRT(1-(C211)^2)</f>
        <v>#NUM!</v>
      </c>
      <c r="C212" t="e">
        <f>SQRT(A212^2-NRG00^2)/lghtspd/B212/lghtspd</f>
        <v>#NUM!</v>
      </c>
      <c r="D212">
        <f>SQRT(1 - mass^2*lghtspd^4/A212^2)</f>
        <v>0.94509442319343673</v>
      </c>
    </row>
    <row r="213" spans="1:4" x14ac:dyDescent="0.25">
      <c r="A213">
        <f>A212+mass*lghtspd^2/100</f>
        <v>2.763E+17</v>
      </c>
      <c r="B213" t="e">
        <f>mass/SQRT(1-(C212)^2)</f>
        <v>#NUM!</v>
      </c>
      <c r="C213" t="e">
        <f>SQRT(A213^2-NRG00^2)/lghtspd/B213/lghtspd</f>
        <v>#NUM!</v>
      </c>
      <c r="D213">
        <f>SQRT(1 - mass^2*lghtspd^4/A213^2)</f>
        <v>0.94546183344130896</v>
      </c>
    </row>
    <row r="214" spans="1:4" x14ac:dyDescent="0.25">
      <c r="A214">
        <f>A213+mass*lghtspd^2/100</f>
        <v>2.772E+17</v>
      </c>
      <c r="B214" t="e">
        <f>mass/SQRT(1-(C213)^2)</f>
        <v>#NUM!</v>
      </c>
      <c r="C214" t="e">
        <f>SQRT(A214^2-NRG00^2)/lghtspd/B214/lghtspd</f>
        <v>#NUM!</v>
      </c>
      <c r="D214">
        <f>SQRT(1 - mass^2*lghtspd^4/A214^2)</f>
        <v>0.94582553018353888</v>
      </c>
    </row>
    <row r="215" spans="1:4" x14ac:dyDescent="0.25">
      <c r="A215">
        <f>A214+mass*lghtspd^2/100</f>
        <v>2.781E+17</v>
      </c>
      <c r="B215" t="e">
        <f>mass/SQRT(1-(C214)^2)</f>
        <v>#NUM!</v>
      </c>
      <c r="C215" t="e">
        <f>SQRT(A215^2-NRG00^2)/lghtspd/B215/lghtspd</f>
        <v>#NUM!</v>
      </c>
      <c r="D215">
        <f>SQRT(1 - mass^2*lghtspd^4/A215^2)</f>
        <v>0.94618556383373376</v>
      </c>
    </row>
    <row r="216" spans="1:4" x14ac:dyDescent="0.25">
      <c r="A216">
        <f>A215+mass*lghtspd^2/100</f>
        <v>2.79E+17</v>
      </c>
      <c r="B216" t="e">
        <f>mass/SQRT(1-(C215)^2)</f>
        <v>#NUM!</v>
      </c>
      <c r="C216" t="e">
        <f>SQRT(A216^2-NRG00^2)/lghtspd/B216/lghtspd</f>
        <v>#NUM!</v>
      </c>
      <c r="D216">
        <f>SQRT(1 - mass^2*lghtspd^4/A216^2)</f>
        <v>0.9465419839433038</v>
      </c>
    </row>
    <row r="217" spans="1:4" x14ac:dyDescent="0.25">
      <c r="A217">
        <f>A216+mass*lghtspd^2/100</f>
        <v>2.799E+17</v>
      </c>
      <c r="B217" t="e">
        <f>mass/SQRT(1-(C216)^2)</f>
        <v>#NUM!</v>
      </c>
      <c r="C217" t="e">
        <f>SQRT(A217^2-NRG00^2)/lghtspd/B217/lghtspd</f>
        <v>#NUM!</v>
      </c>
      <c r="D217">
        <f>SQRT(1 - mass^2*lghtspd^4/A217^2)</f>
        <v>0.94689483921930395</v>
      </c>
    </row>
    <row r="218" spans="1:4" x14ac:dyDescent="0.25">
      <c r="A218">
        <f>A217+mass*lghtspd^2/100</f>
        <v>2.808E+17</v>
      </c>
      <c r="B218" t="e">
        <f>mass/SQRT(1-(C217)^2)</f>
        <v>#NUM!</v>
      </c>
      <c r="C218" t="e">
        <f>SQRT(A218^2-NRG00^2)/lghtspd/B218/lghtspd</f>
        <v>#NUM!</v>
      </c>
      <c r="D218">
        <f>SQRT(1 - mass^2*lghtspd^4/A218^2)</f>
        <v>0.94724417754183976</v>
      </c>
    </row>
    <row r="219" spans="1:4" x14ac:dyDescent="0.25">
      <c r="A219">
        <f>A218+mass*lghtspd^2/100</f>
        <v>2.817E+17</v>
      </c>
      <c r="B219" t="e">
        <f>mass/SQRT(1-(C218)^2)</f>
        <v>#NUM!</v>
      </c>
      <c r="C219" t="e">
        <f>SQRT(A219^2-NRG00^2)/lghtspd/B219/lghtspd</f>
        <v>#NUM!</v>
      </c>
      <c r="D219">
        <f>SQRT(1 - mass^2*lghtspd^4/A219^2)</f>
        <v>0.94759004598105212</v>
      </c>
    </row>
    <row r="220" spans="1:4" x14ac:dyDescent="0.25">
      <c r="A220">
        <f>A219+mass*lghtspd^2/100</f>
        <v>2.826E+17</v>
      </c>
      <c r="B220" t="e">
        <f>mass/SQRT(1-(C219)^2)</f>
        <v>#NUM!</v>
      </c>
      <c r="C220" t="e">
        <f>SQRT(A220^2-NRG00^2)/lghtspd/B220/lghtspd</f>
        <v>#NUM!</v>
      </c>
      <c r="D220">
        <f>SQRT(1 - mass^2*lghtspd^4/A220^2)</f>
        <v>0.94793249081369135</v>
      </c>
    </row>
    <row r="221" spans="1:4" x14ac:dyDescent="0.25">
      <c r="A221">
        <f>A220+mass*lghtspd^2/100</f>
        <v>2.835E+17</v>
      </c>
      <c r="B221" t="e">
        <f>mass/SQRT(1-(C220)^2)</f>
        <v>#NUM!</v>
      </c>
      <c r="C221" t="e">
        <f>SQRT(A221^2-NRG00^2)/lghtspd/B221/lghtspd</f>
        <v>#NUM!</v>
      </c>
      <c r="D221">
        <f>SQRT(1 - mass^2*lghtspd^4/A221^2)</f>
        <v>0.94827155753929182</v>
      </c>
    </row>
    <row r="222" spans="1:4" x14ac:dyDescent="0.25">
      <c r="A222">
        <f>A221+mass*lghtspd^2/100</f>
        <v>2.844E+17</v>
      </c>
      <c r="B222" t="e">
        <f>mass/SQRT(1-(C221)^2)</f>
        <v>#NUM!</v>
      </c>
      <c r="C222" t="e">
        <f>SQRT(A222^2-NRG00^2)/lghtspd/B222/lghtspd</f>
        <v>#NUM!</v>
      </c>
      <c r="D222">
        <f>SQRT(1 - mass^2*lghtspd^4/A222^2)</f>
        <v>0.94860729089595919</v>
      </c>
    </row>
    <row r="223" spans="1:4" x14ac:dyDescent="0.25">
      <c r="A223">
        <f>A222+mass*lghtspd^2/100</f>
        <v>2.853E+17</v>
      </c>
      <c r="B223" t="e">
        <f>mass/SQRT(1-(C222)^2)</f>
        <v>#NUM!</v>
      </c>
      <c r="C223" t="e">
        <f>SQRT(A223^2-NRG00^2)/lghtspd/B223/lghtspd</f>
        <v>#NUM!</v>
      </c>
      <c r="D223">
        <f>SQRT(1 - mass^2*lghtspd^4/A223^2)</f>
        <v>0.94893973487578032</v>
      </c>
    </row>
    <row r="224" spans="1:4" x14ac:dyDescent="0.25">
      <c r="A224">
        <f>A223+mass*lghtspd^2/100</f>
        <v>2.862E+17</v>
      </c>
      <c r="B224" t="e">
        <f>mass/SQRT(1-(C223)^2)</f>
        <v>#NUM!</v>
      </c>
      <c r="C224" t="e">
        <f>SQRT(A224^2-NRG00^2)/lghtspd/B224/lghtspd</f>
        <v>#NUM!</v>
      </c>
      <c r="D224">
        <f>SQRT(1 - mass^2*lghtspd^4/A224^2)</f>
        <v>0.94926893273986612</v>
      </c>
    </row>
    <row r="225" spans="1:4" x14ac:dyDescent="0.25">
      <c r="A225">
        <f>A224+mass*lghtspd^2/100</f>
        <v>2.871E+17</v>
      </c>
      <c r="B225" t="e">
        <f>mass/SQRT(1-(C224)^2)</f>
        <v>#NUM!</v>
      </c>
      <c r="C225" t="e">
        <f>SQRT(A225^2-NRG00^2)/lghtspd/B225/lghtspd</f>
        <v>#NUM!</v>
      </c>
      <c r="D225">
        <f>SQRT(1 - mass^2*lghtspd^4/A225^2)</f>
        <v>0.94959492703303783</v>
      </c>
    </row>
    <row r="226" spans="1:4" x14ac:dyDescent="0.25">
      <c r="A226">
        <f>A225+mass*lghtspd^2/100</f>
        <v>2.88E+17</v>
      </c>
      <c r="B226" t="e">
        <f>mass/SQRT(1-(C225)^2)</f>
        <v>#NUM!</v>
      </c>
      <c r="C226" t="e">
        <f>SQRT(A226^2-NRG00^2)/lghtspd/B226/lghtspd</f>
        <v>#NUM!</v>
      </c>
      <c r="D226">
        <f>SQRT(1 - mass^2*lghtspd^4/A226^2)</f>
        <v>0.94991775959816649</v>
      </c>
    </row>
    <row r="227" spans="1:4" x14ac:dyDescent="0.25">
      <c r="A227">
        <f>A226+mass*lghtspd^2/100</f>
        <v>2.889E+17</v>
      </c>
      <c r="B227" t="e">
        <f>mass/SQRT(1-(C226)^2)</f>
        <v>#NUM!</v>
      </c>
      <c r="C227" t="e">
        <f>SQRT(A227^2-NRG00^2)/lghtspd/B227/lghtspd</f>
        <v>#NUM!</v>
      </c>
      <c r="D227">
        <f>SQRT(1 - mass^2*lghtspd^4/A227^2)</f>
        <v>0.95023747159017447</v>
      </c>
    </row>
    <row r="228" spans="1:4" x14ac:dyDescent="0.25">
      <c r="A228">
        <f>A227+mass*lghtspd^2/100</f>
        <v>2.898E+17</v>
      </c>
      <c r="B228" t="e">
        <f>mass/SQRT(1-(C227)^2)</f>
        <v>#NUM!</v>
      </c>
      <c r="C228" t="e">
        <f>SQRT(A228^2-NRG00^2)/lghtspd/B228/lghtspd</f>
        <v>#NUM!</v>
      </c>
      <c r="D228">
        <f>SQRT(1 - mass^2*lghtspd^4/A228^2)</f>
        <v>0.95055410348970892</v>
      </c>
    </row>
    <row r="229" spans="1:4" x14ac:dyDescent="0.25">
      <c r="A229">
        <f>A228+mass*lghtspd^2/100</f>
        <v>2.907E+17</v>
      </c>
      <c r="B229" t="e">
        <f>mass/SQRT(1-(C228)^2)</f>
        <v>#NUM!</v>
      </c>
      <c r="C229" t="e">
        <f>SQRT(A229^2-NRG00^2)/lghtspd/B229/lghtspd</f>
        <v>#NUM!</v>
      </c>
      <c r="D229">
        <f>SQRT(1 - mass^2*lghtspd^4/A229^2)</f>
        <v>0.95086769511649549</v>
      </c>
    </row>
    <row r="230" spans="1:4" x14ac:dyDescent="0.25">
      <c r="A230">
        <f>A229+mass*lghtspd^2/100</f>
        <v>2.916E+17</v>
      </c>
      <c r="B230" t="e">
        <f>mass/SQRT(1-(C229)^2)</f>
        <v>#NUM!</v>
      </c>
      <c r="C230" t="e">
        <f>SQRT(A230^2-NRG00^2)/lghtspd/B230/lghtspd</f>
        <v>#NUM!</v>
      </c>
      <c r="D230">
        <f>SQRT(1 - mass^2*lghtspd^4/A230^2)</f>
        <v>0.95117828564238138</v>
      </c>
    </row>
    <row r="231" spans="1:4" x14ac:dyDescent="0.25">
      <c r="A231">
        <f>A230+mass*lghtspd^2/100</f>
        <v>2.925E+17</v>
      </c>
      <c r="B231" t="e">
        <f>mass/SQRT(1-(C230)^2)</f>
        <v>#NUM!</v>
      </c>
      <c r="C231" t="e">
        <f>SQRT(A231^2-NRG00^2)/lghtspd/B231/lghtspd</f>
        <v>#NUM!</v>
      </c>
      <c r="D231">
        <f>SQRT(1 - mass^2*lghtspd^4/A231^2)</f>
        <v>0.95148591360407553</v>
      </c>
    </row>
    <row r="232" spans="1:4" x14ac:dyDescent="0.25">
      <c r="A232">
        <f>A231+mass*lghtspd^2/100</f>
        <v>2.934E+17</v>
      </c>
      <c r="B232" t="e">
        <f>mass/SQRT(1-(C231)^2)</f>
        <v>#NUM!</v>
      </c>
      <c r="C232" t="e">
        <f>SQRT(A232^2-NRG00^2)/lghtspd/B232/lghtspd</f>
        <v>#NUM!</v>
      </c>
      <c r="D232">
        <f>SQRT(1 - mass^2*lghtspd^4/A232^2)</f>
        <v>0.95179061691559441</v>
      </c>
    </row>
    <row r="233" spans="1:4" x14ac:dyDescent="0.25">
      <c r="A233">
        <f>A232+mass*lghtspd^2/100</f>
        <v>2.943E+17</v>
      </c>
      <c r="B233" t="e">
        <f>mass/SQRT(1-(C232)^2)</f>
        <v>#NUM!</v>
      </c>
      <c r="C233" t="e">
        <f>SQRT(A233^2-NRG00^2)/lghtspd/B233/lghtspd</f>
        <v>#NUM!</v>
      </c>
      <c r="D233">
        <f>SQRT(1 - mass^2*lghtspd^4/A233^2)</f>
        <v>0.95209243288042156</v>
      </c>
    </row>
    <row r="234" spans="1:4" x14ac:dyDescent="0.25">
      <c r="A234">
        <f>A233+mass*lghtspd^2/100</f>
        <v>2.952E+17</v>
      </c>
      <c r="B234" t="e">
        <f>mass/SQRT(1-(C233)^2)</f>
        <v>#NUM!</v>
      </c>
      <c r="C234" t="e">
        <f>SQRT(A234^2-NRG00^2)/lghtspd/B234/lghtspd</f>
        <v>#NUM!</v>
      </c>
      <c r="D234">
        <f>SQRT(1 - mass^2*lghtspd^4/A234^2)</f>
        <v>0.95239139820338703</v>
      </c>
    </row>
    <row r="235" spans="1:4" x14ac:dyDescent="0.25">
      <c r="A235">
        <f>A234+mass*lghtspd^2/100</f>
        <v>2.961E+17</v>
      </c>
      <c r="B235" t="e">
        <f>mass/SQRT(1-(C234)^2)</f>
        <v>#NUM!</v>
      </c>
      <c r="C235" t="e">
        <f>SQRT(A235^2-NRG00^2)/lghtspd/B235/lghtspd</f>
        <v>#NUM!</v>
      </c>
      <c r="D235">
        <f>SQRT(1 - mass^2*lghtspd^4/A235^2)</f>
        <v>0.95268754900227648</v>
      </c>
    </row>
    <row r="236" spans="1:4" x14ac:dyDescent="0.25">
      <c r="A236">
        <f>A235+mass*lghtspd^2/100</f>
        <v>2.97E+17</v>
      </c>
      <c r="B236" t="e">
        <f>mass/SQRT(1-(C235)^2)</f>
        <v>#NUM!</v>
      </c>
      <c r="C236" t="e">
        <f>SQRT(A236^2-NRG00^2)/lghtspd/B236/lghtspd</f>
        <v>#NUM!</v>
      </c>
      <c r="D236">
        <f>SQRT(1 - mass^2*lghtspd^4/A236^2)</f>
        <v>0.95298092081917507</v>
      </c>
    </row>
    <row r="237" spans="1:4" x14ac:dyDescent="0.25">
      <c r="A237">
        <f>A236+mass*lghtspd^2/100</f>
        <v>2.979E+17</v>
      </c>
      <c r="B237" t="e">
        <f>mass/SQRT(1-(C236)^2)</f>
        <v>#NUM!</v>
      </c>
      <c r="C237" t="e">
        <f>SQRT(A237^2-NRG00^2)/lghtspd/B237/lghtspd</f>
        <v>#NUM!</v>
      </c>
      <c r="D237">
        <f>SQRT(1 - mass^2*lghtspd^4/A237^2)</f>
        <v>0.95327154863155306</v>
      </c>
    </row>
    <row r="238" spans="1:4" x14ac:dyDescent="0.25">
      <c r="A238">
        <f>A237+mass*lghtspd^2/100</f>
        <v>2.988E+17</v>
      </c>
      <c r="B238" t="e">
        <f>mass/SQRT(1-(C237)^2)</f>
        <v>#NUM!</v>
      </c>
      <c r="C238" t="e">
        <f>SQRT(A238^2-NRG00^2)/lghtspd/B238/lghtspd</f>
        <v>#NUM!</v>
      </c>
      <c r="D238">
        <f>SQRT(1 - mass^2*lghtspd^4/A238^2)</f>
        <v>0.95355946686310267</v>
      </c>
    </row>
    <row r="239" spans="1:4" x14ac:dyDescent="0.25">
      <c r="A239">
        <f>A238+mass*lghtspd^2/100</f>
        <v>2.997E+17</v>
      </c>
      <c r="B239" t="e">
        <f>mass/SQRT(1-(C238)^2)</f>
        <v>#NUM!</v>
      </c>
      <c r="C239" t="e">
        <f>SQRT(A239^2-NRG00^2)/lghtspd/B239/lghtspd</f>
        <v>#NUM!</v>
      </c>
      <c r="D239">
        <f>SQRT(1 - mass^2*lghtspd^4/A239^2)</f>
        <v>0.95384470939432775</v>
      </c>
    </row>
    <row r="240" spans="1:4" x14ac:dyDescent="0.25">
      <c r="A240">
        <f>A239+mass*lghtspd^2/100</f>
        <v>3.006E+17</v>
      </c>
      <c r="B240" t="e">
        <f>mass/SQRT(1-(C239)^2)</f>
        <v>#NUM!</v>
      </c>
      <c r="C240" t="e">
        <f>SQRT(A240^2-NRG00^2)/lghtspd/B240/lghtspd</f>
        <v>#NUM!</v>
      </c>
      <c r="D240">
        <f>SQRT(1 - mass^2*lghtspd^4/A240^2)</f>
        <v>0.95412730957289826</v>
      </c>
    </row>
    <row r="241" spans="1:4" x14ac:dyDescent="0.25">
      <c r="A241">
        <f>A240+mass*lghtspd^2/100</f>
        <v>3.015E+17</v>
      </c>
      <c r="B241" t="e">
        <f>mass/SQRT(1-(C240)^2)</f>
        <v>#NUM!</v>
      </c>
      <c r="C241" t="e">
        <f>SQRT(A241^2-NRG00^2)/lghtspd/B241/lghtspd</f>
        <v>#NUM!</v>
      </c>
      <c r="D241">
        <f>SQRT(1 - mass^2*lghtspd^4/A241^2)</f>
        <v>0.95440730022377118</v>
      </c>
    </row>
    <row r="242" spans="1:4" x14ac:dyDescent="0.25">
      <c r="A242">
        <f>A241+mass*lghtspd^2/100</f>
        <v>3.024E+17</v>
      </c>
      <c r="B242" t="e">
        <f>mass/SQRT(1-(C241)^2)</f>
        <v>#NUM!</v>
      </c>
      <c r="C242" t="e">
        <f>SQRT(A242^2-NRG00^2)/lghtspd/B242/lghtspd</f>
        <v>#NUM!</v>
      </c>
      <c r="D242">
        <f>SQRT(1 - mass^2*lghtspd^4/A242^2)</f>
        <v>0.95468471365908603</v>
      </c>
    </row>
    <row r="243" spans="1:4" x14ac:dyDescent="0.25">
      <c r="A243">
        <f>A242+mass*lghtspd^2/100</f>
        <v>3.033E+17</v>
      </c>
      <c r="B243" t="e">
        <f>mass/SQRT(1-(C242)^2)</f>
        <v>#NUM!</v>
      </c>
      <c r="C243" t="e">
        <f>SQRT(A243^2-NRG00^2)/lghtspd/B243/lghtspd</f>
        <v>#NUM!</v>
      </c>
      <c r="D243">
        <f>SQRT(1 - mass^2*lghtspd^4/A243^2)</f>
        <v>0.95495958168784045</v>
      </c>
    </row>
    <row r="244" spans="1:4" x14ac:dyDescent="0.25">
      <c r="A244">
        <f>A243+mass*lghtspd^2/100</f>
        <v>3.042E+17</v>
      </c>
      <c r="B244" t="e">
        <f>mass/SQRT(1-(C243)^2)</f>
        <v>#NUM!</v>
      </c>
      <c r="C244" t="e">
        <f>SQRT(A244^2-NRG00^2)/lghtspd/B244/lghtspd</f>
        <v>#NUM!</v>
      </c>
      <c r="D244">
        <f>SQRT(1 - mass^2*lghtspd^4/A244^2)</f>
        <v>0.95523193562535169</v>
      </c>
    </row>
    <row r="245" spans="1:4" x14ac:dyDescent="0.25">
      <c r="A245">
        <f>A244+mass*lghtspd^2/100</f>
        <v>3.051E+17</v>
      </c>
      <c r="B245" t="e">
        <f>mass/SQRT(1-(C244)^2)</f>
        <v>#NUM!</v>
      </c>
      <c r="C245" t="e">
        <f>SQRT(A245^2-NRG00^2)/lghtspd/B245/lghtspd</f>
        <v>#NUM!</v>
      </c>
      <c r="D245">
        <f>SQRT(1 - mass^2*lghtspd^4/A245^2)</f>
        <v>0.95550180630250825</v>
      </c>
    </row>
    <row r="246" spans="1:4" x14ac:dyDescent="0.25">
      <c r="A246">
        <f>A245+mass*lghtspd^2/100</f>
        <v>3.06E+17</v>
      </c>
      <c r="B246" t="e">
        <f>mass/SQRT(1-(C245)^2)</f>
        <v>#NUM!</v>
      </c>
      <c r="C246" t="e">
        <f>SQRT(A246^2-NRG00^2)/lghtspd/B246/lghtspd</f>
        <v>#NUM!</v>
      </c>
      <c r="D246">
        <f>SQRT(1 - mass^2*lghtspd^4/A246^2)</f>
        <v>0.9557692240748189</v>
      </c>
    </row>
    <row r="247" spans="1:4" x14ac:dyDescent="0.25">
      <c r="A247">
        <f>A246+mass*lghtspd^2/100</f>
        <v>3.069E+17</v>
      </c>
      <c r="B247" t="e">
        <f>mass/SQRT(1-(C246)^2)</f>
        <v>#NUM!</v>
      </c>
      <c r="C247" t="e">
        <f>SQRT(A247^2-NRG00^2)/lghtspd/B247/lghtspd</f>
        <v>#NUM!</v>
      </c>
      <c r="D247">
        <f>SQRT(1 - mass^2*lghtspd^4/A247^2)</f>
        <v>0.95603421883126249</v>
      </c>
    </row>
    <row r="248" spans="1:4" x14ac:dyDescent="0.25">
      <c r="A248">
        <f>A247+mass*lghtspd^2/100</f>
        <v>3.078E+17</v>
      </c>
      <c r="B248" t="e">
        <f>mass/SQRT(1-(C247)^2)</f>
        <v>#NUM!</v>
      </c>
      <c r="C248" t="e">
        <f>SQRT(A248^2-NRG00^2)/lghtspd/B248/lghtspd</f>
        <v>#NUM!</v>
      </c>
      <c r="D248">
        <f>SQRT(1 - mass^2*lghtspd^4/A248^2)</f>
        <v>0.9562968200029448</v>
      </c>
    </row>
    <row r="249" spans="1:4" x14ac:dyDescent="0.25">
      <c r="A249">
        <f>A248+mass*lghtspd^2/100</f>
        <v>3.087E+17</v>
      </c>
      <c r="B249" t="e">
        <f>mass/SQRT(1-(C248)^2)</f>
        <v>#NUM!</v>
      </c>
      <c r="C249" t="e">
        <f>SQRT(A249^2-NRG00^2)/lghtspd/B249/lghtspd</f>
        <v>#NUM!</v>
      </c>
      <c r="D249">
        <f>SQRT(1 - mass^2*lghtspd^4/A249^2)</f>
        <v>0.95655705657156653</v>
      </c>
    </row>
    <row r="250" spans="1:4" x14ac:dyDescent="0.25">
      <c r="A250">
        <f>A249+mass*lghtspd^2/100</f>
        <v>3.096E+17</v>
      </c>
      <c r="B250" t="e">
        <f>mass/SQRT(1-(C249)^2)</f>
        <v>#NUM!</v>
      </c>
      <c r="C250" t="e">
        <f>SQRT(A250^2-NRG00^2)/lghtspd/B250/lghtspd</f>
        <v>#NUM!</v>
      </c>
      <c r="D250">
        <f>SQRT(1 - mass^2*lghtspd^4/A250^2)</f>
        <v>0.95681495707770736</v>
      </c>
    </row>
    <row r="251" spans="1:4" x14ac:dyDescent="0.25">
      <c r="A251">
        <f>A250+mass*lghtspd^2/100</f>
        <v>3.105E+17</v>
      </c>
      <c r="B251" t="e">
        <f>mass/SQRT(1-(C250)^2)</f>
        <v>#NUM!</v>
      </c>
      <c r="C251" t="e">
        <f>SQRT(A251^2-NRG00^2)/lghtspd/B251/lghtspd</f>
        <v>#NUM!</v>
      </c>
      <c r="D251">
        <f>SQRT(1 - mass^2*lghtspd^4/A251^2)</f>
        <v>0.95707054962893079</v>
      </c>
    </row>
    <row r="252" spans="1:4" x14ac:dyDescent="0.25">
      <c r="A252">
        <f>A251+mass*lghtspd^2/100</f>
        <v>3.114E+17</v>
      </c>
      <c r="B252" t="e">
        <f>mass/SQRT(1-(C251)^2)</f>
        <v>#NUM!</v>
      </c>
      <c r="C252" t="e">
        <f>SQRT(A252^2-NRG00^2)/lghtspd/B252/lghtspd</f>
        <v>#NUM!</v>
      </c>
      <c r="D252">
        <f>SQRT(1 - mass^2*lghtspd^4/A252^2)</f>
        <v>0.95732386190771457</v>
      </c>
    </row>
    <row r="253" spans="1:4" x14ac:dyDescent="0.25">
      <c r="A253">
        <f>A252+mass*lghtspd^2/100</f>
        <v>3.123E+17</v>
      </c>
      <c r="B253" t="e">
        <f>mass/SQRT(1-(C252)^2)</f>
        <v>#NUM!</v>
      </c>
      <c r="C253" t="e">
        <f>SQRT(A253^2-NRG00^2)/lghtspd/B253/lghtspd</f>
        <v>#NUM!</v>
      </c>
      <c r="D253">
        <f>SQRT(1 - mass^2*lghtspd^4/A253^2)</f>
        <v>0.95757492117920995</v>
      </c>
    </row>
    <row r="254" spans="1:4" x14ac:dyDescent="0.25">
      <c r="A254">
        <f>A253+mass*lghtspd^2/100</f>
        <v>3.132E+17</v>
      </c>
      <c r="B254" t="e">
        <f>mass/SQRT(1-(C253)^2)</f>
        <v>#NUM!</v>
      </c>
      <c r="C254" t="e">
        <f>SQRT(A254^2-NRG00^2)/lghtspd/B254/lghtspd</f>
        <v>#NUM!</v>
      </c>
      <c r="D254">
        <f>SQRT(1 - mass^2*lghtspd^4/A254^2)</f>
        <v>0.95782375429883493</v>
      </c>
    </row>
    <row r="255" spans="1:4" x14ac:dyDescent="0.25">
      <c r="A255">
        <f>A254+mass*lghtspd^2/100</f>
        <v>3.141E+17</v>
      </c>
      <c r="B255" t="e">
        <f>mass/SQRT(1-(C254)^2)</f>
        <v>#NUM!</v>
      </c>
      <c r="C255" t="e">
        <f>SQRT(A255^2-NRG00^2)/lghtspd/B255/lghtspd</f>
        <v>#NUM!</v>
      </c>
      <c r="D255">
        <f>SQRT(1 - mass^2*lghtspd^4/A255^2)</f>
        <v>0.95807038771970576</v>
      </c>
    </row>
    <row r="256" spans="1:4" x14ac:dyDescent="0.25">
      <c r="A256">
        <f>A255+mass*lghtspd^2/100</f>
        <v>3.15E+17</v>
      </c>
      <c r="B256" t="e">
        <f>mass/SQRT(1-(C255)^2)</f>
        <v>#NUM!</v>
      </c>
      <c r="C256" t="e">
        <f>SQRT(A256^2-NRG00^2)/lghtspd/B256/lghtspd</f>
        <v>#NUM!</v>
      </c>
      <c r="D256">
        <f>SQRT(1 - mass^2*lghtspd^4/A256^2)</f>
        <v>0.95831484749990992</v>
      </c>
    </row>
    <row r="257" spans="1:4" x14ac:dyDescent="0.25">
      <c r="A257">
        <f>A256+mass*lghtspd^2/100</f>
        <v>3.159E+17</v>
      </c>
      <c r="B257" t="e">
        <f>mass/SQRT(1-(C256)^2)</f>
        <v>#NUM!</v>
      </c>
      <c r="C257" t="e">
        <f>SQRT(A257^2-NRG00^2)/lghtspd/B257/lghtspd</f>
        <v>#NUM!</v>
      </c>
      <c r="D257">
        <f>SQRT(1 - mass^2*lghtspd^4/A257^2)</f>
        <v>0.95855715930962437</v>
      </c>
    </row>
    <row r="258" spans="1:4" x14ac:dyDescent="0.25">
      <c r="A258">
        <f>A257+mass*lghtspd^2/100</f>
        <v>3.168E+17</v>
      </c>
      <c r="B258" t="e">
        <f>mass/SQRT(1-(C257)^2)</f>
        <v>#NUM!</v>
      </c>
      <c r="C258" t="e">
        <f>SQRT(A258^2-NRG00^2)/lghtspd/B258/lghtspd</f>
        <v>#NUM!</v>
      </c>
      <c r="D258">
        <f>SQRT(1 - mass^2*lghtspd^4/A258^2)</f>
        <v>0.95879734843808406</v>
      </c>
    </row>
    <row r="259" spans="1:4" x14ac:dyDescent="0.25">
      <c r="A259">
        <f>A258+mass*lghtspd^2/100</f>
        <v>3.177E+17</v>
      </c>
      <c r="B259" t="e">
        <f>mass/SQRT(1-(C258)^2)</f>
        <v>#NUM!</v>
      </c>
      <c r="C259" t="e">
        <f>SQRT(A259^2-NRG00^2)/lghtspd/B259/lghtspd</f>
        <v>#NUM!</v>
      </c>
      <c r="D259">
        <f>SQRT(1 - mass^2*lghtspd^4/A259^2)</f>
        <v>0.95903543980040329</v>
      </c>
    </row>
    <row r="260" spans="1:4" x14ac:dyDescent="0.25">
      <c r="A260">
        <f>A259+mass*lghtspd^2/100</f>
        <v>3.186E+17</v>
      </c>
      <c r="B260" t="e">
        <f>mass/SQRT(1-(C259)^2)</f>
        <v>#NUM!</v>
      </c>
      <c r="C260" t="e">
        <f>SQRT(A260^2-NRG00^2)/lghtspd/B260/lghtspd</f>
        <v>#NUM!</v>
      </c>
      <c r="D260">
        <f>SQRT(1 - mass^2*lghtspd^4/A260^2)</f>
        <v>0.95927145794425317</v>
      </c>
    </row>
    <row r="261" spans="1:4" x14ac:dyDescent="0.25">
      <c r="A261">
        <f>A260+mass*lghtspd^2/100</f>
        <v>3.195E+17</v>
      </c>
      <c r="B261" t="e">
        <f>mass/SQRT(1-(C260)^2)</f>
        <v>#NUM!</v>
      </c>
      <c r="C261" t="e">
        <f>SQRT(A261^2-NRG00^2)/lghtspd/B261/lghtspd</f>
        <v>#NUM!</v>
      </c>
      <c r="D261">
        <f>SQRT(1 - mass^2*lghtspd^4/A261^2)</f>
        <v>0.95950542705639996</v>
      </c>
    </row>
    <row r="262" spans="1:4" x14ac:dyDescent="0.25">
      <c r="A262">
        <f>A261+mass*lghtspd^2/100</f>
        <v>3.204E+17</v>
      </c>
      <c r="B262" t="e">
        <f>mass/SQRT(1-(C261)^2)</f>
        <v>#NUM!</v>
      </c>
      <c r="C262" t="e">
        <f>SQRT(A262^2-NRG00^2)/lghtspd/B262/lghtspd</f>
        <v>#NUM!</v>
      </c>
      <c r="D262">
        <f>SQRT(1 - mass^2*lghtspd^4/A262^2)</f>
        <v>0.95973737096910661</v>
      </c>
    </row>
    <row r="263" spans="1:4" x14ac:dyDescent="0.25">
      <c r="A263">
        <f>A262+mass*lghtspd^2/100</f>
        <v>3.213E+17</v>
      </c>
      <c r="B263" t="e">
        <f>mass/SQRT(1-(C262)^2)</f>
        <v>#NUM!</v>
      </c>
      <c r="C263" t="e">
        <f>SQRT(A263^2-NRG00^2)/lghtspd/B263/lghtspd</f>
        <v>#NUM!</v>
      </c>
      <c r="D263">
        <f>SQRT(1 - mass^2*lghtspd^4/A263^2)</f>
        <v>0.95996731316640127</v>
      </c>
    </row>
    <row r="264" spans="1:4" x14ac:dyDescent="0.25">
      <c r="A264">
        <f>A263+mass*lghtspd^2/100</f>
        <v>3.222E+17</v>
      </c>
      <c r="B264" t="e">
        <f>mass/SQRT(1-(C263)^2)</f>
        <v>#NUM!</v>
      </c>
      <c r="C264" t="e">
        <f>SQRT(A264^2-NRG00^2)/lghtspd/B264/lghtspd</f>
        <v>#NUM!</v>
      </c>
      <c r="D264">
        <f>SQRT(1 - mass^2*lghtspd^4/A264^2)</f>
        <v>0.96019527679021532</v>
      </c>
    </row>
    <row r="265" spans="1:4" x14ac:dyDescent="0.25">
      <c r="A265">
        <f>A264+mass*lghtspd^2/100</f>
        <v>3.231E+17</v>
      </c>
      <c r="B265" t="e">
        <f>mass/SQRT(1-(C264)^2)</f>
        <v>#NUM!</v>
      </c>
      <c r="C265" t="e">
        <f>SQRT(A265^2-NRG00^2)/lghtspd/B265/lghtspd</f>
        <v>#NUM!</v>
      </c>
      <c r="D265">
        <f>SQRT(1 - mass^2*lghtspd^4/A265^2)</f>
        <v>0.96042128464639465</v>
      </c>
    </row>
    <row r="266" spans="1:4" x14ac:dyDescent="0.25">
      <c r="A266">
        <f>A265+mass*lghtspd^2/100</f>
        <v>3.24E+17</v>
      </c>
      <c r="B266" t="e">
        <f>mass/SQRT(1-(C265)^2)</f>
        <v>#NUM!</v>
      </c>
      <c r="C266" t="e">
        <f>SQRT(A266^2-NRG00^2)/lghtspd/B266/lghtspd</f>
        <v>#NUM!</v>
      </c>
      <c r="D266">
        <f>SQRT(1 - mass^2*lghtspd^4/A266^2)</f>
        <v>0.96064535921058791</v>
      </c>
    </row>
    <row r="267" spans="1:4" x14ac:dyDescent="0.25">
      <c r="A267">
        <f>A266+mass*lghtspd^2/100</f>
        <v>3.249E+17</v>
      </c>
      <c r="B267" t="e">
        <f>mass/SQRT(1-(C266)^2)</f>
        <v>#NUM!</v>
      </c>
      <c r="C267" t="e">
        <f>SQRT(A267^2-NRG00^2)/lghtspd/B267/lghtspd</f>
        <v>#NUM!</v>
      </c>
      <c r="D267">
        <f>SQRT(1 - mass^2*lghtspd^4/A267^2)</f>
        <v>0.96086752263401198</v>
      </c>
    </row>
    <row r="268" spans="1:4" x14ac:dyDescent="0.25">
      <c r="A268">
        <f>A267+mass*lghtspd^2/100</f>
        <v>3.258E+17</v>
      </c>
      <c r="B268" t="e">
        <f>mass/SQRT(1-(C267)^2)</f>
        <v>#NUM!</v>
      </c>
      <c r="C268" t="e">
        <f>SQRT(A268^2-NRG00^2)/lghtspd/B268/lghtspd</f>
        <v>#NUM!</v>
      </c>
      <c r="D268">
        <f>SQRT(1 - mass^2*lghtspd^4/A268^2)</f>
        <v>0.96108779674910083</v>
      </c>
    </row>
    <row r="269" spans="1:4" x14ac:dyDescent="0.25">
      <c r="A269">
        <f>A268+mass*lghtspd^2/100</f>
        <v>3.267E+17</v>
      </c>
      <c r="B269" t="e">
        <f>mass/SQRT(1-(C268)^2)</f>
        <v>#NUM!</v>
      </c>
      <c r="C269" t="e">
        <f>SQRT(A269^2-NRG00^2)/lghtspd/B269/lghtspd</f>
        <v>#NUM!</v>
      </c>
      <c r="D269">
        <f>SQRT(1 - mass^2*lghtspd^4/A269^2)</f>
        <v>0.96130620307503878</v>
      </c>
    </row>
    <row r="270" spans="1:4" x14ac:dyDescent="0.25">
      <c r="A270">
        <f>A269+mass*lghtspd^2/100</f>
        <v>3.276E+17</v>
      </c>
      <c r="B270" t="e">
        <f>mass/SQRT(1-(C269)^2)</f>
        <v>#NUM!</v>
      </c>
      <c r="C270" t="e">
        <f>SQRT(A270^2-NRG00^2)/lghtspd/B270/lghtspd</f>
        <v>#NUM!</v>
      </c>
      <c r="D270">
        <f>SQRT(1 - mass^2*lghtspd^4/A270^2)</f>
        <v>0.9615227628231805</v>
      </c>
    </row>
    <row r="271" spans="1:4" x14ac:dyDescent="0.25">
      <c r="A271">
        <f>A270+mass*lghtspd^2/100</f>
        <v>3.285E+17</v>
      </c>
      <c r="B271" t="e">
        <f>mass/SQRT(1-(C270)^2)</f>
        <v>#NUM!</v>
      </c>
      <c r="C271" t="e">
        <f>SQRT(A271^2-NRG00^2)/lghtspd/B271/lghtspd</f>
        <v>#NUM!</v>
      </c>
      <c r="D271">
        <f>SQRT(1 - mass^2*lghtspd^4/A271^2)</f>
        <v>0.96173749690236177</v>
      </c>
    </row>
    <row r="272" spans="1:4" x14ac:dyDescent="0.25">
      <c r="A272">
        <f>A271+mass*lghtspd^2/100</f>
        <v>3.294E+17</v>
      </c>
      <c r="B272" t="e">
        <f>mass/SQRT(1-(C271)^2)</f>
        <v>#NUM!</v>
      </c>
      <c r="C272" t="e">
        <f>SQRT(A272^2-NRG00^2)/lghtspd/B272/lghtspd</f>
        <v>#NUM!</v>
      </c>
      <c r="D272">
        <f>SQRT(1 - mass^2*lghtspd^4/A272^2)</f>
        <v>0.96195042592410185</v>
      </c>
    </row>
    <row r="273" spans="1:4" x14ac:dyDescent="0.25">
      <c r="A273">
        <f>A272+mass*lghtspd^2/100</f>
        <v>3.303E+17</v>
      </c>
      <c r="B273" t="e">
        <f>mass/SQRT(1-(C272)^2)</f>
        <v>#NUM!</v>
      </c>
      <c r="C273" t="e">
        <f>SQRT(A273^2-NRG00^2)/lghtspd/B273/lghtspd</f>
        <v>#NUM!</v>
      </c>
      <c r="D273">
        <f>SQRT(1 - mass^2*lghtspd^4/A273^2)</f>
        <v>0.96216157020770221</v>
      </c>
    </row>
    <row r="274" spans="1:4" x14ac:dyDescent="0.25">
      <c r="A274">
        <f>A273+mass*lghtspd^2/100</f>
        <v>3.312E+17</v>
      </c>
      <c r="B274" t="e">
        <f>mass/SQRT(1-(C273)^2)</f>
        <v>#NUM!</v>
      </c>
      <c r="C274" t="e">
        <f>SQRT(A274^2-NRG00^2)/lghtspd/B274/lghtspd</f>
        <v>#NUM!</v>
      </c>
      <c r="D274">
        <f>SQRT(1 - mass^2*lghtspd^4/A274^2)</f>
        <v>0.96237094978524174</v>
      </c>
    </row>
    <row r="275" spans="1:4" x14ac:dyDescent="0.25">
      <c r="A275">
        <f>A274+mass*lghtspd^2/100</f>
        <v>3.321E+17</v>
      </c>
      <c r="B275" t="e">
        <f>mass/SQRT(1-(C274)^2)</f>
        <v>#NUM!</v>
      </c>
      <c r="C275" t="e">
        <f>SQRT(A275^2-NRG00^2)/lghtspd/B275/lghtspd</f>
        <v>#NUM!</v>
      </c>
      <c r="D275">
        <f>SQRT(1 - mass^2*lghtspd^4/A275^2)</f>
        <v>0.96257858440647193</v>
      </c>
    </row>
    <row r="276" spans="1:4" x14ac:dyDescent="0.25">
      <c r="A276">
        <f>A275+mass*lghtspd^2/100</f>
        <v>3.33E+17</v>
      </c>
      <c r="B276" t="e">
        <f>mass/SQRT(1-(C275)^2)</f>
        <v>#NUM!</v>
      </c>
      <c r="C276" t="e">
        <f>SQRT(A276^2-NRG00^2)/lghtspd/B276/lghtspd</f>
        <v>#NUM!</v>
      </c>
      <c r="D276">
        <f>SQRT(1 - mass^2*lghtspd^4/A276^2)</f>
        <v>0.96278449354361495</v>
      </c>
    </row>
    <row r="277" spans="1:4" x14ac:dyDescent="0.25">
      <c r="A277">
        <f>A276+mass*lghtspd^2/100</f>
        <v>3.339E+17</v>
      </c>
      <c r="B277" t="e">
        <f>mass/SQRT(1-(C276)^2)</f>
        <v>#NUM!</v>
      </c>
      <c r="C277" t="e">
        <f>SQRT(A277^2-NRG00^2)/lghtspd/B277/lghtspd</f>
        <v>#NUM!</v>
      </c>
      <c r="D277">
        <f>SQRT(1 - mass^2*lghtspd^4/A277^2)</f>
        <v>0.96298869639606499</v>
      </c>
    </row>
    <row r="278" spans="1:4" x14ac:dyDescent="0.25">
      <c r="A278">
        <f>A277+mass*lghtspd^2/100</f>
        <v>3.348E+17</v>
      </c>
      <c r="B278" t="e">
        <f>mass/SQRT(1-(C277)^2)</f>
        <v>#NUM!</v>
      </c>
      <c r="C278" t="e">
        <f>SQRT(A278^2-NRG00^2)/lghtspd/B278/lghtspd</f>
        <v>#NUM!</v>
      </c>
      <c r="D278">
        <f>SQRT(1 - mass^2*lghtspd^4/A278^2)</f>
        <v>0.96319121189499746</v>
      </c>
    </row>
    <row r="279" spans="1:4" x14ac:dyDescent="0.25">
      <c r="A279">
        <f>A278+mass*lghtspd^2/100</f>
        <v>3.357E+17</v>
      </c>
      <c r="B279" t="e">
        <f>mass/SQRT(1-(C278)^2)</f>
        <v>#NUM!</v>
      </c>
      <c r="C279" t="e">
        <f>SQRT(A279^2-NRG00^2)/lghtspd/B279/lghtspd</f>
        <v>#NUM!</v>
      </c>
      <c r="D279">
        <f>SQRT(1 - mass^2*lghtspd^4/A279^2)</f>
        <v>0.96339205870788591</v>
      </c>
    </row>
    <row r="280" spans="1:4" x14ac:dyDescent="0.25">
      <c r="A280">
        <f>A279+mass*lghtspd^2/100</f>
        <v>3.366E+17</v>
      </c>
      <c r="B280" t="e">
        <f>mass/SQRT(1-(C279)^2)</f>
        <v>#NUM!</v>
      </c>
      <c r="C280" t="e">
        <f>SQRT(A280^2-NRG00^2)/lghtspd/B280/lghtspd</f>
        <v>#NUM!</v>
      </c>
      <c r="D280">
        <f>SQRT(1 - mass^2*lghtspd^4/A280^2)</f>
        <v>0.9635912552429301</v>
      </c>
    </row>
    <row r="281" spans="1:4" x14ac:dyDescent="0.25">
      <c r="A281">
        <f>A280+mass*lghtspd^2/100</f>
        <v>3.375E+17</v>
      </c>
      <c r="B281" t="e">
        <f>mass/SQRT(1-(C280)^2)</f>
        <v>#NUM!</v>
      </c>
      <c r="C281" t="e">
        <f>SQRT(A281^2-NRG00^2)/lghtspd/B281/lghtspd</f>
        <v>#NUM!</v>
      </c>
      <c r="D281">
        <f>SQRT(1 - mass^2*lghtspd^4/A281^2)</f>
        <v>0.96378881965339736</v>
      </c>
    </row>
    <row r="282" spans="1:4" x14ac:dyDescent="0.25">
      <c r="A282">
        <f>A281+mass*lghtspd^2/100</f>
        <v>3.384E+17</v>
      </c>
      <c r="B282" t="e">
        <f>mass/SQRT(1-(C281)^2)</f>
        <v>#NUM!</v>
      </c>
      <c r="C282" t="e">
        <f>SQRT(A282^2-NRG00^2)/lghtspd/B282/lghtspd</f>
        <v>#NUM!</v>
      </c>
      <c r="D282">
        <f>SQRT(1 - mass^2*lghtspd^4/A282^2)</f>
        <v>0.96398476984187786</v>
      </c>
    </row>
    <row r="283" spans="1:4" x14ac:dyDescent="0.25">
      <c r="A283">
        <f>A282+mass*lghtspd^2/100</f>
        <v>3.393E+17</v>
      </c>
      <c r="B283" t="e">
        <f>mass/SQRT(1-(C282)^2)</f>
        <v>#NUM!</v>
      </c>
      <c r="C283" t="e">
        <f>SQRT(A283^2-NRG00^2)/lghtspd/B283/lghtspd</f>
        <v>#NUM!</v>
      </c>
      <c r="D283">
        <f>SQRT(1 - mass^2*lghtspd^4/A283^2)</f>
        <v>0.96417912346445744</v>
      </c>
    </row>
    <row r="284" spans="1:4" x14ac:dyDescent="0.25">
      <c r="A284">
        <f>A283+mass*lghtspd^2/100</f>
        <v>3.402E+17</v>
      </c>
      <c r="B284" t="e">
        <f>mass/SQRT(1-(C283)^2)</f>
        <v>#NUM!</v>
      </c>
      <c r="C284" t="e">
        <f>SQRT(A284^2-NRG00^2)/lghtspd/B284/lghtspd</f>
        <v>#NUM!</v>
      </c>
      <c r="D284">
        <f>SQRT(1 - mass^2*lghtspd^4/A284^2)</f>
        <v>0.96437189793480871</v>
      </c>
    </row>
    <row r="285" spans="1:4" x14ac:dyDescent="0.25">
      <c r="A285">
        <f>A284+mass*lghtspd^2/100</f>
        <v>3.411E+17</v>
      </c>
      <c r="B285" t="e">
        <f>mass/SQRT(1-(C284)^2)</f>
        <v>#NUM!</v>
      </c>
      <c r="C285" t="e">
        <f>SQRT(A285^2-NRG00^2)/lghtspd/B285/lghtspd</f>
        <v>#NUM!</v>
      </c>
      <c r="D285">
        <f>SQRT(1 - mass^2*lghtspd^4/A285^2)</f>
        <v>0.96456311042820198</v>
      </c>
    </row>
    <row r="286" spans="1:4" x14ac:dyDescent="0.25">
      <c r="A286">
        <f>A285+mass*lghtspd^2/100</f>
        <v>3.42E+17</v>
      </c>
      <c r="B286" t="e">
        <f>mass/SQRT(1-(C285)^2)</f>
        <v>#NUM!</v>
      </c>
      <c r="C286" t="e">
        <f>SQRT(A286^2-NRG00^2)/lghtspd/B286/lghtspd</f>
        <v>#NUM!</v>
      </c>
      <c r="D286">
        <f>SQRT(1 - mass^2*lghtspd^4/A286^2)</f>
        <v>0.96475277788544</v>
      </c>
    </row>
    <row r="287" spans="1:4" x14ac:dyDescent="0.25">
      <c r="A287">
        <f>A286+mass*lghtspd^2/100</f>
        <v>3.429E+17</v>
      </c>
      <c r="B287" t="e">
        <f>mass/SQRT(1-(C286)^2)</f>
        <v>#NUM!</v>
      </c>
      <c r="C287" t="e">
        <f>SQRT(A287^2-NRG00^2)/lghtspd/B287/lghtspd</f>
        <v>#NUM!</v>
      </c>
      <c r="D287">
        <f>SQRT(1 - mass^2*lghtspd^4/A287^2)</f>
        <v>0.96494091701671447</v>
      </c>
    </row>
    <row r="288" spans="1:4" x14ac:dyDescent="0.25">
      <c r="A288">
        <f>A287+mass*lghtspd^2/100</f>
        <v>3.438E+17</v>
      </c>
      <c r="B288" t="e">
        <f>mass/SQRT(1-(C287)^2)</f>
        <v>#NUM!</v>
      </c>
      <c r="C288" t="e">
        <f>SQRT(A288^2-NRG00^2)/lghtspd/B288/lghtspd</f>
        <v>#NUM!</v>
      </c>
      <c r="D288">
        <f>SQRT(1 - mass^2*lghtspd^4/A288^2)</f>
        <v>0.96512754430538994</v>
      </c>
    </row>
    <row r="289" spans="1:4" x14ac:dyDescent="0.25">
      <c r="A289">
        <f>A288+mass*lghtspd^2/100</f>
        <v>3.447E+17</v>
      </c>
      <c r="B289" t="e">
        <f>mass/SQRT(1-(C288)^2)</f>
        <v>#NUM!</v>
      </c>
      <c r="C289" t="e">
        <f>SQRT(A289^2-NRG00^2)/lghtspd/B289/lghtspd</f>
        <v>#NUM!</v>
      </c>
      <c r="D289">
        <f>SQRT(1 - mass^2*lghtspd^4/A289^2)</f>
        <v>0.96531267601171422</v>
      </c>
    </row>
    <row r="290" spans="1:4" x14ac:dyDescent="0.25">
      <c r="A290">
        <f>A289+mass*lghtspd^2/100</f>
        <v>3.456E+17</v>
      </c>
      <c r="B290" t="e">
        <f>mass/SQRT(1-(C289)^2)</f>
        <v>#NUM!</v>
      </c>
      <c r="C290" t="e">
        <f>SQRT(A290^2-NRG00^2)/lghtspd/B290/lghtspd</f>
        <v>#NUM!</v>
      </c>
      <c r="D290">
        <f>SQRT(1 - mass^2*lghtspd^4/A290^2)</f>
        <v>0.96549632817645781</v>
      </c>
    </row>
    <row r="291" spans="1:4" x14ac:dyDescent="0.25">
      <c r="A291">
        <f>A290+mass*lghtspd^2/100</f>
        <v>3.465E+17</v>
      </c>
      <c r="B291" t="e">
        <f>mass/SQRT(1-(C290)^2)</f>
        <v>#NUM!</v>
      </c>
      <c r="C291" t="e">
        <f>SQRT(A291^2-NRG00^2)/lghtspd/B291/lghtspd</f>
        <v>#NUM!</v>
      </c>
      <c r="D291">
        <f>SQRT(1 - mass^2*lghtspd^4/A291^2)</f>
        <v>0.96567851662448323</v>
      </c>
    </row>
    <row r="292" spans="1:4" x14ac:dyDescent="0.25">
      <c r="A292">
        <f>A291+mass*lghtspd^2/100</f>
        <v>3.474E+17</v>
      </c>
      <c r="B292" t="e">
        <f>mass/SQRT(1-(C291)^2)</f>
        <v>#NUM!</v>
      </c>
      <c r="C292" t="e">
        <f>SQRT(A292^2-NRG00^2)/lghtspd/B292/lghtspd</f>
        <v>#NUM!</v>
      </c>
      <c r="D292">
        <f>SQRT(1 - mass^2*lghtspd^4/A292^2)</f>
        <v>0.9658592569682477</v>
      </c>
    </row>
    <row r="293" spans="1:4" x14ac:dyDescent="0.25">
      <c r="A293">
        <f>A292+mass*lghtspd^2/100</f>
        <v>3.483E+17</v>
      </c>
      <c r="B293" t="e">
        <f>mass/SQRT(1-(C292)^2)</f>
        <v>#NUM!</v>
      </c>
      <c r="C293" t="e">
        <f>SQRT(A293^2-NRG00^2)/lghtspd/B293/lghtspd</f>
        <v>#NUM!</v>
      </c>
      <c r="D293">
        <f>SQRT(1 - mass^2*lghtspd^4/A293^2)</f>
        <v>0.96603856461123749</v>
      </c>
    </row>
    <row r="294" spans="1:4" x14ac:dyDescent="0.25">
      <c r="A294">
        <f>A293+mass*lghtspd^2/100</f>
        <v>3.492E+17</v>
      </c>
      <c r="B294" t="e">
        <f>mass/SQRT(1-(C293)^2)</f>
        <v>#NUM!</v>
      </c>
      <c r="C294" t="e">
        <f>SQRT(A294^2-NRG00^2)/lghtspd/B294/lghtspd</f>
        <v>#NUM!</v>
      </c>
      <c r="D294">
        <f>SQRT(1 - mass^2*lghtspd^4/A294^2)</f>
        <v>0.96621645475133866</v>
      </c>
    </row>
    <row r="295" spans="1:4" x14ac:dyDescent="0.25">
      <c r="A295">
        <f>A294+mass*lghtspd^2/100</f>
        <v>3.501E+17</v>
      </c>
      <c r="B295" t="e">
        <f>mass/SQRT(1-(C294)^2)</f>
        <v>#NUM!</v>
      </c>
      <c r="C295" t="e">
        <f>SQRT(A295^2-NRG00^2)/lghtspd/B295/lghtspd</f>
        <v>#NUM!</v>
      </c>
      <c r="D295">
        <f>SQRT(1 - mass^2*lghtspd^4/A295^2)</f>
        <v>0.96639294238414308</v>
      </c>
    </row>
    <row r="296" spans="1:4" x14ac:dyDescent="0.25">
      <c r="A296">
        <f>A295+mass*lghtspd^2/100</f>
        <v>3.51E+17</v>
      </c>
      <c r="B296" t="e">
        <f>mass/SQRT(1-(C295)^2)</f>
        <v>#NUM!</v>
      </c>
      <c r="C296" t="e">
        <f>SQRT(A296^2-NRG00^2)/lghtspd/B296/lghtspd</f>
        <v>#NUM!</v>
      </c>
      <c r="D296">
        <f>SQRT(1 - mass^2*lghtspd^4/A296^2)</f>
        <v>0.96656804230619298</v>
      </c>
    </row>
    <row r="297" spans="1:4" x14ac:dyDescent="0.25">
      <c r="A297">
        <f>A296+mass*lghtspd^2/100</f>
        <v>3.519E+17</v>
      </c>
      <c r="B297" t="e">
        <f>mass/SQRT(1-(C296)^2)</f>
        <v>#NUM!</v>
      </c>
      <c r="C297" t="e">
        <f>SQRT(A297^2-NRG00^2)/lghtspd/B297/lghtspd</f>
        <v>#NUM!</v>
      </c>
      <c r="D297">
        <f>SQRT(1 - mass^2*lghtspd^4/A297^2)</f>
        <v>0.9667417691181639</v>
      </c>
    </row>
    <row r="298" spans="1:4" x14ac:dyDescent="0.25">
      <c r="A298">
        <f>A297+mass*lghtspd^2/100</f>
        <v>3.528E+17</v>
      </c>
      <c r="B298" t="e">
        <f>mass/SQRT(1-(C297)^2)</f>
        <v>#NUM!</v>
      </c>
      <c r="C298" t="e">
        <f>SQRT(A298^2-NRG00^2)/lghtspd/B298/lghtspd</f>
        <v>#NUM!</v>
      </c>
      <c r="D298">
        <f>SQRT(1 - mass^2*lghtspd^4/A298^2)</f>
        <v>0.96691413722798847</v>
      </c>
    </row>
    <row r="299" spans="1:4" x14ac:dyDescent="0.25">
      <c r="A299">
        <f>A298+mass*lghtspd^2/100</f>
        <v>3.537E+17</v>
      </c>
      <c r="B299" t="e">
        <f>mass/SQRT(1-(C298)^2)</f>
        <v>#NUM!</v>
      </c>
      <c r="C299" t="e">
        <f>SQRT(A299^2-NRG00^2)/lghtspd/B299/lghtspd</f>
        <v>#NUM!</v>
      </c>
      <c r="D299">
        <f>SQRT(1 - mass^2*lghtspd^4/A299^2)</f>
        <v>0.96708516085392116</v>
      </c>
    </row>
    <row r="300" spans="1:4" x14ac:dyDescent="0.25">
      <c r="A300">
        <f>A299+mass*lghtspd^2/100</f>
        <v>3.546E+17</v>
      </c>
      <c r="B300" t="e">
        <f>mass/SQRT(1-(C299)^2)</f>
        <v>#NUM!</v>
      </c>
      <c r="C300" t="e">
        <f>SQRT(A300^2-NRG00^2)/lghtspd/B300/lghtspd</f>
        <v>#NUM!</v>
      </c>
      <c r="D300">
        <f>SQRT(1 - mass^2*lghtspd^4/A300^2)</f>
        <v>0.96725485402754718</v>
      </c>
    </row>
    <row r="301" spans="1:4" x14ac:dyDescent="0.25">
      <c r="A301">
        <f>A300+mass*lghtspd^2/100</f>
        <v>3.555E+17</v>
      </c>
      <c r="B301" t="e">
        <f>mass/SQRT(1-(C300)^2)</f>
        <v>#NUM!</v>
      </c>
      <c r="C301" t="e">
        <f>SQRT(A301^2-NRG00^2)/lghtspd/B301/lghtspd</f>
        <v>#NUM!</v>
      </c>
      <c r="D301">
        <f>SQRT(1 - mass^2*lghtspd^4/A301^2)</f>
        <v>0.96742323059673396</v>
      </c>
    </row>
    <row r="302" spans="1:4" x14ac:dyDescent="0.25">
      <c r="A302">
        <f>A301+mass*lghtspd^2/100</f>
        <v>3.564E+17</v>
      </c>
      <c r="B302" t="e">
        <f>mass/SQRT(1-(C301)^2)</f>
        <v>#NUM!</v>
      </c>
      <c r="C302" t="e">
        <f>SQRT(A302^2-NRG00^2)/lghtspd/B302/lghtspd</f>
        <v>#NUM!</v>
      </c>
      <c r="D302">
        <f>SQRT(1 - mass^2*lghtspd^4/A302^2)</f>
        <v>0.9675903042285291</v>
      </c>
    </row>
    <row r="303" spans="1:4" x14ac:dyDescent="0.25">
      <c r="A303">
        <f>A302+mass*lghtspd^2/100</f>
        <v>3.573E+17</v>
      </c>
      <c r="B303" t="e">
        <f>mass/SQRT(1-(C302)^2)</f>
        <v>#NUM!</v>
      </c>
      <c r="C303" t="e">
        <f>SQRT(A303^2-NRG00^2)/lghtspd/B303/lghtspd</f>
        <v>#NUM!</v>
      </c>
      <c r="D303">
        <f>SQRT(1 - mass^2*lghtspd^4/A303^2)</f>
        <v>0.96775608841200422</v>
      </c>
    </row>
    <row r="304" spans="1:4" x14ac:dyDescent="0.25">
      <c r="A304">
        <f>A303+mass*lghtspd^2/100</f>
        <v>3.582E+17</v>
      </c>
      <c r="B304" t="e">
        <f>mass/SQRT(1-(C303)^2)</f>
        <v>#NUM!</v>
      </c>
      <c r="C304" t="e">
        <f>SQRT(A304^2-NRG00^2)/lghtspd/B304/lghtspd</f>
        <v>#NUM!</v>
      </c>
      <c r="D304">
        <f>SQRT(1 - mass^2*lghtspd^4/A304^2)</f>
        <v>0.96792059646104689</v>
      </c>
    </row>
    <row r="305" spans="1:4" x14ac:dyDescent="0.25">
      <c r="A305">
        <f>A304+mass*lghtspd^2/100</f>
        <v>3.591E+17</v>
      </c>
      <c r="B305" t="e">
        <f>mass/SQRT(1-(C304)^2)</f>
        <v>#NUM!</v>
      </c>
      <c r="C305" t="e">
        <f>SQRT(A305^2-NRG00^2)/lghtspd/B305/lghtspd</f>
        <v>#NUM!</v>
      </c>
      <c r="D305">
        <f>SQRT(1 - mass^2*lghtspd^4/A305^2)</f>
        <v>0.96808384151710036</v>
      </c>
    </row>
    <row r="306" spans="1:4" x14ac:dyDescent="0.25">
      <c r="A306">
        <f>A305+mass*lghtspd^2/100</f>
        <v>3.6E+17</v>
      </c>
      <c r="B306" t="e">
        <f>mass/SQRT(1-(C305)^2)</f>
        <v>#NUM!</v>
      </c>
      <c r="C306" t="e">
        <f>SQRT(A306^2-NRG00^2)/lghtspd/B306/lghtspd</f>
        <v>#NUM!</v>
      </c>
      <c r="D306">
        <f>SQRT(1 - mass^2*lghtspd^4/A306^2)</f>
        <v>0.96824583655185426</v>
      </c>
    </row>
    <row r="307" spans="1:4" x14ac:dyDescent="0.25">
      <c r="A307">
        <f>A306+mass*lghtspd^2/100</f>
        <v>3.609E+17</v>
      </c>
      <c r="B307" t="e">
        <f>mass/SQRT(1-(C306)^2)</f>
        <v>#NUM!</v>
      </c>
      <c r="C307" t="e">
        <f>SQRT(A307^2-NRG00^2)/lghtspd/B307/lghtspd</f>
        <v>#NUM!</v>
      </c>
      <c r="D307">
        <f>SQRT(1 - mass^2*lghtspd^4/A307^2)</f>
        <v>0.9684065943698853</v>
      </c>
    </row>
    <row r="308" spans="1:4" x14ac:dyDescent="0.25">
      <c r="A308">
        <f>A307+mass*lghtspd^2/100</f>
        <v>3.618E+17</v>
      </c>
      <c r="B308" t="e">
        <f>mass/SQRT(1-(C307)^2)</f>
        <v>#NUM!</v>
      </c>
      <c r="C308" t="e">
        <f>SQRT(A308^2-NRG00^2)/lghtspd/B308/lghtspd</f>
        <v>#NUM!</v>
      </c>
      <c r="D308">
        <f>SQRT(1 - mass^2*lghtspd^4/A308^2)</f>
        <v>0.96856612761125016</v>
      </c>
    </row>
    <row r="309" spans="1:4" x14ac:dyDescent="0.25">
      <c r="A309">
        <f>A308+mass*lghtspd^2/100</f>
        <v>3.627E+17</v>
      </c>
      <c r="B309" t="e">
        <f>mass/SQRT(1-(C308)^2)</f>
        <v>#NUM!</v>
      </c>
      <c r="C309" t="e">
        <f>SQRT(A309^2-NRG00^2)/lghtspd/B309/lghtspd</f>
        <v>#NUM!</v>
      </c>
      <c r="D309">
        <f>SQRT(1 - mass^2*lghtspd^4/A309^2)</f>
        <v>0.96872444875403152</v>
      </c>
    </row>
    <row r="310" spans="1:4" x14ac:dyDescent="0.25">
      <c r="A310">
        <f>A309+mass*lghtspd^2/100</f>
        <v>3.636E+17</v>
      </c>
      <c r="B310" t="e">
        <f>mass/SQRT(1-(C309)^2)</f>
        <v>#NUM!</v>
      </c>
      <c r="C310" t="e">
        <f>SQRT(A310^2-NRG00^2)/lghtspd/B310/lghtspd</f>
        <v>#NUM!</v>
      </c>
      <c r="D310">
        <f>SQRT(1 - mass^2*lghtspd^4/A310^2)</f>
        <v>0.96888157011683707</v>
      </c>
    </row>
    <row r="311" spans="1:4" x14ac:dyDescent="0.25">
      <c r="A311">
        <f>A310+mass*lghtspd^2/100</f>
        <v>3.645E+17</v>
      </c>
      <c r="B311" t="e">
        <f>mass/SQRT(1-(C310)^2)</f>
        <v>#NUM!</v>
      </c>
      <c r="C311" t="e">
        <f>SQRT(A311^2-NRG00^2)/lghtspd/B311/lghtspd</f>
        <v>#NUM!</v>
      </c>
      <c r="D311">
        <f>SQRT(1 - mass^2*lghtspd^4/A311^2)</f>
        <v>0.96903750386125453</v>
      </c>
    </row>
    <row r="312" spans="1:4" x14ac:dyDescent="0.25">
      <c r="A312">
        <f>A311+mass*lghtspd^2/100</f>
        <v>3.654E+17</v>
      </c>
      <c r="B312" t="e">
        <f>mass/SQRT(1-(C311)^2)</f>
        <v>#NUM!</v>
      </c>
      <c r="C312" t="e">
        <f>SQRT(A312^2-NRG00^2)/lghtspd/B312/lghtspd</f>
        <v>#NUM!</v>
      </c>
      <c r="D312">
        <f>SQRT(1 - mass^2*lghtspd^4/A312^2)</f>
        <v>0.96919226199426178</v>
      </c>
    </row>
    <row r="313" spans="1:4" x14ac:dyDescent="0.25">
      <c r="A313">
        <f>A312+mass*lghtspd^2/100</f>
        <v>3.663E+17</v>
      </c>
      <c r="B313" t="e">
        <f>mass/SQRT(1-(C312)^2)</f>
        <v>#NUM!</v>
      </c>
      <c r="C313" t="e">
        <f>SQRT(A313^2-NRG00^2)/lghtspd/B313/lghtspd</f>
        <v>#NUM!</v>
      </c>
      <c r="D313">
        <f>SQRT(1 - mass^2*lghtspd^4/A313^2)</f>
        <v>0.96934585637059323</v>
      </c>
    </row>
    <row r="314" spans="1:4" x14ac:dyDescent="0.25">
      <c r="A314">
        <f>A313+mass*lghtspd^2/100</f>
        <v>3.672E+17</v>
      </c>
      <c r="B314" t="e">
        <f>mass/SQRT(1-(C313)^2)</f>
        <v>#NUM!</v>
      </c>
      <c r="C314" t="e">
        <f>SQRT(A314^2-NRG00^2)/lghtspd/B314/lghtspd</f>
        <v>#NUM!</v>
      </c>
      <c r="D314">
        <f>SQRT(1 - mass^2*lghtspd^4/A314^2)</f>
        <v>0.96949829869506521</v>
      </c>
    </row>
    <row r="315" spans="1:4" x14ac:dyDescent="0.25">
      <c r="A315">
        <f>A314+mass*lghtspd^2/100</f>
        <v>3.681E+17</v>
      </c>
      <c r="B315" t="e">
        <f>mass/SQRT(1-(C314)^2)</f>
        <v>#NUM!</v>
      </c>
      <c r="C315" t="e">
        <f>SQRT(A315^2-NRG00^2)/lghtspd/B315/lghtspd</f>
        <v>#NUM!</v>
      </c>
      <c r="D315">
        <f>SQRT(1 - mass^2*lghtspd^4/A315^2)</f>
        <v>0.96964960052485794</v>
      </c>
    </row>
    <row r="316" spans="1:4" x14ac:dyDescent="0.25">
      <c r="A316">
        <f>A315+mass*lghtspd^2/100</f>
        <v>3.69E+17</v>
      </c>
      <c r="B316" t="e">
        <f>mass/SQRT(1-(C315)^2)</f>
        <v>#NUM!</v>
      </c>
      <c r="C316" t="e">
        <f>SQRT(A316^2-NRG00^2)/lghtspd/B316/lghtspd</f>
        <v>#NUM!</v>
      </c>
      <c r="D316">
        <f>SQRT(1 - mass^2*lghtspd^4/A316^2)</f>
        <v>0.96979977327175815</v>
      </c>
    </row>
    <row r="317" spans="1:4" x14ac:dyDescent="0.25">
      <c r="A317">
        <f>A316+mass*lghtspd^2/100</f>
        <v>3.699E+17</v>
      </c>
      <c r="B317" t="e">
        <f>mass/SQRT(1-(C316)^2)</f>
        <v>#NUM!</v>
      </c>
      <c r="C317" t="e">
        <f>SQRT(A317^2-NRG00^2)/lghtspd/B317/lghtspd</f>
        <v>#NUM!</v>
      </c>
      <c r="D317">
        <f>SQRT(1 - mass^2*lghtspd^4/A317^2)</f>
        <v>0.96994882820436179</v>
      </c>
    </row>
    <row r="318" spans="1:4" x14ac:dyDescent="0.25">
      <c r="A318">
        <f>A317+mass*lghtspd^2/100</f>
        <v>3.708E+17</v>
      </c>
      <c r="B318" t="e">
        <f>mass/SQRT(1-(C317)^2)</f>
        <v>#NUM!</v>
      </c>
      <c r="C318" t="e">
        <f>SQRT(A318^2-NRG00^2)/lghtspd/B318/lghtspd</f>
        <v>#NUM!</v>
      </c>
      <c r="D318">
        <f>SQRT(1 - mass^2*lghtspd^4/A318^2)</f>
        <v>0.97009677645023662</v>
      </c>
    </row>
    <row r="319" spans="1:4" x14ac:dyDescent="0.25">
      <c r="A319">
        <f>A318+mass*lghtspd^2/100</f>
        <v>3.717E+17</v>
      </c>
      <c r="B319" t="e">
        <f>mass/SQRT(1-(C318)^2)</f>
        <v>#NUM!</v>
      </c>
      <c r="C319" t="e">
        <f>SQRT(A319^2-NRG00^2)/lghtspd/B319/lghtspd</f>
        <v>#NUM!</v>
      </c>
      <c r="D319">
        <f>SQRT(1 - mass^2*lghtspd^4/A319^2)</f>
        <v>0.97024362899804761</v>
      </c>
    </row>
    <row r="320" spans="1:4" x14ac:dyDescent="0.25">
      <c r="A320">
        <f>A319+mass*lghtspd^2/100</f>
        <v>3.726E+17</v>
      </c>
      <c r="B320" t="e">
        <f>mass/SQRT(1-(C319)^2)</f>
        <v>#NUM!</v>
      </c>
      <c r="C320" t="e">
        <f>SQRT(A320^2-NRG00^2)/lghtspd/B320/lghtspd</f>
        <v>#NUM!</v>
      </c>
      <c r="D320">
        <f>SQRT(1 - mass^2*lghtspd^4/A320^2)</f>
        <v>0.97038939669964441</v>
      </c>
    </row>
    <row r="321" spans="1:4" x14ac:dyDescent="0.25">
      <c r="A321">
        <f>A320+mass*lghtspd^2/100</f>
        <v>3.735E+17</v>
      </c>
      <c r="B321" t="e">
        <f>mass/SQRT(1-(C320)^2)</f>
        <v>#NUM!</v>
      </c>
      <c r="C321" t="e">
        <f>SQRT(A321^2-NRG00^2)/lghtspd/B321/lghtspd</f>
        <v>#NUM!</v>
      </c>
      <c r="D321">
        <f>SQRT(1 - mass^2*lghtspd^4/A321^2)</f>
        <v>0.97053409027211224</v>
      </c>
    </row>
    <row r="322" spans="1:4" x14ac:dyDescent="0.25">
      <c r="A322">
        <f>A321+mass*lghtspd^2/100</f>
        <v>3.744E+17</v>
      </c>
      <c r="B322" t="e">
        <f>mass/SQRT(1-(C321)^2)</f>
        <v>#NUM!</v>
      </c>
      <c r="C322" t="e">
        <f>SQRT(A322^2-NRG00^2)/lghtspd/B322/lghtspd</f>
        <v>#NUM!</v>
      </c>
      <c r="D322">
        <f>SQRT(1 - mass^2*lghtspd^4/A322^2)</f>
        <v>0.9706777202997865</v>
      </c>
    </row>
    <row r="323" spans="1:4" x14ac:dyDescent="0.25">
      <c r="A323">
        <f>A322+mass*lghtspd^2/100</f>
        <v>3.753E+17</v>
      </c>
      <c r="B323" t="e">
        <f>mass/SQRT(1-(C322)^2)</f>
        <v>#NUM!</v>
      </c>
      <c r="C323" t="e">
        <f>SQRT(A323^2-NRG00^2)/lghtspd/B323/lghtspd</f>
        <v>#NUM!</v>
      </c>
      <c r="D323">
        <f>SQRT(1 - mass^2*lghtspd^4/A323^2)</f>
        <v>0.97082029723623253</v>
      </c>
    </row>
    <row r="324" spans="1:4" x14ac:dyDescent="0.25">
      <c r="A324">
        <f>A323+mass*lghtspd^2/100</f>
        <v>3.762E+17</v>
      </c>
      <c r="B324" t="e">
        <f>mass/SQRT(1-(C323)^2)</f>
        <v>#NUM!</v>
      </c>
      <c r="C324" t="e">
        <f>SQRT(A324^2-NRG00^2)/lghtspd/B324/lghtspd</f>
        <v>#NUM!</v>
      </c>
      <c r="D324">
        <f>SQRT(1 - mass^2*lghtspd^4/A324^2)</f>
        <v>0.97096183140619063</v>
      </c>
    </row>
    <row r="325" spans="1:4" x14ac:dyDescent="0.25">
      <c r="A325">
        <f>A324+mass*lghtspd^2/100</f>
        <v>3.771E+17</v>
      </c>
      <c r="B325" t="e">
        <f>mass/SQRT(1-(C324)^2)</f>
        <v>#NUM!</v>
      </c>
      <c r="C325" t="e">
        <f>SQRT(A325^2-NRG00^2)/lghtspd/B325/lghtspd</f>
        <v>#NUM!</v>
      </c>
      <c r="D325">
        <f>SQRT(1 - mass^2*lghtspd^4/A325^2)</f>
        <v>0.97110233300748683</v>
      </c>
    </row>
    <row r="326" spans="1:4" x14ac:dyDescent="0.25">
      <c r="A326">
        <f>A325+mass*lghtspd^2/100</f>
        <v>3.78E+17</v>
      </c>
      <c r="B326" t="e">
        <f>mass/SQRT(1-(C325)^2)</f>
        <v>#NUM!</v>
      </c>
      <c r="C326" t="e">
        <f>SQRT(A326^2-NRG00^2)/lghtspd/B326/lghtspd</f>
        <v>#NUM!</v>
      </c>
      <c r="D326">
        <f>SQRT(1 - mass^2*lghtspd^4/A326^2)</f>
        <v>0.97124181211291138</v>
      </c>
    </row>
    <row r="327" spans="1:4" x14ac:dyDescent="0.25">
      <c r="A327">
        <f>A326+mass*lghtspd^2/100</f>
        <v>3.789E+17</v>
      </c>
      <c r="B327" t="e">
        <f>mass/SQRT(1-(C326)^2)</f>
        <v>#NUM!</v>
      </c>
      <c r="C327" t="e">
        <f>SQRT(A327^2-NRG00^2)/lghtspd/B327/lghtspd</f>
        <v>#NUM!</v>
      </c>
      <c r="D327">
        <f>SQRT(1 - mass^2*lghtspd^4/A327^2)</f>
        <v>0.97138027867206378</v>
      </c>
    </row>
    <row r="328" spans="1:4" x14ac:dyDescent="0.25">
      <c r="A328">
        <f>A327+mass*lghtspd^2/100</f>
        <v>3.798E+17</v>
      </c>
      <c r="B328" t="e">
        <f>mass/SQRT(1-(C327)^2)</f>
        <v>#NUM!</v>
      </c>
      <c r="C328" t="e">
        <f>SQRT(A328^2-NRG00^2)/lghtspd/B328/lghtspd</f>
        <v>#NUM!</v>
      </c>
      <c r="D328">
        <f>SQRT(1 - mass^2*lghtspd^4/A328^2)</f>
        <v>0.97151774251316647</v>
      </c>
    </row>
    <row r="329" spans="1:4" x14ac:dyDescent="0.25">
      <c r="A329">
        <f>A328+mass*lghtspd^2/100</f>
        <v>3.807E+17</v>
      </c>
      <c r="B329" t="e">
        <f>mass/SQRT(1-(C328)^2)</f>
        <v>#NUM!</v>
      </c>
      <c r="C329" t="e">
        <f>SQRT(A329^2-NRG00^2)/lghtspd/B329/lghtspd</f>
        <v>#NUM!</v>
      </c>
      <c r="D329">
        <f>SQRT(1 - mass^2*lghtspd^4/A329^2)</f>
        <v>0.97165421334484714</v>
      </c>
    </row>
    <row r="330" spans="1:4" x14ac:dyDescent="0.25">
      <c r="A330">
        <f>A329+mass*lghtspd^2/100</f>
        <v>3.816E+17</v>
      </c>
      <c r="B330" t="e">
        <f>mass/SQRT(1-(C329)^2)</f>
        <v>#NUM!</v>
      </c>
      <c r="C330" t="e">
        <f>SQRT(A330^2-NRG00^2)/lghtspd/B330/lghtspd</f>
        <v>#NUM!</v>
      </c>
      <c r="D330">
        <f>SQRT(1 - mass^2*lghtspd^4/A330^2)</f>
        <v>0.97178970075789028</v>
      </c>
    </row>
    <row r="331" spans="1:4" x14ac:dyDescent="0.25">
      <c r="A331">
        <f>A330+mass*lghtspd^2/100</f>
        <v>3.825E+17</v>
      </c>
      <c r="B331" t="e">
        <f>mass/SQRT(1-(C330)^2)</f>
        <v>#NUM!</v>
      </c>
      <c r="C331" t="e">
        <f>SQRT(A331^2-NRG00^2)/lghtspd/B331/lghtspd</f>
        <v>#NUM!</v>
      </c>
      <c r="D331">
        <f>SQRT(1 - mass^2*lghtspd^4/A331^2)</f>
        <v>0.97192421422695918</v>
      </c>
    </row>
    <row r="332" spans="1:4" x14ac:dyDescent="0.25">
      <c r="A332">
        <f>A331+mass*lghtspd^2/100</f>
        <v>3.834E+17</v>
      </c>
      <c r="B332" t="e">
        <f>mass/SQRT(1-(C331)^2)</f>
        <v>#NUM!</v>
      </c>
      <c r="C332" t="e">
        <f>SQRT(A332^2-NRG00^2)/lghtspd/B332/lghtspd</f>
        <v>#NUM!</v>
      </c>
      <c r="D332">
        <f>SQRT(1 - mass^2*lghtspd^4/A332^2)</f>
        <v>0.97205776311228764</v>
      </c>
    </row>
    <row r="333" spans="1:4" x14ac:dyDescent="0.25">
      <c r="A333">
        <f>A332+mass*lghtspd^2/100</f>
        <v>3.843E+17</v>
      </c>
      <c r="B333" t="e">
        <f>mass/SQRT(1-(C332)^2)</f>
        <v>#NUM!</v>
      </c>
      <c r="C333" t="e">
        <f>SQRT(A333^2-NRG00^2)/lghtspd/B333/lghtspd</f>
        <v>#NUM!</v>
      </c>
      <c r="D333">
        <f>SQRT(1 - mass^2*lghtspd^4/A333^2)</f>
        <v>0.97219035666134346</v>
      </c>
    </row>
    <row r="334" spans="1:4" x14ac:dyDescent="0.25">
      <c r="A334">
        <f>A333+mass*lghtspd^2/100</f>
        <v>3.852E+17</v>
      </c>
      <c r="B334" t="e">
        <f>mass/SQRT(1-(C333)^2)</f>
        <v>#NUM!</v>
      </c>
      <c r="C334" t="e">
        <f>SQRT(A334^2-NRG00^2)/lghtspd/B334/lghtspd</f>
        <v>#NUM!</v>
      </c>
      <c r="D334">
        <f>SQRT(1 - mass^2*lghtspd^4/A334^2)</f>
        <v>0.97232200401046376</v>
      </c>
    </row>
    <row r="335" spans="1:4" x14ac:dyDescent="0.25">
      <c r="A335">
        <f>A334+mass*lghtspd^2/100</f>
        <v>3.861E+17</v>
      </c>
      <c r="B335" t="e">
        <f>mass/SQRT(1-(C334)^2)</f>
        <v>#NUM!</v>
      </c>
      <c r="C335" t="e">
        <f>SQRT(A335^2-NRG00^2)/lghtspd/B335/lghtspd</f>
        <v>#NUM!</v>
      </c>
      <c r="D335">
        <f>SQRT(1 - mass^2*lghtspd^4/A335^2)</f>
        <v>0.97245271418646217</v>
      </c>
    </row>
    <row r="336" spans="1:4" x14ac:dyDescent="0.25">
      <c r="A336">
        <f>A335+mass*lghtspd^2/100</f>
        <v>3.87E+17</v>
      </c>
      <c r="B336" t="e">
        <f>mass/SQRT(1-(C335)^2)</f>
        <v>#NUM!</v>
      </c>
      <c r="C336" t="e">
        <f>SQRT(A336^2-NRG00^2)/lghtspd/B336/lghtspd</f>
        <v>#NUM!</v>
      </c>
      <c r="D336">
        <f>SQRT(1 - mass^2*lghtspd^4/A336^2)</f>
        <v>0.97258249610820857</v>
      </c>
    </row>
    <row r="337" spans="1:4" x14ac:dyDescent="0.25">
      <c r="A337">
        <f>A336+mass*lghtspd^2/100</f>
        <v>3.879E+17</v>
      </c>
      <c r="B337" t="e">
        <f>mass/SQRT(1-(C336)^2)</f>
        <v>#NUM!</v>
      </c>
      <c r="C337" t="e">
        <f>SQRT(A337^2-NRG00^2)/lghtspd/B337/lghtspd</f>
        <v>#NUM!</v>
      </c>
      <c r="D337">
        <f>SQRT(1 - mass^2*lghtspd^4/A337^2)</f>
        <v>0.97271135858818314</v>
      </c>
    </row>
    <row r="338" spans="1:4" x14ac:dyDescent="0.25">
      <c r="A338">
        <f>A337+mass*lghtspd^2/100</f>
        <v>3.888E+17</v>
      </c>
      <c r="B338" t="e">
        <f>mass/SQRT(1-(C337)^2)</f>
        <v>#NUM!</v>
      </c>
      <c r="C338" t="e">
        <f>SQRT(A338^2-NRG00^2)/lghtspd/B338/lghtspd</f>
        <v>#NUM!</v>
      </c>
      <c r="D338">
        <f>SQRT(1 - mass^2*lghtspd^4/A338^2)</f>
        <v>0.97283931033400295</v>
      </c>
    </row>
    <row r="339" spans="1:4" x14ac:dyDescent="0.25">
      <c r="A339">
        <f>A338+mass*lghtspd^2/100</f>
        <v>3.897E+17</v>
      </c>
      <c r="B339" t="e">
        <f>mass/SQRT(1-(C338)^2)</f>
        <v>#NUM!</v>
      </c>
      <c r="C339" t="e">
        <f>SQRT(A339^2-NRG00^2)/lghtspd/B339/lghtspd</f>
        <v>#NUM!</v>
      </c>
      <c r="D339">
        <f>SQRT(1 - mass^2*lghtspd^4/A339^2)</f>
        <v>0.9729663599499242</v>
      </c>
    </row>
    <row r="340" spans="1:4" x14ac:dyDescent="0.25">
      <c r="A340">
        <f>A339+mass*lghtspd^2/100</f>
        <v>3.906E+17</v>
      </c>
      <c r="B340" t="e">
        <f>mass/SQRT(1-(C339)^2)</f>
        <v>#NUM!</v>
      </c>
      <c r="C340" t="e">
        <f>SQRT(A340^2-NRG00^2)/lghtspd/B340/lghtspd</f>
        <v>#NUM!</v>
      </c>
      <c r="D340">
        <f>SQRT(1 - mass^2*lghtspd^4/A340^2)</f>
        <v>0.97309251593831825</v>
      </c>
    </row>
    <row r="341" spans="1:4" x14ac:dyDescent="0.25">
      <c r="A341">
        <f>A340+mass*lghtspd^2/100</f>
        <v>3.915E+17</v>
      </c>
      <c r="B341" t="e">
        <f>mass/SQRT(1-(C340)^2)</f>
        <v>#NUM!</v>
      </c>
      <c r="C341" t="e">
        <f>SQRT(A341^2-NRG00^2)/lghtspd/B341/lghtspd</f>
        <v>#NUM!</v>
      </c>
      <c r="D341">
        <f>SQRT(1 - mass^2*lghtspd^4/A341^2)</f>
        <v>0.97321778670112347</v>
      </c>
    </row>
    <row r="342" spans="1:4" x14ac:dyDescent="0.25">
      <c r="A342">
        <f>A341+mass*lghtspd^2/100</f>
        <v>3.924E+17</v>
      </c>
      <c r="B342" t="e">
        <f>mass/SQRT(1-(C341)^2)</f>
        <v>#NUM!</v>
      </c>
      <c r="C342" t="e">
        <f>SQRT(A342^2-NRG00^2)/lghtspd/B342/lghtspd</f>
        <v>#NUM!</v>
      </c>
      <c r="D342">
        <f>SQRT(1 - mass^2*lghtspd^4/A342^2)</f>
        <v>0.97334218054127297</v>
      </c>
    </row>
    <row r="343" spans="1:4" x14ac:dyDescent="0.25">
      <c r="A343">
        <f>A342+mass*lghtspd^2/100</f>
        <v>3.933E+17</v>
      </c>
      <c r="B343" t="e">
        <f>mass/SQRT(1-(C342)^2)</f>
        <v>#NUM!</v>
      </c>
      <c r="C343" t="e">
        <f>SQRT(A343^2-NRG00^2)/lghtspd/B343/lghtspd</f>
        <v>#NUM!</v>
      </c>
      <c r="D343">
        <f>SQRT(1 - mass^2*lghtspd^4/A343^2)</f>
        <v>0.97346570566409818</v>
      </c>
    </row>
    <row r="344" spans="1:4" x14ac:dyDescent="0.25">
      <c r="A344">
        <f>A343+mass*lghtspd^2/100</f>
        <v>3.942E+17</v>
      </c>
      <c r="B344" t="e">
        <f>mass/SQRT(1-(C343)^2)</f>
        <v>#NUM!</v>
      </c>
      <c r="C344" t="e">
        <f>SQRT(A344^2-NRG00^2)/lghtspd/B344/lghtspd</f>
        <v>#NUM!</v>
      </c>
      <c r="D344">
        <f>SQRT(1 - mass^2*lghtspd^4/A344^2)</f>
        <v>0.97358837017870969</v>
      </c>
    </row>
    <row r="345" spans="1:4" x14ac:dyDescent="0.25">
      <c r="A345">
        <f>A344+mass*lghtspd^2/100</f>
        <v>3.951E+17</v>
      </c>
      <c r="B345" t="e">
        <f>mass/SQRT(1-(C344)^2)</f>
        <v>#NUM!</v>
      </c>
      <c r="C345" t="e">
        <f>SQRT(A345^2-NRG00^2)/lghtspd/B345/lghtspd</f>
        <v>#NUM!</v>
      </c>
      <c r="D345">
        <f>SQRT(1 - mass^2*lghtspd^4/A345^2)</f>
        <v>0.97371018209935467</v>
      </c>
    </row>
    <row r="346" spans="1:4" x14ac:dyDescent="0.25">
      <c r="A346">
        <f>A345+mass*lghtspd^2/100</f>
        <v>3.96E+17</v>
      </c>
      <c r="B346" t="e">
        <f>mass/SQRT(1-(C345)^2)</f>
        <v>#NUM!</v>
      </c>
      <c r="C346" t="e">
        <f>SQRT(A346^2-NRG00^2)/lghtspd/B346/lghtspd</f>
        <v>#NUM!</v>
      </c>
      <c r="D346">
        <f>SQRT(1 - mass^2*lghtspd^4/A346^2)</f>
        <v>0.9738311493467523</v>
      </c>
    </row>
    <row r="347" spans="1:4" x14ac:dyDescent="0.25">
      <c r="A347">
        <f>A346+mass*lghtspd^2/100</f>
        <v>3.969E+17</v>
      </c>
      <c r="B347" t="e">
        <f>mass/SQRT(1-(C346)^2)</f>
        <v>#NUM!</v>
      </c>
      <c r="C347" t="e">
        <f>SQRT(A347^2-NRG00^2)/lghtspd/B347/lghtspd</f>
        <v>#NUM!</v>
      </c>
      <c r="D347">
        <f>SQRT(1 - mass^2*lghtspd^4/A347^2)</f>
        <v>0.97395127974940687</v>
      </c>
    </row>
    <row r="348" spans="1:4" x14ac:dyDescent="0.25">
      <c r="A348">
        <f>A347+mass*lghtspd^2/100</f>
        <v>3.978E+17</v>
      </c>
      <c r="B348" t="e">
        <f>mass/SQRT(1-(C347)^2)</f>
        <v>#NUM!</v>
      </c>
      <c r="C348" t="e">
        <f>SQRT(A348^2-NRG00^2)/lghtspd/B348/lghtspd</f>
        <v>#NUM!</v>
      </c>
      <c r="D348">
        <f>SQRT(1 - mass^2*lghtspd^4/A348^2)</f>
        <v>0.97407058104489974</v>
      </c>
    </row>
    <row r="349" spans="1:4" x14ac:dyDescent="0.25">
      <c r="A349">
        <f>A348+mass*lghtspd^2/100</f>
        <v>3.987E+17</v>
      </c>
      <c r="B349" t="e">
        <f>mass/SQRT(1-(C348)^2)</f>
        <v>#NUM!</v>
      </c>
      <c r="C349" t="e">
        <f>SQRT(A349^2-NRG00^2)/lghtspd/B349/lghtspd</f>
        <v>#NUM!</v>
      </c>
      <c r="D349">
        <f>SQRT(1 - mass^2*lghtspd^4/A349^2)</f>
        <v>0.97418906088115997</v>
      </c>
    </row>
    <row r="350" spans="1:4" x14ac:dyDescent="0.25">
      <c r="A350">
        <f>A349+mass*lghtspd^2/100</f>
        <v>3.996E+17</v>
      </c>
      <c r="B350" t="e">
        <f>mass/SQRT(1-(C349)^2)</f>
        <v>#NUM!</v>
      </c>
      <c r="C350" t="e">
        <f>SQRT(A350^2-NRG00^2)/lghtspd/B350/lghtspd</f>
        <v>#NUM!</v>
      </c>
      <c r="D350">
        <f>SQRT(1 - mass^2*lghtspd^4/A350^2)</f>
        <v>0.97430672681771346</v>
      </c>
    </row>
    <row r="351" spans="1:4" x14ac:dyDescent="0.25">
      <c r="A351">
        <f>A350+mass*lghtspd^2/100</f>
        <v>4.005E+17</v>
      </c>
      <c r="B351" t="e">
        <f>mass/SQRT(1-(C350)^2)</f>
        <v>#NUM!</v>
      </c>
      <c r="C351" t="e">
        <f>SQRT(A351^2-NRG00^2)/lghtspd/B351/lghtspd</f>
        <v>#NUM!</v>
      </c>
      <c r="D351">
        <f>SQRT(1 - mass^2*lghtspd^4/A351^2)</f>
        <v>0.97442358632691317</v>
      </c>
    </row>
    <row r="352" spans="1:4" x14ac:dyDescent="0.25">
      <c r="A352">
        <f>A351+mass*lghtspd^2/100</f>
        <v>4.014E+17</v>
      </c>
      <c r="B352" t="e">
        <f>mass/SQRT(1-(C351)^2)</f>
        <v>#NUM!</v>
      </c>
      <c r="C352" t="e">
        <f>SQRT(A352^2-NRG00^2)/lghtspd/B352/lghtspd</f>
        <v>#NUM!</v>
      </c>
      <c r="D352">
        <f>SQRT(1 - mass^2*lghtspd^4/A352^2)</f>
        <v>0.97453964679514804</v>
      </c>
    </row>
    <row r="353" spans="1:4" x14ac:dyDescent="0.25">
      <c r="A353">
        <f>A352+mass*lghtspd^2/100</f>
        <v>4.023E+17</v>
      </c>
      <c r="B353" t="e">
        <f>mass/SQRT(1-(C352)^2)</f>
        <v>#NUM!</v>
      </c>
      <c r="C353" t="e">
        <f>SQRT(A353^2-NRG00^2)/lghtspd/B353/lghtspd</f>
        <v>#NUM!</v>
      </c>
      <c r="D353">
        <f>SQRT(1 - mass^2*lghtspd^4/A353^2)</f>
        <v>0.97465491552403261</v>
      </c>
    </row>
    <row r="354" spans="1:4" x14ac:dyDescent="0.25">
      <c r="A354">
        <f>A353+mass*lghtspd^2/100</f>
        <v>4.032E+17</v>
      </c>
      <c r="B354" t="e">
        <f>mass/SQRT(1-(C353)^2)</f>
        <v>#NUM!</v>
      </c>
      <c r="C354" t="e">
        <f>SQRT(A354^2-NRG00^2)/lghtspd/B354/lghtspd</f>
        <v>#NUM!</v>
      </c>
      <c r="D354">
        <f>SQRT(1 - mass^2*lghtspd^4/A354^2)</f>
        <v>0.97476939973157817</v>
      </c>
    </row>
    <row r="355" spans="1:4" x14ac:dyDescent="0.25">
      <c r="A355">
        <f>A354+mass*lghtspd^2/100</f>
        <v>4.041E+17</v>
      </c>
      <c r="B355" t="e">
        <f>mass/SQRT(1-(C354)^2)</f>
        <v>#NUM!</v>
      </c>
      <c r="C355" t="e">
        <f>SQRT(A355^2-NRG00^2)/lghtspd/B355/lghtspd</f>
        <v>#NUM!</v>
      </c>
      <c r="D355">
        <f>SQRT(1 - mass^2*lghtspd^4/A355^2)</f>
        <v>0.97488310655334365</v>
      </c>
    </row>
    <row r="356" spans="1:4" x14ac:dyDescent="0.25">
      <c r="A356">
        <f>A355+mass*lghtspd^2/100</f>
        <v>4.05E+17</v>
      </c>
      <c r="B356" t="e">
        <f>mass/SQRT(1-(C355)^2)</f>
        <v>#NUM!</v>
      </c>
      <c r="C356" t="e">
        <f>SQRT(A356^2-NRG00^2)/lghtspd/B356/lghtspd</f>
        <v>#NUM!</v>
      </c>
      <c r="D356">
        <f>SQRT(1 - mass^2*lghtspd^4/A356^2)</f>
        <v>0.97499604304356913</v>
      </c>
    </row>
    <row r="357" spans="1:4" x14ac:dyDescent="0.25">
      <c r="A357">
        <f>A356+mass*lghtspd^2/100</f>
        <v>4.059E+17</v>
      </c>
      <c r="B357" t="e">
        <f>mass/SQRT(1-(C356)^2)</f>
        <v>#NUM!</v>
      </c>
      <c r="C357" t="e">
        <f>SQRT(A357^2-NRG00^2)/lghtspd/B357/lghtspd</f>
        <v>#NUM!</v>
      </c>
      <c r="D357">
        <f>SQRT(1 - mass^2*lghtspd^4/A357^2)</f>
        <v>0.9751082161762904</v>
      </c>
    </row>
    <row r="358" spans="1:4" x14ac:dyDescent="0.25">
      <c r="A358">
        <f>A357+mass*lghtspd^2/100</f>
        <v>4.068E+17</v>
      </c>
      <c r="B358" t="e">
        <f>mass/SQRT(1-(C357)^2)</f>
        <v>#NUM!</v>
      </c>
      <c r="C358" t="e">
        <f>SQRT(A358^2-NRG00^2)/lghtspd/B358/lghtspd</f>
        <v>#NUM!</v>
      </c>
      <c r="D358">
        <f>SQRT(1 - mass^2*lghtspd^4/A358^2)</f>
        <v>0.9752196328464362</v>
      </c>
    </row>
    <row r="359" spans="1:4" x14ac:dyDescent="0.25">
      <c r="A359">
        <f>A358+mass*lghtspd^2/100</f>
        <v>4.077E+17</v>
      </c>
      <c r="B359" t="e">
        <f>mass/SQRT(1-(C358)^2)</f>
        <v>#NUM!</v>
      </c>
      <c r="C359" t="e">
        <f>SQRT(A359^2-NRG00^2)/lghtspd/B359/lghtspd</f>
        <v>#NUM!</v>
      </c>
      <c r="D359">
        <f>SQRT(1 - mass^2*lghtspd^4/A359^2)</f>
        <v>0.97533029987090725</v>
      </c>
    </row>
    <row r="360" spans="1:4" x14ac:dyDescent="0.25">
      <c r="A360">
        <f>A359+mass*lghtspd^2/100</f>
        <v>4.086E+17</v>
      </c>
      <c r="B360" t="e">
        <f>mass/SQRT(1-(C359)^2)</f>
        <v>#NUM!</v>
      </c>
      <c r="C360" t="e">
        <f>SQRT(A360^2-NRG00^2)/lghtspd/B360/lghtspd</f>
        <v>#NUM!</v>
      </c>
      <c r="D360">
        <f>SQRT(1 - mass^2*lghtspd^4/A360^2)</f>
        <v>0.9754402239896387</v>
      </c>
    </row>
    <row r="361" spans="1:4" x14ac:dyDescent="0.25">
      <c r="A361">
        <f>A360+mass*lghtspd^2/100</f>
        <v>4.095E+17</v>
      </c>
      <c r="B361" t="e">
        <f>mass/SQRT(1-(C360)^2)</f>
        <v>#NUM!</v>
      </c>
      <c r="C361" t="e">
        <f>SQRT(A361^2-NRG00^2)/lghtspd/B361/lghtspd</f>
        <v>#NUM!</v>
      </c>
      <c r="D361">
        <f>SQRT(1 - mass^2*lghtspd^4/A361^2)</f>
        <v>0.97554941186664568</v>
      </c>
    </row>
    <row r="362" spans="1:4" x14ac:dyDescent="0.25">
      <c r="A362">
        <f>A361+mass*lghtspd^2/100</f>
        <v>4.104E+17</v>
      </c>
      <c r="B362" t="e">
        <f>mass/SQRT(1-(C361)^2)</f>
        <v>#NUM!</v>
      </c>
      <c r="C362" t="e">
        <f>SQRT(A362^2-NRG00^2)/lghtspd/B362/lghtspd</f>
        <v>#NUM!</v>
      </c>
      <c r="D362">
        <f>SQRT(1 - mass^2*lghtspd^4/A362^2)</f>
        <v>0.97565787009105109</v>
      </c>
    </row>
    <row r="363" spans="1:4" x14ac:dyDescent="0.25">
      <c r="A363">
        <f>A362+mass*lghtspd^2/100</f>
        <v>4.113E+17</v>
      </c>
      <c r="B363" t="e">
        <f>mass/SQRT(1-(C362)^2)</f>
        <v>#NUM!</v>
      </c>
      <c r="C363" t="e">
        <f>SQRT(A363^2-NRG00^2)/lghtspd/B363/lghtspd</f>
        <v>#NUM!</v>
      </c>
      <c r="D363">
        <f>SQRT(1 - mass^2*lghtspd^4/A363^2)</f>
        <v>0.97576560517809885</v>
      </c>
    </row>
    <row r="364" spans="1:4" x14ac:dyDescent="0.25">
      <c r="A364">
        <f>A363+mass*lghtspd^2/100</f>
        <v>4.122E+17</v>
      </c>
      <c r="B364" t="e">
        <f>mass/SQRT(1-(C363)^2)</f>
        <v>#NUM!</v>
      </c>
      <c r="C364" t="e">
        <f>SQRT(A364^2-NRG00^2)/lghtspd/B364/lghtspd</f>
        <v>#NUM!</v>
      </c>
      <c r="D364">
        <f>SQRT(1 - mass^2*lghtspd^4/A364^2)</f>
        <v>0.97587262357014981</v>
      </c>
    </row>
    <row r="365" spans="1:4" x14ac:dyDescent="0.25">
      <c r="A365">
        <f>A364+mass*lghtspd^2/100</f>
        <v>4.131E+17</v>
      </c>
      <c r="B365" t="e">
        <f>mass/SQRT(1-(C364)^2)</f>
        <v>#NUM!</v>
      </c>
      <c r="C365" t="e">
        <f>SQRT(A365^2-NRG00^2)/lghtspd/B365/lghtspd</f>
        <v>#NUM!</v>
      </c>
      <c r="D365">
        <f>SQRT(1 - mass^2*lghtspd^4/A365^2)</f>
        <v>0.97597893163766258</v>
      </c>
    </row>
    <row r="366" spans="1:4" x14ac:dyDescent="0.25">
      <c r="A366">
        <f>A365+mass*lghtspd^2/100</f>
        <v>4.14E+17</v>
      </c>
      <c r="B366" t="e">
        <f>mass/SQRT(1-(C365)^2)</f>
        <v>#NUM!</v>
      </c>
      <c r="C366" t="e">
        <f>SQRT(A366^2-NRG00^2)/lghtspd/B366/lghtspd</f>
        <v>#NUM!</v>
      </c>
      <c r="D366">
        <f>SQRT(1 - mass^2*lghtspd^4/A366^2)</f>
        <v>0.97608453568015863</v>
      </c>
    </row>
    <row r="367" spans="1:4" x14ac:dyDescent="0.25">
      <c r="A367">
        <f>A366+mass*lghtspd^2/100</f>
        <v>4.149E+17</v>
      </c>
      <c r="B367" t="e">
        <f>mass/SQRT(1-(C366)^2)</f>
        <v>#NUM!</v>
      </c>
      <c r="C367" t="e">
        <f>SQRT(A367^2-NRG00^2)/lghtspd/B367/lghtspd</f>
        <v>#NUM!</v>
      </c>
      <c r="D367">
        <f>SQRT(1 - mass^2*lghtspd^4/A367^2)</f>
        <v>0.97618944192717227</v>
      </c>
    </row>
    <row r="368" spans="1:4" x14ac:dyDescent="0.25">
      <c r="A368">
        <f>A367+mass*lghtspd^2/100</f>
        <v>4.158E+17</v>
      </c>
      <c r="B368" t="e">
        <f>mass/SQRT(1-(C367)^2)</f>
        <v>#NUM!</v>
      </c>
      <c r="C368" t="e">
        <f>SQRT(A368^2-NRG00^2)/lghtspd/B368/lghtspd</f>
        <v>#NUM!</v>
      </c>
      <c r="D368">
        <f>SQRT(1 - mass^2*lghtspd^4/A368^2)</f>
        <v>0.97629365653918621</v>
      </c>
    </row>
    <row r="369" spans="1:4" x14ac:dyDescent="0.25">
      <c r="A369">
        <f>A368+mass*lghtspd^2/100</f>
        <v>4.167E+17</v>
      </c>
      <c r="B369" t="e">
        <f>mass/SQRT(1-(C368)^2)</f>
        <v>#NUM!</v>
      </c>
      <c r="C369" t="e">
        <f>SQRT(A369^2-NRG00^2)/lghtspd/B369/lghtspd</f>
        <v>#NUM!</v>
      </c>
      <c r="D369">
        <f>SQRT(1 - mass^2*lghtspd^4/A369^2)</f>
        <v>0.9763971856085516</v>
      </c>
    </row>
    <row r="370" spans="1:4" x14ac:dyDescent="0.25">
      <c r="A370">
        <f>A369+mass*lghtspd^2/100</f>
        <v>4.176E+17</v>
      </c>
      <c r="B370" t="e">
        <f>mass/SQRT(1-(C369)^2)</f>
        <v>#NUM!</v>
      </c>
      <c r="C370" t="e">
        <f>SQRT(A370^2-NRG00^2)/lghtspd/B370/lghtspd</f>
        <v>#NUM!</v>
      </c>
      <c r="D370">
        <f>SQRT(1 - mass^2*lghtspd^4/A370^2)</f>
        <v>0.97650003516039474</v>
      </c>
    </row>
    <row r="371" spans="1:4" x14ac:dyDescent="0.25">
      <c r="A371">
        <f>A370+mass*lghtspd^2/100</f>
        <v>4.185E+17</v>
      </c>
      <c r="B371" t="e">
        <f>mass/SQRT(1-(C370)^2)</f>
        <v>#NUM!</v>
      </c>
      <c r="C371" t="e">
        <f>SQRT(A371^2-NRG00^2)/lghtspd/B371/lghtspd</f>
        <v>#NUM!</v>
      </c>
      <c r="D371">
        <f>SQRT(1 - mass^2*lghtspd^4/A371^2)</f>
        <v>0.97660221115350876</v>
      </c>
    </row>
    <row r="372" spans="1:4" x14ac:dyDescent="0.25">
      <c r="A372">
        <f>A371+mass*lghtspd^2/100</f>
        <v>4.194E+17</v>
      </c>
      <c r="B372" t="e">
        <f>mass/SQRT(1-(C371)^2)</f>
        <v>#NUM!</v>
      </c>
      <c r="C372" t="e">
        <f>SQRT(A372^2-NRG00^2)/lghtspd/B372/lghtspd</f>
        <v>#NUM!</v>
      </c>
      <c r="D372">
        <f>SQRT(1 - mass^2*lghtspd^4/A372^2)</f>
        <v>0.97670371948123247</v>
      </c>
    </row>
    <row r="373" spans="1:4" x14ac:dyDescent="0.25">
      <c r="A373">
        <f>A372+mass*lghtspd^2/100</f>
        <v>4.203E+17</v>
      </c>
      <c r="B373" t="e">
        <f>mass/SQRT(1-(C372)^2)</f>
        <v>#NUM!</v>
      </c>
      <c r="C373" t="e">
        <f>SQRT(A373^2-NRG00^2)/lghtspd/B373/lghtspd</f>
        <v>#NUM!</v>
      </c>
      <c r="D373">
        <f>SQRT(1 - mass^2*lghtspd^4/A373^2)</f>
        <v>0.97680456597231413</v>
      </c>
    </row>
    <row r="374" spans="1:4" x14ac:dyDescent="0.25">
      <c r="A374">
        <f>A373+mass*lghtspd^2/100</f>
        <v>4.212E+17</v>
      </c>
      <c r="B374" t="e">
        <f>mass/SQRT(1-(C373)^2)</f>
        <v>#NUM!</v>
      </c>
      <c r="C374" t="e">
        <f>SQRT(A374^2-NRG00^2)/lghtspd/B374/lghtspd</f>
        <v>#NUM!</v>
      </c>
      <c r="D374">
        <f>SQRT(1 - mass^2*lghtspd^4/A374^2)</f>
        <v>0.976904756391764</v>
      </c>
    </row>
    <row r="375" spans="1:4" x14ac:dyDescent="0.25">
      <c r="A375">
        <f>A374+mass*lghtspd^2/100</f>
        <v>4.221E+17</v>
      </c>
      <c r="B375" t="e">
        <f>mass/SQRT(1-(C374)^2)</f>
        <v>#NUM!</v>
      </c>
      <c r="C375" t="e">
        <f>SQRT(A375^2-NRG00^2)/lghtspd/B375/lghtspd</f>
        <v>#NUM!</v>
      </c>
      <c r="D375">
        <f>SQRT(1 - mass^2*lghtspd^4/A375^2)</f>
        <v>0.9770042964416914</v>
      </c>
    </row>
    <row r="376" spans="1:4" x14ac:dyDescent="0.25">
      <c r="A376">
        <f>A375+mass*lghtspd^2/100</f>
        <v>4.23E+17</v>
      </c>
      <c r="B376" t="e">
        <f>mass/SQRT(1-(C375)^2)</f>
        <v>#NUM!</v>
      </c>
      <c r="C376" t="e">
        <f>SQRT(A376^2-NRG00^2)/lghtspd/B376/lghtspd</f>
        <v>#NUM!</v>
      </c>
      <c r="D376">
        <f>SQRT(1 - mass^2*lghtspd^4/A376^2)</f>
        <v>0.97710319176213056</v>
      </c>
    </row>
    <row r="377" spans="1:4" x14ac:dyDescent="0.25">
      <c r="A377">
        <f>A376+mass*lghtspd^2/100</f>
        <v>4.239E+17</v>
      </c>
      <c r="B377" t="e">
        <f>mass/SQRT(1-(C376)^2)</f>
        <v>#NUM!</v>
      </c>
      <c r="C377" t="e">
        <f>SQRT(A377^2-NRG00^2)/lghtspd/B377/lghtspd</f>
        <v>#NUM!</v>
      </c>
      <c r="D377">
        <f>SQRT(1 - mass^2*lghtspd^4/A377^2)</f>
        <v>0.97720144793185337</v>
      </c>
    </row>
    <row r="378" spans="1:4" x14ac:dyDescent="0.25">
      <c r="A378">
        <f>A377+mass*lghtspd^2/100</f>
        <v>4.248E+17</v>
      </c>
      <c r="B378" t="e">
        <f>mass/SQRT(1-(C377)^2)</f>
        <v>#NUM!</v>
      </c>
      <c r="C378" t="e">
        <f>SQRT(A378^2-NRG00^2)/lghtspd/B378/lghtspd</f>
        <v>#NUM!</v>
      </c>
      <c r="D378">
        <f>SQRT(1 - mass^2*lghtspd^4/A378^2)</f>
        <v>0.97729907046916931</v>
      </c>
    </row>
    <row r="379" spans="1:4" x14ac:dyDescent="0.25">
      <c r="A379">
        <f>A378+mass*lghtspd^2/100</f>
        <v>4.257E+17</v>
      </c>
      <c r="B379" t="e">
        <f>mass/SQRT(1-(C378)^2)</f>
        <v>#NUM!</v>
      </c>
      <c r="C379" t="e">
        <f>SQRT(A379^2-NRG00^2)/lghtspd/B379/lghtspd</f>
        <v>#NUM!</v>
      </c>
      <c r="D379">
        <f>SQRT(1 - mass^2*lghtspd^4/A379^2)</f>
        <v>0.97739606483271357</v>
      </c>
    </row>
    <row r="380" spans="1:4" x14ac:dyDescent="0.25">
      <c r="A380">
        <f>A379+mass*lghtspd^2/100</f>
        <v>4.266E+17</v>
      </c>
      <c r="B380" t="e">
        <f>mass/SQRT(1-(C379)^2)</f>
        <v>#NUM!</v>
      </c>
      <c r="C380" t="e">
        <f>SQRT(A380^2-NRG00^2)/lghtspd/B380/lghtspd</f>
        <v>#NUM!</v>
      </c>
      <c r="D380">
        <f>SQRT(1 - mass^2*lghtspd^4/A380^2)</f>
        <v>0.97749243642222305</v>
      </c>
    </row>
    <row r="381" spans="1:4" x14ac:dyDescent="0.25">
      <c r="A381">
        <f>A380+mass*lghtspd^2/100</f>
        <v>4.275E+17</v>
      </c>
      <c r="B381" t="e">
        <f>mass/SQRT(1-(C380)^2)</f>
        <v>#NUM!</v>
      </c>
      <c r="C381" t="e">
        <f>SQRT(A381^2-NRG00^2)/lghtspd/B381/lghtspd</f>
        <v>#NUM!</v>
      </c>
      <c r="D381">
        <f>SQRT(1 - mass^2*lghtspd^4/A381^2)</f>
        <v>0.97758819057930046</v>
      </c>
    </row>
    <row r="382" spans="1:4" x14ac:dyDescent="0.25">
      <c r="A382">
        <f>A381+mass*lghtspd^2/100</f>
        <v>4.284E+17</v>
      </c>
      <c r="B382" t="e">
        <f>mass/SQRT(1-(C381)^2)</f>
        <v>#NUM!</v>
      </c>
      <c r="C382" t="e">
        <f>SQRT(A382^2-NRG00^2)/lghtspd/B382/lghtspd</f>
        <v>#NUM!</v>
      </c>
      <c r="D382">
        <f>SQRT(1 - mass^2*lghtspd^4/A382^2)</f>
        <v>0.9776833325881672</v>
      </c>
    </row>
    <row r="383" spans="1:4" x14ac:dyDescent="0.25">
      <c r="A383">
        <f>A382+mass*lghtspd^2/100</f>
        <v>4.293E+17</v>
      </c>
      <c r="B383" t="e">
        <f>mass/SQRT(1-(C382)^2)</f>
        <v>#NUM!</v>
      </c>
      <c r="C383" t="e">
        <f>SQRT(A383^2-NRG00^2)/lghtspd/B383/lghtspd</f>
        <v>#NUM!</v>
      </c>
      <c r="D383">
        <f>SQRT(1 - mass^2*lghtspd^4/A383^2)</f>
        <v>0.97777786767640396</v>
      </c>
    </row>
    <row r="384" spans="1:4" x14ac:dyDescent="0.25">
      <c r="A384">
        <f>A383+mass*lghtspd^2/100</f>
        <v>4.302E+17</v>
      </c>
      <c r="B384" t="e">
        <f>mass/SQRT(1-(C383)^2)</f>
        <v>#NUM!</v>
      </c>
      <c r="C384" t="e">
        <f>SQRT(A384^2-NRG00^2)/lghtspd/B384/lghtspd</f>
        <v>#NUM!</v>
      </c>
      <c r="D384">
        <f>SQRT(1 - mass^2*lghtspd^4/A384^2)</f>
        <v>0.97787180101568127</v>
      </c>
    </row>
    <row r="385" spans="1:4" x14ac:dyDescent="0.25">
      <c r="A385">
        <f>A384+mass*lghtspd^2/100</f>
        <v>4.311E+17</v>
      </c>
      <c r="B385" t="e">
        <f>mass/SQRT(1-(C384)^2)</f>
        <v>#NUM!</v>
      </c>
      <c r="C385" t="e">
        <f>SQRT(A385^2-NRG00^2)/lghtspd/B385/lghtspd</f>
        <v>#NUM!</v>
      </c>
      <c r="D385">
        <f>SQRT(1 - mass^2*lghtspd^4/A385^2)</f>
        <v>0.97796513772247862</v>
      </c>
    </row>
    <row r="386" spans="1:4" x14ac:dyDescent="0.25">
      <c r="A386">
        <f>A385+mass*lghtspd^2/100</f>
        <v>4.32E+17</v>
      </c>
      <c r="B386" t="e">
        <f>mass/SQRT(1-(C385)^2)</f>
        <v>#NUM!</v>
      </c>
      <c r="C386" t="e">
        <f>SQRT(A386^2-NRG00^2)/lghtspd/B386/lghtspd</f>
        <v>#NUM!</v>
      </c>
      <c r="D386">
        <f>SQRT(1 - mass^2*lghtspd^4/A386^2)</f>
        <v>0.9780578828587918</v>
      </c>
    </row>
    <row r="387" spans="1:4" x14ac:dyDescent="0.25">
      <c r="A387">
        <f>A386+mass*lghtspd^2/100</f>
        <v>4.329E+17</v>
      </c>
      <c r="B387" t="e">
        <f>mass/SQRT(1-(C386)^2)</f>
        <v>#NUM!</v>
      </c>
      <c r="C387" t="e">
        <f>SQRT(A387^2-NRG00^2)/lghtspd/B387/lghtspd</f>
        <v>#NUM!</v>
      </c>
      <c r="D387">
        <f>SQRT(1 - mass^2*lghtspd^4/A387^2)</f>
        <v>0.97815004143283169</v>
      </c>
    </row>
    <row r="388" spans="1:4" x14ac:dyDescent="0.25">
      <c r="A388">
        <f>A387+mass*lghtspd^2/100</f>
        <v>4.338E+17</v>
      </c>
      <c r="B388" t="e">
        <f>mass/SQRT(1-(C387)^2)</f>
        <v>#NUM!</v>
      </c>
      <c r="C388" t="e">
        <f>SQRT(A388^2-NRG00^2)/lghtspd/B388/lghtspd</f>
        <v>#NUM!</v>
      </c>
      <c r="D388">
        <f>SQRT(1 - mass^2*lghtspd^4/A388^2)</f>
        <v>0.97824161839971024</v>
      </c>
    </row>
    <row r="389" spans="1:4" x14ac:dyDescent="0.25">
      <c r="A389">
        <f>A388+mass*lghtspd^2/100</f>
        <v>4.347E+17</v>
      </c>
      <c r="B389" t="e">
        <f>mass/SQRT(1-(C388)^2)</f>
        <v>#NUM!</v>
      </c>
      <c r="C389" t="e">
        <f>SQRT(A389^2-NRG00^2)/lghtspd/B389/lghtspd</f>
        <v>#NUM!</v>
      </c>
      <c r="D389">
        <f>SQRT(1 - mass^2*lghtspd^4/A389^2)</f>
        <v>0.97833261866211807</v>
      </c>
    </row>
    <row r="390" spans="1:4" x14ac:dyDescent="0.25">
      <c r="A390">
        <f>A389+mass*lghtspd^2/100</f>
        <v>4.356E+17</v>
      </c>
      <c r="B390" t="e">
        <f>mass/SQRT(1-(C389)^2)</f>
        <v>#NUM!</v>
      </c>
      <c r="C390" t="e">
        <f>SQRT(A390^2-NRG00^2)/lghtspd/B390/lghtspd</f>
        <v>#NUM!</v>
      </c>
      <c r="D390">
        <f>SQRT(1 - mass^2*lghtspd^4/A390^2)</f>
        <v>0.97842304707099126</v>
      </c>
    </row>
    <row r="391" spans="1:4" x14ac:dyDescent="0.25">
      <c r="A391">
        <f>A390+mass*lghtspd^2/100</f>
        <v>4.365E+17</v>
      </c>
      <c r="B391" t="e">
        <f>mass/SQRT(1-(C390)^2)</f>
        <v>#NUM!</v>
      </c>
      <c r="C391" t="e">
        <f>SQRT(A391^2-NRG00^2)/lghtspd/B391/lghtspd</f>
        <v>#NUM!</v>
      </c>
      <c r="D391">
        <f>SQRT(1 - mass^2*lghtspd^4/A391^2)</f>
        <v>0.97851290842616756</v>
      </c>
    </row>
    <row r="392" spans="1:4" x14ac:dyDescent="0.25">
      <c r="A392">
        <f>A391+mass*lghtspd^2/100</f>
        <v>4.374E+17</v>
      </c>
      <c r="B392" t="e">
        <f>mass/SQRT(1-(C391)^2)</f>
        <v>#NUM!</v>
      </c>
      <c r="C392" t="e">
        <f>SQRT(A392^2-NRG00^2)/lghtspd/B392/lghtspd</f>
        <v>#NUM!</v>
      </c>
      <c r="D392">
        <f>SQRT(1 - mass^2*lghtspd^4/A392^2)</f>
        <v>0.97860220747703419</v>
      </c>
    </row>
    <row r="393" spans="1:4" x14ac:dyDescent="0.25">
      <c r="A393">
        <f>A392+mass*lghtspd^2/100</f>
        <v>4.383E+17</v>
      </c>
      <c r="B393" t="e">
        <f>mass/SQRT(1-(C392)^2)</f>
        <v>#NUM!</v>
      </c>
      <c r="C393" t="e">
        <f>SQRT(A393^2-NRG00^2)/lghtspd/B393/lghtspd</f>
        <v>#NUM!</v>
      </c>
      <c r="D393">
        <f>SQRT(1 - mass^2*lghtspd^4/A393^2)</f>
        <v>0.97869094892316533</v>
      </c>
    </row>
    <row r="394" spans="1:4" x14ac:dyDescent="0.25">
      <c r="A394">
        <f>A393+mass*lghtspd^2/100</f>
        <v>4.392E+17</v>
      </c>
      <c r="B394" t="e">
        <f>mass/SQRT(1-(C393)^2)</f>
        <v>#NUM!</v>
      </c>
      <c r="C394" t="e">
        <f>SQRT(A394^2-NRG00^2)/lghtspd/B394/lghtspd</f>
        <v>#NUM!</v>
      </c>
      <c r="D394">
        <f>SQRT(1 - mass^2*lghtspd^4/A394^2)</f>
        <v>0.97877913741494971</v>
      </c>
    </row>
    <row r="395" spans="1:4" x14ac:dyDescent="0.25">
      <c r="A395">
        <f>A394+mass*lghtspd^2/100</f>
        <v>4.401E+17</v>
      </c>
      <c r="B395" t="e">
        <f>mass/SQRT(1-(C394)^2)</f>
        <v>#NUM!</v>
      </c>
      <c r="C395" t="e">
        <f>SQRT(A395^2-NRG00^2)/lghtspd/B395/lghtspd</f>
        <v>#NUM!</v>
      </c>
      <c r="D395">
        <f>SQRT(1 - mass^2*lghtspd^4/A395^2)</f>
        <v>0.97886677755421014</v>
      </c>
    </row>
    <row r="396" spans="1:4" x14ac:dyDescent="0.25">
      <c r="A396">
        <f>A395+mass*lghtspd^2/100</f>
        <v>4.41E+17</v>
      </c>
      <c r="B396" t="e">
        <f>mass/SQRT(1-(C395)^2)</f>
        <v>#NUM!</v>
      </c>
      <c r="C396" t="e">
        <f>SQRT(A396^2-NRG00^2)/lghtspd/B396/lghtspd</f>
        <v>#NUM!</v>
      </c>
      <c r="D396">
        <f>SQRT(1 - mass^2*lghtspd^4/A396^2)</f>
        <v>0.97895387389481281</v>
      </c>
    </row>
    <row r="397" spans="1:4" x14ac:dyDescent="0.25">
      <c r="A397">
        <f>A396+mass*lghtspd^2/100</f>
        <v>4.419E+17</v>
      </c>
      <c r="B397" t="e">
        <f>mass/SQRT(1-(C396)^2)</f>
        <v>#NUM!</v>
      </c>
      <c r="C397" t="e">
        <f>SQRT(A397^2-NRG00^2)/lghtspd/B397/lghtspd</f>
        <v>#NUM!</v>
      </c>
      <c r="D397">
        <f>SQRT(1 - mass^2*lghtspd^4/A397^2)</f>
        <v>0.9790404309432682</v>
      </c>
    </row>
    <row r="398" spans="1:4" x14ac:dyDescent="0.25">
      <c r="A398">
        <f>A397+mass*lghtspd^2/100</f>
        <v>4.428E+17</v>
      </c>
      <c r="B398" t="e">
        <f>mass/SQRT(1-(C397)^2)</f>
        <v>#NUM!</v>
      </c>
      <c r="C398" t="e">
        <f>SQRT(A398^2-NRG00^2)/lghtspd/B398/lghtspd</f>
        <v>#NUM!</v>
      </c>
      <c r="D398">
        <f>SQRT(1 - mass^2*lghtspd^4/A398^2)</f>
        <v>0.97912645315932334</v>
      </c>
    </row>
    <row r="399" spans="1:4" x14ac:dyDescent="0.25">
      <c r="A399">
        <f>A398+mass*lghtspd^2/100</f>
        <v>4.437E+17</v>
      </c>
      <c r="B399" t="e">
        <f>mass/SQRT(1-(C398)^2)</f>
        <v>#NUM!</v>
      </c>
      <c r="C399" t="e">
        <f>SQRT(A399^2-NRG00^2)/lghtspd/B399/lghtspd</f>
        <v>#NUM!</v>
      </c>
      <c r="D399">
        <f>SQRT(1 - mass^2*lghtspd^4/A399^2)</f>
        <v>0.97921194495654496</v>
      </c>
    </row>
    <row r="400" spans="1:4" x14ac:dyDescent="0.25">
      <c r="A400">
        <f>A399+mass*lghtspd^2/100</f>
        <v>4.446E+17</v>
      </c>
      <c r="B400" t="e">
        <f>mass/SQRT(1-(C399)^2)</f>
        <v>#NUM!</v>
      </c>
      <c r="C400" t="e">
        <f>SQRT(A400^2-NRG00^2)/lghtspd/B400/lghtspd</f>
        <v>#NUM!</v>
      </c>
      <c r="D400">
        <f>SQRT(1 - mass^2*lghtspd^4/A400^2)</f>
        <v>0.97929691070289437</v>
      </c>
    </row>
    <row r="401" spans="1:4" x14ac:dyDescent="0.25">
      <c r="A401">
        <f>A400+mass*lghtspd^2/100</f>
        <v>4.455E+17</v>
      </c>
      <c r="B401" t="e">
        <f>mass/SQRT(1-(C400)^2)</f>
        <v>#NUM!</v>
      </c>
      <c r="C401" t="e">
        <f>SQRT(A401^2-NRG00^2)/lghtspd/B401/lghtspd</f>
        <v>#NUM!</v>
      </c>
      <c r="D401">
        <f>SQRT(1 - mass^2*lghtspd^4/A401^2)</f>
        <v>0.97938135472129384</v>
      </c>
    </row>
    <row r="402" spans="1:4" x14ac:dyDescent="0.25">
      <c r="A402">
        <f>A401+mass*lghtspd^2/100</f>
        <v>4.464E+17</v>
      </c>
      <c r="B402" t="e">
        <f>mass/SQRT(1-(C401)^2)</f>
        <v>#NUM!</v>
      </c>
      <c r="C402" t="e">
        <f>SQRT(A402^2-NRG00^2)/lghtspd/B402/lghtspd</f>
        <v>#NUM!</v>
      </c>
      <c r="D402">
        <f>SQRT(1 - mass^2*lghtspd^4/A402^2)</f>
        <v>0.97946528129018517</v>
      </c>
    </row>
    <row r="403" spans="1:4" x14ac:dyDescent="0.25">
      <c r="A403">
        <f>A402+mass*lghtspd^2/100</f>
        <v>4.473E+17</v>
      </c>
      <c r="B403" t="e">
        <f>mass/SQRT(1-(C402)^2)</f>
        <v>#NUM!</v>
      </c>
      <c r="C403" t="e">
        <f>SQRT(A403^2-NRG00^2)/lghtspd/B403/lghtspd</f>
        <v>#NUM!</v>
      </c>
      <c r="D403">
        <f>SQRT(1 - mass^2*lghtspd^4/A403^2)</f>
        <v>0.97954869464407979</v>
      </c>
    </row>
    <row r="404" spans="1:4" x14ac:dyDescent="0.25">
      <c r="A404">
        <f>A403+mass*lghtspd^2/100</f>
        <v>4.482E+17</v>
      </c>
      <c r="B404" t="e">
        <f>mass/SQRT(1-(C403)^2)</f>
        <v>#NUM!</v>
      </c>
      <c r="C404" t="e">
        <f>SQRT(A404^2-NRG00^2)/lghtspd/B404/lghtspd</f>
        <v>#NUM!</v>
      </c>
      <c r="D404">
        <f>SQRT(1 - mass^2*lghtspd^4/A404^2)</f>
        <v>0.97963159897410057</v>
      </c>
    </row>
    <row r="405" spans="1:4" x14ac:dyDescent="0.25">
      <c r="A405">
        <f>A404+mass*lghtspd^2/100</f>
        <v>4.491E+17</v>
      </c>
      <c r="B405" t="e">
        <f>mass/SQRT(1-(C404)^2)</f>
        <v>#NUM!</v>
      </c>
      <c r="C405" t="e">
        <f>SQRT(A405^2-NRG00^2)/lghtspd/B405/lghtspd</f>
        <v>#NUM!</v>
      </c>
      <c r="D405">
        <f>SQRT(1 - mass^2*lghtspd^4/A405^2)</f>
        <v>0.97971399842851703</v>
      </c>
    </row>
    <row r="406" spans="1:4" x14ac:dyDescent="0.25">
      <c r="A406">
        <f>A405+mass*lghtspd^2/100</f>
        <v>4.5E+17</v>
      </c>
      <c r="B406" t="e">
        <f>mass/SQRT(1-(C405)^2)</f>
        <v>#NUM!</v>
      </c>
      <c r="C406" t="e">
        <f>SQRT(A406^2-NRG00^2)/lghtspd/B406/lghtspd</f>
        <v>#NUM!</v>
      </c>
      <c r="D406">
        <f>SQRT(1 - mass^2*lghtspd^4/A406^2)</f>
        <v>0.9797958971132712</v>
      </c>
    </row>
    <row r="407" spans="1:4" x14ac:dyDescent="0.25">
      <c r="A407">
        <f>A406+mass*lghtspd^2/100</f>
        <v>4.509E+17</v>
      </c>
      <c r="B407" t="e">
        <f>mass/SQRT(1-(C406)^2)</f>
        <v>#NUM!</v>
      </c>
      <c r="C407" t="e">
        <f>SQRT(A407^2-NRG00^2)/lghtspd/B407/lghtspd</f>
        <v>#NUM!</v>
      </c>
      <c r="D407">
        <f>SQRT(1 - mass^2*lghtspd^4/A407^2)</f>
        <v>0.97987729909249743</v>
      </c>
    </row>
    <row r="408" spans="1:4" x14ac:dyDescent="0.25">
      <c r="A408">
        <f>A407+mass*lghtspd^2/100</f>
        <v>4.518E+17</v>
      </c>
      <c r="B408" t="e">
        <f>mass/SQRT(1-(C407)^2)</f>
        <v>#NUM!</v>
      </c>
      <c r="C408" t="e">
        <f>SQRT(A408^2-NRG00^2)/lghtspd/B408/lghtspd</f>
        <v>#NUM!</v>
      </c>
      <c r="D408">
        <f>SQRT(1 - mass^2*lghtspd^4/A408^2)</f>
        <v>0.97995820838903358</v>
      </c>
    </row>
    <row r="409" spans="1:4" x14ac:dyDescent="0.25">
      <c r="A409">
        <f>A408+mass*lghtspd^2/100</f>
        <v>4.527E+17</v>
      </c>
      <c r="B409" t="e">
        <f>mass/SQRT(1-(C408)^2)</f>
        <v>#NUM!</v>
      </c>
      <c r="C409" t="e">
        <f>SQRT(A409^2-NRG00^2)/lghtspd/B409/lghtspd</f>
        <v>#NUM!</v>
      </c>
      <c r="D409">
        <f>SQRT(1 - mass^2*lghtspd^4/A409^2)</f>
        <v>0.98003862898492589</v>
      </c>
    </row>
    <row r="410" spans="1:4" x14ac:dyDescent="0.25">
      <c r="A410">
        <f>A409+mass*lghtspd^2/100</f>
        <v>4.536E+17</v>
      </c>
      <c r="B410" t="e">
        <f>mass/SQRT(1-(C409)^2)</f>
        <v>#NUM!</v>
      </c>
      <c r="C410" t="e">
        <f>SQRT(A410^2-NRG00^2)/lghtspd/B410/lghtspd</f>
        <v>#NUM!</v>
      </c>
      <c r="D410">
        <f>SQRT(1 - mass^2*lghtspd^4/A410^2)</f>
        <v>0.98011856482192583</v>
      </c>
    </row>
    <row r="411" spans="1:4" x14ac:dyDescent="0.25">
      <c r="A411">
        <f>A410+mass*lghtspd^2/100</f>
        <v>4.545E+17</v>
      </c>
      <c r="B411" t="e">
        <f>mass/SQRT(1-(C410)^2)</f>
        <v>#NUM!</v>
      </c>
      <c r="C411" t="e">
        <f>SQRT(A411^2-NRG00^2)/lghtspd/B411/lghtspd</f>
        <v>#NUM!</v>
      </c>
      <c r="D411">
        <f>SQRT(1 - mass^2*lghtspd^4/A411^2)</f>
        <v>0.98019801980198018</v>
      </c>
    </row>
    <row r="412" spans="1:4" x14ac:dyDescent="0.25">
      <c r="A412">
        <f>A411+mass*lghtspd^2/100</f>
        <v>4.554E+17</v>
      </c>
      <c r="B412" t="e">
        <f>mass/SQRT(1-(C411)^2)</f>
        <v>#NUM!</v>
      </c>
      <c r="C412" t="e">
        <f>SQRT(A412^2-NRG00^2)/lghtspd/B412/lghtspd</f>
        <v>#NUM!</v>
      </c>
      <c r="D412">
        <f>SQRT(1 - mass^2*lghtspd^4/A412^2)</f>
        <v>0.98027699778771449</v>
      </c>
    </row>
    <row r="413" spans="1:4" x14ac:dyDescent="0.25">
      <c r="A413">
        <f>A412+mass*lghtspd^2/100</f>
        <v>4.563E+17</v>
      </c>
      <c r="B413" t="e">
        <f>mass/SQRT(1-(C412)^2)</f>
        <v>#NUM!</v>
      </c>
      <c r="C413" t="e">
        <f>SQRT(A413^2-NRG00^2)/lghtspd/B413/lghtspd</f>
        <v>#NUM!</v>
      </c>
      <c r="D413">
        <f>SQRT(1 - mass^2*lghtspd^4/A413^2)</f>
        <v>0.98035550260290916</v>
      </c>
    </row>
    <row r="414" spans="1:4" x14ac:dyDescent="0.25">
      <c r="A414">
        <f>A413+mass*lghtspd^2/100</f>
        <v>4.572E+17</v>
      </c>
      <c r="B414" t="e">
        <f>mass/SQRT(1-(C413)^2)</f>
        <v>#NUM!</v>
      </c>
      <c r="C414" t="e">
        <f>SQRT(A414^2-NRG00^2)/lghtspd/B414/lghtspd</f>
        <v>#NUM!</v>
      </c>
      <c r="D414">
        <f>SQRT(1 - mass^2*lghtspd^4/A414^2)</f>
        <v>0.98043353803296884</v>
      </c>
    </row>
    <row r="415" spans="1:4" x14ac:dyDescent="0.25">
      <c r="A415">
        <f>A414+mass*lghtspd^2/100</f>
        <v>4.581E+17</v>
      </c>
      <c r="B415" t="e">
        <f>mass/SQRT(1-(C414)^2)</f>
        <v>#NUM!</v>
      </c>
      <c r="C415" t="e">
        <f>SQRT(A415^2-NRG00^2)/lghtspd/B415/lghtspd</f>
        <v>#NUM!</v>
      </c>
      <c r="D415">
        <f>SQRT(1 - mass^2*lghtspd^4/A415^2)</f>
        <v>0.98051110782538564</v>
      </c>
    </row>
    <row r="416" spans="1:4" x14ac:dyDescent="0.25">
      <c r="A416">
        <f>A415+mass*lghtspd^2/100</f>
        <v>4.59E+17</v>
      </c>
      <c r="B416" t="e">
        <f>mass/SQRT(1-(C415)^2)</f>
        <v>#NUM!</v>
      </c>
      <c r="C416" t="e">
        <f>SQRT(A416^2-NRG00^2)/lghtspd/B416/lghtspd</f>
        <v>#NUM!</v>
      </c>
      <c r="D416">
        <f>SQRT(1 - mass^2*lghtspd^4/A416^2)</f>
        <v>0.98058821569019505</v>
      </c>
    </row>
    <row r="417" spans="1:4" x14ac:dyDescent="0.25">
      <c r="A417">
        <f>A416+mass*lghtspd^2/100</f>
        <v>4.599E+17</v>
      </c>
      <c r="B417" t="e">
        <f>mass/SQRT(1-(C416)^2)</f>
        <v>#NUM!</v>
      </c>
      <c r="C417" t="e">
        <f>SQRT(A417^2-NRG00^2)/lghtspd/B417/lghtspd</f>
        <v>#NUM!</v>
      </c>
      <c r="D417">
        <f>SQRT(1 - mass^2*lghtspd^4/A417^2)</f>
        <v>0.98066486530042674</v>
      </c>
    </row>
    <row r="418" spans="1:4" x14ac:dyDescent="0.25">
      <c r="A418">
        <f>A417+mass*lghtspd^2/100</f>
        <v>4.608E+17</v>
      </c>
      <c r="B418" t="e">
        <f>mass/SQRT(1-(C417)^2)</f>
        <v>#NUM!</v>
      </c>
      <c r="C418" t="e">
        <f>SQRT(A418^2-NRG00^2)/lghtspd/B418/lghtspd</f>
        <v>#NUM!</v>
      </c>
      <c r="D418">
        <f>SQRT(1 - mass^2*lghtspd^4/A418^2)</f>
        <v>0.98074106029254737</v>
      </c>
    </row>
    <row r="419" spans="1:4" x14ac:dyDescent="0.25">
      <c r="A419">
        <f>A418+mass*lghtspd^2/100</f>
        <v>4.617E+17</v>
      </c>
      <c r="B419" t="e">
        <f>mass/SQRT(1-(C418)^2)</f>
        <v>#NUM!</v>
      </c>
      <c r="C419" t="e">
        <f>SQRT(A419^2-NRG00^2)/lghtspd/B419/lghtspd</f>
        <v>#NUM!</v>
      </c>
      <c r="D419">
        <f>SQRT(1 - mass^2*lghtspd^4/A419^2)</f>
        <v>0.98081680426689821</v>
      </c>
    </row>
    <row r="420" spans="1:4" x14ac:dyDescent="0.25">
      <c r="A420">
        <f>A419+mass*lghtspd^2/100</f>
        <v>4.626E+17</v>
      </c>
      <c r="B420" t="e">
        <f>mass/SQRT(1-(C419)^2)</f>
        <v>#NUM!</v>
      </c>
      <c r="C420" t="e">
        <f>SQRT(A420^2-NRG00^2)/lghtspd/B420/lghtspd</f>
        <v>#NUM!</v>
      </c>
      <c r="D420">
        <f>SQRT(1 - mass^2*lghtspd^4/A420^2)</f>
        <v>0.98089210078812683</v>
      </c>
    </row>
    <row r="421" spans="1:4" x14ac:dyDescent="0.25">
      <c r="A421">
        <f>A420+mass*lghtspd^2/100</f>
        <v>4.635E+17</v>
      </c>
      <c r="B421" t="e">
        <f>mass/SQRT(1-(C420)^2)</f>
        <v>#NUM!</v>
      </c>
      <c r="C421" t="e">
        <f>SQRT(A421^2-NRG00^2)/lghtspd/B421/lghtspd</f>
        <v>#NUM!</v>
      </c>
      <c r="D421">
        <f>SQRT(1 - mass^2*lghtspd^4/A421^2)</f>
        <v>0.98096695338561224</v>
      </c>
    </row>
    <row r="422" spans="1:4" x14ac:dyDescent="0.25">
      <c r="A422">
        <f>A421+mass*lghtspd^2/100</f>
        <v>4.644E+17</v>
      </c>
      <c r="B422" t="e">
        <f>mass/SQRT(1-(C421)^2)</f>
        <v>#NUM!</v>
      </c>
      <c r="C422" t="e">
        <f>SQRT(A422^2-NRG00^2)/lghtspd/B422/lghtspd</f>
        <v>#NUM!</v>
      </c>
      <c r="D422">
        <f>SQRT(1 - mass^2*lghtspd^4/A422^2)</f>
        <v>0.98104136555388366</v>
      </c>
    </row>
    <row r="423" spans="1:4" x14ac:dyDescent="0.25">
      <c r="A423">
        <f>A422+mass*lghtspd^2/100</f>
        <v>4.653E+17</v>
      </c>
      <c r="B423" t="e">
        <f>mass/SQRT(1-(C422)^2)</f>
        <v>#NUM!</v>
      </c>
      <c r="C423" t="e">
        <f>SQRT(A423^2-NRG00^2)/lghtspd/B423/lghtspd</f>
        <v>#NUM!</v>
      </c>
      <c r="D423">
        <f>SQRT(1 - mass^2*lghtspd^4/A423^2)</f>
        <v>0.9811153407530353</v>
      </c>
    </row>
    <row r="424" spans="1:4" x14ac:dyDescent="0.25">
      <c r="A424">
        <f>A423+mass*lghtspd^2/100</f>
        <v>4.662E+17</v>
      </c>
      <c r="B424" t="e">
        <f>mass/SQRT(1-(C423)^2)</f>
        <v>#NUM!</v>
      </c>
      <c r="C424" t="e">
        <f>SQRT(A424^2-NRG00^2)/lghtspd/B424/lghtspd</f>
        <v>#NUM!</v>
      </c>
      <c r="D424">
        <f>SQRT(1 - mass^2*lghtspd^4/A424^2)</f>
        <v>0.98118888240913282</v>
      </c>
    </row>
    <row r="425" spans="1:4" x14ac:dyDescent="0.25">
      <c r="A425">
        <f>A424+mass*lghtspd^2/100</f>
        <v>4.671E+17</v>
      </c>
      <c r="B425" t="e">
        <f>mass/SQRT(1-(C424)^2)</f>
        <v>#NUM!</v>
      </c>
      <c r="C425" t="e">
        <f>SQRT(A425^2-NRG00^2)/lghtspd/B425/lghtspd</f>
        <v>#NUM!</v>
      </c>
      <c r="D425">
        <f>SQRT(1 - mass^2*lghtspd^4/A425^2)</f>
        <v>0.98126199391461677</v>
      </c>
    </row>
    <row r="426" spans="1:4" x14ac:dyDescent="0.25">
      <c r="A426">
        <f>A425+mass*lghtspd^2/100</f>
        <v>4.68E+17</v>
      </c>
      <c r="B426" t="e">
        <f>mass/SQRT(1-(C425)^2)</f>
        <v>#NUM!</v>
      </c>
      <c r="C426" t="e">
        <f>SQRT(A426^2-NRG00^2)/lghtspd/B426/lghtspd</f>
        <v>#NUM!</v>
      </c>
      <c r="D426">
        <f>SQRT(1 - mass^2*lghtspd^4/A426^2)</f>
        <v>0.98133467862869794</v>
      </c>
    </row>
    <row r="427" spans="1:4" x14ac:dyDescent="0.25">
      <c r="A427">
        <f>A426+mass*lghtspd^2/100</f>
        <v>4.689E+17</v>
      </c>
      <c r="B427" t="e">
        <f>mass/SQRT(1-(C426)^2)</f>
        <v>#NUM!</v>
      </c>
      <c r="C427" t="e">
        <f>SQRT(A427^2-NRG00^2)/lghtspd/B427/lghtspd</f>
        <v>#NUM!</v>
      </c>
      <c r="D427">
        <f>SQRT(1 - mass^2*lghtspd^4/A427^2)</f>
        <v>0.98140693987774974</v>
      </c>
    </row>
    <row r="428" spans="1:4" x14ac:dyDescent="0.25">
      <c r="A428">
        <f>A427+mass*lghtspd^2/100</f>
        <v>4.698E+17</v>
      </c>
      <c r="B428" t="e">
        <f>mass/SQRT(1-(C427)^2)</f>
        <v>#NUM!</v>
      </c>
      <c r="C428" t="e">
        <f>SQRT(A428^2-NRG00^2)/lghtspd/B428/lghtspd</f>
        <v>#NUM!</v>
      </c>
      <c r="D428">
        <f>SQRT(1 - mass^2*lghtspd^4/A428^2)</f>
        <v>0.98147878095569308</v>
      </c>
    </row>
    <row r="429" spans="1:4" x14ac:dyDescent="0.25">
      <c r="A429">
        <f>A428+mass*lghtspd^2/100</f>
        <v>4.707E+17</v>
      </c>
      <c r="B429" t="e">
        <f>mass/SQRT(1-(C428)^2)</f>
        <v>#NUM!</v>
      </c>
      <c r="C429" t="e">
        <f>SQRT(A429^2-NRG00^2)/lghtspd/B429/lghtspd</f>
        <v>#NUM!</v>
      </c>
      <c r="D429">
        <f>SQRT(1 - mass^2*lghtspd^4/A429^2)</f>
        <v>0.98155020512437707</v>
      </c>
    </row>
    <row r="430" spans="1:4" x14ac:dyDescent="0.25">
      <c r="A430">
        <f>A429+mass*lghtspd^2/100</f>
        <v>4.716E+17</v>
      </c>
      <c r="B430" t="e">
        <f>mass/SQRT(1-(C429)^2)</f>
        <v>#NUM!</v>
      </c>
      <c r="C430" t="e">
        <f>SQRT(A430^2-NRG00^2)/lghtspd/B430/lghtspd</f>
        <v>#NUM!</v>
      </c>
      <c r="D430">
        <f>SQRT(1 - mass^2*lghtspd^4/A430^2)</f>
        <v>0.98162121561395477</v>
      </c>
    </row>
    <row r="431" spans="1:4" x14ac:dyDescent="0.25">
      <c r="A431">
        <f>A430+mass*lghtspd^2/100</f>
        <v>4.725E+17</v>
      </c>
      <c r="B431" t="e">
        <f>mass/SQRT(1-(C430)^2)</f>
        <v>#NUM!</v>
      </c>
      <c r="C431" t="e">
        <f>SQRT(A431^2-NRG00^2)/lghtspd/B431/lghtspd</f>
        <v>#NUM!</v>
      </c>
      <c r="D431">
        <f>SQRT(1 - mass^2*lghtspd^4/A431^2)</f>
        <v>0.98169181562325258</v>
      </c>
    </row>
    <row r="432" spans="1:4" x14ac:dyDescent="0.25">
      <c r="A432">
        <f>A431+mass*lghtspd^2/100</f>
        <v>4.734E+17</v>
      </c>
      <c r="B432" t="e">
        <f>mass/SQRT(1-(C431)^2)</f>
        <v>#NUM!</v>
      </c>
      <c r="C432" t="e">
        <f>SQRT(A432^2-NRG00^2)/lghtspd/B432/lghtspd</f>
        <v>#NUM!</v>
      </c>
      <c r="D432">
        <f>SQRT(1 - mass^2*lghtspd^4/A432^2)</f>
        <v>0.98176200832013572</v>
      </c>
    </row>
    <row r="433" spans="1:4" x14ac:dyDescent="0.25">
      <c r="A433">
        <f>A432+mass*lghtspd^2/100</f>
        <v>4.743E+17</v>
      </c>
      <c r="B433" t="e">
        <f>mass/SQRT(1-(C432)^2)</f>
        <v>#NUM!</v>
      </c>
      <c r="C433" t="e">
        <f>SQRT(A433^2-NRG00^2)/lghtspd/B433/lghtspd</f>
        <v>#NUM!</v>
      </c>
      <c r="D433">
        <f>SQRT(1 - mass^2*lghtspd^4/A433^2)</f>
        <v>0.9818317968418685</v>
      </c>
    </row>
    <row r="434" spans="1:4" x14ac:dyDescent="0.25">
      <c r="A434">
        <f>A433+mass*lghtspd^2/100</f>
        <v>4.752E+17</v>
      </c>
      <c r="B434" t="e">
        <f>mass/SQRT(1-(C433)^2)</f>
        <v>#NUM!</v>
      </c>
      <c r="C434" t="e">
        <f>SQRT(A434^2-NRG00^2)/lghtspd/B434/lghtspd</f>
        <v>#NUM!</v>
      </c>
      <c r="D434">
        <f>SQRT(1 - mass^2*lghtspd^4/A434^2)</f>
        <v>0.98190118429546913</v>
      </c>
    </row>
    <row r="435" spans="1:4" x14ac:dyDescent="0.25">
      <c r="A435">
        <f>A434+mass*lghtspd^2/100</f>
        <v>4.761E+17</v>
      </c>
      <c r="B435" t="e">
        <f>mass/SQRT(1-(C434)^2)</f>
        <v>#NUM!</v>
      </c>
      <c r="C435" t="e">
        <f>SQRT(A435^2-NRG00^2)/lghtspd/B435/lghtspd</f>
        <v>#NUM!</v>
      </c>
      <c r="D435">
        <f>SQRT(1 - mass^2*lghtspd^4/A435^2)</f>
        <v>0.98197017375806039</v>
      </c>
    </row>
    <row r="436" spans="1:4" x14ac:dyDescent="0.25">
      <c r="A436">
        <f>A435+mass*lghtspd^2/100</f>
        <v>4.77E+17</v>
      </c>
      <c r="B436" t="e">
        <f>mass/SQRT(1-(C435)^2)</f>
        <v>#NUM!</v>
      </c>
      <c r="C436" t="e">
        <f>SQRT(A436^2-NRG00^2)/lghtspd/B436/lghtspd</f>
        <v>#NUM!</v>
      </c>
      <c r="D436">
        <f>SQRT(1 - mass^2*lghtspd^4/A436^2)</f>
        <v>0.98203876827721537</v>
      </c>
    </row>
    <row r="437" spans="1:4" x14ac:dyDescent="0.25">
      <c r="A437">
        <f>A436+mass*lghtspd^2/100</f>
        <v>4.779E+17</v>
      </c>
      <c r="B437" t="e">
        <f>mass/SQRT(1-(C436)^2)</f>
        <v>#NUM!</v>
      </c>
      <c r="C437" t="e">
        <f>SQRT(A437^2-NRG00^2)/lghtspd/B437/lghtspd</f>
        <v>#NUM!</v>
      </c>
      <c r="D437">
        <f>SQRT(1 - mass^2*lghtspd^4/A437^2)</f>
        <v>0.98210697087129817</v>
      </c>
    </row>
    <row r="438" spans="1:4" x14ac:dyDescent="0.25">
      <c r="A438">
        <f>A437+mass*lghtspd^2/100</f>
        <v>4.788E+17</v>
      </c>
      <c r="B438" t="e">
        <f>mass/SQRT(1-(C437)^2)</f>
        <v>#NUM!</v>
      </c>
      <c r="C438" t="e">
        <f>SQRT(A438^2-NRG00^2)/lghtspd/B438/lghtspd</f>
        <v>#NUM!</v>
      </c>
      <c r="D438">
        <f>SQRT(1 - mass^2*lghtspd^4/A438^2)</f>
        <v>0.98217478452980034</v>
      </c>
    </row>
    <row r="439" spans="1:4" x14ac:dyDescent="0.25">
      <c r="A439">
        <f>A438+mass*lghtspd^2/100</f>
        <v>4.797E+17</v>
      </c>
      <c r="B439" t="e">
        <f>mass/SQRT(1-(C438)^2)</f>
        <v>#NUM!</v>
      </c>
      <c r="C439" t="e">
        <f>SQRT(A439^2-NRG00^2)/lghtspd/B439/lghtspd</f>
        <v>#NUM!</v>
      </c>
      <c r="D439">
        <f>SQRT(1 - mass^2*lghtspd^4/A439^2)</f>
        <v>0.98224221221367314</v>
      </c>
    </row>
    <row r="440" spans="1:4" x14ac:dyDescent="0.25">
      <c r="A440">
        <f>A439+mass*lghtspd^2/100</f>
        <v>4.806E+17</v>
      </c>
      <c r="B440" t="e">
        <f>mass/SQRT(1-(C439)^2)</f>
        <v>#NUM!</v>
      </c>
      <c r="C440" t="e">
        <f>SQRT(A440^2-NRG00^2)/lghtspd/B440/lghtspd</f>
        <v>#NUM!</v>
      </c>
      <c r="D440">
        <f>SQRT(1 - mass^2*lghtspd^4/A440^2)</f>
        <v>0.98230925685565429</v>
      </c>
    </row>
    <row r="441" spans="1:4" x14ac:dyDescent="0.25">
      <c r="A441">
        <f>A440+mass*lghtspd^2/100</f>
        <v>4.815E+17</v>
      </c>
      <c r="B441" t="e">
        <f>mass/SQRT(1-(C440)^2)</f>
        <v>#NUM!</v>
      </c>
      <c r="C441" t="e">
        <f>SQRT(A441^2-NRG00^2)/lghtspd/B441/lghtspd</f>
        <v>#NUM!</v>
      </c>
      <c r="D441">
        <f>SQRT(1 - mass^2*lghtspd^4/A441^2)</f>
        <v>0.98237592136059171</v>
      </c>
    </row>
    <row r="442" spans="1:4" x14ac:dyDescent="0.25">
      <c r="A442">
        <f>A441+mass*lghtspd^2/100</f>
        <v>4.824E+17</v>
      </c>
      <c r="B442" t="e">
        <f>mass/SQRT(1-(C441)^2)</f>
        <v>#NUM!</v>
      </c>
      <c r="C442" t="e">
        <f>SQRT(A442^2-NRG00^2)/lghtspd/B442/lghtspd</f>
        <v>#NUM!</v>
      </c>
      <c r="D442">
        <f>SQRT(1 - mass^2*lghtspd^4/A442^2)</f>
        <v>0.9824422086057617</v>
      </c>
    </row>
    <row r="443" spans="1:4" x14ac:dyDescent="0.25">
      <c r="A443">
        <f>A442+mass*lghtspd^2/100</f>
        <v>4.833E+17</v>
      </c>
      <c r="B443" t="e">
        <f>mass/SQRT(1-(C442)^2)</f>
        <v>#NUM!</v>
      </c>
      <c r="C443" t="e">
        <f>SQRT(A443^2-NRG00^2)/lghtspd/B443/lghtspd</f>
        <v>#NUM!</v>
      </c>
      <c r="D443">
        <f>SQRT(1 - mass^2*lghtspd^4/A443^2)</f>
        <v>0.9825081214411836</v>
      </c>
    </row>
    <row r="444" spans="1:4" x14ac:dyDescent="0.25">
      <c r="A444">
        <f>A443+mass*lghtspd^2/100</f>
        <v>4.842E+17</v>
      </c>
      <c r="B444" t="e">
        <f>mass/SQRT(1-(C443)^2)</f>
        <v>#NUM!</v>
      </c>
      <c r="C444" t="e">
        <f>SQRT(A444^2-NRG00^2)/lghtspd/B444/lghtspd</f>
        <v>#NUM!</v>
      </c>
      <c r="D444">
        <f>SQRT(1 - mass^2*lghtspd^4/A444^2)</f>
        <v>0.98257366268992996</v>
      </c>
    </row>
    <row r="445" spans="1:4" x14ac:dyDescent="0.25">
      <c r="A445">
        <f>A444+mass*lghtspd^2/100</f>
        <v>4.851E+17</v>
      </c>
      <c r="B445" t="e">
        <f>mass/SQRT(1-(C444)^2)</f>
        <v>#NUM!</v>
      </c>
      <c r="C445" t="e">
        <f>SQRT(A445^2-NRG00^2)/lghtspd/B445/lghtspd</f>
        <v>#NUM!</v>
      </c>
      <c r="D445">
        <f>SQRT(1 - mass^2*lghtspd^4/A445^2)</f>
        <v>0.98263883514843264</v>
      </c>
    </row>
    <row r="446" spans="1:4" x14ac:dyDescent="0.25">
      <c r="A446">
        <f>A445+mass*lghtspd^2/100</f>
        <v>4.86E+17</v>
      </c>
      <c r="B446" t="e">
        <f>mass/SQRT(1-(C445)^2)</f>
        <v>#NUM!</v>
      </c>
      <c r="C446" t="e">
        <f>SQRT(A446^2-NRG00^2)/lghtspd/B446/lghtspd</f>
        <v>#NUM!</v>
      </c>
      <c r="D446">
        <f>SQRT(1 - mass^2*lghtspd^4/A446^2)</f>
        <v>0.98270364158678514</v>
      </c>
    </row>
    <row r="447" spans="1:4" x14ac:dyDescent="0.25">
      <c r="A447">
        <f>A446+mass*lghtspd^2/100</f>
        <v>4.869E+17</v>
      </c>
      <c r="B447" t="e">
        <f>mass/SQRT(1-(C446)^2)</f>
        <v>#NUM!</v>
      </c>
      <c r="C447" t="e">
        <f>SQRT(A447^2-NRG00^2)/lghtspd/B447/lghtspd</f>
        <v>#NUM!</v>
      </c>
      <c r="D447">
        <f>SQRT(1 - mass^2*lghtspd^4/A447^2)</f>
        <v>0.98276808474904032</v>
      </c>
    </row>
    <row r="448" spans="1:4" x14ac:dyDescent="0.25">
      <c r="A448">
        <f>A447+mass*lghtspd^2/100</f>
        <v>4.878E+17</v>
      </c>
      <c r="B448" t="e">
        <f>mass/SQRT(1-(C447)^2)</f>
        <v>#NUM!</v>
      </c>
      <c r="C448" t="e">
        <f>SQRT(A448^2-NRG00^2)/lghtspd/B448/lghtspd</f>
        <v>#NUM!</v>
      </c>
      <c r="D448">
        <f>SQRT(1 - mass^2*lghtspd^4/A448^2)</f>
        <v>0.98283216735350487</v>
      </c>
    </row>
    <row r="449" spans="1:4" x14ac:dyDescent="0.25">
      <c r="A449">
        <f>A448+mass*lghtspd^2/100</f>
        <v>4.887E+17</v>
      </c>
      <c r="B449" t="e">
        <f>mass/SQRT(1-(C448)^2)</f>
        <v>#NUM!</v>
      </c>
      <c r="C449" t="e">
        <f>SQRT(A449^2-NRG00^2)/lghtspd/B449/lghtspd</f>
        <v>#NUM!</v>
      </c>
      <c r="D449">
        <f>SQRT(1 - mass^2*lghtspd^4/A449^2)</f>
        <v>0.98289589209302908</v>
      </c>
    </row>
    <row r="450" spans="1:4" x14ac:dyDescent="0.25">
      <c r="A450">
        <f>A449+mass*lghtspd^2/100</f>
        <v>4.896E+17</v>
      </c>
      <c r="B450" t="e">
        <f>mass/SQRT(1-(C449)^2)</f>
        <v>#NUM!</v>
      </c>
      <c r="C450" t="e">
        <f>SQRT(A450^2-NRG00^2)/lghtspd/B450/lghtspd</f>
        <v>#NUM!</v>
      </c>
      <c r="D450">
        <f>SQRT(1 - mass^2*lghtspd^4/A450^2)</f>
        <v>0.9829592616352939</v>
      </c>
    </row>
    <row r="451" spans="1:4" x14ac:dyDescent="0.25">
      <c r="A451">
        <f>A450+mass*lghtspd^2/100</f>
        <v>4.905E+17</v>
      </c>
      <c r="B451" t="e">
        <f>mass/SQRT(1-(C450)^2)</f>
        <v>#NUM!</v>
      </c>
      <c r="C451" t="e">
        <f>SQRT(A451^2-NRG00^2)/lghtspd/B451/lghtspd</f>
        <v>#NUM!</v>
      </c>
      <c r="D451">
        <f>SQRT(1 - mass^2*lghtspd^4/A451^2)</f>
        <v>0.98302227862309288</v>
      </c>
    </row>
    <row r="452" spans="1:4" x14ac:dyDescent="0.25">
      <c r="A452">
        <f>A451+mass*lghtspd^2/100</f>
        <v>4.914E+17</v>
      </c>
      <c r="B452" t="e">
        <f>mass/SQRT(1-(C451)^2)</f>
        <v>#NUM!</v>
      </c>
      <c r="C452" t="e">
        <f>SQRT(A452^2-NRG00^2)/lghtspd/B452/lghtspd</f>
        <v>#NUM!</v>
      </c>
      <c r="D452">
        <f>SQRT(1 - mass^2*lghtspd^4/A452^2)</f>
        <v>0.98308494567461169</v>
      </c>
    </row>
    <row r="453" spans="1:4" x14ac:dyDescent="0.25">
      <c r="A453">
        <f>A452+mass*lghtspd^2/100</f>
        <v>4.923E+17</v>
      </c>
      <c r="B453" t="e">
        <f>mass/SQRT(1-(C452)^2)</f>
        <v>#NUM!</v>
      </c>
      <c r="C453" t="e">
        <f>SQRT(A453^2-NRG00^2)/lghtspd/B453/lghtspd</f>
        <v>#NUM!</v>
      </c>
      <c r="D453">
        <f>SQRT(1 - mass^2*lghtspd^4/A453^2)</f>
        <v>0.98314726538370345</v>
      </c>
    </row>
    <row r="454" spans="1:4" x14ac:dyDescent="0.25">
      <c r="A454">
        <f>A453+mass*lghtspd^2/100</f>
        <v>4.932E+17</v>
      </c>
      <c r="B454" t="e">
        <f>mass/SQRT(1-(C453)^2)</f>
        <v>#NUM!</v>
      </c>
      <c r="C454" t="e">
        <f>SQRT(A454^2-NRG00^2)/lghtspd/B454/lghtspd</f>
        <v>#NUM!</v>
      </c>
      <c r="D454">
        <f>SQRT(1 - mass^2*lghtspd^4/A454^2)</f>
        <v>0.98320924032015977</v>
      </c>
    </row>
    <row r="455" spans="1:4" x14ac:dyDescent="0.25">
      <c r="A455">
        <f>A454+mass*lghtspd^2/100</f>
        <v>4.941E+17</v>
      </c>
      <c r="B455" t="e">
        <f>mass/SQRT(1-(C454)^2)</f>
        <v>#NUM!</v>
      </c>
      <c r="C455" t="e">
        <f>SQRT(A455^2-NRG00^2)/lghtspd/B455/lghtspd</f>
        <v>#NUM!</v>
      </c>
      <c r="D455">
        <f>SQRT(1 - mass^2*lghtspd^4/A455^2)</f>
        <v>0.98327087302997962</v>
      </c>
    </row>
    <row r="456" spans="1:4" x14ac:dyDescent="0.25">
      <c r="A456">
        <f>A455+mass*lghtspd^2/100</f>
        <v>4.95E+17</v>
      </c>
      <c r="B456" t="e">
        <f>mass/SQRT(1-(C455)^2)</f>
        <v>#NUM!</v>
      </c>
      <c r="C456" t="e">
        <f>SQRT(A456^2-NRG00^2)/lghtspd/B456/lghtspd</f>
        <v>#NUM!</v>
      </c>
      <c r="D456">
        <f>SQRT(1 - mass^2*lghtspd^4/A456^2)</f>
        <v>0.98333216603563345</v>
      </c>
    </row>
    <row r="457" spans="1:4" x14ac:dyDescent="0.25">
      <c r="A457">
        <f>A456+mass*lghtspd^2/100</f>
        <v>4.959E+17</v>
      </c>
      <c r="B457" t="e">
        <f>mass/SQRT(1-(C456)^2)</f>
        <v>#NUM!</v>
      </c>
      <c r="C457" t="e">
        <f>SQRT(A457^2-NRG00^2)/lghtspd/B457/lghtspd</f>
        <v>#NUM!</v>
      </c>
      <c r="D457">
        <f>SQRT(1 - mass^2*lghtspd^4/A457^2)</f>
        <v>0.98339312183632499</v>
      </c>
    </row>
    <row r="458" spans="1:4" x14ac:dyDescent="0.25">
      <c r="A458">
        <f>A457+mass*lghtspd^2/100</f>
        <v>4.968E+17</v>
      </c>
      <c r="B458" t="e">
        <f>mass/SQRT(1-(C457)^2)</f>
        <v>#NUM!</v>
      </c>
      <c r="C458" t="e">
        <f>SQRT(A458^2-NRG00^2)/lghtspd/B458/lghtspd</f>
        <v>#NUM!</v>
      </c>
      <c r="D458">
        <f>SQRT(1 - mass^2*lghtspd^4/A458^2)</f>
        <v>0.98345374290824872</v>
      </c>
    </row>
    <row r="459" spans="1:4" x14ac:dyDescent="0.25">
      <c r="A459">
        <f>A458+mass*lghtspd^2/100</f>
        <v>4.977E+17</v>
      </c>
      <c r="B459" t="e">
        <f>mass/SQRT(1-(C458)^2)</f>
        <v>#NUM!</v>
      </c>
      <c r="C459" t="e">
        <f>SQRT(A459^2-NRG00^2)/lghtspd/B459/lghtspd</f>
        <v>#NUM!</v>
      </c>
      <c r="D459">
        <f>SQRT(1 - mass^2*lghtspd^4/A459^2)</f>
        <v>0.98351403170484408</v>
      </c>
    </row>
    <row r="460" spans="1:4" x14ac:dyDescent="0.25">
      <c r="A460">
        <f>A459+mass*lghtspd^2/100</f>
        <v>4.986E+17</v>
      </c>
      <c r="B460" t="e">
        <f>mass/SQRT(1-(C459)^2)</f>
        <v>#NUM!</v>
      </c>
      <c r="C460" t="e">
        <f>SQRT(A460^2-NRG00^2)/lghtspd/B460/lghtspd</f>
        <v>#NUM!</v>
      </c>
      <c r="D460">
        <f>SQRT(1 - mass^2*lghtspd^4/A460^2)</f>
        <v>0.98357399065704754</v>
      </c>
    </row>
    <row r="461" spans="1:4" x14ac:dyDescent="0.25">
      <c r="A461">
        <f>A460+mass*lghtspd^2/100</f>
        <v>4.995E+17</v>
      </c>
      <c r="B461" t="e">
        <f>mass/SQRT(1-(C460)^2)</f>
        <v>#NUM!</v>
      </c>
      <c r="C461" t="e">
        <f>SQRT(A461^2-NRG00^2)/lghtspd/B461/lghtspd</f>
        <v>#NUM!</v>
      </c>
      <c r="D461">
        <f>SQRT(1 - mass^2*lghtspd^4/A461^2)</f>
        <v>0.98363362217353967</v>
      </c>
    </row>
    <row r="462" spans="1:4" x14ac:dyDescent="0.25">
      <c r="A462">
        <f>A461+mass*lghtspd^2/100</f>
        <v>5.004E+17</v>
      </c>
      <c r="B462" t="e">
        <f>mass/SQRT(1-(C461)^2)</f>
        <v>#NUM!</v>
      </c>
      <c r="C462" t="e">
        <f>SQRT(A462^2-NRG00^2)/lghtspd/B462/lghtspd</f>
        <v>#NUM!</v>
      </c>
      <c r="D462">
        <f>SQRT(1 - mass^2*lghtspd^4/A462^2)</f>
        <v>0.98369292864099056</v>
      </c>
    </row>
    <row r="463" spans="1:4" x14ac:dyDescent="0.25">
      <c r="A463">
        <f>A462+mass*lghtspd^2/100</f>
        <v>5.013E+17</v>
      </c>
      <c r="B463" t="e">
        <f>mass/SQRT(1-(C462)^2)</f>
        <v>#NUM!</v>
      </c>
      <c r="C463" t="e">
        <f>SQRT(A463^2-NRG00^2)/lghtspd/B463/lghtspd</f>
        <v>#NUM!</v>
      </c>
      <c r="D463">
        <f>SQRT(1 - mass^2*lghtspd^4/A463^2)</f>
        <v>0.98375191242430104</v>
      </c>
    </row>
    <row r="464" spans="1:4" x14ac:dyDescent="0.25">
      <c r="A464">
        <f>A463+mass*lghtspd^2/100</f>
        <v>5.022E+17</v>
      </c>
      <c r="B464" t="e">
        <f>mass/SQRT(1-(C463)^2)</f>
        <v>#NUM!</v>
      </c>
      <c r="C464" t="e">
        <f>SQRT(A464^2-NRG00^2)/lghtspd/B464/lghtspd</f>
        <v>#NUM!</v>
      </c>
      <c r="D464">
        <f>SQRT(1 - mass^2*lghtspd^4/A464^2)</f>
        <v>0.9838105758668414</v>
      </c>
    </row>
    <row r="465" spans="1:4" x14ac:dyDescent="0.25">
      <c r="A465">
        <f>A464+mass*lghtspd^2/100</f>
        <v>5.031E+17</v>
      </c>
      <c r="B465" t="e">
        <f>mass/SQRT(1-(C464)^2)</f>
        <v>#NUM!</v>
      </c>
      <c r="C465" t="e">
        <f>SQRT(A465^2-NRG00^2)/lghtspd/B465/lghtspd</f>
        <v>#NUM!</v>
      </c>
      <c r="D465">
        <f>SQRT(1 - mass^2*lghtspd^4/A465^2)</f>
        <v>0.98386892129068715</v>
      </c>
    </row>
    <row r="466" spans="1:4" x14ac:dyDescent="0.25">
      <c r="A466">
        <f>A465+mass*lghtspd^2/100</f>
        <v>5.04E+17</v>
      </c>
      <c r="B466" t="e">
        <f>mass/SQRT(1-(C465)^2)</f>
        <v>#NUM!</v>
      </c>
      <c r="C466" t="e">
        <f>SQRT(A466^2-NRG00^2)/lghtspd/B466/lghtspd</f>
        <v>#NUM!</v>
      </c>
      <c r="D466">
        <f>SQRT(1 - mass^2*lghtspd^4/A466^2)</f>
        <v>0.98392695099685079</v>
      </c>
    </row>
    <row r="467" spans="1:4" x14ac:dyDescent="0.25">
      <c r="A467">
        <f>A466+mass*lghtspd^2/100</f>
        <v>5.049E+17</v>
      </c>
      <c r="B467" t="e">
        <f>mass/SQRT(1-(C466)^2)</f>
        <v>#NUM!</v>
      </c>
      <c r="C467" t="e">
        <f>SQRT(A467^2-NRG00^2)/lghtspd/B467/lghtspd</f>
        <v>#NUM!</v>
      </c>
      <c r="D467">
        <f>SQRT(1 - mass^2*lghtspd^4/A467^2)</f>
        <v>0.98398466726551204</v>
      </c>
    </row>
    <row r="468" spans="1:4" x14ac:dyDescent="0.25">
      <c r="A468">
        <f>A467+mass*lghtspd^2/100</f>
        <v>5.058E+17</v>
      </c>
      <c r="B468" t="e">
        <f>mass/SQRT(1-(C467)^2)</f>
        <v>#NUM!</v>
      </c>
      <c r="C468" t="e">
        <f>SQRT(A468^2-NRG00^2)/lghtspd/B468/lghtspd</f>
        <v>#NUM!</v>
      </c>
      <c r="D468">
        <f>SQRT(1 - mass^2*lghtspd^4/A468^2)</f>
        <v>0.98404207235624386</v>
      </c>
    </row>
    <row r="469" spans="1:4" x14ac:dyDescent="0.25">
      <c r="A469">
        <f>A468+mass*lghtspd^2/100</f>
        <v>5.067E+17</v>
      </c>
      <c r="B469" t="e">
        <f>mass/SQRT(1-(C468)^2)</f>
        <v>#NUM!</v>
      </c>
      <c r="C469" t="e">
        <f>SQRT(A469^2-NRG00^2)/lghtspd/B469/lghtspd</f>
        <v>#NUM!</v>
      </c>
      <c r="D469">
        <f>SQRT(1 - mass^2*lghtspd^4/A469^2)</f>
        <v>0.98409916850823687</v>
      </c>
    </row>
    <row r="470" spans="1:4" x14ac:dyDescent="0.25">
      <c r="A470">
        <f>A469+mass*lghtspd^2/100</f>
        <v>5.076E+17</v>
      </c>
      <c r="B470" t="e">
        <f>mass/SQRT(1-(C469)^2)</f>
        <v>#NUM!</v>
      </c>
      <c r="C470" t="e">
        <f>SQRT(A470^2-NRG00^2)/lghtspd/B470/lghtspd</f>
        <v>#NUM!</v>
      </c>
      <c r="D470">
        <f>SQRT(1 - mass^2*lghtspd^4/A470^2)</f>
        <v>0.98415595794051947</v>
      </c>
    </row>
    <row r="471" spans="1:4" x14ac:dyDescent="0.25">
      <c r="A471">
        <f>A470+mass*lghtspd^2/100</f>
        <v>5.085E+17</v>
      </c>
      <c r="B471" t="e">
        <f>mass/SQRT(1-(C470)^2)</f>
        <v>#NUM!</v>
      </c>
      <c r="C471" t="e">
        <f>SQRT(A471^2-NRG00^2)/lghtspd/B471/lghtspd</f>
        <v>#NUM!</v>
      </c>
      <c r="D471">
        <f>SQRT(1 - mass^2*lghtspd^4/A471^2)</f>
        <v>0.98421244285217624</v>
      </c>
    </row>
    <row r="472" spans="1:4" x14ac:dyDescent="0.25">
      <c r="A472">
        <f>A471+mass*lghtspd^2/100</f>
        <v>5.094E+17</v>
      </c>
      <c r="B472" t="e">
        <f>mass/SQRT(1-(C471)^2)</f>
        <v>#NUM!</v>
      </c>
      <c r="C472" t="e">
        <f>SQRT(A472^2-NRG00^2)/lghtspd/B472/lghtspd</f>
        <v>#NUM!</v>
      </c>
      <c r="D472">
        <f>SQRT(1 - mass^2*lghtspd^4/A472^2)</f>
        <v>0.98426862542256333</v>
      </c>
    </row>
    <row r="473" spans="1:4" x14ac:dyDescent="0.25">
      <c r="A473">
        <f>A472+mass*lghtspd^2/100</f>
        <v>5.103E+17</v>
      </c>
      <c r="B473" t="e">
        <f>mass/SQRT(1-(C472)^2)</f>
        <v>#NUM!</v>
      </c>
      <c r="C473" t="e">
        <f>SQRT(A473^2-NRG00^2)/lghtspd/B473/lghtspd</f>
        <v>#NUM!</v>
      </c>
      <c r="D473">
        <f>SQRT(1 - mass^2*lghtspd^4/A473^2)</f>
        <v>0.98432450781152114</v>
      </c>
    </row>
    <row r="474" spans="1:4" x14ac:dyDescent="0.25">
      <c r="A474">
        <f>A473+mass*lghtspd^2/100</f>
        <v>5.112E+17</v>
      </c>
      <c r="B474" t="e">
        <f>mass/SQRT(1-(C473)^2)</f>
        <v>#NUM!</v>
      </c>
      <c r="C474" t="e">
        <f>SQRT(A474^2-NRG00^2)/lghtspd/B474/lghtspd</f>
        <v>#NUM!</v>
      </c>
      <c r="D474">
        <f>SQRT(1 - mass^2*lghtspd^4/A474^2)</f>
        <v>0.984380092159584</v>
      </c>
    </row>
    <row r="475" spans="1:4" x14ac:dyDescent="0.25">
      <c r="A475">
        <f>A474+mass*lghtspd^2/100</f>
        <v>5.121E+17</v>
      </c>
      <c r="B475" t="e">
        <f>mass/SQRT(1-(C474)^2)</f>
        <v>#NUM!</v>
      </c>
      <c r="C475" t="e">
        <f>SQRT(A475^2-NRG00^2)/lghtspd/B475/lghtspd</f>
        <v>#NUM!</v>
      </c>
      <c r="D475">
        <f>SQRT(1 - mass^2*lghtspd^4/A475^2)</f>
        <v>0.98443538058818758</v>
      </c>
    </row>
    <row r="476" spans="1:4" x14ac:dyDescent="0.25">
      <c r="A476">
        <f>A475+mass*lghtspd^2/100</f>
        <v>5.13E+17</v>
      </c>
      <c r="B476" t="e">
        <f>mass/SQRT(1-(C475)^2)</f>
        <v>#NUM!</v>
      </c>
      <c r="C476" t="e">
        <f>SQRT(A476^2-NRG00^2)/lghtspd/B476/lghtspd</f>
        <v>#NUM!</v>
      </c>
      <c r="D476">
        <f>SQRT(1 - mass^2*lghtspd^4/A476^2)</f>
        <v>0.9844903751998737</v>
      </c>
    </row>
    <row r="477" spans="1:4" x14ac:dyDescent="0.25">
      <c r="A477">
        <f>A476+mass*lghtspd^2/100</f>
        <v>5.139E+17</v>
      </c>
      <c r="B477" t="e">
        <f>mass/SQRT(1-(C476)^2)</f>
        <v>#NUM!</v>
      </c>
      <c r="C477" t="e">
        <f>SQRT(A477^2-NRG00^2)/lghtspd/B477/lghtspd</f>
        <v>#NUM!</v>
      </c>
      <c r="D477">
        <f>SQRT(1 - mass^2*lghtspd^4/A477^2)</f>
        <v>0.98454507807849223</v>
      </c>
    </row>
    <row r="478" spans="1:4" x14ac:dyDescent="0.25">
      <c r="A478">
        <f>A477+mass*lghtspd^2/100</f>
        <v>5.148E+17</v>
      </c>
      <c r="B478" t="e">
        <f>mass/SQRT(1-(C477)^2)</f>
        <v>#NUM!</v>
      </c>
      <c r="C478" t="e">
        <f>SQRT(A478^2-NRG00^2)/lghtspd/B478/lghtspd</f>
        <v>#NUM!</v>
      </c>
      <c r="D478">
        <f>SQRT(1 - mass^2*lghtspd^4/A478^2)</f>
        <v>0.98459949128940094</v>
      </c>
    </row>
    <row r="479" spans="1:4" x14ac:dyDescent="0.25">
      <c r="A479">
        <f>A478+mass*lghtspd^2/100</f>
        <v>5.157E+17</v>
      </c>
      <c r="B479" t="e">
        <f>mass/SQRT(1-(C478)^2)</f>
        <v>#NUM!</v>
      </c>
      <c r="C479" t="e">
        <f>SQRT(A479^2-NRG00^2)/lghtspd/B479/lghtspd</f>
        <v>#NUM!</v>
      </c>
      <c r="D479">
        <f>SQRT(1 - mass^2*lghtspd^4/A479^2)</f>
        <v>0.98465361687966246</v>
      </c>
    </row>
    <row r="480" spans="1:4" x14ac:dyDescent="0.25">
      <c r="A480">
        <f>A479+mass*lghtspd^2/100</f>
        <v>5.166E+17</v>
      </c>
      <c r="B480" t="e">
        <f>mass/SQRT(1-(C479)^2)</f>
        <v>#NUM!</v>
      </c>
      <c r="C480" t="e">
        <f>SQRT(A480^2-NRG00^2)/lghtspd/B480/lghtspd</f>
        <v>#NUM!</v>
      </c>
      <c r="D480">
        <f>SQRT(1 - mass^2*lghtspd^4/A480^2)</f>
        <v>0.98470745687823902</v>
      </c>
    </row>
    <row r="481" spans="1:4" x14ac:dyDescent="0.25">
      <c r="A481">
        <f>A480+mass*lghtspd^2/100</f>
        <v>5.175E+17</v>
      </c>
      <c r="B481" t="e">
        <f>mass/SQRT(1-(C480)^2)</f>
        <v>#NUM!</v>
      </c>
      <c r="C481" t="e">
        <f>SQRT(A481^2-NRG00^2)/lghtspd/B481/lghtspd</f>
        <v>#NUM!</v>
      </c>
      <c r="D481">
        <f>SQRT(1 - mass^2*lghtspd^4/A481^2)</f>
        <v>0.98476101329618482</v>
      </c>
    </row>
    <row r="482" spans="1:4" x14ac:dyDescent="0.25">
      <c r="A482">
        <f>A481+mass*lghtspd^2/100</f>
        <v>5.184E+17</v>
      </c>
      <c r="B482" t="e">
        <f>mass/SQRT(1-(C481)^2)</f>
        <v>#NUM!</v>
      </c>
      <c r="C482" t="e">
        <f>SQRT(A482^2-NRG00^2)/lghtspd/B482/lghtspd</f>
        <v>#NUM!</v>
      </c>
      <c r="D482">
        <f>SQRT(1 - mass^2*lghtspd^4/A482^2)</f>
        <v>0.98481428812683536</v>
      </c>
    </row>
    <row r="483" spans="1:4" x14ac:dyDescent="0.25">
      <c r="A483">
        <f>A482+mass*lghtspd^2/100</f>
        <v>5.193E+17</v>
      </c>
      <c r="B483" t="e">
        <f>mass/SQRT(1-(C482)^2)</f>
        <v>#NUM!</v>
      </c>
      <c r="C483" t="e">
        <f>SQRT(A483^2-NRG00^2)/lghtspd/B483/lghtspd</f>
        <v>#NUM!</v>
      </c>
      <c r="D483">
        <f>SQRT(1 - mass^2*lghtspd^4/A483^2)</f>
        <v>0.98486728334599571</v>
      </c>
    </row>
    <row r="484" spans="1:4" x14ac:dyDescent="0.25">
      <c r="A484">
        <f>A483+mass*lghtspd^2/100</f>
        <v>5.202E+17</v>
      </c>
      <c r="B484" t="e">
        <f>mass/SQRT(1-(C483)^2)</f>
        <v>#NUM!</v>
      </c>
      <c r="C484" t="e">
        <f>SQRT(A484^2-NRG00^2)/lghtspd/B484/lghtspd</f>
        <v>#NUM!</v>
      </c>
      <c r="D484">
        <f>SQRT(1 - mass^2*lghtspd^4/A484^2)</f>
        <v>0.98492000091212539</v>
      </c>
    </row>
    <row r="485" spans="1:4" x14ac:dyDescent="0.25">
      <c r="A485">
        <f>A484+mass*lghtspd^2/100</f>
        <v>5.211E+17</v>
      </c>
      <c r="B485" t="e">
        <f>mass/SQRT(1-(C484)^2)</f>
        <v>#NUM!</v>
      </c>
      <c r="C485" t="e">
        <f>SQRT(A485^2-NRG00^2)/lghtspd/B485/lghtspd</f>
        <v>#NUM!</v>
      </c>
      <c r="D485">
        <f>SQRT(1 - mass^2*lghtspd^4/A485^2)</f>
        <v>0.98497244276652074</v>
      </c>
    </row>
    <row r="486" spans="1:4" x14ac:dyDescent="0.25">
      <c r="A486">
        <f>A485+mass*lghtspd^2/100</f>
        <v>5.22E+17</v>
      </c>
      <c r="B486" t="e">
        <f>mass/SQRT(1-(C485)^2)</f>
        <v>#NUM!</v>
      </c>
      <c r="C486" t="e">
        <f>SQRT(A486^2-NRG00^2)/lghtspd/B486/lghtspd</f>
        <v>#NUM!</v>
      </c>
      <c r="D486">
        <f>SQRT(1 - mass^2*lghtspd^4/A486^2)</f>
        <v>0.98502461083349657</v>
      </c>
    </row>
    <row r="487" spans="1:4" x14ac:dyDescent="0.25">
      <c r="A487">
        <f>A486+mass*lghtspd^2/100</f>
        <v>5.229E+17</v>
      </c>
      <c r="B487" t="e">
        <f>mass/SQRT(1-(C486)^2)</f>
        <v>#NUM!</v>
      </c>
      <c r="C487" t="e">
        <f>SQRT(A487^2-NRG00^2)/lghtspd/B487/lghtspd</f>
        <v>#NUM!</v>
      </c>
      <c r="D487">
        <f>SQRT(1 - mass^2*lghtspd^4/A487^2)</f>
        <v>0.98507650702056382</v>
      </c>
    </row>
    <row r="488" spans="1:4" x14ac:dyDescent="0.25">
      <c r="A488">
        <f>A487+mass*lghtspd^2/100</f>
        <v>5.238E+17</v>
      </c>
      <c r="B488" t="e">
        <f>mass/SQRT(1-(C487)^2)</f>
        <v>#NUM!</v>
      </c>
      <c r="C488" t="e">
        <f>SQRT(A488^2-NRG00^2)/lghtspd/B488/lghtspd</f>
        <v>#NUM!</v>
      </c>
      <c r="D488">
        <f>SQRT(1 - mass^2*lghtspd^4/A488^2)</f>
        <v>0.98512813321860615</v>
      </c>
    </row>
    <row r="489" spans="1:4" x14ac:dyDescent="0.25">
      <c r="A489">
        <f>A488+mass*lghtspd^2/100</f>
        <v>5.247E+17</v>
      </c>
      <c r="B489" t="e">
        <f>mass/SQRT(1-(C488)^2)</f>
        <v>#NUM!</v>
      </c>
      <c r="C489" t="e">
        <f>SQRT(A489^2-NRG00^2)/lghtspd/B489/lghtspd</f>
        <v>#NUM!</v>
      </c>
      <c r="D489">
        <f>SQRT(1 - mass^2*lghtspd^4/A489^2)</f>
        <v>0.98517949130205407</v>
      </c>
    </row>
    <row r="490" spans="1:4" x14ac:dyDescent="0.25">
      <c r="A490">
        <f>A489+mass*lghtspd^2/100</f>
        <v>5.256E+17</v>
      </c>
      <c r="B490" t="e">
        <f>mass/SQRT(1-(C489)^2)</f>
        <v>#NUM!</v>
      </c>
      <c r="C490" t="e">
        <f>SQRT(A490^2-NRG00^2)/lghtspd/B490/lghtspd</f>
        <v>#NUM!</v>
      </c>
      <c r="D490">
        <f>SQRT(1 - mass^2*lghtspd^4/A490^2)</f>
        <v>0.98523058312905631</v>
      </c>
    </row>
    <row r="491" spans="1:4" x14ac:dyDescent="0.25">
      <c r="A491">
        <f>A490+mass*lghtspd^2/100</f>
        <v>5.265E+17</v>
      </c>
      <c r="B491" t="e">
        <f>mass/SQRT(1-(C490)^2)</f>
        <v>#NUM!</v>
      </c>
      <c r="C491" t="e">
        <f>SQRT(A491^2-NRG00^2)/lghtspd/B491/lghtspd</f>
        <v>#NUM!</v>
      </c>
      <c r="D491">
        <f>SQRT(1 - mass^2*lghtspd^4/A491^2)</f>
        <v>0.98528141054165086</v>
      </c>
    </row>
    <row r="492" spans="1:4" x14ac:dyDescent="0.25">
      <c r="A492">
        <f>A491+mass*lghtspd^2/100</f>
        <v>5.274E+17</v>
      </c>
      <c r="B492" t="e">
        <f>mass/SQRT(1-(C491)^2)</f>
        <v>#NUM!</v>
      </c>
      <c r="C492" t="e">
        <f>SQRT(A492^2-NRG00^2)/lghtspd/B492/lghtspd</f>
        <v>#NUM!</v>
      </c>
      <c r="D492">
        <f>SQRT(1 - mass^2*lghtspd^4/A492^2)</f>
        <v>0.98533197536593142</v>
      </c>
    </row>
    <row r="493" spans="1:4" x14ac:dyDescent="0.25">
      <c r="A493">
        <f>A492+mass*lghtspd^2/100</f>
        <v>5.283E+17</v>
      </c>
      <c r="B493" t="e">
        <f>mass/SQRT(1-(C492)^2)</f>
        <v>#NUM!</v>
      </c>
      <c r="C493" t="e">
        <f>SQRT(A493^2-NRG00^2)/lghtspd/B493/lghtspd</f>
        <v>#NUM!</v>
      </c>
      <c r="D493">
        <f>SQRT(1 - mass^2*lghtspd^4/A493^2)</f>
        <v>0.98538227941221423</v>
      </c>
    </row>
    <row r="494" spans="1:4" x14ac:dyDescent="0.25">
      <c r="A494">
        <f>A493+mass*lghtspd^2/100</f>
        <v>5.292E+17</v>
      </c>
      <c r="B494" t="e">
        <f>mass/SQRT(1-(C493)^2)</f>
        <v>#NUM!</v>
      </c>
      <c r="C494" t="e">
        <f>SQRT(A494^2-NRG00^2)/lghtspd/B494/lghtspd</f>
        <v>#NUM!</v>
      </c>
      <c r="D494">
        <f>SQRT(1 - mass^2*lghtspd^4/A494^2)</f>
        <v>0.98543232447520102</v>
      </c>
    </row>
    <row r="495" spans="1:4" x14ac:dyDescent="0.25">
      <c r="A495">
        <f>A494+mass*lghtspd^2/100</f>
        <v>5.301E+17</v>
      </c>
      <c r="B495" t="e">
        <f>mass/SQRT(1-(C494)^2)</f>
        <v>#NUM!</v>
      </c>
      <c r="C495" t="e">
        <f>SQRT(A495^2-NRG00^2)/lghtspd/B495/lghtspd</f>
        <v>#NUM!</v>
      </c>
      <c r="D495">
        <f>SQRT(1 - mass^2*lghtspd^4/A495^2)</f>
        <v>0.98548211233414129</v>
      </c>
    </row>
    <row r="496" spans="1:4" x14ac:dyDescent="0.25">
      <c r="A496">
        <f>A495+mass*lghtspd^2/100</f>
        <v>5.31E+17</v>
      </c>
      <c r="B496" t="e">
        <f>mass/SQRT(1-(C495)^2)</f>
        <v>#NUM!</v>
      </c>
      <c r="C496" t="e">
        <f>SQRT(A496^2-NRG00^2)/lghtspd/B496/lghtspd</f>
        <v>#NUM!</v>
      </c>
      <c r="D496">
        <f>SQRT(1 - mass^2*lghtspd^4/A496^2)</f>
        <v>0.98553164475299193</v>
      </c>
    </row>
    <row r="497" spans="1:4" x14ac:dyDescent="0.25">
      <c r="A497">
        <f>A496+mass*lghtspd^2/100</f>
        <v>5.319E+17</v>
      </c>
      <c r="B497" t="e">
        <f>mass/SQRT(1-(C496)^2)</f>
        <v>#NUM!</v>
      </c>
      <c r="C497" t="e">
        <f>SQRT(A497^2-NRG00^2)/lghtspd/B497/lghtspd</f>
        <v>#NUM!</v>
      </c>
      <c r="D497">
        <f>SQRT(1 - mass^2*lghtspd^4/A497^2)</f>
        <v>0.98558092348057502</v>
      </c>
    </row>
    <row r="498" spans="1:4" x14ac:dyDescent="0.25">
      <c r="A498">
        <f>A497+mass*lghtspd^2/100</f>
        <v>5.328E+17</v>
      </c>
      <c r="B498" t="e">
        <f>mass/SQRT(1-(C497)^2)</f>
        <v>#NUM!</v>
      </c>
      <c r="C498" t="e">
        <f>SQRT(A498^2-NRG00^2)/lghtspd/B498/lghtspd</f>
        <v>#NUM!</v>
      </c>
      <c r="D498">
        <f>SQRT(1 - mass^2*lghtspd^4/A498^2)</f>
        <v>0.98562995025073363</v>
      </c>
    </row>
    <row r="499" spans="1:4" x14ac:dyDescent="0.25">
      <c r="A499">
        <f>A498+mass*lghtspd^2/100</f>
        <v>5.337E+17</v>
      </c>
      <c r="B499" t="e">
        <f>mass/SQRT(1-(C498)^2)</f>
        <v>#NUM!</v>
      </c>
      <c r="C499" t="e">
        <f>SQRT(A499^2-NRG00^2)/lghtspd/B499/lghtspd</f>
        <v>#NUM!</v>
      </c>
      <c r="D499">
        <f>SQRT(1 - mass^2*lghtspd^4/A499^2)</f>
        <v>0.98567872678248669</v>
      </c>
    </row>
    <row r="500" spans="1:4" x14ac:dyDescent="0.25">
      <c r="A500">
        <f>A499+mass*lghtspd^2/100</f>
        <v>5.346E+17</v>
      </c>
      <c r="B500" t="e">
        <f>mass/SQRT(1-(C499)^2)</f>
        <v>#NUM!</v>
      </c>
      <c r="C500" t="e">
        <f>SQRT(A500^2-NRG00^2)/lghtspd/B500/lghtspd</f>
        <v>#NUM!</v>
      </c>
      <c r="D500">
        <f>SQRT(1 - mass^2*lghtspd^4/A500^2)</f>
        <v>0.98572725478018008</v>
      </c>
    </row>
    <row r="501" spans="1:4" x14ac:dyDescent="0.25">
      <c r="A501">
        <f>A500+mass*lghtspd^2/100</f>
        <v>5.355E+17</v>
      </c>
      <c r="B501" t="e">
        <f>mass/SQRT(1-(C500)^2)</f>
        <v>#NUM!</v>
      </c>
      <c r="C501" t="e">
        <f>SQRT(A501^2-NRG00^2)/lghtspd/B501/lghtspd</f>
        <v>#NUM!</v>
      </c>
      <c r="D501">
        <f>SQRT(1 - mass^2*lghtspd^4/A501^2)</f>
        <v>0.98577553593363787</v>
      </c>
    </row>
    <row r="502" spans="1:4" x14ac:dyDescent="0.25">
      <c r="A502">
        <f>A501+mass*lghtspd^2/100</f>
        <v>5.364E+17</v>
      </c>
      <c r="B502" t="e">
        <f>mass/SQRT(1-(C501)^2)</f>
        <v>#NUM!</v>
      </c>
      <c r="C502" t="e">
        <f>SQRT(A502^2-NRG00^2)/lghtspd/B502/lghtspd</f>
        <v>#NUM!</v>
      </c>
      <c r="D502">
        <f>SQRT(1 - mass^2*lghtspd^4/A502^2)</f>
        <v>0.98582357191831094</v>
      </c>
    </row>
    <row r="503" spans="1:4" x14ac:dyDescent="0.25">
      <c r="A503">
        <f>A502+mass*lghtspd^2/100</f>
        <v>5.373E+17</v>
      </c>
      <c r="B503" t="e">
        <f>mass/SQRT(1-(C502)^2)</f>
        <v>#NUM!</v>
      </c>
      <c r="C503" t="e">
        <f>SQRT(A503^2-NRG00^2)/lghtspd/B503/lghtspd</f>
        <v>#NUM!</v>
      </c>
      <c r="D503">
        <f>SQRT(1 - mass^2*lghtspd^4/A503^2)</f>
        <v>0.98587136439542289</v>
      </c>
    </row>
    <row r="504" spans="1:4" x14ac:dyDescent="0.25">
      <c r="A504">
        <f>A503+mass*lghtspd^2/100</f>
        <v>5.382E+17</v>
      </c>
      <c r="B504" t="e">
        <f>mass/SQRT(1-(C503)^2)</f>
        <v>#NUM!</v>
      </c>
      <c r="C504" t="e">
        <f>SQRT(A504^2-NRG00^2)/lghtspd/B504/lghtspd</f>
        <v>#NUM!</v>
      </c>
      <c r="D504">
        <f>SQRT(1 - mass^2*lghtspd^4/A504^2)</f>
        <v>0.98591891501211659</v>
      </c>
    </row>
    <row r="505" spans="1:4" x14ac:dyDescent="0.25">
      <c r="A505">
        <f>A504+mass*lghtspd^2/100</f>
        <v>5.391E+17</v>
      </c>
      <c r="B505" t="e">
        <f>mass/SQRT(1-(C504)^2)</f>
        <v>#NUM!</v>
      </c>
      <c r="C505" t="e">
        <f>SQRT(A505^2-NRG00^2)/lghtspd/B505/lghtspd</f>
        <v>#NUM!</v>
      </c>
      <c r="D505">
        <f>SQRT(1 - mass^2*lghtspd^4/A505^2)</f>
        <v>0.98596622540159606</v>
      </c>
    </row>
    <row r="506" spans="1:4" x14ac:dyDescent="0.25">
      <c r="A506">
        <f>A505+mass*lghtspd^2/100</f>
        <v>5.4E+17</v>
      </c>
      <c r="B506" t="e">
        <f>mass/SQRT(1-(C505)^2)</f>
        <v>#NUM!</v>
      </c>
      <c r="C506" t="e">
        <f>SQRT(A506^2-NRG00^2)/lghtspd/B506/lghtspd</f>
        <v>#NUM!</v>
      </c>
      <c r="D506">
        <f>SQRT(1 - mass^2*lghtspd^4/A506^2)</f>
        <v>0.98601329718326935</v>
      </c>
    </row>
    <row r="507" spans="1:4" x14ac:dyDescent="0.25">
      <c r="A507">
        <f>A506+mass*lghtspd^2/100</f>
        <v>5.409E+17</v>
      </c>
      <c r="B507" t="e">
        <f>mass/SQRT(1-(C506)^2)</f>
        <v>#NUM!</v>
      </c>
      <c r="C507" t="e">
        <f>SQRT(A507^2-NRG00^2)/lghtspd/B507/lghtspd</f>
        <v>#NUM!</v>
      </c>
      <c r="D507">
        <f>SQRT(1 - mass^2*lghtspd^4/A507^2)</f>
        <v>0.98606013196288755</v>
      </c>
    </row>
    <row r="508" spans="1:4" x14ac:dyDescent="0.25">
      <c r="A508">
        <f>A507+mass*lghtspd^2/100</f>
        <v>5.418E+17</v>
      </c>
      <c r="B508" t="e">
        <f>mass/SQRT(1-(C507)^2)</f>
        <v>#NUM!</v>
      </c>
      <c r="C508" t="e">
        <f>SQRT(A508^2-NRG00^2)/lghtspd/B508/lghtspd</f>
        <v>#NUM!</v>
      </c>
      <c r="D508">
        <f>SQRT(1 - mass^2*lghtspd^4/A508^2)</f>
        <v>0.98610673133268356</v>
      </c>
    </row>
    <row r="509" spans="1:4" x14ac:dyDescent="0.25">
      <c r="A509">
        <f>A508+mass*lghtspd^2/100</f>
        <v>5.427E+17</v>
      </c>
      <c r="B509" t="e">
        <f>mass/SQRT(1-(C508)^2)</f>
        <v>#NUM!</v>
      </c>
      <c r="C509" t="e">
        <f>SQRT(A509^2-NRG00^2)/lghtspd/B509/lghtspd</f>
        <v>#NUM!</v>
      </c>
      <c r="D509">
        <f>SQRT(1 - mass^2*lghtspd^4/A509^2)</f>
        <v>0.98615309687150898</v>
      </c>
    </row>
    <row r="510" spans="1:4" x14ac:dyDescent="0.25">
      <c r="A510">
        <f>A509+mass*lghtspd^2/100</f>
        <v>5.436E+17</v>
      </c>
      <c r="B510" t="e">
        <f>mass/SQRT(1-(C509)^2)</f>
        <v>#NUM!</v>
      </c>
      <c r="C510" t="e">
        <f>SQRT(A510^2-NRG00^2)/lghtspd/B510/lghtspd</f>
        <v>#NUM!</v>
      </c>
      <c r="D510">
        <f>SQRT(1 - mass^2*lghtspd^4/A510^2)</f>
        <v>0.9861992301449688</v>
      </c>
    </row>
    <row r="511" spans="1:4" x14ac:dyDescent="0.25">
      <c r="A511">
        <f>A510+mass*lghtspd^2/100</f>
        <v>5.445E+17</v>
      </c>
      <c r="B511" t="e">
        <f>mass/SQRT(1-(C510)^2)</f>
        <v>#NUM!</v>
      </c>
      <c r="C511" t="e">
        <f>SQRT(A511^2-NRG00^2)/lghtspd/B511/lghtspd</f>
        <v>#NUM!</v>
      </c>
      <c r="D511">
        <f>SQRT(1 - mass^2*lghtspd^4/A511^2)</f>
        <v>0.98624513270555469</v>
      </c>
    </row>
    <row r="512" spans="1:4" x14ac:dyDescent="0.25">
      <c r="A512">
        <f>A511+mass*lghtspd^2/100</f>
        <v>5.454E+17</v>
      </c>
      <c r="B512" t="e">
        <f>mass/SQRT(1-(C511)^2)</f>
        <v>#NUM!</v>
      </c>
      <c r="C512" t="e">
        <f>SQRT(A512^2-NRG00^2)/lghtspd/B512/lghtspd</f>
        <v>#NUM!</v>
      </c>
      <c r="D512">
        <f>SQRT(1 - mass^2*lghtspd^4/A512^2)</f>
        <v>0.98629080609277764</v>
      </c>
    </row>
    <row r="513" spans="1:4" x14ac:dyDescent="0.25">
      <c r="A513">
        <f>A512+mass*lghtspd^2/100</f>
        <v>5.463E+17</v>
      </c>
      <c r="B513" t="e">
        <f>mass/SQRT(1-(C512)^2)</f>
        <v>#NUM!</v>
      </c>
      <c r="C513" t="e">
        <f>SQRT(A513^2-NRG00^2)/lghtspd/B513/lghtspd</f>
        <v>#NUM!</v>
      </c>
      <c r="D513">
        <f>SQRT(1 - mass^2*lghtspd^4/A513^2)</f>
        <v>0.98633625183329765</v>
      </c>
    </row>
    <row r="514" spans="1:4" x14ac:dyDescent="0.25">
      <c r="A514">
        <f>A513+mass*lghtspd^2/100</f>
        <v>5.472E+17</v>
      </c>
      <c r="B514" t="e">
        <f>mass/SQRT(1-(C513)^2)</f>
        <v>#NUM!</v>
      </c>
      <c r="C514" t="e">
        <f>SQRT(A514^2-NRG00^2)/lghtspd/B514/lghtspd</f>
        <v>#NUM!</v>
      </c>
      <c r="D514">
        <f>SQRT(1 - mass^2*lghtspd^4/A514^2)</f>
        <v>0.98638147144105259</v>
      </c>
    </row>
    <row r="515" spans="1:4" x14ac:dyDescent="0.25">
      <c r="A515">
        <f>A514+mass*lghtspd^2/100</f>
        <v>5.481E+17</v>
      </c>
      <c r="B515" t="e">
        <f>mass/SQRT(1-(C514)^2)</f>
        <v>#NUM!</v>
      </c>
      <c r="C515" t="e">
        <f>SQRT(A515^2-NRG00^2)/lghtspd/B515/lghtspd</f>
        <v>#NUM!</v>
      </c>
      <c r="D515">
        <f>SQRT(1 - mass^2*lghtspd^4/A515^2)</f>
        <v>0.98642646641738607</v>
      </c>
    </row>
    <row r="516" spans="1:4" x14ac:dyDescent="0.25">
      <c r="A516">
        <f>A515+mass*lghtspd^2/100</f>
        <v>5.49E+17</v>
      </c>
      <c r="B516" t="e">
        <f>mass/SQRT(1-(C515)^2)</f>
        <v>#NUM!</v>
      </c>
      <c r="C516" t="e">
        <f>SQRT(A516^2-NRG00^2)/lghtspd/B516/lghtspd</f>
        <v>#NUM!</v>
      </c>
      <c r="D516">
        <f>SQRT(1 - mass^2*lghtspd^4/A516^2)</f>
        <v>0.98647123825117267</v>
      </c>
    </row>
    <row r="517" spans="1:4" x14ac:dyDescent="0.25">
      <c r="A517">
        <f>A516+mass*lghtspd^2/100</f>
        <v>5.499E+17</v>
      </c>
      <c r="B517" t="e">
        <f>mass/SQRT(1-(C516)^2)</f>
        <v>#NUM!</v>
      </c>
      <c r="C517" t="e">
        <f>SQRT(A517^2-NRG00^2)/lghtspd/B517/lghtspd</f>
        <v>#NUM!</v>
      </c>
      <c r="D517">
        <f>SQRT(1 - mass^2*lghtspd^4/A517^2)</f>
        <v>0.98651578841894261</v>
      </c>
    </row>
    <row r="518" spans="1:4" x14ac:dyDescent="0.25">
      <c r="A518">
        <f>A517+mass*lghtspd^2/100</f>
        <v>5.508E+17</v>
      </c>
      <c r="B518" t="e">
        <f>mass/SQRT(1-(C517)^2)</f>
        <v>#NUM!</v>
      </c>
      <c r="C518" t="e">
        <f>SQRT(A518^2-NRG00^2)/lghtspd/B518/lghtspd</f>
        <v>#NUM!</v>
      </c>
      <c r="D518">
        <f>SQRT(1 - mass^2*lghtspd^4/A518^2)</f>
        <v>0.98656011838500435</v>
      </c>
    </row>
    <row r="519" spans="1:4" x14ac:dyDescent="0.25">
      <c r="A519">
        <f>A518+mass*lghtspd^2/100</f>
        <v>5.517E+17</v>
      </c>
      <c r="B519" t="e">
        <f>mass/SQRT(1-(C518)^2)</f>
        <v>#NUM!</v>
      </c>
      <c r="C519" t="e">
        <f>SQRT(A519^2-NRG00^2)/lghtspd/B519/lghtspd</f>
        <v>#NUM!</v>
      </c>
      <c r="D519">
        <f>SQRT(1 - mass^2*lghtspd^4/A519^2)</f>
        <v>0.98660422960156657</v>
      </c>
    </row>
    <row r="520" spans="1:4" x14ac:dyDescent="0.25">
      <c r="A520">
        <f>A519+mass*lghtspd^2/100</f>
        <v>5.526E+17</v>
      </c>
      <c r="B520" t="e">
        <f>mass/SQRT(1-(C519)^2)</f>
        <v>#NUM!</v>
      </c>
      <c r="C520" t="e">
        <f>SQRT(A520^2-NRG00^2)/lghtspd/B520/lghtspd</f>
        <v>#NUM!</v>
      </c>
      <c r="D520">
        <f>SQRT(1 - mass^2*lghtspd^4/A520^2)</f>
        <v>0.98664812350885778</v>
      </c>
    </row>
    <row r="521" spans="1:4" x14ac:dyDescent="0.25">
      <c r="A521">
        <f>A520+mass*lghtspd^2/100</f>
        <v>5.535E+17</v>
      </c>
      <c r="B521" t="e">
        <f>mass/SQRT(1-(C520)^2)</f>
        <v>#NUM!</v>
      </c>
      <c r="C521" t="e">
        <f>SQRT(A521^2-NRG00^2)/lghtspd/B521/lghtspd</f>
        <v>#NUM!</v>
      </c>
      <c r="D521">
        <f>SQRT(1 - mass^2*lghtspd^4/A521^2)</f>
        <v>0.98669180153524549</v>
      </c>
    </row>
    <row r="522" spans="1:4" x14ac:dyDescent="0.25">
      <c r="A522">
        <f>A521+mass*lghtspd^2/100</f>
        <v>5.544E+17</v>
      </c>
      <c r="B522" t="e">
        <f>mass/SQRT(1-(C521)^2)</f>
        <v>#NUM!</v>
      </c>
      <c r="C522" t="e">
        <f>SQRT(A522^2-NRG00^2)/lghtspd/B522/lghtspd</f>
        <v>#NUM!</v>
      </c>
      <c r="D522">
        <f>SQRT(1 - mass^2*lghtspd^4/A522^2)</f>
        <v>0.98673526509735277</v>
      </c>
    </row>
    <row r="523" spans="1:4" x14ac:dyDescent="0.25">
      <c r="A523">
        <f>A522+mass*lghtspd^2/100</f>
        <v>5.553E+17</v>
      </c>
      <c r="B523" t="e">
        <f>mass/SQRT(1-(C522)^2)</f>
        <v>#NUM!</v>
      </c>
      <c r="C523" t="e">
        <f>SQRT(A523^2-NRG00^2)/lghtspd/B523/lghtspd</f>
        <v>#NUM!</v>
      </c>
      <c r="D523">
        <f>SQRT(1 - mass^2*lghtspd^4/A523^2)</f>
        <v>0.98677851560017504</v>
      </c>
    </row>
    <row r="524" spans="1:4" x14ac:dyDescent="0.25">
      <c r="A524">
        <f>A523+mass*lghtspd^2/100</f>
        <v>5.562E+17</v>
      </c>
      <c r="B524" t="e">
        <f>mass/SQRT(1-(C523)^2)</f>
        <v>#NUM!</v>
      </c>
      <c r="C524" t="e">
        <f>SQRT(A524^2-NRG00^2)/lghtspd/B524/lghtspd</f>
        <v>#NUM!</v>
      </c>
      <c r="D524">
        <f>SQRT(1 - mass^2*lghtspd^4/A524^2)</f>
        <v>0.98682155443719421</v>
      </c>
    </row>
    <row r="525" spans="1:4" x14ac:dyDescent="0.25">
      <c r="A525">
        <f>A524+mass*lghtspd^2/100</f>
        <v>5.571E+17</v>
      </c>
      <c r="B525" t="e">
        <f>mass/SQRT(1-(C524)^2)</f>
        <v>#NUM!</v>
      </c>
      <c r="C525" t="e">
        <f>SQRT(A525^2-NRG00^2)/lghtspd/B525/lghtspd</f>
        <v>#NUM!</v>
      </c>
      <c r="D525">
        <f>SQRT(1 - mass^2*lghtspd^4/A525^2)</f>
        <v>0.98686438299049173</v>
      </c>
    </row>
    <row r="526" spans="1:4" x14ac:dyDescent="0.25">
      <c r="A526">
        <f>A525+mass*lghtspd^2/100</f>
        <v>5.58E+17</v>
      </c>
      <c r="B526" t="e">
        <f>mass/SQRT(1-(C525)^2)</f>
        <v>#NUM!</v>
      </c>
      <c r="C526" t="e">
        <f>SQRT(A526^2-NRG00^2)/lghtspd/B526/lghtspd</f>
        <v>#NUM!</v>
      </c>
      <c r="D526">
        <f>SQRT(1 - mass^2*lghtspd^4/A526^2)</f>
        <v>0.98690700263086162</v>
      </c>
    </row>
    <row r="527" spans="1:4" x14ac:dyDescent="0.25">
      <c r="A527">
        <f>A526+mass*lghtspd^2/100</f>
        <v>5.589E+17</v>
      </c>
      <c r="B527" t="e">
        <f>mass/SQRT(1-(C526)^2)</f>
        <v>#NUM!</v>
      </c>
      <c r="C527" t="e">
        <f>SQRT(A527^2-NRG00^2)/lghtspd/B527/lghtspd</f>
        <v>#NUM!</v>
      </c>
      <c r="D527">
        <f>SQRT(1 - mass^2*lghtspd^4/A527^2)</f>
        <v>0.98694941471791975</v>
      </c>
    </row>
    <row r="528" spans="1:4" x14ac:dyDescent="0.25">
      <c r="A528">
        <f>A527+mass*lghtspd^2/100</f>
        <v>5.598E+17</v>
      </c>
      <c r="B528" t="e">
        <f>mass/SQRT(1-(C527)^2)</f>
        <v>#NUM!</v>
      </c>
      <c r="C528" t="e">
        <f>SQRT(A528^2-NRG00^2)/lghtspd/B528/lghtspd</f>
        <v>#NUM!</v>
      </c>
      <c r="D528">
        <f>SQRT(1 - mass^2*lghtspd^4/A528^2)</f>
        <v>0.98699162060021461</v>
      </c>
    </row>
    <row r="529" spans="1:4" x14ac:dyDescent="0.25">
      <c r="A529">
        <f>A528+mass*lghtspd^2/100</f>
        <v>5.607E+17</v>
      </c>
      <c r="B529" t="e">
        <f>mass/SQRT(1-(C528)^2)</f>
        <v>#NUM!</v>
      </c>
      <c r="C529" t="e">
        <f>SQRT(A529^2-NRG00^2)/lghtspd/B529/lghtspd</f>
        <v>#NUM!</v>
      </c>
      <c r="D529">
        <f>SQRT(1 - mass^2*lghtspd^4/A529^2)</f>
        <v>0.98703362161533448</v>
      </c>
    </row>
    <row r="530" spans="1:4" x14ac:dyDescent="0.25">
      <c r="A530">
        <f>A529+mass*lghtspd^2/100</f>
        <v>5.616E+17</v>
      </c>
      <c r="B530" t="e">
        <f>mass/SQRT(1-(C529)^2)</f>
        <v>#NUM!</v>
      </c>
      <c r="C530" t="e">
        <f>SQRT(A530^2-NRG00^2)/lghtspd/B530/lghtspd</f>
        <v>#NUM!</v>
      </c>
      <c r="D530">
        <f>SQRT(1 - mass^2*lghtspd^4/A530^2)</f>
        <v>0.98707541909001517</v>
      </c>
    </row>
    <row r="531" spans="1:4" x14ac:dyDescent="0.25">
      <c r="A531">
        <f>A530+mass*lghtspd^2/100</f>
        <v>5.625E+17</v>
      </c>
      <c r="B531" t="e">
        <f>mass/SQRT(1-(C530)^2)</f>
        <v>#NUM!</v>
      </c>
      <c r="C531" t="e">
        <f>SQRT(A531^2-NRG00^2)/lghtspd/B531/lghtspd</f>
        <v>#NUM!</v>
      </c>
      <c r="D531">
        <f>SQRT(1 - mass^2*lghtspd^4/A531^2)</f>
        <v>0.98711701434024535</v>
      </c>
    </row>
    <row r="532" spans="1:4" x14ac:dyDescent="0.25">
      <c r="A532">
        <f>A531+mass*lghtspd^2/100</f>
        <v>5.634E+17</v>
      </c>
      <c r="B532" t="e">
        <f>mass/SQRT(1-(C531)^2)</f>
        <v>#NUM!</v>
      </c>
      <c r="C532" t="e">
        <f>SQRT(A532^2-NRG00^2)/lghtspd/B532/lghtspd</f>
        <v>#NUM!</v>
      </c>
      <c r="D532">
        <f>SQRT(1 - mass^2*lghtspd^4/A532^2)</f>
        <v>0.98715840867137084</v>
      </c>
    </row>
    <row r="533" spans="1:4" x14ac:dyDescent="0.25">
      <c r="A533">
        <f>A532+mass*lghtspd^2/100</f>
        <v>5.643E+17</v>
      </c>
      <c r="B533" t="e">
        <f>mass/SQRT(1-(C532)^2)</f>
        <v>#NUM!</v>
      </c>
      <c r="C533" t="e">
        <f>SQRT(A533^2-NRG00^2)/lghtspd/B533/lghtspd</f>
        <v>#NUM!</v>
      </c>
      <c r="D533">
        <f>SQRT(1 - mass^2*lghtspd^4/A533^2)</f>
        <v>0.98719960337819868</v>
      </c>
    </row>
    <row r="534" spans="1:4" x14ac:dyDescent="0.25">
      <c r="A534">
        <f>A533+mass*lghtspd^2/100</f>
        <v>5.652E+17</v>
      </c>
      <c r="B534" t="e">
        <f>mass/SQRT(1-(C533)^2)</f>
        <v>#NUM!</v>
      </c>
      <c r="C534" t="e">
        <f>SQRT(A534^2-NRG00^2)/lghtspd/B534/lghtspd</f>
        <v>#NUM!</v>
      </c>
      <c r="D534">
        <f>SQRT(1 - mass^2*lghtspd^4/A534^2)</f>
        <v>0.9872405997450987</v>
      </c>
    </row>
    <row r="535" spans="1:4" x14ac:dyDescent="0.25">
      <c r="A535">
        <f>A534+mass*lghtspd^2/100</f>
        <v>5.661E+17</v>
      </c>
      <c r="B535" t="e">
        <f>mass/SQRT(1-(C534)^2)</f>
        <v>#NUM!</v>
      </c>
      <c r="C535" t="e">
        <f>SQRT(A535^2-NRG00^2)/lghtspd/B535/lghtspd</f>
        <v>#NUM!</v>
      </c>
      <c r="D535">
        <f>SQRT(1 - mass^2*lghtspd^4/A535^2)</f>
        <v>0.9872813990461049</v>
      </c>
    </row>
    <row r="536" spans="1:4" x14ac:dyDescent="0.25">
      <c r="A536">
        <f>A535+mass*lghtspd^2/100</f>
        <v>5.67E+17</v>
      </c>
      <c r="B536" t="e">
        <f>mass/SQRT(1-(C535)^2)</f>
        <v>#NUM!</v>
      </c>
      <c r="C536" t="e">
        <f>SQRT(A536^2-NRG00^2)/lghtspd/B536/lghtspd</f>
        <v>#NUM!</v>
      </c>
      <c r="D536">
        <f>SQRT(1 - mass^2*lghtspd^4/A536^2)</f>
        <v>0.98732200254501501</v>
      </c>
    </row>
    <row r="537" spans="1:4" x14ac:dyDescent="0.25">
      <c r="A537">
        <f>A536+mass*lghtspd^2/100</f>
        <v>5.679E+17</v>
      </c>
      <c r="B537" t="e">
        <f>mass/SQRT(1-(C536)^2)</f>
        <v>#NUM!</v>
      </c>
      <c r="C537" t="e">
        <f>SQRT(A537^2-NRG00^2)/lghtspd/B537/lghtspd</f>
        <v>#NUM!</v>
      </c>
      <c r="D537">
        <f>SQRT(1 - mass^2*lghtspd^4/A537^2)</f>
        <v>0.98736241149548942</v>
      </c>
    </row>
    <row r="538" spans="1:4" x14ac:dyDescent="0.25">
      <c r="A538">
        <f>A537+mass*lghtspd^2/100</f>
        <v>5.688E+17</v>
      </c>
      <c r="B538" t="e">
        <f>mass/SQRT(1-(C537)^2)</f>
        <v>#NUM!</v>
      </c>
      <c r="C538" t="e">
        <f>SQRT(A538^2-NRG00^2)/lghtspd/B538/lghtspd</f>
        <v>#NUM!</v>
      </c>
      <c r="D538">
        <f>SQRT(1 - mass^2*lghtspd^4/A538^2)</f>
        <v>0.9874026271411489</v>
      </c>
    </row>
    <row r="539" spans="1:4" x14ac:dyDescent="0.25">
      <c r="A539">
        <f>A538+mass*lghtspd^2/100</f>
        <v>5.697E+17</v>
      </c>
      <c r="B539" t="e">
        <f>mass/SQRT(1-(C538)^2)</f>
        <v>#NUM!</v>
      </c>
      <c r="C539" t="e">
        <f>SQRT(A539^2-NRG00^2)/lghtspd/B539/lghtspd</f>
        <v>#NUM!</v>
      </c>
      <c r="D539">
        <f>SQRT(1 - mass^2*lghtspd^4/A539^2)</f>
        <v>0.98744265071567106</v>
      </c>
    </row>
    <row r="540" spans="1:4" x14ac:dyDescent="0.25">
      <c r="A540">
        <f>A539+mass*lghtspd^2/100</f>
        <v>5.706E+17</v>
      </c>
      <c r="B540" t="e">
        <f>mass/SQRT(1-(C539)^2)</f>
        <v>#NUM!</v>
      </c>
      <c r="C540" t="e">
        <f>SQRT(A540^2-NRG00^2)/lghtspd/B540/lghtspd</f>
        <v>#NUM!</v>
      </c>
      <c r="D540">
        <f>SQRT(1 - mass^2*lghtspd^4/A540^2)</f>
        <v>0.98748248344288569</v>
      </c>
    </row>
    <row r="541" spans="1:4" x14ac:dyDescent="0.25">
      <c r="A541">
        <f>A540+mass*lghtspd^2/100</f>
        <v>5.715E+17</v>
      </c>
      <c r="B541" t="e">
        <f>mass/SQRT(1-(C540)^2)</f>
        <v>#NUM!</v>
      </c>
      <c r="C541" t="e">
        <f>SQRT(A541^2-NRG00^2)/lghtspd/B541/lghtspd</f>
        <v>#NUM!</v>
      </c>
      <c r="D541">
        <f>SQRT(1 - mass^2*lghtspd^4/A541^2)</f>
        <v>0.98752212653686944</v>
      </c>
    </row>
    <row r="542" spans="1:4" x14ac:dyDescent="0.25">
      <c r="A542">
        <f>A541+mass*lghtspd^2/100</f>
        <v>5.724E+17</v>
      </c>
      <c r="B542" t="e">
        <f>mass/SQRT(1-(C541)^2)</f>
        <v>#NUM!</v>
      </c>
      <c r="C542" t="e">
        <f>SQRT(A542^2-NRG00^2)/lghtspd/B542/lghtspd</f>
        <v>#NUM!</v>
      </c>
      <c r="D542">
        <f>SQRT(1 - mass^2*lghtspd^4/A542^2)</f>
        <v>0.98756158120203885</v>
      </c>
    </row>
    <row r="543" spans="1:4" x14ac:dyDescent="0.25">
      <c r="A543">
        <f>A542+mass*lghtspd^2/100</f>
        <v>5.733E+17</v>
      </c>
      <c r="B543" t="e">
        <f>mass/SQRT(1-(C542)^2)</f>
        <v>#NUM!</v>
      </c>
      <c r="C543" t="e">
        <f>SQRT(A543^2-NRG00^2)/lghtspd/B543/lghtspd</f>
        <v>#NUM!</v>
      </c>
      <c r="D543">
        <f>SQRT(1 - mass^2*lghtspd^4/A543^2)</f>
        <v>0.98760084863324271</v>
      </c>
    </row>
    <row r="544" spans="1:4" x14ac:dyDescent="0.25">
      <c r="A544">
        <f>A543+mass*lghtspd^2/100</f>
        <v>5.742E+17</v>
      </c>
      <c r="B544" t="e">
        <f>mass/SQRT(1-(C543)^2)</f>
        <v>#NUM!</v>
      </c>
      <c r="C544" t="e">
        <f>SQRT(A544^2-NRG00^2)/lghtspd/B544/lghtspd</f>
        <v>#NUM!</v>
      </c>
      <c r="D544">
        <f>SQRT(1 - mass^2*lghtspd^4/A544^2)</f>
        <v>0.9876399300158536</v>
      </c>
    </row>
    <row r="545" spans="1:4" x14ac:dyDescent="0.25">
      <c r="A545">
        <f>A544+mass*lghtspd^2/100</f>
        <v>5.751E+17</v>
      </c>
      <c r="B545" t="e">
        <f>mass/SQRT(1-(C544)^2)</f>
        <v>#NUM!</v>
      </c>
      <c r="C545" t="e">
        <f>SQRT(A545^2-NRG00^2)/lghtspd/B545/lghtspd</f>
        <v>#NUM!</v>
      </c>
      <c r="D545">
        <f>SQRT(1 - mass^2*lghtspd^4/A545^2)</f>
        <v>0.98767882652585759</v>
      </c>
    </row>
    <row r="546" spans="1:4" x14ac:dyDescent="0.25">
      <c r="A546">
        <f>A545+mass*lghtspd^2/100</f>
        <v>5.76E+17</v>
      </c>
      <c r="B546" t="e">
        <f>mass/SQRT(1-(C545)^2)</f>
        <v>#NUM!</v>
      </c>
      <c r="C546" t="e">
        <f>SQRT(A546^2-NRG00^2)/lghtspd/B546/lghtspd</f>
        <v>#NUM!</v>
      </c>
      <c r="D546">
        <f>SQRT(1 - mass^2*lghtspd^4/A546^2)</f>
        <v>0.98771753932994422</v>
      </c>
    </row>
    <row r="547" spans="1:4" x14ac:dyDescent="0.25">
      <c r="A547">
        <f>A546+mass*lghtspd^2/100</f>
        <v>5.769E+17</v>
      </c>
      <c r="B547" t="e">
        <f>mass/SQRT(1-(C546)^2)</f>
        <v>#NUM!</v>
      </c>
      <c r="C547" t="e">
        <f>SQRT(A547^2-NRG00^2)/lghtspd/B547/lghtspd</f>
        <v>#NUM!</v>
      </c>
      <c r="D547">
        <f>SQRT(1 - mass^2*lghtspd^4/A547^2)</f>
        <v>0.98775606958559403</v>
      </c>
    </row>
    <row r="548" spans="1:4" x14ac:dyDescent="0.25">
      <c r="A548">
        <f>A547+mass*lghtspd^2/100</f>
        <v>5.778E+17</v>
      </c>
      <c r="B548" t="e">
        <f>mass/SQRT(1-(C547)^2)</f>
        <v>#NUM!</v>
      </c>
      <c r="C548" t="e">
        <f>SQRT(A548^2-NRG00^2)/lghtspd/B548/lghtspd</f>
        <v>#NUM!</v>
      </c>
      <c r="D548">
        <f>SQRT(1 - mass^2*lghtspd^4/A548^2)</f>
        <v>0.98779441844116633</v>
      </c>
    </row>
    <row r="549" spans="1:4" x14ac:dyDescent="0.25">
      <c r="A549">
        <f>A548+mass*lghtspd^2/100</f>
        <v>5.787E+17</v>
      </c>
      <c r="B549" t="e">
        <f>mass/SQRT(1-(C548)^2)</f>
        <v>#NUM!</v>
      </c>
      <c r="C549" t="e">
        <f>SQRT(A549^2-NRG00^2)/lghtspd/B549/lghtspd</f>
        <v>#NUM!</v>
      </c>
      <c r="D549">
        <f>SQRT(1 - mass^2*lghtspd^4/A549^2)</f>
        <v>0.98783258703598498</v>
      </c>
    </row>
    <row r="550" spans="1:4" x14ac:dyDescent="0.25">
      <c r="A550">
        <f>A549+mass*lghtspd^2/100</f>
        <v>5.796E+17</v>
      </c>
      <c r="B550" t="e">
        <f>mass/SQRT(1-(C549)^2)</f>
        <v>#NUM!</v>
      </c>
      <c r="C550" t="e">
        <f>SQRT(A550^2-NRG00^2)/lghtspd/B550/lghtspd</f>
        <v>#NUM!</v>
      </c>
      <c r="D550">
        <f>SQRT(1 - mass^2*lghtspd^4/A550^2)</f>
        <v>0.98787057650042454</v>
      </c>
    </row>
    <row r="551" spans="1:4" x14ac:dyDescent="0.25">
      <c r="A551">
        <f>A550+mass*lghtspd^2/100</f>
        <v>5.805E+17</v>
      </c>
      <c r="B551" t="e">
        <f>mass/SQRT(1-(C550)^2)</f>
        <v>#NUM!</v>
      </c>
      <c r="C551" t="e">
        <f>SQRT(A551^2-NRG00^2)/lghtspd/B551/lghtspd</f>
        <v>#NUM!</v>
      </c>
      <c r="D551">
        <f>SQRT(1 - mass^2*lghtspd^4/A551^2)</f>
        <v>0.98790838795599389</v>
      </c>
    </row>
    <row r="552" spans="1:4" x14ac:dyDescent="0.25">
      <c r="A552">
        <f>A551+mass*lghtspd^2/100</f>
        <v>5.814E+17</v>
      </c>
      <c r="B552" t="e">
        <f>mass/SQRT(1-(C551)^2)</f>
        <v>#NUM!</v>
      </c>
      <c r="C552" t="e">
        <f>SQRT(A552^2-NRG00^2)/lghtspd/B552/lghtspd</f>
        <v>#NUM!</v>
      </c>
      <c r="D552">
        <f>SQRT(1 - mass^2*lghtspd^4/A552^2)</f>
        <v>0.98794602251542019</v>
      </c>
    </row>
    <row r="553" spans="1:4" x14ac:dyDescent="0.25">
      <c r="A553">
        <f>A552+mass*lghtspd^2/100</f>
        <v>5.823E+17</v>
      </c>
      <c r="B553" t="e">
        <f>mass/SQRT(1-(C552)^2)</f>
        <v>#NUM!</v>
      </c>
      <c r="C553" t="e">
        <f>SQRT(A553^2-NRG00^2)/lghtspd/B553/lghtspd</f>
        <v>#NUM!</v>
      </c>
      <c r="D553">
        <f>SQRT(1 - mass^2*lghtspd^4/A553^2)</f>
        <v>0.98798348128273139</v>
      </c>
    </row>
    <row r="554" spans="1:4" x14ac:dyDescent="0.25">
      <c r="A554">
        <f>A553+mass*lghtspd^2/100</f>
        <v>5.832E+17</v>
      </c>
      <c r="B554" t="e">
        <f>mass/SQRT(1-(C553)^2)</f>
        <v>#NUM!</v>
      </c>
      <c r="C554" t="e">
        <f>SQRT(A554^2-NRG00^2)/lghtspd/B554/lghtspd</f>
        <v>#NUM!</v>
      </c>
      <c r="D554">
        <f>SQRT(1 - mass^2*lghtspd^4/A554^2)</f>
        <v>0.9880207653533376</v>
      </c>
    </row>
    <row r="555" spans="1:4" x14ac:dyDescent="0.25">
      <c r="A555">
        <f>A554+mass*lghtspd^2/100</f>
        <v>5.841E+17</v>
      </c>
      <c r="B555" t="e">
        <f>mass/SQRT(1-(C554)^2)</f>
        <v>#NUM!</v>
      </c>
      <c r="C555" t="e">
        <f>SQRT(A555^2-NRG00^2)/lghtspd/B555/lghtspd</f>
        <v>#NUM!</v>
      </c>
      <c r="D555">
        <f>SQRT(1 - mass^2*lghtspd^4/A555^2)</f>
        <v>0.98805787581411209</v>
      </c>
    </row>
    <row r="556" spans="1:4" x14ac:dyDescent="0.25">
      <c r="A556">
        <f>A555+mass*lghtspd^2/100</f>
        <v>5.85E+17</v>
      </c>
      <c r="B556" t="e">
        <f>mass/SQRT(1-(C555)^2)</f>
        <v>#NUM!</v>
      </c>
      <c r="C556" t="e">
        <f>SQRT(A556^2-NRG00^2)/lghtspd/B556/lghtspd</f>
        <v>#NUM!</v>
      </c>
      <c r="D556">
        <f>SQRT(1 - mass^2*lghtspd^4/A556^2)</f>
        <v>0.98809481374347141</v>
      </c>
    </row>
    <row r="557" spans="1:4" x14ac:dyDescent="0.25">
      <c r="A557">
        <f>A556+mass*lghtspd^2/100</f>
        <v>5.859E+17</v>
      </c>
      <c r="B557" t="e">
        <f>mass/SQRT(1-(C556)^2)</f>
        <v>#NUM!</v>
      </c>
      <c r="C557" t="e">
        <f>SQRT(A557^2-NRG00^2)/lghtspd/B557/lghtspd</f>
        <v>#NUM!</v>
      </c>
      <c r="D557">
        <f>SQRT(1 - mass^2*lghtspd^4/A557^2)</f>
        <v>0.98813158021145386</v>
      </c>
    </row>
    <row r="558" spans="1:4" x14ac:dyDescent="0.25">
      <c r="A558">
        <f>A557+mass*lghtspd^2/100</f>
        <v>5.868E+17</v>
      </c>
      <c r="B558" t="e">
        <f>mass/SQRT(1-(C557)^2)</f>
        <v>#NUM!</v>
      </c>
      <c r="C558" t="e">
        <f>SQRT(A558^2-NRG00^2)/lghtspd/B558/lghtspd</f>
        <v>#NUM!</v>
      </c>
      <c r="D558">
        <f>SQRT(1 - mass^2*lghtspd^4/A558^2)</f>
        <v>0.98816817627979803</v>
      </c>
    </row>
    <row r="559" spans="1:4" x14ac:dyDescent="0.25">
      <c r="A559">
        <f>A558+mass*lghtspd^2/100</f>
        <v>5.877E+17</v>
      </c>
      <c r="B559" t="e">
        <f>mass/SQRT(1-(C558)^2)</f>
        <v>#NUM!</v>
      </c>
      <c r="C559" t="e">
        <f>SQRT(A559^2-NRG00^2)/lghtspd/B559/lghtspd</f>
        <v>#NUM!</v>
      </c>
      <c r="D559">
        <f>SQRT(1 - mass^2*lghtspd^4/A559^2)</f>
        <v>0.98820460300201973</v>
      </c>
    </row>
    <row r="560" spans="1:4" x14ac:dyDescent="0.25">
      <c r="A560">
        <f>A559+mass*lghtspd^2/100</f>
        <v>5.886E+17</v>
      </c>
      <c r="B560" t="e">
        <f>mass/SQRT(1-(C559)^2)</f>
        <v>#NUM!</v>
      </c>
      <c r="C560" t="e">
        <f>SQRT(A560^2-NRG00^2)/lghtspd/B560/lghtspd</f>
        <v>#NUM!</v>
      </c>
      <c r="D560">
        <f>SQRT(1 - mass^2*lghtspd^4/A560^2)</f>
        <v>0.98824086142348921</v>
      </c>
    </row>
    <row r="561" spans="1:4" x14ac:dyDescent="0.25">
      <c r="A561">
        <f>A560+mass*lghtspd^2/100</f>
        <v>5.895E+17</v>
      </c>
      <c r="B561" t="e">
        <f>mass/SQRT(1-(C560)^2)</f>
        <v>#NUM!</v>
      </c>
      <c r="C561" t="e">
        <f>SQRT(A561^2-NRG00^2)/lghtspd/B561/lghtspd</f>
        <v>#NUM!</v>
      </c>
      <c r="D561">
        <f>SQRT(1 - mass^2*lghtspd^4/A561^2)</f>
        <v>0.98827695258150572</v>
      </c>
    </row>
    <row r="562" spans="1:4" x14ac:dyDescent="0.25">
      <c r="A562">
        <f>A561+mass*lghtspd^2/100</f>
        <v>5.904E+17</v>
      </c>
      <c r="B562" t="e">
        <f>mass/SQRT(1-(C561)^2)</f>
        <v>#NUM!</v>
      </c>
      <c r="C562" t="e">
        <f>SQRT(A562^2-NRG00^2)/lghtspd/B562/lghtspd</f>
        <v>#NUM!</v>
      </c>
      <c r="D562">
        <f>SQRT(1 - mass^2*lghtspd^4/A562^2)</f>
        <v>0.98831287750537311</v>
      </c>
    </row>
    <row r="563" spans="1:4" x14ac:dyDescent="0.25">
      <c r="A563">
        <f>A562+mass*lghtspd^2/100</f>
        <v>5.913E+17</v>
      </c>
      <c r="B563" t="e">
        <f>mass/SQRT(1-(C562)^2)</f>
        <v>#NUM!</v>
      </c>
      <c r="C563" t="e">
        <f>SQRT(A563^2-NRG00^2)/lghtspd/B563/lghtspd</f>
        <v>#NUM!</v>
      </c>
      <c r="D563">
        <f>SQRT(1 - mass^2*lghtspd^4/A563^2)</f>
        <v>0.98834863721647359</v>
      </c>
    </row>
    <row r="564" spans="1:4" x14ac:dyDescent="0.25">
      <c r="A564">
        <f>A563+mass*lghtspd^2/100</f>
        <v>5.922E+17</v>
      </c>
      <c r="B564" t="e">
        <f>mass/SQRT(1-(C563)^2)</f>
        <v>#NUM!</v>
      </c>
      <c r="C564" t="e">
        <f>SQRT(A564^2-NRG00^2)/lghtspd/B564/lghtspd</f>
        <v>#NUM!</v>
      </c>
      <c r="D564">
        <f>SQRT(1 - mass^2*lghtspd^4/A564^2)</f>
        <v>0.98838423272834097</v>
      </c>
    </row>
    <row r="565" spans="1:4" x14ac:dyDescent="0.25">
      <c r="A565">
        <f>A564+mass*lghtspd^2/100</f>
        <v>5.931E+17</v>
      </c>
      <c r="B565" t="e">
        <f>mass/SQRT(1-(C564)^2)</f>
        <v>#NUM!</v>
      </c>
      <c r="C565" t="e">
        <f>SQRT(A565^2-NRG00^2)/lghtspd/B565/lghtspd</f>
        <v>#NUM!</v>
      </c>
      <c r="D565">
        <f>SQRT(1 - mass^2*lghtspd^4/A565^2)</f>
        <v>0.98841966504673284</v>
      </c>
    </row>
    <row r="566" spans="1:4" x14ac:dyDescent="0.25">
      <c r="A566">
        <f>A565+mass*lghtspd^2/100</f>
        <v>5.94E+17</v>
      </c>
      <c r="B566" t="e">
        <f>mass/SQRT(1-(C565)^2)</f>
        <v>#NUM!</v>
      </c>
      <c r="C566" t="e">
        <f>SQRT(A566^2-NRG00^2)/lghtspd/B566/lghtspd</f>
        <v>#NUM!</v>
      </c>
      <c r="D566">
        <f>SQRT(1 - mass^2*lghtspd^4/A566^2)</f>
        <v>0.9884549351697024</v>
      </c>
    </row>
    <row r="567" spans="1:4" x14ac:dyDescent="0.25">
      <c r="A567">
        <f>A566+mass*lghtspd^2/100</f>
        <v>5.949E+17</v>
      </c>
      <c r="B567" t="e">
        <f>mass/SQRT(1-(C566)^2)</f>
        <v>#NUM!</v>
      </c>
      <c r="C567" t="e">
        <f>SQRT(A567^2-NRG00^2)/lghtspd/B567/lghtspd</f>
        <v>#NUM!</v>
      </c>
      <c r="D567">
        <f>SQRT(1 - mass^2*lghtspd^4/A567^2)</f>
        <v>0.98849004408766961</v>
      </c>
    </row>
    <row r="568" spans="1:4" x14ac:dyDescent="0.25">
      <c r="A568">
        <f>A567+mass*lghtspd^2/100</f>
        <v>5.958E+17</v>
      </c>
      <c r="B568" t="e">
        <f>mass/SQRT(1-(C567)^2)</f>
        <v>#NUM!</v>
      </c>
      <c r="C568" t="e">
        <f>SQRT(A568^2-NRG00^2)/lghtspd/B568/lghtspd</f>
        <v>#NUM!</v>
      </c>
      <c r="D568">
        <f>SQRT(1 - mass^2*lghtspd^4/A568^2)</f>
        <v>0.98852499278349049</v>
      </c>
    </row>
    <row r="569" spans="1:4" x14ac:dyDescent="0.25">
      <c r="A569">
        <f>A568+mass*lghtspd^2/100</f>
        <v>5.967E+17</v>
      </c>
      <c r="B569" t="e">
        <f>mass/SQRT(1-(C568)^2)</f>
        <v>#NUM!</v>
      </c>
      <c r="C569" t="e">
        <f>SQRT(A569^2-NRG00^2)/lghtspd/B569/lghtspd</f>
        <v>#NUM!</v>
      </c>
      <c r="D569">
        <f>SQRT(1 - mass^2*lghtspd^4/A569^2)</f>
        <v>0.98855978223252727</v>
      </c>
    </row>
    <row r="570" spans="1:4" x14ac:dyDescent="0.25">
      <c r="A570">
        <f>A569+mass*lghtspd^2/100</f>
        <v>5.976E+17</v>
      </c>
      <c r="B570" t="e">
        <f>mass/SQRT(1-(C569)^2)</f>
        <v>#NUM!</v>
      </c>
      <c r="C570" t="e">
        <f>SQRT(A570^2-NRG00^2)/lghtspd/B570/lghtspd</f>
        <v>#NUM!</v>
      </c>
      <c r="D570">
        <f>SQRT(1 - mass^2*lghtspd^4/A570^2)</f>
        <v>0.98859441340271648</v>
      </c>
    </row>
    <row r="571" spans="1:4" x14ac:dyDescent="0.25">
      <c r="A571">
        <f>A570+mass*lghtspd^2/100</f>
        <v>5.985E+17</v>
      </c>
      <c r="B571" t="e">
        <f>mass/SQRT(1-(C570)^2)</f>
        <v>#NUM!</v>
      </c>
      <c r="C571" t="e">
        <f>SQRT(A571^2-NRG00^2)/lghtspd/B571/lghtspd</f>
        <v>#NUM!</v>
      </c>
      <c r="D571">
        <f>SQRT(1 - mass^2*lghtspd^4/A571^2)</f>
        <v>0.98862888725463727</v>
      </c>
    </row>
    <row r="572" spans="1:4" x14ac:dyDescent="0.25">
      <c r="A572">
        <f>A571+mass*lghtspd^2/100</f>
        <v>5.994E+17</v>
      </c>
      <c r="B572" t="e">
        <f>mass/SQRT(1-(C571)^2)</f>
        <v>#NUM!</v>
      </c>
      <c r="C572" t="e">
        <f>SQRT(A572^2-NRG00^2)/lghtspd/B572/lghtspd</f>
        <v>#NUM!</v>
      </c>
      <c r="D572">
        <f>SQRT(1 - mass^2*lghtspd^4/A572^2)</f>
        <v>0.98866320474157798</v>
      </c>
    </row>
    <row r="573" spans="1:4" x14ac:dyDescent="0.25">
      <c r="A573">
        <f>A572+mass*lghtspd^2/100</f>
        <v>6.003E+17</v>
      </c>
      <c r="B573" t="e">
        <f>mass/SQRT(1-(C572)^2)</f>
        <v>#NUM!</v>
      </c>
      <c r="C573" t="e">
        <f>SQRT(A573^2-NRG00^2)/lghtspd/B573/lghtspd</f>
        <v>#NUM!</v>
      </c>
      <c r="D573">
        <f>SQRT(1 - mass^2*lghtspd^4/A573^2)</f>
        <v>0.98869736680960318</v>
      </c>
    </row>
    <row r="574" spans="1:4" x14ac:dyDescent="0.25">
      <c r="A574">
        <f>A573+mass*lghtspd^2/100</f>
        <v>6.012E+17</v>
      </c>
      <c r="B574" t="e">
        <f>mass/SQRT(1-(C573)^2)</f>
        <v>#NUM!</v>
      </c>
      <c r="C574" t="e">
        <f>SQRT(A574^2-NRG00^2)/lghtspd/B574/lghtspd</f>
        <v>#NUM!</v>
      </c>
      <c r="D574">
        <f>SQRT(1 - mass^2*lghtspd^4/A574^2)</f>
        <v>0.98873137439761882</v>
      </c>
    </row>
    <row r="575" spans="1:4" x14ac:dyDescent="0.25">
      <c r="A575">
        <f>A574+mass*lghtspd^2/100</f>
        <v>6.021E+17</v>
      </c>
      <c r="B575" t="e">
        <f>mass/SQRT(1-(C574)^2)</f>
        <v>#NUM!</v>
      </c>
      <c r="C575" t="e">
        <f>SQRT(A575^2-NRG00^2)/lghtspd/B575/lghtspd</f>
        <v>#NUM!</v>
      </c>
      <c r="D575">
        <f>SQRT(1 - mass^2*lghtspd^4/A575^2)</f>
        <v>0.98876522843743786</v>
      </c>
    </row>
    <row r="576" spans="1:4" x14ac:dyDescent="0.25">
      <c r="A576">
        <f>A575+mass*lghtspd^2/100</f>
        <v>6.03E+17</v>
      </c>
      <c r="B576" t="e">
        <f>mass/SQRT(1-(C575)^2)</f>
        <v>#NUM!</v>
      </c>
      <c r="C576" t="e">
        <f>SQRT(A576^2-NRG00^2)/lghtspd/B576/lghtspd</f>
        <v>#NUM!</v>
      </c>
      <c r="D576">
        <f>SQRT(1 - mass^2*lghtspd^4/A576^2)</f>
        <v>0.98879892985384388</v>
      </c>
    </row>
    <row r="577" spans="1:4" x14ac:dyDescent="0.25">
      <c r="A577">
        <f>A576+mass*lghtspd^2/100</f>
        <v>6.039E+17</v>
      </c>
      <c r="B577" t="e">
        <f>mass/SQRT(1-(C576)^2)</f>
        <v>#NUM!</v>
      </c>
      <c r="C577" t="e">
        <f>SQRT(A577^2-NRG00^2)/lghtspd/B577/lghtspd</f>
        <v>#NUM!</v>
      </c>
      <c r="D577">
        <f>SQRT(1 - mass^2*lghtspd^4/A577^2)</f>
        <v>0.98883247956465559</v>
      </c>
    </row>
    <row r="578" spans="1:4" x14ac:dyDescent="0.25">
      <c r="A578">
        <f>A577+mass*lghtspd^2/100</f>
        <v>6.048E+17</v>
      </c>
      <c r="B578" t="e">
        <f>mass/SQRT(1-(C577)^2)</f>
        <v>#NUM!</v>
      </c>
      <c r="C578" t="e">
        <f>SQRT(A578^2-NRG00^2)/lghtspd/B578/lghtspd</f>
        <v>#NUM!</v>
      </c>
      <c r="D578">
        <f>SQRT(1 - mass^2*lghtspd^4/A578^2)</f>
        <v>0.98886587848078911</v>
      </c>
    </row>
    <row r="579" spans="1:4" x14ac:dyDescent="0.25">
      <c r="A579">
        <f>A578+mass*lghtspd^2/100</f>
        <v>6.057E+17</v>
      </c>
      <c r="B579" t="e">
        <f>mass/SQRT(1-(C578)^2)</f>
        <v>#NUM!</v>
      </c>
      <c r="C579" t="e">
        <f>SQRT(A579^2-NRG00^2)/lghtspd/B579/lghtspd</f>
        <v>#NUM!</v>
      </c>
      <c r="D579">
        <f>SQRT(1 - mass^2*lghtspd^4/A579^2)</f>
        <v>0.98889912750632047</v>
      </c>
    </row>
    <row r="580" spans="1:4" x14ac:dyDescent="0.25">
      <c r="A580">
        <f>A579+mass*lghtspd^2/100</f>
        <v>6.066E+17</v>
      </c>
      <c r="B580" t="e">
        <f>mass/SQRT(1-(C579)^2)</f>
        <v>#NUM!</v>
      </c>
      <c r="C580" t="e">
        <f>SQRT(A580^2-NRG00^2)/lghtspd/B580/lghtspd</f>
        <v>#NUM!</v>
      </c>
      <c r="D580">
        <f>SQRT(1 - mass^2*lghtspd^4/A580^2)</f>
        <v>0.9889322275385477</v>
      </c>
    </row>
    <row r="581" spans="1:4" x14ac:dyDescent="0.25">
      <c r="A581">
        <f>A580+mass*lghtspd^2/100</f>
        <v>6.075E+17</v>
      </c>
      <c r="B581" t="e">
        <f>mass/SQRT(1-(C580)^2)</f>
        <v>#NUM!</v>
      </c>
      <c r="C581" t="e">
        <f>SQRT(A581^2-NRG00^2)/lghtspd/B581/lghtspd</f>
        <v>#NUM!</v>
      </c>
      <c r="D581">
        <f>SQRT(1 - mass^2*lghtspd^4/A581^2)</f>
        <v>0.98896517946805107</v>
      </c>
    </row>
    <row r="582" spans="1:4" x14ac:dyDescent="0.25">
      <c r="A582">
        <f>A581+mass*lghtspd^2/100</f>
        <v>6.084E+17</v>
      </c>
      <c r="B582" t="e">
        <f>mass/SQRT(1-(C581)^2)</f>
        <v>#NUM!</v>
      </c>
      <c r="C582" t="e">
        <f>SQRT(A582^2-NRG00^2)/lghtspd/B582/lghtspd</f>
        <v>#NUM!</v>
      </c>
      <c r="D582">
        <f>SQRT(1 - mass^2*lghtspd^4/A582^2)</f>
        <v>0.98899798417875406</v>
      </c>
    </row>
    <row r="583" spans="1:4" x14ac:dyDescent="0.25">
      <c r="A583">
        <f>A582+mass*lghtspd^2/100</f>
        <v>6.093E+17</v>
      </c>
      <c r="B583" t="e">
        <f>mass/SQRT(1-(C582)^2)</f>
        <v>#NUM!</v>
      </c>
      <c r="C583" t="e">
        <f>SQRT(A583^2-NRG00^2)/lghtspd/B583/lghtspd</f>
        <v>#NUM!</v>
      </c>
      <c r="D583">
        <f>SQRT(1 - mass^2*lghtspd^4/A583^2)</f>
        <v>0.98903064254798301</v>
      </c>
    </row>
    <row r="584" spans="1:4" x14ac:dyDescent="0.25">
      <c r="A584">
        <f>A583+mass*lghtspd^2/100</f>
        <v>6.102E+17</v>
      </c>
      <c r="B584" t="e">
        <f>mass/SQRT(1-(C583)^2)</f>
        <v>#NUM!</v>
      </c>
      <c r="C584" t="e">
        <f>SQRT(A584^2-NRG00^2)/lghtspd/B584/lghtspd</f>
        <v>#NUM!</v>
      </c>
      <c r="D584">
        <f>SQRT(1 - mass^2*lghtspd^4/A584^2)</f>
        <v>0.98906315544652601</v>
      </c>
    </row>
    <row r="585" spans="1:4" x14ac:dyDescent="0.25">
      <c r="A585">
        <f>A584+mass*lghtspd^2/100</f>
        <v>6.111E+17</v>
      </c>
      <c r="B585" t="e">
        <f>mass/SQRT(1-(C584)^2)</f>
        <v>#NUM!</v>
      </c>
      <c r="C585" t="e">
        <f>SQRT(A585^2-NRG00^2)/lghtspd/B585/lghtspd</f>
        <v>#NUM!</v>
      </c>
      <c r="D585">
        <f>SQRT(1 - mass^2*lghtspd^4/A585^2)</f>
        <v>0.98909552373869181</v>
      </c>
    </row>
    <row r="586" spans="1:4" x14ac:dyDescent="0.25">
      <c r="A586">
        <f>A585+mass*lghtspd^2/100</f>
        <v>6.12E+17</v>
      </c>
      <c r="B586" t="e">
        <f>mass/SQRT(1-(C585)^2)</f>
        <v>#NUM!</v>
      </c>
      <c r="C586" t="e">
        <f>SQRT(A586^2-NRG00^2)/lghtspd/B586/lghtspd</f>
        <v>#NUM!</v>
      </c>
      <c r="D586">
        <f>SQRT(1 - mass^2*lghtspd^4/A586^2)</f>
        <v>0.98912774828236683</v>
      </c>
    </row>
    <row r="587" spans="1:4" x14ac:dyDescent="0.25">
      <c r="A587">
        <f>A586+mass*lghtspd^2/100</f>
        <v>6.129E+17</v>
      </c>
      <c r="B587" t="e">
        <f>mass/SQRT(1-(C586)^2)</f>
        <v>#NUM!</v>
      </c>
      <c r="C587" t="e">
        <f>SQRT(A587^2-NRG00^2)/lghtspd/B587/lghtspd</f>
        <v>#NUM!</v>
      </c>
      <c r="D587">
        <f>SQRT(1 - mass^2*lghtspd^4/A587^2)</f>
        <v>0.9891598299290737</v>
      </c>
    </row>
    <row r="588" spans="1:4" x14ac:dyDescent="0.25">
      <c r="A588">
        <f>A587+mass*lghtspd^2/100</f>
        <v>6.138E+17</v>
      </c>
      <c r="B588" t="e">
        <f>mass/SQRT(1-(C587)^2)</f>
        <v>#NUM!</v>
      </c>
      <c r="C588" t="e">
        <f>SQRT(A588^2-NRG00^2)/lghtspd/B588/lghtspd</f>
        <v>#NUM!</v>
      </c>
      <c r="D588">
        <f>SQRT(1 - mass^2*lghtspd^4/A588^2)</f>
        <v>0.98919176952402688</v>
      </c>
    </row>
    <row r="589" spans="1:4" x14ac:dyDescent="0.25">
      <c r="A589">
        <f>A588+mass*lghtspd^2/100</f>
        <v>6.147E+17</v>
      </c>
      <c r="B589" t="e">
        <f>mass/SQRT(1-(C588)^2)</f>
        <v>#NUM!</v>
      </c>
      <c r="C589" t="e">
        <f>SQRT(A589^2-NRG00^2)/lghtspd/B589/lghtspd</f>
        <v>#NUM!</v>
      </c>
      <c r="D589">
        <f>SQRT(1 - mass^2*lghtspd^4/A589^2)</f>
        <v>0.98922356790618926</v>
      </c>
    </row>
    <row r="590" spans="1:4" x14ac:dyDescent="0.25">
      <c r="A590">
        <f>A589+mass*lghtspd^2/100</f>
        <v>6.156E+17</v>
      </c>
      <c r="B590" t="e">
        <f>mass/SQRT(1-(C589)^2)</f>
        <v>#NUM!</v>
      </c>
      <c r="C590" t="e">
        <f>SQRT(A590^2-NRG00^2)/lghtspd/B590/lghtspd</f>
        <v>#NUM!</v>
      </c>
      <c r="D590">
        <f>SQRT(1 - mass^2*lghtspd^4/A590^2)</f>
        <v>0.98925522590832748</v>
      </c>
    </row>
    <row r="591" spans="1:4" x14ac:dyDescent="0.25">
      <c r="A591">
        <f>A590+mass*lghtspd^2/100</f>
        <v>6.165E+17</v>
      </c>
      <c r="B591" t="e">
        <f>mass/SQRT(1-(C590)^2)</f>
        <v>#NUM!</v>
      </c>
      <c r="C591" t="e">
        <f>SQRT(A591^2-NRG00^2)/lghtspd/B591/lghtspd</f>
        <v>#NUM!</v>
      </c>
      <c r="D591">
        <f>SQRT(1 - mass^2*lghtspd^4/A591^2)</f>
        <v>0.9892867443570672</v>
      </c>
    </row>
    <row r="592" spans="1:4" x14ac:dyDescent="0.25">
      <c r="A592">
        <f>A591+mass*lghtspd^2/100</f>
        <v>6.174E+17</v>
      </c>
      <c r="B592" t="e">
        <f>mass/SQRT(1-(C591)^2)</f>
        <v>#NUM!</v>
      </c>
      <c r="C592" t="e">
        <f>SQRT(A592^2-NRG00^2)/lghtspd/B592/lghtspd</f>
        <v>#NUM!</v>
      </c>
      <c r="D592">
        <f>SQRT(1 - mass^2*lghtspd^4/A592^2)</f>
        <v>0.98931812407294695</v>
      </c>
    </row>
    <row r="593" spans="1:4" x14ac:dyDescent="0.25">
      <c r="A593">
        <f>A592+mass*lghtspd^2/100</f>
        <v>6.183E+17</v>
      </c>
      <c r="B593" t="e">
        <f>mass/SQRT(1-(C592)^2)</f>
        <v>#NUM!</v>
      </c>
      <c r="C593" t="e">
        <f>SQRT(A593^2-NRG00^2)/lghtspd/B593/lghtspd</f>
        <v>#NUM!</v>
      </c>
      <c r="D593">
        <f>SQRT(1 - mass^2*lghtspd^4/A593^2)</f>
        <v>0.98934936587047217</v>
      </c>
    </row>
    <row r="594" spans="1:4" x14ac:dyDescent="0.25">
      <c r="A594">
        <f>A593+mass*lghtspd^2/100</f>
        <v>6.192E+17</v>
      </c>
      <c r="B594" t="e">
        <f>mass/SQRT(1-(C593)^2)</f>
        <v>#NUM!</v>
      </c>
      <c r="C594" t="e">
        <f>SQRT(A594^2-NRG00^2)/lghtspd/B594/lghtspd</f>
        <v>#NUM!</v>
      </c>
      <c r="D594">
        <f>SQRT(1 - mass^2*lghtspd^4/A594^2)</f>
        <v>0.98938047055816891</v>
      </c>
    </row>
    <row r="595" spans="1:4" x14ac:dyDescent="0.25">
      <c r="A595">
        <f>A594+mass*lghtspd^2/100</f>
        <v>6.201E+17</v>
      </c>
      <c r="B595" t="e">
        <f>mass/SQRT(1-(C594)^2)</f>
        <v>#NUM!</v>
      </c>
      <c r="C595" t="e">
        <f>SQRT(A595^2-NRG00^2)/lghtspd/B595/lghtspd</f>
        <v>#NUM!</v>
      </c>
      <c r="D595">
        <f>SQRT(1 - mass^2*lghtspd^4/A595^2)</f>
        <v>0.98941143893863559</v>
      </c>
    </row>
    <row r="596" spans="1:4" x14ac:dyDescent="0.25">
      <c r="A596">
        <f>A595+mass*lghtspd^2/100</f>
        <v>6.21E+17</v>
      </c>
      <c r="B596" t="e">
        <f>mass/SQRT(1-(C595)^2)</f>
        <v>#NUM!</v>
      </c>
      <c r="C596" t="e">
        <f>SQRT(A596^2-NRG00^2)/lghtspd/B596/lghtspd</f>
        <v>#NUM!</v>
      </c>
      <c r="D596">
        <f>SQRT(1 - mass^2*lghtspd^4/A596^2)</f>
        <v>0.98944227180859612</v>
      </c>
    </row>
    <row r="597" spans="1:4" x14ac:dyDescent="0.25">
      <c r="A597">
        <f>A596+mass*lghtspd^2/100</f>
        <v>6.219E+17</v>
      </c>
      <c r="B597" t="e">
        <f>mass/SQRT(1-(C596)^2)</f>
        <v>#NUM!</v>
      </c>
      <c r="C597" t="e">
        <f>SQRT(A597^2-NRG00^2)/lghtspd/B597/lghtspd</f>
        <v>#NUM!</v>
      </c>
      <c r="D597">
        <f>SQRT(1 - mass^2*lghtspd^4/A597^2)</f>
        <v>0.98947296995895095</v>
      </c>
    </row>
    <row r="598" spans="1:4" x14ac:dyDescent="0.25">
      <c r="A598">
        <f>A597+mass*lghtspd^2/100</f>
        <v>6.228E+17</v>
      </c>
      <c r="B598" t="e">
        <f>mass/SQRT(1-(C597)^2)</f>
        <v>#NUM!</v>
      </c>
      <c r="C598" t="e">
        <f>SQRT(A598^2-NRG00^2)/lghtspd/B598/lghtspd</f>
        <v>#NUM!</v>
      </c>
      <c r="D598">
        <f>SQRT(1 - mass^2*lghtspd^4/A598^2)</f>
        <v>0.98950353417482806</v>
      </c>
    </row>
    <row r="599" spans="1:4" x14ac:dyDescent="0.25">
      <c r="A599">
        <f>A598+mass*lghtspd^2/100</f>
        <v>6.237E+17</v>
      </c>
      <c r="B599" t="e">
        <f>mass/SQRT(1-(C598)^2)</f>
        <v>#NUM!</v>
      </c>
      <c r="C599" t="e">
        <f>SQRT(A599^2-NRG00^2)/lghtspd/B599/lghtspd</f>
        <v>#NUM!</v>
      </c>
      <c r="D599">
        <f>SQRT(1 - mass^2*lghtspd^4/A599^2)</f>
        <v>0.98953396523563431</v>
      </c>
    </row>
    <row r="600" spans="1:4" x14ac:dyDescent="0.25">
      <c r="A600">
        <f>A599+mass*lghtspd^2/100</f>
        <v>6.246E+17</v>
      </c>
      <c r="B600" t="e">
        <f>mass/SQRT(1-(C599)^2)</f>
        <v>#NUM!</v>
      </c>
      <c r="C600" t="e">
        <f>SQRT(A600^2-NRG00^2)/lghtspd/B600/lghtspd</f>
        <v>#NUM!</v>
      </c>
      <c r="D600">
        <f>SQRT(1 - mass^2*lghtspd^4/A600^2)</f>
        <v>0.98956426391510444</v>
      </c>
    </row>
    <row r="601" spans="1:4" x14ac:dyDescent="0.25">
      <c r="A601">
        <f>A600+mass*lghtspd^2/100</f>
        <v>6.255E+17</v>
      </c>
      <c r="B601" t="e">
        <f>mass/SQRT(1-(C600)^2)</f>
        <v>#NUM!</v>
      </c>
      <c r="C601" t="e">
        <f>SQRT(A601^2-NRG00^2)/lghtspd/B601/lghtspd</f>
        <v>#NUM!</v>
      </c>
      <c r="D601">
        <f>SQRT(1 - mass^2*lghtspd^4/A601^2)</f>
        <v>0.98959443098135158</v>
      </c>
    </row>
    <row r="602" spans="1:4" x14ac:dyDescent="0.25">
      <c r="A602">
        <f>A601+mass*lghtspd^2/100</f>
        <v>6.264E+17</v>
      </c>
      <c r="B602" t="e">
        <f>mass/SQRT(1-(C601)^2)</f>
        <v>#NUM!</v>
      </c>
      <c r="C602" t="e">
        <f>SQRT(A602^2-NRG00^2)/lghtspd/B602/lghtspd</f>
        <v>#NUM!</v>
      </c>
      <c r="D602">
        <f>SQRT(1 - mass^2*lghtspd^4/A602^2)</f>
        <v>0.98962446719691544</v>
      </c>
    </row>
    <row r="603" spans="1:4" x14ac:dyDescent="0.25">
      <c r="A603">
        <f>A602+mass*lghtspd^2/100</f>
        <v>6.273E+17</v>
      </c>
      <c r="B603" t="e">
        <f>mass/SQRT(1-(C602)^2)</f>
        <v>#NUM!</v>
      </c>
      <c r="C603" t="e">
        <f>SQRT(A603^2-NRG00^2)/lghtspd/B603/lghtspd</f>
        <v>#NUM!</v>
      </c>
      <c r="D603">
        <f>SQRT(1 - mass^2*lghtspd^4/A603^2)</f>
        <v>0.98965437331881156</v>
      </c>
    </row>
    <row r="604" spans="1:4" x14ac:dyDescent="0.25">
      <c r="A604">
        <f>A603+mass*lghtspd^2/100</f>
        <v>6.282E+17</v>
      </c>
      <c r="B604" t="e">
        <f>mass/SQRT(1-(C603)^2)</f>
        <v>#NUM!</v>
      </c>
      <c r="C604" t="e">
        <f>SQRT(A604^2-NRG00^2)/lghtspd/B604/lghtspd</f>
        <v>#NUM!</v>
      </c>
      <c r="D604">
        <f>SQRT(1 - mass^2*lghtspd^4/A604^2)</f>
        <v>0.98968415009857913</v>
      </c>
    </row>
    <row r="605" spans="1:4" x14ac:dyDescent="0.25">
      <c r="A605">
        <f>A604+mass*lghtspd^2/100</f>
        <v>6.291E+17</v>
      </c>
      <c r="B605" t="e">
        <f>mass/SQRT(1-(C604)^2)</f>
        <v>#NUM!</v>
      </c>
      <c r="C605" t="e">
        <f>SQRT(A605^2-NRG00^2)/lghtspd/B605/lghtspd</f>
        <v>#NUM!</v>
      </c>
      <c r="D605">
        <f>SQRT(1 - mass^2*lghtspd^4/A605^2)</f>
        <v>0.98971379828232808</v>
      </c>
    </row>
    <row r="606" spans="1:4" x14ac:dyDescent="0.25">
      <c r="A606">
        <f>A605+mass*lghtspd^2/100</f>
        <v>6.3E+17</v>
      </c>
      <c r="B606" t="e">
        <f>mass/SQRT(1-(C605)^2)</f>
        <v>#NUM!</v>
      </c>
      <c r="C606" t="e">
        <f>SQRT(A606^2-NRG00^2)/lghtspd/B606/lghtspd</f>
        <v>#NUM!</v>
      </c>
      <c r="D606">
        <f>SQRT(1 - mass^2*lghtspd^4/A606^2)</f>
        <v>0.98974331861078702</v>
      </c>
    </row>
    <row r="607" spans="1:4" x14ac:dyDescent="0.25">
      <c r="A607">
        <f>A606+mass*lghtspd^2/100</f>
        <v>6.309E+17</v>
      </c>
      <c r="B607" t="e">
        <f>mass/SQRT(1-(C606)^2)</f>
        <v>#NUM!</v>
      </c>
      <c r="C607" t="e">
        <f>SQRT(A607^2-NRG00^2)/lghtspd/B607/lghtspd</f>
        <v>#NUM!</v>
      </c>
      <c r="D607">
        <f>SQRT(1 - mass^2*lghtspd^4/A607^2)</f>
        <v>0.98977271181934912</v>
      </c>
    </row>
    <row r="608" spans="1:4" x14ac:dyDescent="0.25">
      <c r="A608">
        <f>A607+mass*lghtspd^2/100</f>
        <v>6.318E+17</v>
      </c>
      <c r="B608" t="e">
        <f>mass/SQRT(1-(C607)^2)</f>
        <v>#NUM!</v>
      </c>
      <c r="C608" t="e">
        <f>SQRT(A608^2-NRG00^2)/lghtspd/B608/lghtspd</f>
        <v>#NUM!</v>
      </c>
      <c r="D608">
        <f>SQRT(1 - mass^2*lghtspd^4/A608^2)</f>
        <v>0.98980197863811836</v>
      </c>
    </row>
    <row r="609" spans="1:4" x14ac:dyDescent="0.25">
      <c r="A609">
        <f>A608+mass*lghtspd^2/100</f>
        <v>6.327E+17</v>
      </c>
      <c r="B609" t="e">
        <f>mass/SQRT(1-(C608)^2)</f>
        <v>#NUM!</v>
      </c>
      <c r="C609" t="e">
        <f>SQRT(A609^2-NRG00^2)/lghtspd/B609/lghtspd</f>
        <v>#NUM!</v>
      </c>
      <c r="D609">
        <f>SQRT(1 - mass^2*lghtspd^4/A609^2)</f>
        <v>0.9898311197919557</v>
      </c>
    </row>
    <row r="610" spans="1:4" x14ac:dyDescent="0.25">
      <c r="A610">
        <f>A609+mass*lghtspd^2/100</f>
        <v>6.336E+17</v>
      </c>
      <c r="B610" t="e">
        <f>mass/SQRT(1-(C609)^2)</f>
        <v>#NUM!</v>
      </c>
      <c r="C610" t="e">
        <f>SQRT(A610^2-NRG00^2)/lghtspd/B610/lghtspd</f>
        <v>#NUM!</v>
      </c>
      <c r="D610">
        <f>SQRT(1 - mass^2*lghtspd^4/A610^2)</f>
        <v>0.98986013600052369</v>
      </c>
    </row>
    <row r="611" spans="1:4" x14ac:dyDescent="0.25">
      <c r="A611">
        <f>A610+mass*lghtspd^2/100</f>
        <v>6.345E+17</v>
      </c>
      <c r="B611" t="e">
        <f>mass/SQRT(1-(C610)^2)</f>
        <v>#NUM!</v>
      </c>
      <c r="C611" t="e">
        <f>SQRT(A611^2-NRG00^2)/lghtspd/B611/lghtspd</f>
        <v>#NUM!</v>
      </c>
      <c r="D611">
        <f>SQRT(1 - mass^2*lghtspd^4/A611^2)</f>
        <v>0.98988902797833134</v>
      </c>
    </row>
    <row r="612" spans="1:4" x14ac:dyDescent="0.25">
      <c r="A612">
        <f>A611+mass*lghtspd^2/100</f>
        <v>6.354E+17</v>
      </c>
      <c r="B612" t="e">
        <f>mass/SQRT(1-(C611)^2)</f>
        <v>#NUM!</v>
      </c>
      <c r="C612" t="e">
        <f>SQRT(A612^2-NRG00^2)/lghtspd/B612/lghtspd</f>
        <v>#NUM!</v>
      </c>
      <c r="D612">
        <f>SQRT(1 - mass^2*lghtspd^4/A612^2)</f>
        <v>0.98991779643477884</v>
      </c>
    </row>
    <row r="613" spans="1:4" x14ac:dyDescent="0.25">
      <c r="A613">
        <f>A612+mass*lghtspd^2/100</f>
        <v>6.363E+17</v>
      </c>
      <c r="B613" t="e">
        <f>mass/SQRT(1-(C612)^2)</f>
        <v>#NUM!</v>
      </c>
      <c r="C613" t="e">
        <f>SQRT(A613^2-NRG00^2)/lghtspd/B613/lghtspd</f>
        <v>#NUM!</v>
      </c>
      <c r="D613">
        <f>SQRT(1 - mass^2*lghtspd^4/A613^2)</f>
        <v>0.98994644207420079</v>
      </c>
    </row>
    <row r="614" spans="1:4" x14ac:dyDescent="0.25">
      <c r="A614">
        <f>A613+mass*lghtspd^2/100</f>
        <v>6.372E+17</v>
      </c>
      <c r="B614" t="e">
        <f>mass/SQRT(1-(C613)^2)</f>
        <v>#NUM!</v>
      </c>
      <c r="C614" t="e">
        <f>SQRT(A614^2-NRG00^2)/lghtspd/B614/lghtspd</f>
        <v>#NUM!</v>
      </c>
      <c r="D614">
        <f>SQRT(1 - mass^2*lghtspd^4/A614^2)</f>
        <v>0.98997496559591003</v>
      </c>
    </row>
    <row r="615" spans="1:4" x14ac:dyDescent="0.25">
      <c r="A615">
        <f>A614+mass*lghtspd^2/100</f>
        <v>6.381E+17</v>
      </c>
      <c r="B615" t="e">
        <f>mass/SQRT(1-(C614)^2)</f>
        <v>#NUM!</v>
      </c>
      <c r="C615" t="e">
        <f>SQRT(A615^2-NRG00^2)/lghtspd/B615/lghtspd</f>
        <v>#NUM!</v>
      </c>
      <c r="D615">
        <f>SQRT(1 - mass^2*lghtspd^4/A615^2)</f>
        <v>0.99000336769424058</v>
      </c>
    </row>
    <row r="616" spans="1:4" x14ac:dyDescent="0.25">
      <c r="A616">
        <f>A615+mass*lghtspd^2/100</f>
        <v>6.39E+17</v>
      </c>
      <c r="B616" t="e">
        <f>mass/SQRT(1-(C615)^2)</f>
        <v>#NUM!</v>
      </c>
      <c r="C616" t="e">
        <f>SQRT(A616^2-NRG00^2)/lghtspd/B616/lghtspd</f>
        <v>#NUM!</v>
      </c>
      <c r="D616">
        <f>SQRT(1 - mass^2*lghtspd^4/A616^2)</f>
        <v>0.99003164905858998</v>
      </c>
    </row>
    <row r="617" spans="1:4" x14ac:dyDescent="0.25">
      <c r="A617">
        <f>A616+mass*lghtspd^2/100</f>
        <v>6.399E+17</v>
      </c>
      <c r="B617" t="e">
        <f>mass/SQRT(1-(C616)^2)</f>
        <v>#NUM!</v>
      </c>
      <c r="C617" t="e">
        <f>SQRT(A617^2-NRG00^2)/lghtspd/B617/lghtspd</f>
        <v>#NUM!</v>
      </c>
      <c r="D617">
        <f>SQRT(1 - mass^2*lghtspd^4/A617^2)</f>
        <v>0.99005981037346169</v>
      </c>
    </row>
    <row r="618" spans="1:4" x14ac:dyDescent="0.25">
      <c r="A618">
        <f>A617+mass*lghtspd^2/100</f>
        <v>6.408E+17</v>
      </c>
      <c r="B618" t="e">
        <f>mass/SQRT(1-(C617)^2)</f>
        <v>#NUM!</v>
      </c>
      <c r="C618" t="e">
        <f>SQRT(A618^2-NRG00^2)/lghtspd/B618/lghtspd</f>
        <v>#NUM!</v>
      </c>
      <c r="D618">
        <f>SQRT(1 - mass^2*lghtspd^4/A618^2)</f>
        <v>0.99008785231850671</v>
      </c>
    </row>
    <row r="619" spans="1:4" x14ac:dyDescent="0.25">
      <c r="A619">
        <f>A618+mass*lghtspd^2/100</f>
        <v>6.417E+17</v>
      </c>
      <c r="B619" t="e">
        <f>mass/SQRT(1-(C618)^2)</f>
        <v>#NUM!</v>
      </c>
      <c r="C619" t="e">
        <f>SQRT(A619^2-NRG00^2)/lghtspd/B619/lghtspd</f>
        <v>#NUM!</v>
      </c>
      <c r="D619">
        <f>SQRT(1 - mass^2*lghtspd^4/A619^2)</f>
        <v>0.99011577556856456</v>
      </c>
    </row>
    <row r="620" spans="1:4" x14ac:dyDescent="0.25">
      <c r="A620">
        <f>A619+mass*lghtspd^2/100</f>
        <v>6.426E+17</v>
      </c>
      <c r="B620" t="e">
        <f>mass/SQRT(1-(C619)^2)</f>
        <v>#NUM!</v>
      </c>
      <c r="C620" t="e">
        <f>SQRT(A620^2-NRG00^2)/lghtspd/B620/lghtspd</f>
        <v>#NUM!</v>
      </c>
      <c r="D620">
        <f>SQRT(1 - mass^2*lghtspd^4/A620^2)</f>
        <v>0.99014358079370479</v>
      </c>
    </row>
    <row r="621" spans="1:4" x14ac:dyDescent="0.25">
      <c r="A621">
        <f>A620+mass*lghtspd^2/100</f>
        <v>6.435E+17</v>
      </c>
      <c r="B621" t="e">
        <f>mass/SQRT(1-(C620)^2)</f>
        <v>#NUM!</v>
      </c>
      <c r="C621" t="e">
        <f>SQRT(A621^2-NRG00^2)/lghtspd/B621/lghtspd</f>
        <v>#NUM!</v>
      </c>
      <c r="D621">
        <f>SQRT(1 - mass^2*lghtspd^4/A621^2)</f>
        <v>0.99017126865926686</v>
      </c>
    </row>
    <row r="622" spans="1:4" x14ac:dyDescent="0.25">
      <c r="A622">
        <f>A621+mass*lghtspd^2/100</f>
        <v>6.444E+17</v>
      </c>
      <c r="B622" t="e">
        <f>mass/SQRT(1-(C621)^2)</f>
        <v>#NUM!</v>
      </c>
      <c r="C622" t="e">
        <f>SQRT(A622^2-NRG00^2)/lghtspd/B622/lghtspd</f>
        <v>#NUM!</v>
      </c>
      <c r="D622">
        <f>SQRT(1 - mass^2*lghtspd^4/A622^2)</f>
        <v>0.99019883982590051</v>
      </c>
    </row>
    <row r="623" spans="1:4" x14ac:dyDescent="0.25">
      <c r="A623">
        <f>A622+mass*lghtspd^2/100</f>
        <v>6.453E+17</v>
      </c>
      <c r="B623" t="e">
        <f>mass/SQRT(1-(C622)^2)</f>
        <v>#NUM!</v>
      </c>
      <c r="C623" t="e">
        <f>SQRT(A623^2-NRG00^2)/lghtspd/B623/lghtspd</f>
        <v>#NUM!</v>
      </c>
      <c r="D623">
        <f>SQRT(1 - mass^2*lghtspd^4/A623^2)</f>
        <v>0.99022629494960557</v>
      </c>
    </row>
    <row r="624" spans="1:4" x14ac:dyDescent="0.25">
      <c r="A624">
        <f>A623+mass*lghtspd^2/100</f>
        <v>6.462E+17</v>
      </c>
      <c r="B624" t="e">
        <f>mass/SQRT(1-(C623)^2)</f>
        <v>#NUM!</v>
      </c>
      <c r="C624" t="e">
        <f>SQRT(A624^2-NRG00^2)/lghtspd/B624/lghtspd</f>
        <v>#NUM!</v>
      </c>
      <c r="D624">
        <f>SQRT(1 - mass^2*lghtspd^4/A624^2)</f>
        <v>0.99025363468177074</v>
      </c>
    </row>
    <row r="625" spans="1:4" x14ac:dyDescent="0.25">
      <c r="A625">
        <f>A624+mass*lghtspd^2/100</f>
        <v>6.471E+17</v>
      </c>
      <c r="B625" t="e">
        <f>mass/SQRT(1-(C624)^2)</f>
        <v>#NUM!</v>
      </c>
      <c r="C625" t="e">
        <f>SQRT(A625^2-NRG00^2)/lghtspd/B625/lghtspd</f>
        <v>#NUM!</v>
      </c>
      <c r="D625">
        <f>SQRT(1 - mass^2*lghtspd^4/A625^2)</f>
        <v>0.99028085966921298</v>
      </c>
    </row>
    <row r="626" spans="1:4" x14ac:dyDescent="0.25">
      <c r="A626">
        <f>A625+mass*lghtspd^2/100</f>
        <v>6.48E+17</v>
      </c>
      <c r="B626" t="e">
        <f>mass/SQRT(1-(C625)^2)</f>
        <v>#NUM!</v>
      </c>
      <c r="C626" t="e">
        <f>SQRT(A626^2-NRG00^2)/lghtspd/B626/lghtspd</f>
        <v>#NUM!</v>
      </c>
      <c r="D626">
        <f>SQRT(1 - mass^2*lghtspd^4/A626^2)</f>
        <v>0.99030797055421593</v>
      </c>
    </row>
    <row r="627" spans="1:4" x14ac:dyDescent="0.25">
      <c r="A627">
        <f>A626+mass*lghtspd^2/100</f>
        <v>6.489E+17</v>
      </c>
      <c r="B627" t="e">
        <f>mass/SQRT(1-(C626)^2)</f>
        <v>#NUM!</v>
      </c>
      <c r="C627" t="e">
        <f>SQRT(A627^2-NRG00^2)/lghtspd/B627/lghtspd</f>
        <v>#NUM!</v>
      </c>
      <c r="D627">
        <f>SQRT(1 - mass^2*lghtspd^4/A627^2)</f>
        <v>0.99033496797456799</v>
      </c>
    </row>
    <row r="628" spans="1:4" x14ac:dyDescent="0.25">
      <c r="A628">
        <f>A627+mass*lghtspd^2/100</f>
        <v>6.498E+17</v>
      </c>
      <c r="B628" t="e">
        <f>mass/SQRT(1-(C627)^2)</f>
        <v>#NUM!</v>
      </c>
      <c r="C628" t="e">
        <f>SQRT(A628^2-NRG00^2)/lghtspd/B628/lghtspd</f>
        <v>#NUM!</v>
      </c>
      <c r="D628">
        <f>SQRT(1 - mass^2*lghtspd^4/A628^2)</f>
        <v>0.99036185256359999</v>
      </c>
    </row>
    <row r="629" spans="1:4" x14ac:dyDescent="0.25">
      <c r="A629">
        <f>A628+mass*lghtspd^2/100</f>
        <v>6.507E+17</v>
      </c>
      <c r="B629" t="e">
        <f>mass/SQRT(1-(C628)^2)</f>
        <v>#NUM!</v>
      </c>
      <c r="C629" t="e">
        <f>SQRT(A629^2-NRG00^2)/lghtspd/B629/lghtspd</f>
        <v>#NUM!</v>
      </c>
      <c r="D629">
        <f>SQRT(1 - mass^2*lghtspd^4/A629^2)</f>
        <v>0.99038862495022284</v>
      </c>
    </row>
    <row r="630" spans="1:4" x14ac:dyDescent="0.25">
      <c r="A630">
        <f>A629+mass*lghtspd^2/100</f>
        <v>6.516E+17</v>
      </c>
      <c r="B630" t="e">
        <f>mass/SQRT(1-(C629)^2)</f>
        <v>#NUM!</v>
      </c>
      <c r="C630" t="e">
        <f>SQRT(A630^2-NRG00^2)/lghtspd/B630/lghtspd</f>
        <v>#NUM!</v>
      </c>
      <c r="D630">
        <f>SQRT(1 - mass^2*lghtspd^4/A630^2)</f>
        <v>0.99041528575896398</v>
      </c>
    </row>
    <row r="631" spans="1:4" x14ac:dyDescent="0.25">
      <c r="A631">
        <f>A630+mass*lghtspd^2/100</f>
        <v>6.525E+17</v>
      </c>
      <c r="B631" t="e">
        <f>mass/SQRT(1-(C630)^2)</f>
        <v>#NUM!</v>
      </c>
      <c r="C631" t="e">
        <f>SQRT(A631^2-NRG00^2)/lghtspd/B631/lghtspd</f>
        <v>#NUM!</v>
      </c>
      <c r="D631">
        <f>SQRT(1 - mass^2*lghtspd^4/A631^2)</f>
        <v>0.99044183561000498</v>
      </c>
    </row>
    <row r="632" spans="1:4" x14ac:dyDescent="0.25">
      <c r="A632">
        <f>A631+mass*lghtspd^2/100</f>
        <v>6.534E+17</v>
      </c>
      <c r="B632" t="e">
        <f>mass/SQRT(1-(C631)^2)</f>
        <v>#NUM!</v>
      </c>
      <c r="C632" t="e">
        <f>SQRT(A632^2-NRG00^2)/lghtspd/B632/lghtspd</f>
        <v>#NUM!</v>
      </c>
      <c r="D632">
        <f>SQRT(1 - mass^2*lghtspd^4/A632^2)</f>
        <v>0.99046827511921698</v>
      </c>
    </row>
    <row r="633" spans="1:4" x14ac:dyDescent="0.25">
      <c r="A633">
        <f>A632+mass*lghtspd^2/100</f>
        <v>6.543E+17</v>
      </c>
      <c r="B633" t="e">
        <f>mass/SQRT(1-(C632)^2)</f>
        <v>#NUM!</v>
      </c>
      <c r="C633" t="e">
        <f>SQRT(A633^2-NRG00^2)/lghtspd/B633/lghtspd</f>
        <v>#NUM!</v>
      </c>
      <c r="D633">
        <f>SQRT(1 - mass^2*lghtspd^4/A633^2)</f>
        <v>0.9904946048981973</v>
      </c>
    </row>
    <row r="634" spans="1:4" x14ac:dyDescent="0.25">
      <c r="A634">
        <f>A633+mass*lghtspd^2/100</f>
        <v>6.552E+17</v>
      </c>
      <c r="B634" t="e">
        <f>mass/SQRT(1-(C633)^2)</f>
        <v>#NUM!</v>
      </c>
      <c r="C634" t="e">
        <f>SQRT(A634^2-NRG00^2)/lghtspd/B634/lghtspd</f>
        <v>#NUM!</v>
      </c>
      <c r="D634">
        <f>SQRT(1 - mass^2*lghtspd^4/A634^2)</f>
        <v>0.99052082555430432</v>
      </c>
    </row>
    <row r="635" spans="1:4" x14ac:dyDescent="0.25">
      <c r="A635">
        <f>A634+mass*lghtspd^2/100</f>
        <v>6.561E+17</v>
      </c>
      <c r="B635" t="e">
        <f>mass/SQRT(1-(C634)^2)</f>
        <v>#NUM!</v>
      </c>
      <c r="C635" t="e">
        <f>SQRT(A635^2-NRG00^2)/lghtspd/B635/lghtspd</f>
        <v>#NUM!</v>
      </c>
      <c r="D635">
        <f>SQRT(1 - mass^2*lghtspd^4/A635^2)</f>
        <v>0.99054693769069357</v>
      </c>
    </row>
    <row r="636" spans="1:4" x14ac:dyDescent="0.25">
      <c r="A636">
        <f>A635+mass*lghtspd^2/100</f>
        <v>6.57E+17</v>
      </c>
      <c r="B636" t="e">
        <f>mass/SQRT(1-(C635)^2)</f>
        <v>#NUM!</v>
      </c>
      <c r="C636" t="e">
        <f>SQRT(A636^2-NRG00^2)/lghtspd/B636/lghtspd</f>
        <v>#NUM!</v>
      </c>
      <c r="D636">
        <f>SQRT(1 - mass^2*lghtspd^4/A636^2)</f>
        <v>0.99057294190635203</v>
      </c>
    </row>
    <row r="637" spans="1:4" x14ac:dyDescent="0.25">
      <c r="A637">
        <f>A636+mass*lghtspd^2/100</f>
        <v>6.579E+17</v>
      </c>
      <c r="B637" t="e">
        <f>mass/SQRT(1-(C636)^2)</f>
        <v>#NUM!</v>
      </c>
      <c r="C637" t="e">
        <f>SQRT(A637^2-NRG00^2)/lghtspd/B637/lghtspd</f>
        <v>#NUM!</v>
      </c>
      <c r="D637">
        <f>SQRT(1 - mass^2*lghtspd^4/A637^2)</f>
        <v>0.99059883879613297</v>
      </c>
    </row>
    <row r="638" spans="1:4" x14ac:dyDescent="0.25">
      <c r="A638">
        <f>A637+mass*lghtspd^2/100</f>
        <v>6.588E+17</v>
      </c>
      <c r="B638" t="e">
        <f>mass/SQRT(1-(C637)^2)</f>
        <v>#NUM!</v>
      </c>
      <c r="C638" t="e">
        <f>SQRT(A638^2-NRG00^2)/lghtspd/B638/lghtspd</f>
        <v>#NUM!</v>
      </c>
      <c r="D638">
        <f>SQRT(1 - mass^2*lghtspd^4/A638^2)</f>
        <v>0.99062462895078995</v>
      </c>
    </row>
    <row r="639" spans="1:4" x14ac:dyDescent="0.25">
      <c r="A639">
        <f>A638+mass*lghtspd^2/100</f>
        <v>6.597E+17</v>
      </c>
      <c r="B639" t="e">
        <f>mass/SQRT(1-(C638)^2)</f>
        <v>#NUM!</v>
      </c>
      <c r="C639" t="e">
        <f>SQRT(A639^2-NRG00^2)/lghtspd/B639/lghtspd</f>
        <v>#NUM!</v>
      </c>
      <c r="D639">
        <f>SQRT(1 - mass^2*lghtspd^4/A639^2)</f>
        <v>0.99065031295701123</v>
      </c>
    </row>
    <row r="640" spans="1:4" x14ac:dyDescent="0.25">
      <c r="A640">
        <f>A639+mass*lghtspd^2/100</f>
        <v>6.606E+17</v>
      </c>
      <c r="B640" t="e">
        <f>mass/SQRT(1-(C639)^2)</f>
        <v>#NUM!</v>
      </c>
      <c r="C640" t="e">
        <f>SQRT(A640^2-NRG00^2)/lghtspd/B640/lghtspd</f>
        <v>#NUM!</v>
      </c>
      <c r="D640">
        <f>SQRT(1 - mass^2*lghtspd^4/A640^2)</f>
        <v>0.99067589139745282</v>
      </c>
    </row>
    <row r="641" spans="1:4" x14ac:dyDescent="0.25">
      <c r="A641">
        <f>A640+mass*lghtspd^2/100</f>
        <v>6.615E+17</v>
      </c>
      <c r="B641" t="e">
        <f>mass/SQRT(1-(C640)^2)</f>
        <v>#NUM!</v>
      </c>
      <c r="C641" t="e">
        <f>SQRT(A641^2-NRG00^2)/lghtspd/B641/lghtspd</f>
        <v>#NUM!</v>
      </c>
      <c r="D641">
        <f>SQRT(1 - mass^2*lghtspd^4/A641^2)</f>
        <v>0.99070136485077209</v>
      </c>
    </row>
    <row r="642" spans="1:4" x14ac:dyDescent="0.25">
      <c r="A642">
        <f>A641+mass*lghtspd^2/100</f>
        <v>6.624E+17</v>
      </c>
      <c r="B642" t="e">
        <f>mass/SQRT(1-(C641)^2)</f>
        <v>#NUM!</v>
      </c>
      <c r="C642" t="e">
        <f>SQRT(A642^2-NRG00^2)/lghtspd/B642/lghtspd</f>
        <v>#NUM!</v>
      </c>
      <c r="D642">
        <f>SQRT(1 - mass^2*lghtspd^4/A642^2)</f>
        <v>0.99072673389166044</v>
      </c>
    </row>
    <row r="643" spans="1:4" x14ac:dyDescent="0.25">
      <c r="A643">
        <f>A642+mass*lghtspd^2/100</f>
        <v>6.633E+17</v>
      </c>
      <c r="B643" t="e">
        <f>mass/SQRT(1-(C642)^2)</f>
        <v>#NUM!</v>
      </c>
      <c r="C643" t="e">
        <f>SQRT(A643^2-NRG00^2)/lghtspd/B643/lghtspd</f>
        <v>#NUM!</v>
      </c>
      <c r="D643">
        <f>SQRT(1 - mass^2*lghtspd^4/A643^2)</f>
        <v>0.9907519990908763</v>
      </c>
    </row>
    <row r="644" spans="1:4" x14ac:dyDescent="0.25">
      <c r="A644">
        <f>A643+mass*lghtspd^2/100</f>
        <v>6.642E+17</v>
      </c>
      <c r="B644" t="e">
        <f>mass/SQRT(1-(C643)^2)</f>
        <v>#NUM!</v>
      </c>
      <c r="C644" t="e">
        <f>SQRT(A644^2-NRG00^2)/lghtspd/B644/lghtspd</f>
        <v>#NUM!</v>
      </c>
      <c r="D644">
        <f>SQRT(1 - mass^2*lghtspd^4/A644^2)</f>
        <v>0.9907771610152768</v>
      </c>
    </row>
    <row r="645" spans="1:4" x14ac:dyDescent="0.25">
      <c r="A645">
        <f>A644+mass*lghtspd^2/100</f>
        <v>6.651E+17</v>
      </c>
      <c r="B645" t="e">
        <f>mass/SQRT(1-(C644)^2)</f>
        <v>#NUM!</v>
      </c>
      <c r="C645" t="e">
        <f>SQRT(A645^2-NRG00^2)/lghtspd/B645/lghtspd</f>
        <v>#NUM!</v>
      </c>
      <c r="D645">
        <f>SQRT(1 - mass^2*lghtspd^4/A645^2)</f>
        <v>0.99080222022785069</v>
      </c>
    </row>
    <row r="646" spans="1:4" x14ac:dyDescent="0.25">
      <c r="A646">
        <f>A645+mass*lghtspd^2/100</f>
        <v>6.66E+17</v>
      </c>
      <c r="B646" t="e">
        <f>mass/SQRT(1-(C645)^2)</f>
        <v>#NUM!</v>
      </c>
      <c r="C646" t="e">
        <f>SQRT(A646^2-NRG00^2)/lghtspd/B646/lghtspd</f>
        <v>#NUM!</v>
      </c>
      <c r="D646">
        <f>SQRT(1 - mass^2*lghtspd^4/A646^2)</f>
        <v>0.99082717728774916</v>
      </c>
    </row>
    <row r="647" spans="1:4" x14ac:dyDescent="0.25">
      <c r="A647">
        <f>A646+mass*lghtspd^2/100</f>
        <v>6.669E+17</v>
      </c>
      <c r="B647" t="e">
        <f>mass/SQRT(1-(C646)^2)</f>
        <v>#NUM!</v>
      </c>
      <c r="C647" t="e">
        <f>SQRT(A647^2-NRG00^2)/lghtspd/B647/lghtspd</f>
        <v>#NUM!</v>
      </c>
      <c r="D647">
        <f>SQRT(1 - mass^2*lghtspd^4/A647^2)</f>
        <v>0.99085203275031775</v>
      </c>
    </row>
    <row r="648" spans="1:4" x14ac:dyDescent="0.25">
      <c r="A648">
        <f>A647+mass*lghtspd^2/100</f>
        <v>6.678E+17</v>
      </c>
      <c r="B648" t="e">
        <f>mass/SQRT(1-(C647)^2)</f>
        <v>#NUM!</v>
      </c>
      <c r="C648" t="e">
        <f>SQRT(A648^2-NRG00^2)/lghtspd/B648/lghtspd</f>
        <v>#NUM!</v>
      </c>
      <c r="D648">
        <f>SQRT(1 - mass^2*lghtspd^4/A648^2)</f>
        <v>0.99087678716712713</v>
      </c>
    </row>
    <row r="649" spans="1:4" x14ac:dyDescent="0.25">
      <c r="A649">
        <f>A648+mass*lghtspd^2/100</f>
        <v>6.687E+17</v>
      </c>
      <c r="B649" t="e">
        <f>mass/SQRT(1-(C648)^2)</f>
        <v>#NUM!</v>
      </c>
      <c r="C649" t="e">
        <f>SQRT(A649^2-NRG00^2)/lghtspd/B649/lghtspd</f>
        <v>#NUM!</v>
      </c>
      <c r="D649">
        <f>SQRT(1 - mass^2*lghtspd^4/A649^2)</f>
        <v>0.99090144108600431</v>
      </c>
    </row>
    <row r="650" spans="1:4" x14ac:dyDescent="0.25">
      <c r="A650">
        <f>A649+mass*lghtspd^2/100</f>
        <v>6.696E+17</v>
      </c>
      <c r="B650" t="e">
        <f>mass/SQRT(1-(C649)^2)</f>
        <v>#NUM!</v>
      </c>
      <c r="C650" t="e">
        <f>SQRT(A650^2-NRG00^2)/lghtspd/B650/lghtspd</f>
        <v>#NUM!</v>
      </c>
      <c r="D650">
        <f>SQRT(1 - mass^2*lghtspd^4/A650^2)</f>
        <v>0.9909259950510626</v>
      </c>
    </row>
    <row r="651" spans="1:4" x14ac:dyDescent="0.25">
      <c r="A651">
        <f>A650+mass*lghtspd^2/100</f>
        <v>6.705E+17</v>
      </c>
      <c r="B651" t="e">
        <f>mass/SQRT(1-(C650)^2)</f>
        <v>#NUM!</v>
      </c>
      <c r="C651" t="e">
        <f>SQRT(A651^2-NRG00^2)/lghtspd/B651/lghtspd</f>
        <v>#NUM!</v>
      </c>
      <c r="D651">
        <f>SQRT(1 - mass^2*lghtspd^4/A651^2)</f>
        <v>0.99095044960273237</v>
      </c>
    </row>
    <row r="652" spans="1:4" x14ac:dyDescent="0.25">
      <c r="A652">
        <f>A651+mass*lghtspd^2/100</f>
        <v>6.714E+17</v>
      </c>
      <c r="B652" t="e">
        <f>mass/SQRT(1-(C651)^2)</f>
        <v>#NUM!</v>
      </c>
      <c r="C652" t="e">
        <f>SQRT(A652^2-NRG00^2)/lghtspd/B652/lghtspd</f>
        <v>#NUM!</v>
      </c>
      <c r="D652">
        <f>SQRT(1 - mass^2*lghtspd^4/A652^2)</f>
        <v>0.99097480527779047</v>
      </c>
    </row>
    <row r="653" spans="1:4" x14ac:dyDescent="0.25">
      <c r="A653">
        <f>A652+mass*lghtspd^2/100</f>
        <v>6.723E+17</v>
      </c>
      <c r="B653" t="e">
        <f>mass/SQRT(1-(C652)^2)</f>
        <v>#NUM!</v>
      </c>
      <c r="C653" t="e">
        <f>SQRT(A653^2-NRG00^2)/lghtspd/B653/lghtspd</f>
        <v>#NUM!</v>
      </c>
      <c r="D653">
        <f>SQRT(1 - mass^2*lghtspd^4/A653^2)</f>
        <v>0.9909990626093903</v>
      </c>
    </row>
    <row r="654" spans="1:4" x14ac:dyDescent="0.25">
      <c r="A654">
        <f>A653+mass*lghtspd^2/100</f>
        <v>6.732E+17</v>
      </c>
      <c r="B654" t="e">
        <f>mass/SQRT(1-(C653)^2)</f>
        <v>#NUM!</v>
      </c>
      <c r="C654" t="e">
        <f>SQRT(A654^2-NRG00^2)/lghtspd/B654/lghtspd</f>
        <v>#NUM!</v>
      </c>
      <c r="D654">
        <f>SQRT(1 - mass^2*lghtspd^4/A654^2)</f>
        <v>0.99102322212709093</v>
      </c>
    </row>
    <row r="655" spans="1:4" x14ac:dyDescent="0.25">
      <c r="A655">
        <f>A654+mass*lghtspd^2/100</f>
        <v>6.741E+17</v>
      </c>
      <c r="B655" t="e">
        <f>mass/SQRT(1-(C654)^2)</f>
        <v>#NUM!</v>
      </c>
      <c r="C655" t="e">
        <f>SQRT(A655^2-NRG00^2)/lghtspd/B655/lghtspd</f>
        <v>#NUM!</v>
      </c>
      <c r="D655">
        <f>SQRT(1 - mass^2*lghtspd^4/A655^2)</f>
        <v>0.99104728435688627</v>
      </c>
    </row>
    <row r="656" spans="1:4" x14ac:dyDescent="0.25">
      <c r="A656">
        <f>A655+mass*lghtspd^2/100</f>
        <v>6.75E+17</v>
      </c>
      <c r="B656" t="e">
        <f>mass/SQRT(1-(C655)^2)</f>
        <v>#NUM!</v>
      </c>
      <c r="C656" t="e">
        <f>SQRT(A656^2-NRG00^2)/lghtspd/B656/lghtspd</f>
        <v>#NUM!</v>
      </c>
      <c r="D656">
        <f>SQRT(1 - mass^2*lghtspd^4/A656^2)</f>
        <v>0.99107124982123374</v>
      </c>
    </row>
    <row r="657" spans="1:4" x14ac:dyDescent="0.25">
      <c r="A657">
        <f>A656+mass*lghtspd^2/100</f>
        <v>6.759E+17</v>
      </c>
      <c r="B657" t="e">
        <f>mass/SQRT(1-(C656)^2)</f>
        <v>#NUM!</v>
      </c>
      <c r="C657" t="e">
        <f>SQRT(A657^2-NRG00^2)/lghtspd/B657/lghtspd</f>
        <v>#NUM!</v>
      </c>
      <c r="D657">
        <f>SQRT(1 - mass^2*lghtspd^4/A657^2)</f>
        <v>0.99109511903908298</v>
      </c>
    </row>
    <row r="658" spans="1:4" x14ac:dyDescent="0.25">
      <c r="A658">
        <f>A657+mass*lghtspd^2/100</f>
        <v>6.768E+17</v>
      </c>
      <c r="B658" t="e">
        <f>mass/SQRT(1-(C657)^2)</f>
        <v>#NUM!</v>
      </c>
      <c r="C658" t="e">
        <f>SQRT(A658^2-NRG00^2)/lghtspd/B658/lghtspd</f>
        <v>#NUM!</v>
      </c>
      <c r="D658">
        <f>SQRT(1 - mass^2*lghtspd^4/A658^2)</f>
        <v>0.99111889252590402</v>
      </c>
    </row>
    <row r="659" spans="1:4" x14ac:dyDescent="0.25">
      <c r="A659">
        <f>A658+mass*lghtspd^2/100</f>
        <v>6.777E+17</v>
      </c>
      <c r="B659" t="e">
        <f>mass/SQRT(1-(C658)^2)</f>
        <v>#NUM!</v>
      </c>
      <c r="C659" t="e">
        <f>SQRT(A659^2-NRG00^2)/lghtspd/B659/lghtspd</f>
        <v>#NUM!</v>
      </c>
      <c r="D659">
        <f>SQRT(1 - mass^2*lghtspd^4/A659^2)</f>
        <v>0.99114257079371559</v>
      </c>
    </row>
    <row r="660" spans="1:4" x14ac:dyDescent="0.25">
      <c r="A660">
        <f>A659+mass*lghtspd^2/100</f>
        <v>6.786E+17</v>
      </c>
      <c r="B660" t="e">
        <f>mass/SQRT(1-(C659)^2)</f>
        <v>#NUM!</v>
      </c>
      <c r="C660" t="e">
        <f>SQRT(A660^2-NRG00^2)/lghtspd/B660/lghtspd</f>
        <v>#NUM!</v>
      </c>
      <c r="D660">
        <f>SQRT(1 - mass^2*lghtspd^4/A660^2)</f>
        <v>0.99116615435111199</v>
      </c>
    </row>
    <row r="661" spans="1:4" x14ac:dyDescent="0.25">
      <c r="A661">
        <f>A660+mass*lghtspd^2/100</f>
        <v>6.795E+17</v>
      </c>
      <c r="B661" t="e">
        <f>mass/SQRT(1-(C660)^2)</f>
        <v>#NUM!</v>
      </c>
      <c r="C661" t="e">
        <f>SQRT(A661^2-NRG00^2)/lghtspd/B661/lghtspd</f>
        <v>#NUM!</v>
      </c>
      <c r="D661">
        <f>SQRT(1 - mass^2*lghtspd^4/A661^2)</f>
        <v>0.99118964370329188</v>
      </c>
    </row>
    <row r="662" spans="1:4" x14ac:dyDescent="0.25">
      <c r="A662">
        <f>A661+mass*lghtspd^2/100</f>
        <v>6.804E+17</v>
      </c>
      <c r="B662" t="e">
        <f>mass/SQRT(1-(C661)^2)</f>
        <v>#NUM!</v>
      </c>
      <c r="C662" t="e">
        <f>SQRT(A662^2-NRG00^2)/lghtspd/B662/lghtspd</f>
        <v>#NUM!</v>
      </c>
      <c r="D662">
        <f>SQRT(1 - mass^2*lghtspd^4/A662^2)</f>
        <v>0.99121303935208416</v>
      </c>
    </row>
    <row r="663" spans="1:4" x14ac:dyDescent="0.25">
      <c r="A663">
        <f>A662+mass*lghtspd^2/100</f>
        <v>6.813E+17</v>
      </c>
      <c r="B663" t="e">
        <f>mass/SQRT(1-(C662)^2)</f>
        <v>#NUM!</v>
      </c>
      <c r="C663" t="e">
        <f>SQRT(A663^2-NRG00^2)/lghtspd/B663/lghtspd</f>
        <v>#NUM!</v>
      </c>
      <c r="D663">
        <f>SQRT(1 - mass^2*lghtspd^4/A663^2)</f>
        <v>0.99123634179597597</v>
      </c>
    </row>
    <row r="664" spans="1:4" x14ac:dyDescent="0.25">
      <c r="A664">
        <f>A663+mass*lghtspd^2/100</f>
        <v>6.822E+17</v>
      </c>
      <c r="B664" t="e">
        <f>mass/SQRT(1-(C663)^2)</f>
        <v>#NUM!</v>
      </c>
      <c r="C664" t="e">
        <f>SQRT(A664^2-NRG00^2)/lghtspd/B664/lghtspd</f>
        <v>#NUM!</v>
      </c>
      <c r="D664">
        <f>SQRT(1 - mass^2*lghtspd^4/A664^2)</f>
        <v>0.99125955153013878</v>
      </c>
    </row>
    <row r="665" spans="1:4" x14ac:dyDescent="0.25">
      <c r="A665">
        <f>A664+mass*lghtspd^2/100</f>
        <v>6.831E+17</v>
      </c>
      <c r="B665" t="e">
        <f>mass/SQRT(1-(C664)^2)</f>
        <v>#NUM!</v>
      </c>
      <c r="C665" t="e">
        <f>SQRT(A665^2-NRG00^2)/lghtspd/B665/lghtspd</f>
        <v>#NUM!</v>
      </c>
      <c r="D665">
        <f>SQRT(1 - mass^2*lghtspd^4/A665^2)</f>
        <v>0.99128266904645534</v>
      </c>
    </row>
    <row r="666" spans="1:4" x14ac:dyDescent="0.25">
      <c r="A666">
        <f>A665+mass*lghtspd^2/100</f>
        <v>6.84E+17</v>
      </c>
      <c r="B666" t="e">
        <f>mass/SQRT(1-(C665)^2)</f>
        <v>#NUM!</v>
      </c>
      <c r="C666" t="e">
        <f>SQRT(A666^2-NRG00^2)/lghtspd/B666/lghtspd</f>
        <v>#NUM!</v>
      </c>
      <c r="D666">
        <f>SQRT(1 - mass^2*lghtspd^4/A666^2)</f>
        <v>0.99130569483354547</v>
      </c>
    </row>
    <row r="667" spans="1:4" x14ac:dyDescent="0.25">
      <c r="A667">
        <f>A666+mass*lghtspd^2/100</f>
        <v>6.849E+17</v>
      </c>
      <c r="B667" t="e">
        <f>mass/SQRT(1-(C666)^2)</f>
        <v>#NUM!</v>
      </c>
      <c r="C667" t="e">
        <f>SQRT(A667^2-NRG00^2)/lghtspd/B667/lghtspd</f>
        <v>#NUM!</v>
      </c>
      <c r="D667">
        <f>SQRT(1 - mass^2*lghtspd^4/A667^2)</f>
        <v>0.991328629376792</v>
      </c>
    </row>
    <row r="668" spans="1:4" x14ac:dyDescent="0.25">
      <c r="A668">
        <f>A667+mass*lghtspd^2/100</f>
        <v>6.858E+17</v>
      </c>
      <c r="B668" t="e">
        <f>mass/SQRT(1-(C667)^2)</f>
        <v>#NUM!</v>
      </c>
      <c r="C668" t="e">
        <f>SQRT(A668^2-NRG00^2)/lghtspd/B668/lghtspd</f>
        <v>#NUM!</v>
      </c>
      <c r="D668">
        <f>SQRT(1 - mass^2*lghtspd^4/A668^2)</f>
        <v>0.99135147315836702</v>
      </c>
    </row>
    <row r="669" spans="1:4" x14ac:dyDescent="0.25">
      <c r="A669">
        <f>A668+mass*lghtspd^2/100</f>
        <v>6.867E+17</v>
      </c>
      <c r="B669" t="e">
        <f>mass/SQRT(1-(C668)^2)</f>
        <v>#NUM!</v>
      </c>
      <c r="C669" t="e">
        <f>SQRT(A669^2-NRG00^2)/lghtspd/B669/lghtspd</f>
        <v>#NUM!</v>
      </c>
      <c r="D669">
        <f>SQRT(1 - mass^2*lghtspd^4/A669^2)</f>
        <v>0.99137422665725694</v>
      </c>
    </row>
    <row r="670" spans="1:4" x14ac:dyDescent="0.25">
      <c r="A670">
        <f>A669+mass*lghtspd^2/100</f>
        <v>6.876E+17</v>
      </c>
      <c r="B670" t="e">
        <f>mass/SQRT(1-(C669)^2)</f>
        <v>#NUM!</v>
      </c>
      <c r="C670" t="e">
        <f>SQRT(A670^2-NRG00^2)/lghtspd/B670/lghtspd</f>
        <v>#NUM!</v>
      </c>
      <c r="D670">
        <f>SQRT(1 - mass^2*lghtspd^4/A670^2)</f>
        <v>0.99139689034928791</v>
      </c>
    </row>
    <row r="671" spans="1:4" x14ac:dyDescent="0.25">
      <c r="A671">
        <f>A670+mass*lghtspd^2/100</f>
        <v>6.885E+17</v>
      </c>
      <c r="B671" t="e">
        <f>mass/SQRT(1-(C670)^2)</f>
        <v>#NUM!</v>
      </c>
      <c r="C671" t="e">
        <f>SQRT(A671^2-NRG00^2)/lghtspd/B671/lghtspd</f>
        <v>#NUM!</v>
      </c>
      <c r="D671">
        <f>SQRT(1 - mass^2*lghtspd^4/A671^2)</f>
        <v>0.99141946470715092</v>
      </c>
    </row>
    <row r="672" spans="1:4" x14ac:dyDescent="0.25">
      <c r="A672">
        <f>A671+mass*lghtspd^2/100</f>
        <v>6.894E+17</v>
      </c>
      <c r="B672" t="e">
        <f>mass/SQRT(1-(C671)^2)</f>
        <v>#NUM!</v>
      </c>
      <c r="C672" t="e">
        <f>SQRT(A672^2-NRG00^2)/lghtspd/B672/lghtspd</f>
        <v>#NUM!</v>
      </c>
      <c r="D672">
        <f>SQRT(1 - mass^2*lghtspd^4/A672^2)</f>
        <v>0.99144195020042614</v>
      </c>
    </row>
    <row r="673" spans="1:4" x14ac:dyDescent="0.25">
      <c r="A673">
        <f>A672+mass*lghtspd^2/100</f>
        <v>6.903E+17</v>
      </c>
      <c r="B673" t="e">
        <f>mass/SQRT(1-(C672)^2)</f>
        <v>#NUM!</v>
      </c>
      <c r="C673" t="e">
        <f>SQRT(A673^2-NRG00^2)/lghtspd/B673/lghtspd</f>
        <v>#NUM!</v>
      </c>
      <c r="D673">
        <f>SQRT(1 - mass^2*lghtspd^4/A673^2)</f>
        <v>0.99146434729560806</v>
      </c>
    </row>
    <row r="674" spans="1:4" x14ac:dyDescent="0.25">
      <c r="A674">
        <f>A673+mass*lghtspd^2/100</f>
        <v>6.912E+17</v>
      </c>
      <c r="B674" t="e">
        <f>mass/SQRT(1-(C673)^2)</f>
        <v>#NUM!</v>
      </c>
      <c r="C674" t="e">
        <f>SQRT(A674^2-NRG00^2)/lghtspd/B674/lghtspd</f>
        <v>#NUM!</v>
      </c>
      <c r="D674">
        <f>SQRT(1 - mass^2*lghtspd^4/A674^2)</f>
        <v>0.99148665645612977</v>
      </c>
    </row>
    <row r="675" spans="1:4" x14ac:dyDescent="0.25">
      <c r="A675">
        <f>A674+mass*lghtspd^2/100</f>
        <v>6.921E+17</v>
      </c>
      <c r="B675" t="e">
        <f>mass/SQRT(1-(C674)^2)</f>
        <v>#NUM!</v>
      </c>
      <c r="C675" t="e">
        <f>SQRT(A675^2-NRG00^2)/lghtspd/B675/lghtspd</f>
        <v>#NUM!</v>
      </c>
      <c r="D675">
        <f>SQRT(1 - mass^2*lghtspd^4/A675^2)</f>
        <v>0.99150887814238664</v>
      </c>
    </row>
    <row r="676" spans="1:4" x14ac:dyDescent="0.25">
      <c r="A676">
        <f>A675+mass*lghtspd^2/100</f>
        <v>6.93E+17</v>
      </c>
      <c r="B676" t="e">
        <f>mass/SQRT(1-(C675)^2)</f>
        <v>#NUM!</v>
      </c>
      <c r="C676" t="e">
        <f>SQRT(A676^2-NRG00^2)/lghtspd/B676/lghtspd</f>
        <v>#NUM!</v>
      </c>
      <c r="D676">
        <f>SQRT(1 - mass^2*lghtspd^4/A676^2)</f>
        <v>0.99153101281176048</v>
      </c>
    </row>
    <row r="677" spans="1:4" x14ac:dyDescent="0.25">
      <c r="A677">
        <f>A676+mass*lghtspd^2/100</f>
        <v>6.939E+17</v>
      </c>
      <c r="B677" t="e">
        <f>mass/SQRT(1-(C676)^2)</f>
        <v>#NUM!</v>
      </c>
      <c r="C677" t="e">
        <f>SQRT(A677^2-NRG00^2)/lghtspd/B677/lghtspd</f>
        <v>#NUM!</v>
      </c>
      <c r="D677">
        <f>SQRT(1 - mass^2*lghtspd^4/A677^2)</f>
        <v>0.99155306091864348</v>
      </c>
    </row>
    <row r="678" spans="1:4" x14ac:dyDescent="0.25">
      <c r="A678">
        <f>A677+mass*lghtspd^2/100</f>
        <v>6.948E+17</v>
      </c>
      <c r="B678" t="e">
        <f>mass/SQRT(1-(C677)^2)</f>
        <v>#NUM!</v>
      </c>
      <c r="C678" t="e">
        <f>SQRT(A678^2-NRG00^2)/lghtspd/B678/lghtspd</f>
        <v>#NUM!</v>
      </c>
      <c r="D678">
        <f>SQRT(1 - mass^2*lghtspd^4/A678^2)</f>
        <v>0.99157502291446098</v>
      </c>
    </row>
    <row r="679" spans="1:4" x14ac:dyDescent="0.25">
      <c r="A679">
        <f>A678+mass*lghtspd^2/100</f>
        <v>6.957E+17</v>
      </c>
      <c r="B679" t="e">
        <f>mass/SQRT(1-(C678)^2)</f>
        <v>#NUM!</v>
      </c>
      <c r="C679" t="e">
        <f>SQRT(A679^2-NRG00^2)/lghtspd/B679/lghtspd</f>
        <v>#NUM!</v>
      </c>
      <c r="D679">
        <f>SQRT(1 - mass^2*lghtspd^4/A679^2)</f>
        <v>0.99159689924769567</v>
      </c>
    </row>
    <row r="680" spans="1:4" x14ac:dyDescent="0.25">
      <c r="A680">
        <f>A679+mass*lghtspd^2/100</f>
        <v>6.966E+17</v>
      </c>
      <c r="B680" t="e">
        <f>mass/SQRT(1-(C679)^2)</f>
        <v>#NUM!</v>
      </c>
      <c r="C680" t="e">
        <f>SQRT(A680^2-NRG00^2)/lghtspd/B680/lghtspd</f>
        <v>#NUM!</v>
      </c>
      <c r="D680">
        <f>SQRT(1 - mass^2*lghtspd^4/A680^2)</f>
        <v>0.99161869036390948</v>
      </c>
    </row>
    <row r="681" spans="1:4" x14ac:dyDescent="0.25">
      <c r="A681">
        <f>A680+mass*lghtspd^2/100</f>
        <v>6.975E+17</v>
      </c>
      <c r="B681" t="e">
        <f>mass/SQRT(1-(C680)^2)</f>
        <v>#NUM!</v>
      </c>
      <c r="C681" t="e">
        <f>SQRT(A681^2-NRG00^2)/lghtspd/B681/lghtspd</f>
        <v>#NUM!</v>
      </c>
      <c r="D681">
        <f>SQRT(1 - mass^2*lghtspd^4/A681^2)</f>
        <v>0.99164039670576765</v>
      </c>
    </row>
    <row r="682" spans="1:4" x14ac:dyDescent="0.25">
      <c r="A682">
        <f>A681+mass*lghtspd^2/100</f>
        <v>6.984E+17</v>
      </c>
      <c r="B682" t="e">
        <f>mass/SQRT(1-(C681)^2)</f>
        <v>#NUM!</v>
      </c>
      <c r="C682" t="e">
        <f>SQRT(A682^2-NRG00^2)/lghtspd/B682/lghtspd</f>
        <v>#NUM!</v>
      </c>
      <c r="D682">
        <f>SQRT(1 - mass^2*lghtspd^4/A682^2)</f>
        <v>0.99166201871306003</v>
      </c>
    </row>
    <row r="683" spans="1:4" x14ac:dyDescent="0.25">
      <c r="A683">
        <f>A682+mass*lghtspd^2/100</f>
        <v>6.993E+17</v>
      </c>
      <c r="B683" t="e">
        <f>mass/SQRT(1-(C682)^2)</f>
        <v>#NUM!</v>
      </c>
      <c r="C683" t="e">
        <f>SQRT(A683^2-NRG00^2)/lghtspd/B683/lghtspd</f>
        <v>#NUM!</v>
      </c>
      <c r="D683">
        <f>SQRT(1 - mass^2*lghtspd^4/A683^2)</f>
        <v>0.99168355682272469</v>
      </c>
    </row>
    <row r="684" spans="1:4" x14ac:dyDescent="0.25">
      <c r="A684">
        <f>A683+mass*lghtspd^2/100</f>
        <v>7.002E+17</v>
      </c>
      <c r="B684" t="e">
        <f>mass/SQRT(1-(C683)^2)</f>
        <v>#NUM!</v>
      </c>
      <c r="C684" t="e">
        <f>SQRT(A684^2-NRG00^2)/lghtspd/B684/lghtspd</f>
        <v>#NUM!</v>
      </c>
      <c r="D684">
        <f>SQRT(1 - mass^2*lghtspd^4/A684^2)</f>
        <v>0.99170501146886947</v>
      </c>
    </row>
    <row r="685" spans="1:4" x14ac:dyDescent="0.25">
      <c r="A685">
        <f>A684+mass*lghtspd^2/100</f>
        <v>7.011E+17</v>
      </c>
      <c r="B685" t="e">
        <f>mass/SQRT(1-(C684)^2)</f>
        <v>#NUM!</v>
      </c>
      <c r="C685" t="e">
        <f>SQRT(A685^2-NRG00^2)/lghtspd/B685/lghtspd</f>
        <v>#NUM!</v>
      </c>
      <c r="D685">
        <f>SQRT(1 - mass^2*lghtspd^4/A685^2)</f>
        <v>0.99172638308279382</v>
      </c>
    </row>
    <row r="686" spans="1:4" x14ac:dyDescent="0.25">
      <c r="A686">
        <f>A685+mass*lghtspd^2/100</f>
        <v>7.02E+17</v>
      </c>
      <c r="B686" t="e">
        <f>mass/SQRT(1-(C685)^2)</f>
        <v>#NUM!</v>
      </c>
      <c r="C686" t="e">
        <f>SQRT(A686^2-NRG00^2)/lghtspd/B686/lghtspd</f>
        <v>#NUM!</v>
      </c>
      <c r="D686">
        <f>SQRT(1 - mass^2*lghtspd^4/A686^2)</f>
        <v>0.99174767209301107</v>
      </c>
    </row>
    <row r="687" spans="1:4" x14ac:dyDescent="0.25">
      <c r="A687">
        <f>A686+mass*lghtspd^2/100</f>
        <v>7.029E+17</v>
      </c>
      <c r="B687" t="e">
        <f>mass/SQRT(1-(C686)^2)</f>
        <v>#NUM!</v>
      </c>
      <c r="C687" t="e">
        <f>SQRT(A687^2-NRG00^2)/lghtspd/B687/lghtspd</f>
        <v>#NUM!</v>
      </c>
      <c r="D687">
        <f>SQRT(1 - mass^2*lghtspd^4/A687^2)</f>
        <v>0.99176887892526999</v>
      </c>
    </row>
    <row r="688" spans="1:4" x14ac:dyDescent="0.25">
      <c r="A688">
        <f>A687+mass*lghtspd^2/100</f>
        <v>7.038E+17</v>
      </c>
      <c r="B688" t="e">
        <f>mass/SQRT(1-(C687)^2)</f>
        <v>#NUM!</v>
      </c>
      <c r="C688" t="e">
        <f>SQRT(A688^2-NRG00^2)/lghtspd/B688/lghtspd</f>
        <v>#NUM!</v>
      </c>
      <c r="D688">
        <f>SQRT(1 - mass^2*lghtspd^4/A688^2)</f>
        <v>0.99179000400257589</v>
      </c>
    </row>
    <row r="689" spans="1:4" x14ac:dyDescent="0.25">
      <c r="A689">
        <f>A688+mass*lghtspd^2/100</f>
        <v>7.047E+17</v>
      </c>
      <c r="B689" t="e">
        <f>mass/SQRT(1-(C688)^2)</f>
        <v>#NUM!</v>
      </c>
      <c r="C689" t="e">
        <f>SQRT(A689^2-NRG00^2)/lghtspd/B689/lghtspd</f>
        <v>#NUM!</v>
      </c>
      <c r="D689">
        <f>SQRT(1 - mass^2*lghtspd^4/A689^2)</f>
        <v>0.99181104774521178</v>
      </c>
    </row>
    <row r="690" spans="1:4" x14ac:dyDescent="0.25">
      <c r="A690">
        <f>A689+mass*lghtspd^2/100</f>
        <v>7.056E+17</v>
      </c>
      <c r="B690" t="e">
        <f>mass/SQRT(1-(C689)^2)</f>
        <v>#NUM!</v>
      </c>
      <c r="C690" t="e">
        <f>SQRT(A690^2-NRG00^2)/lghtspd/B690/lghtspd</f>
        <v>#NUM!</v>
      </c>
      <c r="D690">
        <f>SQRT(1 - mass^2*lghtspd^4/A690^2)</f>
        <v>0.99183201057076009</v>
      </c>
    </row>
    <row r="691" spans="1:4" x14ac:dyDescent="0.25">
      <c r="A691">
        <f>A690+mass*lghtspd^2/100</f>
        <v>7.065E+17</v>
      </c>
      <c r="B691" t="e">
        <f>mass/SQRT(1-(C690)^2)</f>
        <v>#NUM!</v>
      </c>
      <c r="C691" t="e">
        <f>SQRT(A691^2-NRG00^2)/lghtspd/B691/lghtspd</f>
        <v>#NUM!</v>
      </c>
      <c r="D691">
        <f>SQRT(1 - mass^2*lghtspd^4/A691^2)</f>
        <v>0.9918528928941226</v>
      </c>
    </row>
    <row r="692" spans="1:4" x14ac:dyDescent="0.25">
      <c r="A692">
        <f>A691+mass*lghtspd^2/100</f>
        <v>7.074E+17</v>
      </c>
      <c r="B692" t="e">
        <f>mass/SQRT(1-(C691)^2)</f>
        <v>#NUM!</v>
      </c>
      <c r="C692" t="e">
        <f>SQRT(A692^2-NRG00^2)/lghtspd/B692/lghtspd</f>
        <v>#NUM!</v>
      </c>
      <c r="D692">
        <f>SQRT(1 - mass^2*lghtspd^4/A692^2)</f>
        <v>0.99187369512754175</v>
      </c>
    </row>
    <row r="693" spans="1:4" x14ac:dyDescent="0.25">
      <c r="A693">
        <f>A692+mass*lghtspd^2/100</f>
        <v>7.083E+17</v>
      </c>
      <c r="B693" t="e">
        <f>mass/SQRT(1-(C692)^2)</f>
        <v>#NUM!</v>
      </c>
      <c r="C693" t="e">
        <f>SQRT(A693^2-NRG00^2)/lghtspd/B693/lghtspd</f>
        <v>#NUM!</v>
      </c>
      <c r="D693">
        <f>SQRT(1 - mass^2*lghtspd^4/A693^2)</f>
        <v>0.9918944176806207</v>
      </c>
    </row>
    <row r="694" spans="1:4" x14ac:dyDescent="0.25">
      <c r="A694">
        <f>A693+mass*lghtspd^2/100</f>
        <v>7.092E+17</v>
      </c>
      <c r="B694" t="e">
        <f>mass/SQRT(1-(C693)^2)</f>
        <v>#NUM!</v>
      </c>
      <c r="C694" t="e">
        <f>SQRT(A694^2-NRG00^2)/lghtspd/B694/lghtspd</f>
        <v>#NUM!</v>
      </c>
      <c r="D694">
        <f>SQRT(1 - mass^2*lghtspd^4/A694^2)</f>
        <v>0.99191506096034399</v>
      </c>
    </row>
    <row r="695" spans="1:4" x14ac:dyDescent="0.25">
      <c r="A695">
        <f>A694+mass*lghtspd^2/100</f>
        <v>7.101E+17</v>
      </c>
      <c r="B695" t="e">
        <f>mass/SQRT(1-(C694)^2)</f>
        <v>#NUM!</v>
      </c>
      <c r="C695" t="e">
        <f>SQRT(A695^2-NRG00^2)/lghtspd/B695/lghtspd</f>
        <v>#NUM!</v>
      </c>
      <c r="D695">
        <f>SQRT(1 - mass^2*lghtspd^4/A695^2)</f>
        <v>0.99193562537109703</v>
      </c>
    </row>
    <row r="696" spans="1:4" x14ac:dyDescent="0.25">
      <c r="A696">
        <f>A695+mass*lghtspd^2/100</f>
        <v>7.11E+17</v>
      </c>
      <c r="B696" t="e">
        <f>mass/SQRT(1-(C695)^2)</f>
        <v>#NUM!</v>
      </c>
      <c r="C696" t="e">
        <f>SQRT(A696^2-NRG00^2)/lghtspd/B696/lghtspd</f>
        <v>#NUM!</v>
      </c>
      <c r="D696">
        <f>SQRT(1 - mass^2*lghtspd^4/A696^2)</f>
        <v>0.99195611131468686</v>
      </c>
    </row>
    <row r="697" spans="1:4" x14ac:dyDescent="0.25">
      <c r="A697">
        <f>A696+mass*lghtspd^2/100</f>
        <v>7.119E+17</v>
      </c>
      <c r="B697" t="e">
        <f>mass/SQRT(1-(C696)^2)</f>
        <v>#NUM!</v>
      </c>
      <c r="C697" t="e">
        <f>SQRT(A697^2-NRG00^2)/lghtspd/B697/lghtspd</f>
        <v>#NUM!</v>
      </c>
      <c r="D697">
        <f>SQRT(1 - mass^2*lghtspd^4/A697^2)</f>
        <v>0.99197651919036101</v>
      </c>
    </row>
    <row r="698" spans="1:4" x14ac:dyDescent="0.25">
      <c r="A698">
        <f>A697+mass*lghtspd^2/100</f>
        <v>7.128E+17</v>
      </c>
      <c r="B698" t="e">
        <f>mass/SQRT(1-(C697)^2)</f>
        <v>#NUM!</v>
      </c>
      <c r="C698" t="e">
        <f>SQRT(A698^2-NRG00^2)/lghtspd/B698/lghtspd</f>
        <v>#NUM!</v>
      </c>
      <c r="D698">
        <f>SQRT(1 - mass^2*lghtspd^4/A698^2)</f>
        <v>0.99199684939482768</v>
      </c>
    </row>
    <row r="699" spans="1:4" x14ac:dyDescent="0.25">
      <c r="A699">
        <f>A698+mass*lghtspd^2/100</f>
        <v>7.137E+17</v>
      </c>
      <c r="B699" t="e">
        <f>mass/SQRT(1-(C698)^2)</f>
        <v>#NUM!</v>
      </c>
      <c r="C699" t="e">
        <f>SQRT(A699^2-NRG00^2)/lghtspd/B699/lghtspd</f>
        <v>#NUM!</v>
      </c>
      <c r="D699">
        <f>SQRT(1 - mass^2*lghtspd^4/A699^2)</f>
        <v>0.99201710232227491</v>
      </c>
    </row>
    <row r="700" spans="1:4" x14ac:dyDescent="0.25">
      <c r="A700">
        <f>A699+mass*lghtspd^2/100</f>
        <v>7.146E+17</v>
      </c>
      <c r="B700" t="e">
        <f>mass/SQRT(1-(C699)^2)</f>
        <v>#NUM!</v>
      </c>
      <c r="C700" t="e">
        <f>SQRT(A700^2-NRG00^2)/lghtspd/B700/lghtspd</f>
        <v>#NUM!</v>
      </c>
      <c r="D700">
        <f>SQRT(1 - mass^2*lghtspd^4/A700^2)</f>
        <v>0.99203727836438982</v>
      </c>
    </row>
    <row r="701" spans="1:4" x14ac:dyDescent="0.25">
      <c r="A701">
        <f>A700+mass*lghtspd^2/100</f>
        <v>7.155E+17</v>
      </c>
      <c r="B701" t="e">
        <f>mass/SQRT(1-(C700)^2)</f>
        <v>#NUM!</v>
      </c>
      <c r="C701" t="e">
        <f>SQRT(A701^2-NRG00^2)/lghtspd/B701/lghtspd</f>
        <v>#NUM!</v>
      </c>
      <c r="D701">
        <f>SQRT(1 - mass^2*lghtspd^4/A701^2)</f>
        <v>0.99205737791037751</v>
      </c>
    </row>
    <row r="702" spans="1:4" x14ac:dyDescent="0.25">
      <c r="A702">
        <f>A701+mass*lghtspd^2/100</f>
        <v>7.164E+17</v>
      </c>
      <c r="B702" t="e">
        <f>mass/SQRT(1-(C701)^2)</f>
        <v>#NUM!</v>
      </c>
      <c r="C702" t="e">
        <f>SQRT(A702^2-NRG00^2)/lghtspd/B702/lghtspd</f>
        <v>#NUM!</v>
      </c>
      <c r="D702">
        <f>SQRT(1 - mass^2*lghtspd^4/A702^2)</f>
        <v>0.99207740134698019</v>
      </c>
    </row>
    <row r="703" spans="1:4" x14ac:dyDescent="0.25">
      <c r="A703">
        <f>A702+mass*lghtspd^2/100</f>
        <v>7.173E+17</v>
      </c>
      <c r="B703" t="e">
        <f>mass/SQRT(1-(C702)^2)</f>
        <v>#NUM!</v>
      </c>
      <c r="C703" t="e">
        <f>SQRT(A703^2-NRG00^2)/lghtspd/B703/lghtspd</f>
        <v>#NUM!</v>
      </c>
      <c r="D703">
        <f>SQRT(1 - mass^2*lghtspd^4/A703^2)</f>
        <v>0.99209734905849567</v>
      </c>
    </row>
    <row r="704" spans="1:4" x14ac:dyDescent="0.25">
      <c r="A704">
        <f>A703+mass*lghtspd^2/100</f>
        <v>7.182E+17</v>
      </c>
      <c r="B704" t="e">
        <f>mass/SQRT(1-(C703)^2)</f>
        <v>#NUM!</v>
      </c>
      <c r="C704" t="e">
        <f>SQRT(A704^2-NRG00^2)/lghtspd/B704/lghtspd</f>
        <v>#NUM!</v>
      </c>
      <c r="D704">
        <f>SQRT(1 - mass^2*lghtspd^4/A704^2)</f>
        <v>0.99211722142679615</v>
      </c>
    </row>
    <row r="705" spans="1:4" x14ac:dyDescent="0.25">
      <c r="A705">
        <f>A704+mass*lghtspd^2/100</f>
        <v>7.191E+17</v>
      </c>
      <c r="B705" t="e">
        <f>mass/SQRT(1-(C704)^2)</f>
        <v>#NUM!</v>
      </c>
      <c r="C705" t="e">
        <f>SQRT(A705^2-NRG00^2)/lghtspd/B705/lghtspd</f>
        <v>#NUM!</v>
      </c>
      <c r="D705">
        <f>SQRT(1 - mass^2*lghtspd^4/A705^2)</f>
        <v>0.99213701883134631</v>
      </c>
    </row>
    <row r="706" spans="1:4" x14ac:dyDescent="0.25">
      <c r="A706">
        <f>A705+mass*lghtspd^2/100</f>
        <v>7.2E+17</v>
      </c>
      <c r="B706" t="e">
        <f>mass/SQRT(1-(C705)^2)</f>
        <v>#NUM!</v>
      </c>
      <c r="C706" t="e">
        <f>SQRT(A706^2-NRG00^2)/lghtspd/B706/lghtspd</f>
        <v>#NUM!</v>
      </c>
      <c r="D706">
        <f>SQRT(1 - mass^2*lghtspd^4/A706^2)</f>
        <v>0.99215674164922152</v>
      </c>
    </row>
    <row r="707" spans="1:4" x14ac:dyDescent="0.25">
      <c r="A707">
        <f>A706+mass*lghtspd^2/100</f>
        <v>7.209E+17</v>
      </c>
      <c r="B707" t="e">
        <f>mass/SQRT(1-(C706)^2)</f>
        <v>#NUM!</v>
      </c>
      <c r="C707" t="e">
        <f>SQRT(A707^2-NRG00^2)/lghtspd/B707/lghtspd</f>
        <v>#NUM!</v>
      </c>
      <c r="D707">
        <f>SQRT(1 - mass^2*lghtspd^4/A707^2)</f>
        <v>0.99217639025512616</v>
      </c>
    </row>
    <row r="708" spans="1:4" x14ac:dyDescent="0.25">
      <c r="A708">
        <f>A707+mass*lghtspd^2/100</f>
        <v>7.218E+17</v>
      </c>
      <c r="B708" t="e">
        <f>mass/SQRT(1-(C707)^2)</f>
        <v>#NUM!</v>
      </c>
      <c r="C708" t="e">
        <f>SQRT(A708^2-NRG00^2)/lghtspd/B708/lghtspd</f>
        <v>#NUM!</v>
      </c>
      <c r="D708">
        <f>SQRT(1 - mass^2*lghtspd^4/A708^2)</f>
        <v>0.99219596502141139</v>
      </c>
    </row>
    <row r="709" spans="1:4" x14ac:dyDescent="0.25">
      <c r="A709">
        <f>A708+mass*lghtspd^2/100</f>
        <v>7.227E+17</v>
      </c>
      <c r="B709" t="e">
        <f>mass/SQRT(1-(C708)^2)</f>
        <v>#NUM!</v>
      </c>
      <c r="C709" t="e">
        <f>SQRT(A709^2-NRG00^2)/lghtspd/B709/lghtspd</f>
        <v>#NUM!</v>
      </c>
      <c r="D709">
        <f>SQRT(1 - mass^2*lghtspd^4/A709^2)</f>
        <v>0.99221546631809288</v>
      </c>
    </row>
    <row r="710" spans="1:4" x14ac:dyDescent="0.25">
      <c r="A710">
        <f>A709+mass*lghtspd^2/100</f>
        <v>7.236E+17</v>
      </c>
      <c r="B710" t="e">
        <f>mass/SQRT(1-(C709)^2)</f>
        <v>#NUM!</v>
      </c>
      <c r="C710" t="e">
        <f>SQRT(A710^2-NRG00^2)/lghtspd/B710/lghtspd</f>
        <v>#NUM!</v>
      </c>
      <c r="D710">
        <f>SQRT(1 - mass^2*lghtspd^4/A710^2)</f>
        <v>0.9922348945128685</v>
      </c>
    </row>
    <row r="711" spans="1:4" x14ac:dyDescent="0.25">
      <c r="A711">
        <f>A710+mass*lghtspd^2/100</f>
        <v>7.245E+17</v>
      </c>
      <c r="B711" t="e">
        <f>mass/SQRT(1-(C710)^2)</f>
        <v>#NUM!</v>
      </c>
      <c r="C711" t="e">
        <f>SQRT(A711^2-NRG00^2)/lghtspd/B711/lghtspd</f>
        <v>#NUM!</v>
      </c>
      <c r="D711">
        <f>SQRT(1 - mass^2*lghtspd^4/A711^2)</f>
        <v>0.99225424997113509</v>
      </c>
    </row>
    <row r="712" spans="1:4" x14ac:dyDescent="0.25">
      <c r="A712">
        <f>A711+mass*lghtspd^2/100</f>
        <v>7.254E+17</v>
      </c>
      <c r="B712" t="e">
        <f>mass/SQRT(1-(C711)^2)</f>
        <v>#NUM!</v>
      </c>
      <c r="C712" t="e">
        <f>SQRT(A712^2-NRG00^2)/lghtspd/B712/lghtspd</f>
        <v>#NUM!</v>
      </c>
      <c r="D712">
        <f>SQRT(1 - mass^2*lghtspd^4/A712^2)</f>
        <v>0.99227353305600696</v>
      </c>
    </row>
    <row r="713" spans="1:4" x14ac:dyDescent="0.25">
      <c r="A713">
        <f>A712+mass*lghtspd^2/100</f>
        <v>7.263E+17</v>
      </c>
      <c r="B713" t="e">
        <f>mass/SQRT(1-(C712)^2)</f>
        <v>#NUM!</v>
      </c>
      <c r="C713" t="e">
        <f>SQRT(A713^2-NRG00^2)/lghtspd/B713/lghtspd</f>
        <v>#NUM!</v>
      </c>
      <c r="D713">
        <f>SQRT(1 - mass^2*lghtspd^4/A713^2)</f>
        <v>0.9922927441283319</v>
      </c>
    </row>
    <row r="714" spans="1:4" x14ac:dyDescent="0.25">
      <c r="A714">
        <f>A713+mass*lghtspd^2/100</f>
        <v>7.272E+17</v>
      </c>
      <c r="B714" t="e">
        <f>mass/SQRT(1-(C713)^2)</f>
        <v>#NUM!</v>
      </c>
      <c r="C714" t="e">
        <f>SQRT(A714^2-NRG00^2)/lghtspd/B714/lghtspd</f>
        <v>#NUM!</v>
      </c>
      <c r="D714">
        <f>SQRT(1 - mass^2*lghtspd^4/A714^2)</f>
        <v>0.99231188354670874</v>
      </c>
    </row>
    <row r="715" spans="1:4" x14ac:dyDescent="0.25">
      <c r="A715">
        <f>A714+mass*lghtspd^2/100</f>
        <v>7.281E+17</v>
      </c>
      <c r="B715" t="e">
        <f>mass/SQRT(1-(C714)^2)</f>
        <v>#NUM!</v>
      </c>
      <c r="C715" t="e">
        <f>SQRT(A715^2-NRG00^2)/lghtspd/B715/lghtspd</f>
        <v>#NUM!</v>
      </c>
      <c r="D715">
        <f>SQRT(1 - mass^2*lghtspd^4/A715^2)</f>
        <v>0.99233095166750396</v>
      </c>
    </row>
    <row r="716" spans="1:4" x14ac:dyDescent="0.25">
      <c r="A716">
        <f>A715+mass*lghtspd^2/100</f>
        <v>7.29E+17</v>
      </c>
      <c r="B716" t="e">
        <f>mass/SQRT(1-(C715)^2)</f>
        <v>#NUM!</v>
      </c>
      <c r="C716" t="e">
        <f>SQRT(A716^2-NRG00^2)/lghtspd/B716/lghtspd</f>
        <v>#NUM!</v>
      </c>
      <c r="D716">
        <f>SQRT(1 - mass^2*lghtspd^4/A716^2)</f>
        <v>0.99234994884486827</v>
      </c>
    </row>
    <row r="717" spans="1:4" x14ac:dyDescent="0.25">
      <c r="A717">
        <f>A716+mass*lghtspd^2/100</f>
        <v>7.299E+17</v>
      </c>
      <c r="B717" t="e">
        <f>mass/SQRT(1-(C716)^2)</f>
        <v>#NUM!</v>
      </c>
      <c r="C717" t="e">
        <f>SQRT(A717^2-NRG00^2)/lghtspd/B717/lghtspd</f>
        <v>#NUM!</v>
      </c>
      <c r="D717">
        <f>SQRT(1 - mass^2*lghtspd^4/A717^2)</f>
        <v>0.99236887543075369</v>
      </c>
    </row>
    <row r="718" spans="1:4" x14ac:dyDescent="0.25">
      <c r="A718">
        <f>A717+mass*lghtspd^2/100</f>
        <v>7.308E+17</v>
      </c>
      <c r="B718" t="e">
        <f>mass/SQRT(1-(C717)^2)</f>
        <v>#NUM!</v>
      </c>
      <c r="C718" t="e">
        <f>SQRT(A718^2-NRG00^2)/lghtspd/B718/lghtspd</f>
        <v>#NUM!</v>
      </c>
      <c r="D718">
        <f>SQRT(1 - mass^2*lghtspd^4/A718^2)</f>
        <v>0.99238773177492901</v>
      </c>
    </row>
    <row r="719" spans="1:4" x14ac:dyDescent="0.25">
      <c r="A719">
        <f>A718+mass*lghtspd^2/100</f>
        <v>7.317E+17</v>
      </c>
      <c r="B719" t="e">
        <f>mass/SQRT(1-(C718)^2)</f>
        <v>#NUM!</v>
      </c>
      <c r="C719" t="e">
        <f>SQRT(A719^2-NRG00^2)/lghtspd/B719/lghtspd</f>
        <v>#NUM!</v>
      </c>
      <c r="D719">
        <f>SQRT(1 - mass^2*lghtspd^4/A719^2)</f>
        <v>0.99240651822499704</v>
      </c>
    </row>
    <row r="720" spans="1:4" x14ac:dyDescent="0.25">
      <c r="A720">
        <f>A719+mass*lghtspd^2/100</f>
        <v>7.326E+17</v>
      </c>
      <c r="B720" t="e">
        <f>mass/SQRT(1-(C719)^2)</f>
        <v>#NUM!</v>
      </c>
      <c r="C720" t="e">
        <f>SQRT(A720^2-NRG00^2)/lghtspd/B720/lghtspd</f>
        <v>#NUM!</v>
      </c>
      <c r="D720">
        <f>SQRT(1 - mass^2*lghtspd^4/A720^2)</f>
        <v>0.99242523512640979</v>
      </c>
    </row>
    <row r="721" spans="1:4" x14ac:dyDescent="0.25">
      <c r="A721">
        <f>A720+mass*lghtspd^2/100</f>
        <v>7.335E+17</v>
      </c>
      <c r="B721" t="e">
        <f>mass/SQRT(1-(C720)^2)</f>
        <v>#NUM!</v>
      </c>
      <c r="C721" t="e">
        <f>SQRT(A721^2-NRG00^2)/lghtspd/B721/lghtspd</f>
        <v>#NUM!</v>
      </c>
      <c r="D721">
        <f>SQRT(1 - mass^2*lghtspd^4/A721^2)</f>
        <v>0.9924438828224853</v>
      </c>
    </row>
    <row r="722" spans="1:4" x14ac:dyDescent="0.25">
      <c r="A722">
        <f>A721+mass*lghtspd^2/100</f>
        <v>7.344E+17</v>
      </c>
      <c r="B722" t="e">
        <f>mass/SQRT(1-(C721)^2)</f>
        <v>#NUM!</v>
      </c>
      <c r="C722" t="e">
        <f>SQRT(A722^2-NRG00^2)/lghtspd/B722/lghtspd</f>
        <v>#NUM!</v>
      </c>
      <c r="D722">
        <f>SQRT(1 - mass^2*lghtspd^4/A722^2)</f>
        <v>0.99246246165442276</v>
      </c>
    </row>
    <row r="723" spans="1:4" x14ac:dyDescent="0.25">
      <c r="A723">
        <f>A722+mass*lghtspd^2/100</f>
        <v>7.353E+17</v>
      </c>
      <c r="B723" t="e">
        <f>mass/SQRT(1-(C722)^2)</f>
        <v>#NUM!</v>
      </c>
      <c r="C723" t="e">
        <f>SQRT(A723^2-NRG00^2)/lghtspd/B723/lghtspd</f>
        <v>#NUM!</v>
      </c>
      <c r="D723">
        <f>SQRT(1 - mass^2*lghtspd^4/A723^2)</f>
        <v>0.99248097196131857</v>
      </c>
    </row>
    <row r="724" spans="1:4" x14ac:dyDescent="0.25">
      <c r="A724">
        <f>A723+mass*lghtspd^2/100</f>
        <v>7.362E+17</v>
      </c>
      <c r="B724" t="e">
        <f>mass/SQRT(1-(C723)^2)</f>
        <v>#NUM!</v>
      </c>
      <c r="C724" t="e">
        <f>SQRT(A724^2-NRG00^2)/lghtspd/B724/lghtspd</f>
        <v>#NUM!</v>
      </c>
      <c r="D724">
        <f>SQRT(1 - mass^2*lghtspd^4/A724^2)</f>
        <v>0.99249941408018183</v>
      </c>
    </row>
    <row r="725" spans="1:4" x14ac:dyDescent="0.25">
      <c r="A725">
        <f>A724+mass*lghtspd^2/100</f>
        <v>7.371E+17</v>
      </c>
      <c r="B725" t="e">
        <f>mass/SQRT(1-(C724)^2)</f>
        <v>#NUM!</v>
      </c>
      <c r="C725" t="e">
        <f>SQRT(A725^2-NRG00^2)/lghtspd/B725/lghtspd</f>
        <v>#NUM!</v>
      </c>
      <c r="D725">
        <f>SQRT(1 - mass^2*lghtspd^4/A725^2)</f>
        <v>0.99251778834594961</v>
      </c>
    </row>
    <row r="726" spans="1:4" x14ac:dyDescent="0.25">
      <c r="A726">
        <f>A725+mass*lghtspd^2/100</f>
        <v>7.38E+17</v>
      </c>
      <c r="B726" t="e">
        <f>mass/SQRT(1-(C725)^2)</f>
        <v>#NUM!</v>
      </c>
      <c r="C726" t="e">
        <f>SQRT(A726^2-NRG00^2)/lghtspd/B726/lghtspd</f>
        <v>#NUM!</v>
      </c>
      <c r="D726">
        <f>SQRT(1 - mass^2*lghtspd^4/A726^2)</f>
        <v>0.99253609509150265</v>
      </c>
    </row>
    <row r="727" spans="1:4" x14ac:dyDescent="0.25">
      <c r="A727">
        <f>A726+mass*lghtspd^2/100</f>
        <v>7.389E+17</v>
      </c>
      <c r="B727" t="e">
        <f>mass/SQRT(1-(C726)^2)</f>
        <v>#NUM!</v>
      </c>
      <c r="C727" t="e">
        <f>SQRT(A727^2-NRG00^2)/lghtspd/B727/lghtspd</f>
        <v>#NUM!</v>
      </c>
      <c r="D727">
        <f>SQRT(1 - mass^2*lghtspd^4/A727^2)</f>
        <v>0.99255433464767995</v>
      </c>
    </row>
    <row r="728" spans="1:4" x14ac:dyDescent="0.25">
      <c r="A728">
        <f>A727+mass*lghtspd^2/100</f>
        <v>7.398E+17</v>
      </c>
      <c r="B728" t="e">
        <f>mass/SQRT(1-(C727)^2)</f>
        <v>#NUM!</v>
      </c>
      <c r="C728" t="e">
        <f>SQRT(A728^2-NRG00^2)/lghtspd/B728/lghtspd</f>
        <v>#NUM!</v>
      </c>
      <c r="D728">
        <f>SQRT(1 - mass^2*lghtspd^4/A728^2)</f>
        <v>0.99257250734329405</v>
      </c>
    </row>
    <row r="729" spans="1:4" x14ac:dyDescent="0.25">
      <c r="A729">
        <f>A728+mass*lghtspd^2/100</f>
        <v>7.407E+17</v>
      </c>
      <c r="B729" t="e">
        <f>mass/SQRT(1-(C728)^2)</f>
        <v>#NUM!</v>
      </c>
      <c r="C729" t="e">
        <f>SQRT(A729^2-NRG00^2)/lghtspd/B729/lghtspd</f>
        <v>#NUM!</v>
      </c>
      <c r="D729">
        <f>SQRT(1 - mass^2*lghtspd^4/A729^2)</f>
        <v>0.99259061350514632</v>
      </c>
    </row>
    <row r="730" spans="1:4" x14ac:dyDescent="0.25">
      <c r="A730">
        <f>A729+mass*lghtspd^2/100</f>
        <v>7.416E+17</v>
      </c>
      <c r="B730" t="e">
        <f>mass/SQRT(1-(C729)^2)</f>
        <v>#NUM!</v>
      </c>
      <c r="C730" t="e">
        <f>SQRT(A730^2-NRG00^2)/lghtspd/B730/lghtspd</f>
        <v>#NUM!</v>
      </c>
      <c r="D730">
        <f>SQRT(1 - mass^2*lghtspd^4/A730^2)</f>
        <v>0.99260865345804083</v>
      </c>
    </row>
    <row r="731" spans="1:4" x14ac:dyDescent="0.25">
      <c r="A731">
        <f>A730+mass*lghtspd^2/100</f>
        <v>7.425E+17</v>
      </c>
      <c r="B731" t="e">
        <f>mass/SQRT(1-(C730)^2)</f>
        <v>#NUM!</v>
      </c>
      <c r="C731" t="e">
        <f>SQRT(A731^2-NRG00^2)/lghtspd/B731/lghtspd</f>
        <v>#NUM!</v>
      </c>
      <c r="D731">
        <f>SQRT(1 - mass^2*lghtspd^4/A731^2)</f>
        <v>0.99262662752480002</v>
      </c>
    </row>
    <row r="732" spans="1:4" x14ac:dyDescent="0.25">
      <c r="A732">
        <f>A731+mass*lghtspd^2/100</f>
        <v>7.434E+17</v>
      </c>
      <c r="B732" t="e">
        <f>mass/SQRT(1-(C731)^2)</f>
        <v>#NUM!</v>
      </c>
      <c r="C732" t="e">
        <f>SQRT(A732^2-NRG00^2)/lghtspd/B732/lghtspd</f>
        <v>#NUM!</v>
      </c>
      <c r="D732">
        <f>SQRT(1 - mass^2*lghtspd^4/A732^2)</f>
        <v>0.99264453602627833</v>
      </c>
    </row>
    <row r="733" spans="1:4" x14ac:dyDescent="0.25">
      <c r="A733">
        <f>A732+mass*lghtspd^2/100</f>
        <v>7.443E+17</v>
      </c>
      <c r="B733" t="e">
        <f>mass/SQRT(1-(C732)^2)</f>
        <v>#NUM!</v>
      </c>
      <c r="C733" t="e">
        <f>SQRT(A733^2-NRG00^2)/lghtspd/B733/lghtspd</f>
        <v>#NUM!</v>
      </c>
      <c r="D733">
        <f>SQRT(1 - mass^2*lghtspd^4/A733^2)</f>
        <v>0.99266237928137702</v>
      </c>
    </row>
    <row r="734" spans="1:4" x14ac:dyDescent="0.25">
      <c r="A734">
        <f>A733+mass*lghtspd^2/100</f>
        <v>7.452E+17</v>
      </c>
      <c r="B734" t="e">
        <f>mass/SQRT(1-(C733)^2)</f>
        <v>#NUM!</v>
      </c>
      <c r="C734" t="e">
        <f>SQRT(A734^2-NRG00^2)/lghtspd/B734/lghtspd</f>
        <v>#NUM!</v>
      </c>
      <c r="D734">
        <f>SQRT(1 - mass^2*lghtspd^4/A734^2)</f>
        <v>0.99268015760705874</v>
      </c>
    </row>
    <row r="735" spans="1:4" x14ac:dyDescent="0.25">
      <c r="A735">
        <f>A734+mass*lghtspd^2/100</f>
        <v>7.461E+17</v>
      </c>
      <c r="B735" t="e">
        <f>mass/SQRT(1-(C734)^2)</f>
        <v>#NUM!</v>
      </c>
      <c r="C735" t="e">
        <f>SQRT(A735^2-NRG00^2)/lghtspd/B735/lghtspd</f>
        <v>#NUM!</v>
      </c>
      <c r="D735">
        <f>SQRT(1 - mass^2*lghtspd^4/A735^2)</f>
        <v>0.99269787131836096</v>
      </c>
    </row>
    <row r="736" spans="1:4" x14ac:dyDescent="0.25">
      <c r="A736">
        <f>A735+mass*lghtspd^2/100</f>
        <v>7.47E+17</v>
      </c>
      <c r="B736" t="e">
        <f>mass/SQRT(1-(C735)^2)</f>
        <v>#NUM!</v>
      </c>
      <c r="C736" t="e">
        <f>SQRT(A736^2-NRG00^2)/lghtspd/B736/lghtspd</f>
        <v>#NUM!</v>
      </c>
      <c r="D736">
        <f>SQRT(1 - mass^2*lghtspd^4/A736^2)</f>
        <v>0.99271552072841041</v>
      </c>
    </row>
    <row r="737" spans="1:4" x14ac:dyDescent="0.25">
      <c r="A737">
        <f>A736+mass*lghtspd^2/100</f>
        <v>7.479E+17</v>
      </c>
      <c r="B737" t="e">
        <f>mass/SQRT(1-(C736)^2)</f>
        <v>#NUM!</v>
      </c>
      <c r="C737" t="e">
        <f>SQRT(A737^2-NRG00^2)/lghtspd/B737/lghtspd</f>
        <v>#NUM!</v>
      </c>
      <c r="D737">
        <f>SQRT(1 - mass^2*lghtspd^4/A737^2)</f>
        <v>0.99273310614843724</v>
      </c>
    </row>
    <row r="738" spans="1:4" x14ac:dyDescent="0.25">
      <c r="A738">
        <f>A737+mass*lghtspd^2/100</f>
        <v>7.488E+17</v>
      </c>
      <c r="B738" t="e">
        <f>mass/SQRT(1-(C737)^2)</f>
        <v>#NUM!</v>
      </c>
      <c r="C738" t="e">
        <f>SQRT(A738^2-NRG00^2)/lghtspd/B738/lghtspd</f>
        <v>#NUM!</v>
      </c>
      <c r="D738">
        <f>SQRT(1 - mass^2*lghtspd^4/A738^2)</f>
        <v>0.99275062788778812</v>
      </c>
    </row>
    <row r="739" spans="1:4" x14ac:dyDescent="0.25">
      <c r="A739">
        <f>A738+mass*lghtspd^2/100</f>
        <v>7.497E+17</v>
      </c>
      <c r="B739" t="e">
        <f>mass/SQRT(1-(C738)^2)</f>
        <v>#NUM!</v>
      </c>
      <c r="C739" t="e">
        <f>SQRT(A739^2-NRG00^2)/lghtspd/B739/lghtspd</f>
        <v>#NUM!</v>
      </c>
      <c r="D739">
        <f>SQRT(1 - mass^2*lghtspd^4/A739^2)</f>
        <v>0.99276808625394064</v>
      </c>
    </row>
    <row r="740" spans="1:4" x14ac:dyDescent="0.25">
      <c r="A740">
        <f>A739+mass*lghtspd^2/100</f>
        <v>7.506E+17</v>
      </c>
      <c r="B740" t="e">
        <f>mass/SQRT(1-(C739)^2)</f>
        <v>#NUM!</v>
      </c>
      <c r="C740" t="e">
        <f>SQRT(A740^2-NRG00^2)/lghtspd/B740/lghtspd</f>
        <v>#NUM!</v>
      </c>
      <c r="D740">
        <f>SQRT(1 - mass^2*lghtspd^4/A740^2)</f>
        <v>0.99278548155251634</v>
      </c>
    </row>
    <row r="741" spans="1:4" x14ac:dyDescent="0.25">
      <c r="A741">
        <f>A740+mass*lghtspd^2/100</f>
        <v>7.515E+17</v>
      </c>
      <c r="B741" t="e">
        <f>mass/SQRT(1-(C740)^2)</f>
        <v>#NUM!</v>
      </c>
      <c r="C741" t="e">
        <f>SQRT(A741^2-NRG00^2)/lghtspd/B741/lghtspd</f>
        <v>#NUM!</v>
      </c>
      <c r="D741">
        <f>SQRT(1 - mass^2*lghtspd^4/A741^2)</f>
        <v>0.99280281408729443</v>
      </c>
    </row>
    <row r="742" spans="1:4" x14ac:dyDescent="0.25">
      <c r="A742">
        <f>A741+mass*lghtspd^2/100</f>
        <v>7.524E+17</v>
      </c>
      <c r="B742" t="e">
        <f>mass/SQRT(1-(C741)^2)</f>
        <v>#NUM!</v>
      </c>
      <c r="C742" t="e">
        <f>SQRT(A742^2-NRG00^2)/lghtspd/B742/lghtspd</f>
        <v>#NUM!</v>
      </c>
      <c r="D742">
        <f>SQRT(1 - mass^2*lghtspd^4/A742^2)</f>
        <v>0.99282008416022482</v>
      </c>
    </row>
    <row r="743" spans="1:4" x14ac:dyDescent="0.25">
      <c r="A743">
        <f>A742+mass*lghtspd^2/100</f>
        <v>7.533E+17</v>
      </c>
      <c r="B743" t="e">
        <f>mass/SQRT(1-(C742)^2)</f>
        <v>#NUM!</v>
      </c>
      <c r="C743" t="e">
        <f>SQRT(A743^2-NRG00^2)/lghtspd/B743/lghtspd</f>
        <v>#NUM!</v>
      </c>
      <c r="D743">
        <f>SQRT(1 - mass^2*lghtspd^4/A743^2)</f>
        <v>0.992837292071442</v>
      </c>
    </row>
    <row r="744" spans="1:4" x14ac:dyDescent="0.25">
      <c r="A744">
        <f>A743+mass*lghtspd^2/100</f>
        <v>7.542E+17</v>
      </c>
      <c r="B744" t="e">
        <f>mass/SQRT(1-(C743)^2)</f>
        <v>#NUM!</v>
      </c>
      <c r="C744" t="e">
        <f>SQRT(A744^2-NRG00^2)/lghtspd/B744/lghtspd</f>
        <v>#NUM!</v>
      </c>
      <c r="D744">
        <f>SQRT(1 - mass^2*lghtspd^4/A744^2)</f>
        <v>0.99285443811927743</v>
      </c>
    </row>
    <row r="745" spans="1:4" x14ac:dyDescent="0.25">
      <c r="A745">
        <f>A744+mass*lghtspd^2/100</f>
        <v>7.551E+17</v>
      </c>
      <c r="B745" t="e">
        <f>mass/SQRT(1-(C744)^2)</f>
        <v>#NUM!</v>
      </c>
      <c r="C745" t="e">
        <f>SQRT(A745^2-NRG00^2)/lghtspd/B745/lghtspd</f>
        <v>#NUM!</v>
      </c>
      <c r="D745">
        <f>SQRT(1 - mass^2*lghtspd^4/A745^2)</f>
        <v>0.99287152260027256</v>
      </c>
    </row>
    <row r="746" spans="1:4" x14ac:dyDescent="0.25">
      <c r="A746">
        <f>A745+mass*lghtspd^2/100</f>
        <v>7.56E+17</v>
      </c>
      <c r="B746" t="e">
        <f>mass/SQRT(1-(C745)^2)</f>
        <v>#NUM!</v>
      </c>
      <c r="C746" t="e">
        <f>SQRT(A746^2-NRG00^2)/lghtspd/B746/lghtspd</f>
        <v>#NUM!</v>
      </c>
      <c r="D746">
        <f>SQRT(1 - mass^2*lghtspd^4/A746^2)</f>
        <v>0.9928885458091925</v>
      </c>
    </row>
    <row r="747" spans="1:4" x14ac:dyDescent="0.25">
      <c r="A747">
        <f>A746+mass*lghtspd^2/100</f>
        <v>7.569E+17</v>
      </c>
      <c r="B747" t="e">
        <f>mass/SQRT(1-(C746)^2)</f>
        <v>#NUM!</v>
      </c>
      <c r="C747" t="e">
        <f>SQRT(A747^2-NRG00^2)/lghtspd/B747/lghtspd</f>
        <v>#NUM!</v>
      </c>
      <c r="D747">
        <f>SQRT(1 - mass^2*lghtspd^4/A747^2)</f>
        <v>0.99290550803903788</v>
      </c>
    </row>
    <row r="748" spans="1:4" x14ac:dyDescent="0.25">
      <c r="A748">
        <f>A747+mass*lghtspd^2/100</f>
        <v>7.578E+17</v>
      </c>
      <c r="B748" t="e">
        <f>mass/SQRT(1-(C747)^2)</f>
        <v>#NUM!</v>
      </c>
      <c r="C748" t="e">
        <f>SQRT(A748^2-NRG00^2)/lghtspd/B748/lghtspd</f>
        <v>#NUM!</v>
      </c>
      <c r="D748">
        <f>SQRT(1 - mass^2*lghtspd^4/A748^2)</f>
        <v>0.99292240958105782</v>
      </c>
    </row>
    <row r="749" spans="1:4" x14ac:dyDescent="0.25">
      <c r="A749">
        <f>A748+mass*lghtspd^2/100</f>
        <v>7.587E+17</v>
      </c>
      <c r="B749" t="e">
        <f>mass/SQRT(1-(C748)^2)</f>
        <v>#NUM!</v>
      </c>
      <c r="C749" t="e">
        <f>SQRT(A749^2-NRG00^2)/lghtspd/B749/lghtspd</f>
        <v>#NUM!</v>
      </c>
      <c r="D749">
        <f>SQRT(1 - mass^2*lghtspd^4/A749^2)</f>
        <v>0.99293925072476308</v>
      </c>
    </row>
    <row r="750" spans="1:4" x14ac:dyDescent="0.25">
      <c r="A750">
        <f>A749+mass*lghtspd^2/100</f>
        <v>7.596E+17</v>
      </c>
      <c r="B750" t="e">
        <f>mass/SQRT(1-(C749)^2)</f>
        <v>#NUM!</v>
      </c>
      <c r="C750" t="e">
        <f>SQRT(A750^2-NRG00^2)/lghtspd/B750/lghtspd</f>
        <v>#NUM!</v>
      </c>
      <c r="D750">
        <f>SQRT(1 - mass^2*lghtspd^4/A750^2)</f>
        <v>0.99295603175793734</v>
      </c>
    </row>
    <row r="751" spans="1:4" x14ac:dyDescent="0.25">
      <c r="A751">
        <f>A750+mass*lghtspd^2/100</f>
        <v>7.605E+17</v>
      </c>
      <c r="B751" t="e">
        <f>mass/SQRT(1-(C750)^2)</f>
        <v>#NUM!</v>
      </c>
      <c r="C751" t="e">
        <f>SQRT(A751^2-NRG00^2)/lghtspd/B751/lghtspd</f>
        <v>#NUM!</v>
      </c>
      <c r="D751">
        <f>SQRT(1 - mass^2*lghtspd^4/A751^2)</f>
        <v>0.99297275296665066</v>
      </c>
    </row>
    <row r="752" spans="1:4" x14ac:dyDescent="0.25">
      <c r="A752">
        <f>A751+mass*lghtspd^2/100</f>
        <v>7.614E+17</v>
      </c>
      <c r="B752" t="e">
        <f>mass/SQRT(1-(C751)^2)</f>
        <v>#NUM!</v>
      </c>
      <c r="C752" t="e">
        <f>SQRT(A752^2-NRG00^2)/lghtspd/B752/lghtspd</f>
        <v>#NUM!</v>
      </c>
      <c r="D752">
        <f>SQRT(1 - mass^2*lghtspd^4/A752^2)</f>
        <v>0.99298941463527113</v>
      </c>
    </row>
    <row r="753" spans="1:4" x14ac:dyDescent="0.25">
      <c r="A753">
        <f>A752+mass*lghtspd^2/100</f>
        <v>7.623E+17</v>
      </c>
      <c r="B753" t="e">
        <f>mass/SQRT(1-(C752)^2)</f>
        <v>#NUM!</v>
      </c>
      <c r="C753" t="e">
        <f>SQRT(A753^2-NRG00^2)/lghtspd/B753/lghtspd</f>
        <v>#NUM!</v>
      </c>
      <c r="D753">
        <f>SQRT(1 - mass^2*lghtspd^4/A753^2)</f>
        <v>0.99300601704647729</v>
      </c>
    </row>
    <row r="754" spans="1:4" x14ac:dyDescent="0.25">
      <c r="A754">
        <f>A753+mass*lghtspd^2/100</f>
        <v>7.632E+17</v>
      </c>
      <c r="B754" t="e">
        <f>mass/SQRT(1-(C753)^2)</f>
        <v>#NUM!</v>
      </c>
      <c r="C754" t="e">
        <f>SQRT(A754^2-NRG00^2)/lghtspd/B754/lghtspd</f>
        <v>#NUM!</v>
      </c>
      <c r="D754">
        <f>SQRT(1 - mass^2*lghtspd^4/A754^2)</f>
        <v>0.99302256048127002</v>
      </c>
    </row>
    <row r="755" spans="1:4" x14ac:dyDescent="0.25">
      <c r="A755">
        <f>A754+mass*lghtspd^2/100</f>
        <v>7.641E+17</v>
      </c>
      <c r="B755" t="e">
        <f>mass/SQRT(1-(C754)^2)</f>
        <v>#NUM!</v>
      </c>
      <c r="C755" t="e">
        <f>SQRT(A755^2-NRG00^2)/lghtspd/B755/lghtspd</f>
        <v>#NUM!</v>
      </c>
      <c r="D755">
        <f>SQRT(1 - mass^2*lghtspd^4/A755^2)</f>
        <v>0.99303904521898434</v>
      </c>
    </row>
    <row r="756" spans="1:4" x14ac:dyDescent="0.25">
      <c r="A756">
        <f>A755+mass*lghtspd^2/100</f>
        <v>7.65E+17</v>
      </c>
      <c r="B756" t="e">
        <f>mass/SQRT(1-(C755)^2)</f>
        <v>#NUM!</v>
      </c>
      <c r="C756" t="e">
        <f>SQRT(A756^2-NRG00^2)/lghtspd/B756/lghtspd</f>
        <v>#NUM!</v>
      </c>
      <c r="D756">
        <f>SQRT(1 - mass^2*lghtspd^4/A756^2)</f>
        <v>0.99305547153730189</v>
      </c>
    </row>
    <row r="757" spans="1:4" x14ac:dyDescent="0.25">
      <c r="A757">
        <f>A756+mass*lghtspd^2/100</f>
        <v>7.659E+17</v>
      </c>
      <c r="B757" t="e">
        <f>mass/SQRT(1-(C756)^2)</f>
        <v>#NUM!</v>
      </c>
      <c r="C757" t="e">
        <f>SQRT(A757^2-NRG00^2)/lghtspd/B757/lghtspd</f>
        <v>#NUM!</v>
      </c>
      <c r="D757">
        <f>SQRT(1 - mass^2*lghtspd^4/A757^2)</f>
        <v>0.99307183971226176</v>
      </c>
    </row>
    <row r="758" spans="1:4" x14ac:dyDescent="0.25">
      <c r="A758">
        <f>A757+mass*lghtspd^2/100</f>
        <v>7.668E+17</v>
      </c>
      <c r="B758" t="e">
        <f>mass/SQRT(1-(C757)^2)</f>
        <v>#NUM!</v>
      </c>
      <c r="C758" t="e">
        <f>SQRT(A758^2-NRG00^2)/lghtspd/B758/lghtspd</f>
        <v>#NUM!</v>
      </c>
      <c r="D758">
        <f>SQRT(1 - mass^2*lghtspd^4/A758^2)</f>
        <v>0.99308815001827311</v>
      </c>
    </row>
    <row r="759" spans="1:4" x14ac:dyDescent="0.25">
      <c r="A759">
        <f>A758+mass*lghtspd^2/100</f>
        <v>7.677E+17</v>
      </c>
      <c r="B759" t="e">
        <f>mass/SQRT(1-(C758)^2)</f>
        <v>#NUM!</v>
      </c>
      <c r="C759" t="e">
        <f>SQRT(A759^2-NRG00^2)/lghtspd/B759/lghtspd</f>
        <v>#NUM!</v>
      </c>
      <c r="D759">
        <f>SQRT(1 - mass^2*lghtspd^4/A759^2)</f>
        <v>0.99310440272812572</v>
      </c>
    </row>
    <row r="760" spans="1:4" x14ac:dyDescent="0.25">
      <c r="A760">
        <f>A759+mass*lghtspd^2/100</f>
        <v>7.686E+17</v>
      </c>
      <c r="B760" t="e">
        <f>mass/SQRT(1-(C759)^2)</f>
        <v>#NUM!</v>
      </c>
      <c r="C760" t="e">
        <f>SQRT(A760^2-NRG00^2)/lghtspd/B760/lghtspd</f>
        <v>#NUM!</v>
      </c>
      <c r="D760">
        <f>SQRT(1 - mass^2*lghtspd^4/A760^2)</f>
        <v>0.99312059811300235</v>
      </c>
    </row>
    <row r="761" spans="1:4" x14ac:dyDescent="0.25">
      <c r="A761">
        <f>A760+mass*lghtspd^2/100</f>
        <v>7.695E+17</v>
      </c>
      <c r="B761" t="e">
        <f>mass/SQRT(1-(C760)^2)</f>
        <v>#NUM!</v>
      </c>
      <c r="C761" t="e">
        <f>SQRT(A761^2-NRG00^2)/lghtspd/B761/lghtspd</f>
        <v>#NUM!</v>
      </c>
      <c r="D761">
        <f>SQRT(1 - mass^2*lghtspd^4/A761^2)</f>
        <v>0.99313673644248968</v>
      </c>
    </row>
    <row r="762" spans="1:4" x14ac:dyDescent="0.25">
      <c r="A762">
        <f>A761+mass*lghtspd^2/100</f>
        <v>7.704E+17</v>
      </c>
      <c r="B762" t="e">
        <f>mass/SQRT(1-(C761)^2)</f>
        <v>#NUM!</v>
      </c>
      <c r="C762" t="e">
        <f>SQRT(A762^2-NRG00^2)/lghtspd/B762/lghtspd</f>
        <v>#NUM!</v>
      </c>
      <c r="D762">
        <f>SQRT(1 - mass^2*lghtspd^4/A762^2)</f>
        <v>0.99315281798458943</v>
      </c>
    </row>
    <row r="763" spans="1:4" x14ac:dyDescent="0.25">
      <c r="A763">
        <f>A762+mass*lghtspd^2/100</f>
        <v>7.713E+17</v>
      </c>
      <c r="B763" t="e">
        <f>mass/SQRT(1-(C762)^2)</f>
        <v>#NUM!</v>
      </c>
      <c r="C763" t="e">
        <f>SQRT(A763^2-NRG00^2)/lghtspd/B763/lghtspd</f>
        <v>#NUM!</v>
      </c>
      <c r="D763">
        <f>SQRT(1 - mass^2*lghtspd^4/A763^2)</f>
        <v>0.99316884300573005</v>
      </c>
    </row>
    <row r="764" spans="1:4" x14ac:dyDescent="0.25">
      <c r="A764">
        <f>A763+mass*lghtspd^2/100</f>
        <v>7.722E+17</v>
      </c>
      <c r="B764" t="e">
        <f>mass/SQRT(1-(C763)^2)</f>
        <v>#NUM!</v>
      </c>
      <c r="C764" t="e">
        <f>SQRT(A764^2-NRG00^2)/lghtspd/B764/lghtspd</f>
        <v>#NUM!</v>
      </c>
      <c r="D764">
        <f>SQRT(1 - mass^2*lghtspd^4/A764^2)</f>
        <v>0.99318481177077722</v>
      </c>
    </row>
    <row r="765" spans="1:4" x14ac:dyDescent="0.25">
      <c r="A765">
        <f>A764+mass*lghtspd^2/100</f>
        <v>7.731E+17</v>
      </c>
      <c r="B765" t="e">
        <f>mass/SQRT(1-(C764)^2)</f>
        <v>#NUM!</v>
      </c>
      <c r="C765" t="e">
        <f>SQRT(A765^2-NRG00^2)/lghtspd/B765/lghtspd</f>
        <v>#NUM!</v>
      </c>
      <c r="D765">
        <f>SQRT(1 - mass^2*lghtspd^4/A765^2)</f>
        <v>0.99320072454304531</v>
      </c>
    </row>
    <row r="766" spans="1:4" x14ac:dyDescent="0.25">
      <c r="A766">
        <f>A765+mass*lghtspd^2/100</f>
        <v>7.74E+17</v>
      </c>
      <c r="B766" t="e">
        <f>mass/SQRT(1-(C765)^2)</f>
        <v>#NUM!</v>
      </c>
      <c r="C766" t="e">
        <f>SQRT(A766^2-NRG00^2)/lghtspd/B766/lghtspd</f>
        <v>#NUM!</v>
      </c>
      <c r="D766">
        <f>SQRT(1 - mass^2*lghtspd^4/A766^2)</f>
        <v>0.99321658158430803</v>
      </c>
    </row>
    <row r="767" spans="1:4" x14ac:dyDescent="0.25">
      <c r="A767">
        <f>A766+mass*lghtspd^2/100</f>
        <v>7.749E+17</v>
      </c>
      <c r="B767" t="e">
        <f>mass/SQRT(1-(C766)^2)</f>
        <v>#NUM!</v>
      </c>
      <c r="C767" t="e">
        <f>SQRT(A767^2-NRG00^2)/lghtspd/B767/lghtspd</f>
        <v>#NUM!</v>
      </c>
      <c r="D767">
        <f>SQRT(1 - mass^2*lghtspd^4/A767^2)</f>
        <v>0.99323238315480922</v>
      </c>
    </row>
    <row r="768" spans="1:4" x14ac:dyDescent="0.25">
      <c r="A768">
        <f>A767+mass*lghtspd^2/100</f>
        <v>7.758E+17</v>
      </c>
      <c r="B768" t="e">
        <f>mass/SQRT(1-(C767)^2)</f>
        <v>#NUM!</v>
      </c>
      <c r="C768" t="e">
        <f>SQRT(A768^2-NRG00^2)/lghtspd/B768/lghtspd</f>
        <v>#NUM!</v>
      </c>
      <c r="D768">
        <f>SQRT(1 - mass^2*lghtspd^4/A768^2)</f>
        <v>0.9932481295132739</v>
      </c>
    </row>
    <row r="769" spans="1:4" x14ac:dyDescent="0.25">
      <c r="A769">
        <f>A768+mass*lghtspd^2/100</f>
        <v>7.767E+17</v>
      </c>
      <c r="B769" t="e">
        <f>mass/SQRT(1-(C768)^2)</f>
        <v>#NUM!</v>
      </c>
      <c r="C769" t="e">
        <f>SQRT(A769^2-NRG00^2)/lghtspd/B769/lghtspd</f>
        <v>#NUM!</v>
      </c>
      <c r="D769">
        <f>SQRT(1 - mass^2*lghtspd^4/A769^2)</f>
        <v>0.99326382091691834</v>
      </c>
    </row>
    <row r="770" spans="1:4" x14ac:dyDescent="0.25">
      <c r="A770">
        <f>A769+mass*lghtspd^2/100</f>
        <v>7.776E+17</v>
      </c>
      <c r="B770" t="e">
        <f>mass/SQRT(1-(C769)^2)</f>
        <v>#NUM!</v>
      </c>
      <c r="C770" t="e">
        <f>SQRT(A770^2-NRG00^2)/lghtspd/B770/lghtspd</f>
        <v>#NUM!</v>
      </c>
      <c r="D770">
        <f>SQRT(1 - mass^2*lghtspd^4/A770^2)</f>
        <v>0.99327945762146141</v>
      </c>
    </row>
    <row r="771" spans="1:4" x14ac:dyDescent="0.25">
      <c r="A771">
        <f>A770+mass*lghtspd^2/100</f>
        <v>7.785E+17</v>
      </c>
      <c r="B771" t="e">
        <f>mass/SQRT(1-(C770)^2)</f>
        <v>#NUM!</v>
      </c>
      <c r="C771" t="e">
        <f>SQRT(A771^2-NRG00^2)/lghtspd/B771/lghtspd</f>
        <v>#NUM!</v>
      </c>
      <c r="D771">
        <f>SQRT(1 - mass^2*lghtspd^4/A771^2)</f>
        <v>0.99329503988113432</v>
      </c>
    </row>
    <row r="772" spans="1:4" x14ac:dyDescent="0.25">
      <c r="A772">
        <f>A771+mass*lghtspd^2/100</f>
        <v>7.794E+17</v>
      </c>
      <c r="B772" t="e">
        <f>mass/SQRT(1-(C771)^2)</f>
        <v>#NUM!</v>
      </c>
      <c r="C772" t="e">
        <f>SQRT(A772^2-NRG00^2)/lghtspd/B772/lghtspd</f>
        <v>#NUM!</v>
      </c>
      <c r="D772">
        <f>SQRT(1 - mass^2*lghtspd^4/A772^2)</f>
        <v>0.99331056794869121</v>
      </c>
    </row>
    <row r="773" spans="1:4" x14ac:dyDescent="0.25">
      <c r="A773">
        <f>A772+mass*lghtspd^2/100</f>
        <v>7.803E+17</v>
      </c>
      <c r="B773" t="e">
        <f>mass/SQRT(1-(C772)^2)</f>
        <v>#NUM!</v>
      </c>
      <c r="C773" t="e">
        <f>SQRT(A773^2-NRG00^2)/lghtspd/B773/lghtspd</f>
        <v>#NUM!</v>
      </c>
      <c r="D773">
        <f>SQRT(1 - mass^2*lghtspd^4/A773^2)</f>
        <v>0.99332604207541952</v>
      </c>
    </row>
    <row r="774" spans="1:4" x14ac:dyDescent="0.25">
      <c r="A774">
        <f>A773+mass*lghtspd^2/100</f>
        <v>7.812E+17</v>
      </c>
      <c r="B774" t="e">
        <f>mass/SQRT(1-(C773)^2)</f>
        <v>#NUM!</v>
      </c>
      <c r="C774" t="e">
        <f>SQRT(A774^2-NRG00^2)/lghtspd/B774/lghtspd</f>
        <v>#NUM!</v>
      </c>
      <c r="D774">
        <f>SQRT(1 - mass^2*lghtspd^4/A774^2)</f>
        <v>0.99334146251115052</v>
      </c>
    </row>
    <row r="775" spans="1:4" x14ac:dyDescent="0.25">
      <c r="A775">
        <f>A774+mass*lghtspd^2/100</f>
        <v>7.821E+17</v>
      </c>
      <c r="B775" t="e">
        <f>mass/SQRT(1-(C774)^2)</f>
        <v>#NUM!</v>
      </c>
      <c r="C775" t="e">
        <f>SQRT(A775^2-NRG00^2)/lghtspd/B775/lghtspd</f>
        <v>#NUM!</v>
      </c>
      <c r="D775">
        <f>SQRT(1 - mass^2*lghtspd^4/A775^2)</f>
        <v>0.99335682950426885</v>
      </c>
    </row>
    <row r="776" spans="1:4" x14ac:dyDescent="0.25">
      <c r="A776">
        <f>A775+mass*lghtspd^2/100</f>
        <v>7.83E+17</v>
      </c>
      <c r="B776" t="e">
        <f>mass/SQRT(1-(C775)^2)</f>
        <v>#NUM!</v>
      </c>
      <c r="C776" t="e">
        <f>SQRT(A776^2-NRG00^2)/lghtspd/B776/lghtspd</f>
        <v>#NUM!</v>
      </c>
      <c r="D776">
        <f>SQRT(1 - mass^2*lghtspd^4/A776^2)</f>
        <v>0.99337214330172274</v>
      </c>
    </row>
    <row r="777" spans="1:4" x14ac:dyDescent="0.25">
      <c r="A777">
        <f>A776+mass*lghtspd^2/100</f>
        <v>7.839E+17</v>
      </c>
      <c r="B777" t="e">
        <f>mass/SQRT(1-(C776)^2)</f>
        <v>#NUM!</v>
      </c>
      <c r="C777" t="e">
        <f>SQRT(A777^2-NRG00^2)/lghtspd/B777/lghtspd</f>
        <v>#NUM!</v>
      </c>
      <c r="D777">
        <f>SQRT(1 - mass^2*lghtspd^4/A777^2)</f>
        <v>0.99338740414903426</v>
      </c>
    </row>
    <row r="778" spans="1:4" x14ac:dyDescent="0.25">
      <c r="A778">
        <f>A777+mass*lghtspd^2/100</f>
        <v>7.848E+17</v>
      </c>
      <c r="B778" t="e">
        <f>mass/SQRT(1-(C777)^2)</f>
        <v>#NUM!</v>
      </c>
      <c r="C778" t="e">
        <f>SQRT(A778^2-NRG00^2)/lghtspd/B778/lghtspd</f>
        <v>#NUM!</v>
      </c>
      <c r="D778">
        <f>SQRT(1 - mass^2*lghtspd^4/A778^2)</f>
        <v>0.99340261229030902</v>
      </c>
    </row>
    <row r="779" spans="1:4" x14ac:dyDescent="0.25">
      <c r="A779">
        <f>A778+mass*lghtspd^2/100</f>
        <v>7.857E+17</v>
      </c>
      <c r="B779" t="e">
        <f>mass/SQRT(1-(C778)^2)</f>
        <v>#NUM!</v>
      </c>
      <c r="C779" t="e">
        <f>SQRT(A779^2-NRG00^2)/lghtspd/B779/lghtspd</f>
        <v>#NUM!</v>
      </c>
      <c r="D779">
        <f>SQRT(1 - mass^2*lghtspd^4/A779^2)</f>
        <v>0.99341776796824577</v>
      </c>
    </row>
    <row r="780" spans="1:4" x14ac:dyDescent="0.25">
      <c r="A780">
        <f>A779+mass*lghtspd^2/100</f>
        <v>7.866E+17</v>
      </c>
      <c r="B780" t="e">
        <f>mass/SQRT(1-(C779)^2)</f>
        <v>#NUM!</v>
      </c>
      <c r="C780" t="e">
        <f>SQRT(A780^2-NRG00^2)/lghtspd/B780/lghtspd</f>
        <v>#NUM!</v>
      </c>
      <c r="D780">
        <f>SQRT(1 - mass^2*lghtspd^4/A780^2)</f>
        <v>0.99343287142414671</v>
      </c>
    </row>
    <row r="781" spans="1:4" x14ac:dyDescent="0.25">
      <c r="A781">
        <f>A780+mass*lghtspd^2/100</f>
        <v>7.875E+17</v>
      </c>
      <c r="B781" t="e">
        <f>mass/SQRT(1-(C780)^2)</f>
        <v>#NUM!</v>
      </c>
      <c r="C781" t="e">
        <f>SQRT(A781^2-NRG00^2)/lghtspd/B781/lghtspd</f>
        <v>#NUM!</v>
      </c>
      <c r="D781">
        <f>SQRT(1 - mass^2*lghtspd^4/A781^2)</f>
        <v>0.99344792289792627</v>
      </c>
    </row>
    <row r="782" spans="1:4" x14ac:dyDescent="0.25">
      <c r="A782">
        <f>A781+mass*lghtspd^2/100</f>
        <v>7.884E+17</v>
      </c>
      <c r="B782" t="e">
        <f>mass/SQRT(1-(C781)^2)</f>
        <v>#NUM!</v>
      </c>
      <c r="C782" t="e">
        <f>SQRT(A782^2-NRG00^2)/lghtspd/B782/lghtspd</f>
        <v>#NUM!</v>
      </c>
      <c r="D782">
        <f>SQRT(1 - mass^2*lghtspd^4/A782^2)</f>
        <v>0.99346292262812164</v>
      </c>
    </row>
    <row r="783" spans="1:4" x14ac:dyDescent="0.25">
      <c r="A783">
        <f>A782+mass*lghtspd^2/100</f>
        <v>7.893E+17</v>
      </c>
      <c r="B783" t="e">
        <f>mass/SQRT(1-(C782)^2)</f>
        <v>#NUM!</v>
      </c>
      <c r="C783" t="e">
        <f>SQRT(A783^2-NRG00^2)/lghtspd/B783/lghtspd</f>
        <v>#NUM!</v>
      </c>
      <c r="D783">
        <f>SQRT(1 - mass^2*lghtspd^4/A783^2)</f>
        <v>0.99347787085190131</v>
      </c>
    </row>
    <row r="784" spans="1:4" x14ac:dyDescent="0.25">
      <c r="A784">
        <f>A783+mass*lghtspd^2/100</f>
        <v>7.902E+17</v>
      </c>
      <c r="B784" t="e">
        <f>mass/SQRT(1-(C783)^2)</f>
        <v>#NUM!</v>
      </c>
      <c r="C784" t="e">
        <f>SQRT(A784^2-NRG00^2)/lghtspd/B784/lghtspd</f>
        <v>#NUM!</v>
      </c>
      <c r="D784">
        <f>SQRT(1 - mass^2*lghtspd^4/A784^2)</f>
        <v>0.99349276780507545</v>
      </c>
    </row>
    <row r="785" spans="1:4" x14ac:dyDescent="0.25">
      <c r="A785">
        <f>A784+mass*lghtspd^2/100</f>
        <v>7.911E+17</v>
      </c>
      <c r="B785" t="e">
        <f>mass/SQRT(1-(C784)^2)</f>
        <v>#NUM!</v>
      </c>
      <c r="C785" t="e">
        <f>SQRT(A785^2-NRG00^2)/lghtspd/B785/lghtspd</f>
        <v>#NUM!</v>
      </c>
      <c r="D785">
        <f>SQRT(1 - mass^2*lghtspd^4/A785^2)</f>
        <v>0.9935076137221045</v>
      </c>
    </row>
    <row r="786" spans="1:4" x14ac:dyDescent="0.25">
      <c r="A786">
        <f>A785+mass*lghtspd^2/100</f>
        <v>7.92E+17</v>
      </c>
      <c r="B786" t="e">
        <f>mass/SQRT(1-(C785)^2)</f>
        <v>#NUM!</v>
      </c>
      <c r="C786" t="e">
        <f>SQRT(A786^2-NRG00^2)/lghtspd/B786/lghtspd</f>
        <v>#NUM!</v>
      </c>
      <c r="D786">
        <f>SQRT(1 - mass^2*lghtspd^4/A786^2)</f>
        <v>0.99352240883610876</v>
      </c>
    </row>
    <row r="787" spans="1:4" x14ac:dyDescent="0.25">
      <c r="A787">
        <f>A786+mass*lghtspd^2/100</f>
        <v>7.929E+17</v>
      </c>
      <c r="B787" t="e">
        <f>mass/SQRT(1-(C786)^2)</f>
        <v>#NUM!</v>
      </c>
      <c r="C787" t="e">
        <f>SQRT(A787^2-NRG00^2)/lghtspd/B787/lghtspd</f>
        <v>#NUM!</v>
      </c>
      <c r="D787">
        <f>SQRT(1 - mass^2*lghtspd^4/A787^2)</f>
        <v>0.9935371533788776</v>
      </c>
    </row>
    <row r="788" spans="1:4" x14ac:dyDescent="0.25">
      <c r="A788">
        <f>A787+mass*lghtspd^2/100</f>
        <v>7.938E+17</v>
      </c>
      <c r="B788" t="e">
        <f>mass/SQRT(1-(C787)^2)</f>
        <v>#NUM!</v>
      </c>
      <c r="C788" t="e">
        <f>SQRT(A788^2-NRG00^2)/lghtspd/B788/lghtspd</f>
        <v>#NUM!</v>
      </c>
      <c r="D788">
        <f>SQRT(1 - mass^2*lghtspd^4/A788^2)</f>
        <v>0.99355184758087833</v>
      </c>
    </row>
    <row r="789" spans="1:4" x14ac:dyDescent="0.25">
      <c r="A789">
        <f>A788+mass*lghtspd^2/100</f>
        <v>7.947E+17</v>
      </c>
      <c r="B789" t="e">
        <f>mass/SQRT(1-(C788)^2)</f>
        <v>#NUM!</v>
      </c>
      <c r="C789" t="e">
        <f>SQRT(A789^2-NRG00^2)/lghtspd/B789/lghtspd</f>
        <v>#NUM!</v>
      </c>
      <c r="D789">
        <f>SQRT(1 - mass^2*lghtspd^4/A789^2)</f>
        <v>0.99356649167126554</v>
      </c>
    </row>
    <row r="790" spans="1:4" x14ac:dyDescent="0.25">
      <c r="A790">
        <f>A789+mass*lghtspd^2/100</f>
        <v>7.956E+17</v>
      </c>
      <c r="B790" t="e">
        <f>mass/SQRT(1-(C789)^2)</f>
        <v>#NUM!</v>
      </c>
      <c r="C790" t="e">
        <f>SQRT(A790^2-NRG00^2)/lghtspd/B790/lghtspd</f>
        <v>#NUM!</v>
      </c>
      <c r="D790">
        <f>SQRT(1 - mass^2*lghtspd^4/A790^2)</f>
        <v>0.99358108587789007</v>
      </c>
    </row>
    <row r="791" spans="1:4" x14ac:dyDescent="0.25">
      <c r="A791">
        <f>A790+mass*lghtspd^2/100</f>
        <v>7.965E+17</v>
      </c>
      <c r="B791" t="e">
        <f>mass/SQRT(1-(C790)^2)</f>
        <v>#NUM!</v>
      </c>
      <c r="C791" t="e">
        <f>SQRT(A791^2-NRG00^2)/lghtspd/B791/lghtspd</f>
        <v>#NUM!</v>
      </c>
      <c r="D791">
        <f>SQRT(1 - mass^2*lghtspd^4/A791^2)</f>
        <v>0.99359563042730759</v>
      </c>
    </row>
    <row r="792" spans="1:4" x14ac:dyDescent="0.25">
      <c r="A792">
        <f>A791+mass*lghtspd^2/100</f>
        <v>7.974E+17</v>
      </c>
      <c r="B792" t="e">
        <f>mass/SQRT(1-(C791)^2)</f>
        <v>#NUM!</v>
      </c>
      <c r="C792" t="e">
        <f>SQRT(A792^2-NRG00^2)/lghtspd/B792/lghtspd</f>
        <v>#NUM!</v>
      </c>
      <c r="D792">
        <f>SQRT(1 - mass^2*lghtspd^4/A792^2)</f>
        <v>0.99361012554478778</v>
      </c>
    </row>
    <row r="793" spans="1:4" x14ac:dyDescent="0.25">
      <c r="A793">
        <f>A792+mass*lghtspd^2/100</f>
        <v>7.983E+17</v>
      </c>
      <c r="B793" t="e">
        <f>mass/SQRT(1-(C792)^2)</f>
        <v>#NUM!</v>
      </c>
      <c r="C793" t="e">
        <f>SQRT(A793^2-NRG00^2)/lghtspd/B793/lghtspd</f>
        <v>#NUM!</v>
      </c>
      <c r="D793">
        <f>SQRT(1 - mass^2*lghtspd^4/A793^2)</f>
        <v>0.99362457145432304</v>
      </c>
    </row>
    <row r="794" spans="1:4" x14ac:dyDescent="0.25">
      <c r="A794">
        <f>A793+mass*lghtspd^2/100</f>
        <v>7.992E+17</v>
      </c>
      <c r="B794" t="e">
        <f>mass/SQRT(1-(C793)^2)</f>
        <v>#NUM!</v>
      </c>
      <c r="C794" t="e">
        <f>SQRT(A794^2-NRG00^2)/lghtspd/B794/lghtspd</f>
        <v>#NUM!</v>
      </c>
      <c r="D794">
        <f>SQRT(1 - mass^2*lghtspd^4/A794^2)</f>
        <v>0.99363896837863686</v>
      </c>
    </row>
    <row r="795" spans="1:4" x14ac:dyDescent="0.25">
      <c r="A795">
        <f>A794+mass*lghtspd^2/100</f>
        <v>8.001E+17</v>
      </c>
      <c r="B795" t="e">
        <f>mass/SQRT(1-(C794)^2)</f>
        <v>#NUM!</v>
      </c>
      <c r="C795" t="e">
        <f>SQRT(A795^2-NRG00^2)/lghtspd/B795/lghtspd</f>
        <v>#NUM!</v>
      </c>
      <c r="D795">
        <f>SQRT(1 - mass^2*lghtspd^4/A795^2)</f>
        <v>0.99365331653919275</v>
      </c>
    </row>
    <row r="796" spans="1:4" x14ac:dyDescent="0.25">
      <c r="A796">
        <f>A795+mass*lghtspd^2/100</f>
        <v>8.01E+17</v>
      </c>
      <c r="B796" t="e">
        <f>mass/SQRT(1-(C795)^2)</f>
        <v>#NUM!</v>
      </c>
      <c r="C796" t="e">
        <f>SQRT(A796^2-NRG00^2)/lghtspd/B796/lghtspd</f>
        <v>#NUM!</v>
      </c>
      <c r="D796">
        <f>SQRT(1 - mass^2*lghtspd^4/A796^2)</f>
        <v>0.9936676161562028</v>
      </c>
    </row>
    <row r="797" spans="1:4" x14ac:dyDescent="0.25">
      <c r="A797">
        <f>A796+mass*lghtspd^2/100</f>
        <v>8.019E+17</v>
      </c>
      <c r="B797" t="e">
        <f>mass/SQRT(1-(C796)^2)</f>
        <v>#NUM!</v>
      </c>
      <c r="C797" t="e">
        <f>SQRT(A797^2-NRG00^2)/lghtspd/B797/lghtspd</f>
        <v>#NUM!</v>
      </c>
      <c r="D797">
        <f>SQRT(1 - mass^2*lghtspd^4/A797^2)</f>
        <v>0.99368186744863618</v>
      </c>
    </row>
    <row r="798" spans="1:4" x14ac:dyDescent="0.25">
      <c r="A798">
        <f>A797+mass*lghtspd^2/100</f>
        <v>8.028E+17</v>
      </c>
      <c r="B798" t="e">
        <f>mass/SQRT(1-(C797)^2)</f>
        <v>#NUM!</v>
      </c>
      <c r="C798" t="e">
        <f>SQRT(A798^2-NRG00^2)/lghtspd/B798/lghtspd</f>
        <v>#NUM!</v>
      </c>
      <c r="D798">
        <f>SQRT(1 - mass^2*lghtspd^4/A798^2)</f>
        <v>0.99369607063422716</v>
      </c>
    </row>
    <row r="799" spans="1:4" x14ac:dyDescent="0.25">
      <c r="A799">
        <f>A798+mass*lghtspd^2/100</f>
        <v>8.037E+17</v>
      </c>
      <c r="B799" t="e">
        <f>mass/SQRT(1-(C798)^2)</f>
        <v>#NUM!</v>
      </c>
      <c r="C799" t="e">
        <f>SQRT(A799^2-NRG00^2)/lghtspd/B799/lghtspd</f>
        <v>#NUM!</v>
      </c>
      <c r="D799">
        <f>SQRT(1 - mass^2*lghtspd^4/A799^2)</f>
        <v>0.9937102259294841</v>
      </c>
    </row>
    <row r="800" spans="1:4" x14ac:dyDescent="0.25">
      <c r="A800">
        <f>A799+mass*lghtspd^2/100</f>
        <v>8.046E+17</v>
      </c>
      <c r="B800" t="e">
        <f>mass/SQRT(1-(C799)^2)</f>
        <v>#NUM!</v>
      </c>
      <c r="C800" t="e">
        <f>SQRT(A800^2-NRG00^2)/lghtspd/B800/lghtspd</f>
        <v>#NUM!</v>
      </c>
      <c r="D800">
        <f>SQRT(1 - mass^2*lghtspd^4/A800^2)</f>
        <v>0.99372433354969714</v>
      </c>
    </row>
    <row r="801" spans="1:4" x14ac:dyDescent="0.25">
      <c r="A801">
        <f>A800+mass*lghtspd^2/100</f>
        <v>8.055E+17</v>
      </c>
      <c r="B801" t="e">
        <f>mass/SQRT(1-(C800)^2)</f>
        <v>#NUM!</v>
      </c>
      <c r="C801" t="e">
        <f>SQRT(A801^2-NRG00^2)/lghtspd/B801/lghtspd</f>
        <v>#NUM!</v>
      </c>
      <c r="D801">
        <f>SQRT(1 - mass^2*lghtspd^4/A801^2)</f>
        <v>0.99373839370894701</v>
      </c>
    </row>
    <row r="802" spans="1:4" x14ac:dyDescent="0.25">
      <c r="A802">
        <f>A801+mass*lghtspd^2/100</f>
        <v>8.064E+17</v>
      </c>
      <c r="B802" t="e">
        <f>mass/SQRT(1-(C801)^2)</f>
        <v>#NUM!</v>
      </c>
      <c r="C802" t="e">
        <f>SQRT(A802^2-NRG00^2)/lghtspd/B802/lghtspd</f>
        <v>#NUM!</v>
      </c>
      <c r="D802">
        <f>SQRT(1 - mass^2*lghtspd^4/A802^2)</f>
        <v>0.99375240662011244</v>
      </c>
    </row>
    <row r="803" spans="1:4" x14ac:dyDescent="0.25">
      <c r="A803">
        <f>A802+mass*lghtspd^2/100</f>
        <v>8.073E+17</v>
      </c>
      <c r="B803" t="e">
        <f>mass/SQRT(1-(C802)^2)</f>
        <v>#NUM!</v>
      </c>
      <c r="C803" t="e">
        <f>SQRT(A803^2-NRG00^2)/lghtspd/B803/lghtspd</f>
        <v>#NUM!</v>
      </c>
      <c r="D803">
        <f>SQRT(1 - mass^2*lghtspd^4/A803^2)</f>
        <v>0.99376637249487909</v>
      </c>
    </row>
    <row r="804" spans="1:4" x14ac:dyDescent="0.25">
      <c r="A804">
        <f>A803+mass*lghtspd^2/100</f>
        <v>8.082E+17</v>
      </c>
      <c r="B804" t="e">
        <f>mass/SQRT(1-(C803)^2)</f>
        <v>#NUM!</v>
      </c>
      <c r="C804" t="e">
        <f>SQRT(A804^2-NRG00^2)/lghtspd/B804/lghtspd</f>
        <v>#NUM!</v>
      </c>
      <c r="D804">
        <f>SQRT(1 - mass^2*lghtspd^4/A804^2)</f>
        <v>0.99378029154374681</v>
      </c>
    </row>
    <row r="805" spans="1:4" x14ac:dyDescent="0.25">
      <c r="A805">
        <f>A804+mass*lghtspd^2/100</f>
        <v>8.091E+17</v>
      </c>
      <c r="B805" t="e">
        <f>mass/SQRT(1-(C804)^2)</f>
        <v>#NUM!</v>
      </c>
      <c r="C805" t="e">
        <f>SQRT(A805^2-NRG00^2)/lghtspd/B805/lghtspd</f>
        <v>#NUM!</v>
      </c>
      <c r="D805">
        <f>SQRT(1 - mass^2*lghtspd^4/A805^2)</f>
        <v>0.99379416397603837</v>
      </c>
    </row>
    <row r="806" spans="1:4" x14ac:dyDescent="0.25">
      <c r="A806">
        <f>A805+mass*lghtspd^2/100</f>
        <v>8.1E+17</v>
      </c>
      <c r="B806" t="e">
        <f>mass/SQRT(1-(C805)^2)</f>
        <v>#NUM!</v>
      </c>
      <c r="C806" t="e">
        <f>SQRT(A806^2-NRG00^2)/lghtspd/B806/lghtspd</f>
        <v>#NUM!</v>
      </c>
      <c r="D806">
        <f>SQRT(1 - mass^2*lghtspd^4/A806^2)</f>
        <v>0.99380798999990649</v>
      </c>
    </row>
    <row r="807" spans="1:4" x14ac:dyDescent="0.25">
      <c r="A807">
        <f>A806+mass*lghtspd^2/100</f>
        <v>8.109E+17</v>
      </c>
      <c r="B807" t="e">
        <f>mass/SQRT(1-(C806)^2)</f>
        <v>#NUM!</v>
      </c>
      <c r="C807" t="e">
        <f>SQRT(A807^2-NRG00^2)/lghtspd/B807/lghtspd</f>
        <v>#NUM!</v>
      </c>
      <c r="D807">
        <f>SQRT(1 - mass^2*lghtspd^4/A807^2)</f>
        <v>0.9938217698223426</v>
      </c>
    </row>
    <row r="808" spans="1:4" x14ac:dyDescent="0.25">
      <c r="A808">
        <f>A807+mass*lghtspd^2/100</f>
        <v>8.118E+17</v>
      </c>
      <c r="B808" t="e">
        <f>mass/SQRT(1-(C807)^2)</f>
        <v>#NUM!</v>
      </c>
      <c r="C808" t="e">
        <f>SQRT(A808^2-NRG00^2)/lghtspd/B808/lghtspd</f>
        <v>#NUM!</v>
      </c>
      <c r="D808">
        <f>SQRT(1 - mass^2*lghtspd^4/A808^2)</f>
        <v>0.99383550364918372</v>
      </c>
    </row>
    <row r="809" spans="1:4" x14ac:dyDescent="0.25">
      <c r="A809">
        <f>A808+mass*lghtspd^2/100</f>
        <v>8.127E+17</v>
      </c>
      <c r="B809" t="e">
        <f>mass/SQRT(1-(C808)^2)</f>
        <v>#NUM!</v>
      </c>
      <c r="C809" t="e">
        <f>SQRT(A809^2-NRG00^2)/lghtspd/B809/lghtspd</f>
        <v>#NUM!</v>
      </c>
      <c r="D809">
        <f>SQRT(1 - mass^2*lghtspd^4/A809^2)</f>
        <v>0.99384919168512109</v>
      </c>
    </row>
    <row r="810" spans="1:4" x14ac:dyDescent="0.25">
      <c r="A810">
        <f>A809+mass*lghtspd^2/100</f>
        <v>8.136E+17</v>
      </c>
      <c r="B810" t="e">
        <f>mass/SQRT(1-(C809)^2)</f>
        <v>#NUM!</v>
      </c>
      <c r="C810" t="e">
        <f>SQRT(A810^2-NRG00^2)/lghtspd/B810/lghtspd</f>
        <v>#NUM!</v>
      </c>
      <c r="D810">
        <f>SQRT(1 - mass^2*lghtspd^4/A810^2)</f>
        <v>0.99386283413370702</v>
      </c>
    </row>
    <row r="811" spans="1:4" x14ac:dyDescent="0.25">
      <c r="A811">
        <f>A810+mass*lghtspd^2/100</f>
        <v>8.145E+17</v>
      </c>
      <c r="B811" t="e">
        <f>mass/SQRT(1-(C810)^2)</f>
        <v>#NUM!</v>
      </c>
      <c r="C811" t="e">
        <f>SQRT(A811^2-NRG00^2)/lghtspd/B811/lghtspd</f>
        <v>#NUM!</v>
      </c>
      <c r="D811">
        <f>SQRT(1 - mass^2*lghtspd^4/A811^2)</f>
        <v>0.99387643119736291</v>
      </c>
    </row>
    <row r="812" spans="1:4" x14ac:dyDescent="0.25">
      <c r="A812">
        <f>A811+mass*lghtspd^2/100</f>
        <v>8.154E+17</v>
      </c>
      <c r="B812" t="e">
        <f>mass/SQRT(1-(C811)^2)</f>
        <v>#NUM!</v>
      </c>
      <c r="C812" t="e">
        <f>SQRT(A812^2-NRG00^2)/lghtspd/B812/lghtspd</f>
        <v>#NUM!</v>
      </c>
      <c r="D812">
        <f>SQRT(1 - mass^2*lghtspd^4/A812^2)</f>
        <v>0.99388998307738685</v>
      </c>
    </row>
    <row r="813" spans="1:4" x14ac:dyDescent="0.25">
      <c r="A813">
        <f>A812+mass*lghtspd^2/100</f>
        <v>8.163E+17</v>
      </c>
      <c r="B813" t="e">
        <f>mass/SQRT(1-(C812)^2)</f>
        <v>#NUM!</v>
      </c>
      <c r="C813" t="e">
        <f>SQRT(A813^2-NRG00^2)/lghtspd/B813/lghtspd</f>
        <v>#NUM!</v>
      </c>
      <c r="D813">
        <f>SQRT(1 - mass^2*lghtspd^4/A813^2)</f>
        <v>0.99390348997396094</v>
      </c>
    </row>
    <row r="814" spans="1:4" x14ac:dyDescent="0.25">
      <c r="A814">
        <f>A813+mass*lghtspd^2/100</f>
        <v>8.172E+17</v>
      </c>
      <c r="B814" t="e">
        <f>mass/SQRT(1-(C813)^2)</f>
        <v>#NUM!</v>
      </c>
      <c r="C814" t="e">
        <f>SQRT(A814^2-NRG00^2)/lghtspd/B814/lghtspd</f>
        <v>#NUM!</v>
      </c>
      <c r="D814">
        <f>SQRT(1 - mass^2*lghtspd^4/A814^2)</f>
        <v>0.99391695208615849</v>
      </c>
    </row>
    <row r="815" spans="1:4" x14ac:dyDescent="0.25">
      <c r="A815">
        <f>A814+mass*lghtspd^2/100</f>
        <v>8.181E+17</v>
      </c>
      <c r="B815" t="e">
        <f>mass/SQRT(1-(C814)^2)</f>
        <v>#NUM!</v>
      </c>
      <c r="C815" t="e">
        <f>SQRT(A815^2-NRG00^2)/lghtspd/B815/lghtspd</f>
        <v>#NUM!</v>
      </c>
      <c r="D815">
        <f>SQRT(1 - mass^2*lghtspd^4/A815^2)</f>
        <v>0.99393036961195202</v>
      </c>
    </row>
    <row r="816" spans="1:4" x14ac:dyDescent="0.25">
      <c r="A816">
        <f>A815+mass*lghtspd^2/100</f>
        <v>8.19E+17</v>
      </c>
      <c r="B816" t="e">
        <f>mass/SQRT(1-(C815)^2)</f>
        <v>#NUM!</v>
      </c>
      <c r="C816" t="e">
        <f>SQRT(A816^2-NRG00^2)/lghtspd/B816/lghtspd</f>
        <v>#NUM!</v>
      </c>
      <c r="D816">
        <f>SQRT(1 - mass^2*lghtspd^4/A816^2)</f>
        <v>0.99394374274821995</v>
      </c>
    </row>
    <row r="817" spans="1:4" x14ac:dyDescent="0.25">
      <c r="A817">
        <f>A816+mass*lghtspd^2/100</f>
        <v>8.199E+17</v>
      </c>
      <c r="B817" t="e">
        <f>mass/SQRT(1-(C816)^2)</f>
        <v>#NUM!</v>
      </c>
      <c r="C817" t="e">
        <f>SQRT(A817^2-NRG00^2)/lghtspd/B817/lghtspd</f>
        <v>#NUM!</v>
      </c>
      <c r="D817">
        <f>SQRT(1 - mass^2*lghtspd^4/A817^2)</f>
        <v>0.99395707169075409</v>
      </c>
    </row>
    <row r="818" spans="1:4" x14ac:dyDescent="0.25">
      <c r="A818">
        <f>A817+mass*lghtspd^2/100</f>
        <v>8.208E+17</v>
      </c>
      <c r="B818" t="e">
        <f>mass/SQRT(1-(C817)^2)</f>
        <v>#NUM!</v>
      </c>
      <c r="C818" t="e">
        <f>SQRT(A818^2-NRG00^2)/lghtspd/B818/lghtspd</f>
        <v>#NUM!</v>
      </c>
      <c r="D818">
        <f>SQRT(1 - mass^2*lghtspd^4/A818^2)</f>
        <v>0.99397035663426681</v>
      </c>
    </row>
    <row r="819" spans="1:4" x14ac:dyDescent="0.25">
      <c r="A819">
        <f>A818+mass*lghtspd^2/100</f>
        <v>8.217E+17</v>
      </c>
      <c r="B819" t="e">
        <f>mass/SQRT(1-(C818)^2)</f>
        <v>#NUM!</v>
      </c>
      <c r="C819" t="e">
        <f>SQRT(A819^2-NRG00^2)/lghtspd/B819/lghtspd</f>
        <v>#NUM!</v>
      </c>
      <c r="D819">
        <f>SQRT(1 - mass^2*lghtspd^4/A819^2)</f>
        <v>0.99398359777239853</v>
      </c>
    </row>
    <row r="820" spans="1:4" x14ac:dyDescent="0.25">
      <c r="A820">
        <f>A819+mass*lghtspd^2/100</f>
        <v>8.226E+17</v>
      </c>
      <c r="B820" t="e">
        <f>mass/SQRT(1-(C819)^2)</f>
        <v>#NUM!</v>
      </c>
      <c r="C820" t="e">
        <f>SQRT(A820^2-NRG00^2)/lghtspd/B820/lghtspd</f>
        <v>#NUM!</v>
      </c>
      <c r="D820">
        <f>SQRT(1 - mass^2*lghtspd^4/A820^2)</f>
        <v>0.993996795297724</v>
      </c>
    </row>
    <row r="821" spans="1:4" x14ac:dyDescent="0.25">
      <c r="A821">
        <f>A820+mass*lghtspd^2/100</f>
        <v>8.235E+17</v>
      </c>
      <c r="B821" t="e">
        <f>mass/SQRT(1-(C820)^2)</f>
        <v>#NUM!</v>
      </c>
      <c r="C821" t="e">
        <f>SQRT(A821^2-NRG00^2)/lghtspd/B821/lghtspd</f>
        <v>#NUM!</v>
      </c>
      <c r="D821">
        <f>SQRT(1 - mass^2*lghtspd^4/A821^2)</f>
        <v>0.99400994940176013</v>
      </c>
    </row>
    <row r="822" spans="1:4" x14ac:dyDescent="0.25">
      <c r="A822">
        <f>A821+mass*lghtspd^2/100</f>
        <v>8.244E+17</v>
      </c>
      <c r="B822" t="e">
        <f>mass/SQRT(1-(C821)^2)</f>
        <v>#NUM!</v>
      </c>
      <c r="C822" t="e">
        <f>SQRT(A822^2-NRG00^2)/lghtspd/B822/lghtspd</f>
        <v>#NUM!</v>
      </c>
      <c r="D822">
        <f>SQRT(1 - mass^2*lghtspd^4/A822^2)</f>
        <v>0.99402306027497256</v>
      </c>
    </row>
    <row r="823" spans="1:4" x14ac:dyDescent="0.25">
      <c r="A823">
        <f>A822+mass*lghtspd^2/100</f>
        <v>8.253E+17</v>
      </c>
      <c r="B823" t="e">
        <f>mass/SQRT(1-(C822)^2)</f>
        <v>#NUM!</v>
      </c>
      <c r="C823" t="e">
        <f>SQRT(A823^2-NRG00^2)/lghtspd/B823/lghtspd</f>
        <v>#NUM!</v>
      </c>
      <c r="D823">
        <f>SQRT(1 - mass^2*lghtspd^4/A823^2)</f>
        <v>0.99403612810678277</v>
      </c>
    </row>
    <row r="824" spans="1:4" x14ac:dyDescent="0.25">
      <c r="A824">
        <f>A823+mass*lghtspd^2/100</f>
        <v>8.262E+17</v>
      </c>
      <c r="B824" t="e">
        <f>mass/SQRT(1-(C823)^2)</f>
        <v>#NUM!</v>
      </c>
      <c r="C824" t="e">
        <f>SQRT(A824^2-NRG00^2)/lghtspd/B824/lghtspd</f>
        <v>#NUM!</v>
      </c>
      <c r="D824">
        <f>SQRT(1 - mass^2*lghtspd^4/A824^2)</f>
        <v>0.99404915308557473</v>
      </c>
    </row>
    <row r="825" spans="1:4" x14ac:dyDescent="0.25">
      <c r="A825">
        <f>A824+mass*lghtspd^2/100</f>
        <v>8.271E+17</v>
      </c>
      <c r="B825" t="e">
        <f>mass/SQRT(1-(C824)^2)</f>
        <v>#NUM!</v>
      </c>
      <c r="C825" t="e">
        <f>SQRT(A825^2-NRG00^2)/lghtspd/B825/lghtspd</f>
        <v>#NUM!</v>
      </c>
      <c r="D825">
        <f>SQRT(1 - mass^2*lghtspd^4/A825^2)</f>
        <v>0.9940621353987017</v>
      </c>
    </row>
    <row r="826" spans="1:4" x14ac:dyDescent="0.25">
      <c r="A826">
        <f>A825+mass*lghtspd^2/100</f>
        <v>8.28E+17</v>
      </c>
      <c r="B826" t="e">
        <f>mass/SQRT(1-(C825)^2)</f>
        <v>#NUM!</v>
      </c>
      <c r="C826" t="e">
        <f>SQRT(A826^2-NRG00^2)/lghtspd/B826/lghtspd</f>
        <v>#NUM!</v>
      </c>
      <c r="D826">
        <f>SQRT(1 - mass^2*lghtspd^4/A826^2)</f>
        <v>0.99407507523249361</v>
      </c>
    </row>
    <row r="827" spans="1:4" x14ac:dyDescent="0.25">
      <c r="A827">
        <f>A826+mass*lghtspd^2/100</f>
        <v>8.289E+17</v>
      </c>
      <c r="B827" t="e">
        <f>mass/SQRT(1-(C826)^2)</f>
        <v>#NUM!</v>
      </c>
      <c r="C827" t="e">
        <f>SQRT(A827^2-NRG00^2)/lghtspd/B827/lghtspd</f>
        <v>#NUM!</v>
      </c>
      <c r="D827">
        <f>SQRT(1 - mass^2*lghtspd^4/A827^2)</f>
        <v>0.99408797277226268</v>
      </c>
    </row>
    <row r="828" spans="1:4" x14ac:dyDescent="0.25">
      <c r="A828">
        <f>A827+mass*lghtspd^2/100</f>
        <v>8.298E+17</v>
      </c>
      <c r="B828" t="e">
        <f>mass/SQRT(1-(C827)^2)</f>
        <v>#NUM!</v>
      </c>
      <c r="C828" t="e">
        <f>SQRT(A828^2-NRG00^2)/lghtspd/B828/lghtspd</f>
        <v>#NUM!</v>
      </c>
      <c r="D828">
        <f>SQRT(1 - mass^2*lghtspd^4/A828^2)</f>
        <v>0.99410082820231116</v>
      </c>
    </row>
    <row r="829" spans="1:4" x14ac:dyDescent="0.25">
      <c r="A829">
        <f>A828+mass*lghtspd^2/100</f>
        <v>8.307E+17</v>
      </c>
      <c r="B829" t="e">
        <f>mass/SQRT(1-(C828)^2)</f>
        <v>#NUM!</v>
      </c>
      <c r="C829" t="e">
        <f>SQRT(A829^2-NRG00^2)/lghtspd/B829/lghtspd</f>
        <v>#NUM!</v>
      </c>
      <c r="D829">
        <f>SQRT(1 - mass^2*lghtspd^4/A829^2)</f>
        <v>0.99411364170593741</v>
      </c>
    </row>
    <row r="830" spans="1:4" x14ac:dyDescent="0.25">
      <c r="A830">
        <f>A829+mass*lghtspd^2/100</f>
        <v>8.316E+17</v>
      </c>
      <c r="B830" t="e">
        <f>mass/SQRT(1-(C829)^2)</f>
        <v>#NUM!</v>
      </c>
      <c r="C830" t="e">
        <f>SQRT(A830^2-NRG00^2)/lghtspd/B830/lghtspd</f>
        <v>#NUM!</v>
      </c>
      <c r="D830">
        <f>SQRT(1 - mass^2*lghtspd^4/A830^2)</f>
        <v>0.99412641346544239</v>
      </c>
    </row>
    <row r="831" spans="1:4" x14ac:dyDescent="0.25">
      <c r="A831">
        <f>A830+mass*lghtspd^2/100</f>
        <v>8.325E+17</v>
      </c>
      <c r="B831" t="e">
        <f>mass/SQRT(1-(C830)^2)</f>
        <v>#NUM!</v>
      </c>
      <c r="C831" t="e">
        <f>SQRT(A831^2-NRG00^2)/lghtspd/B831/lghtspd</f>
        <v>#NUM!</v>
      </c>
      <c r="D831">
        <f>SQRT(1 - mass^2*lghtspd^4/A831^2)</f>
        <v>0.99413914366213629</v>
      </c>
    </row>
    <row r="832" spans="1:4" x14ac:dyDescent="0.25">
      <c r="A832">
        <f>A831+mass*lghtspd^2/100</f>
        <v>8.334E+17</v>
      </c>
      <c r="B832" t="e">
        <f>mass/SQRT(1-(C831)^2)</f>
        <v>#NUM!</v>
      </c>
      <c r="C832" t="e">
        <f>SQRT(A832^2-NRG00^2)/lghtspd/B832/lghtspd</f>
        <v>#NUM!</v>
      </c>
      <c r="D832">
        <f>SQRT(1 - mass^2*lghtspd^4/A832^2)</f>
        <v>0.9941518324763452</v>
      </c>
    </row>
    <row r="833" spans="1:4" x14ac:dyDescent="0.25">
      <c r="A833">
        <f>A832+mass*lghtspd^2/100</f>
        <v>8.343E+17</v>
      </c>
      <c r="B833" t="e">
        <f>mass/SQRT(1-(C832)^2)</f>
        <v>#NUM!</v>
      </c>
      <c r="C833" t="e">
        <f>SQRT(A833^2-NRG00^2)/lghtspd/B833/lghtspd</f>
        <v>#NUM!</v>
      </c>
      <c r="D833">
        <f>SQRT(1 - mass^2*lghtspd^4/A833^2)</f>
        <v>0.9941644800874172</v>
      </c>
    </row>
    <row r="834" spans="1:4" x14ac:dyDescent="0.25">
      <c r="A834">
        <f>A833+mass*lghtspd^2/100</f>
        <v>8.352E+17</v>
      </c>
      <c r="B834" t="e">
        <f>mass/SQRT(1-(C833)^2)</f>
        <v>#NUM!</v>
      </c>
      <c r="C834" t="e">
        <f>SQRT(A834^2-NRG00^2)/lghtspd/B834/lghtspd</f>
        <v>#NUM!</v>
      </c>
      <c r="D834">
        <f>SQRT(1 - mass^2*lghtspd^4/A834^2)</f>
        <v>0.99417708667372884</v>
      </c>
    </row>
    <row r="835" spans="1:4" x14ac:dyDescent="0.25">
      <c r="A835">
        <f>A834+mass*lghtspd^2/100</f>
        <v>8.361E+17</v>
      </c>
      <c r="B835" t="e">
        <f>mass/SQRT(1-(C834)^2)</f>
        <v>#NUM!</v>
      </c>
      <c r="C835" t="e">
        <f>SQRT(A835^2-NRG00^2)/lghtspd/B835/lghtspd</f>
        <v>#NUM!</v>
      </c>
      <c r="D835">
        <f>SQRT(1 - mass^2*lghtspd^4/A835^2)</f>
        <v>0.99418965241269164</v>
      </c>
    </row>
    <row r="836" spans="1:4" x14ac:dyDescent="0.25">
      <c r="A836">
        <f>A835+mass*lghtspd^2/100</f>
        <v>8.37E+17</v>
      </c>
      <c r="B836" t="e">
        <f>mass/SQRT(1-(C835)^2)</f>
        <v>#NUM!</v>
      </c>
      <c r="C836" t="e">
        <f>SQRT(A836^2-NRG00^2)/lghtspd/B836/lghtspd</f>
        <v>#NUM!</v>
      </c>
      <c r="D836">
        <f>SQRT(1 - mass^2*lghtspd^4/A836^2)</f>
        <v>0.99420217748075801</v>
      </c>
    </row>
    <row r="837" spans="1:4" x14ac:dyDescent="0.25">
      <c r="A837">
        <f>A836+mass*lghtspd^2/100</f>
        <v>8.379E+17</v>
      </c>
      <c r="B837" t="e">
        <f>mass/SQRT(1-(C836)^2)</f>
        <v>#NUM!</v>
      </c>
      <c r="C837" t="e">
        <f>SQRT(A837^2-NRG00^2)/lghtspd/B837/lghtspd</f>
        <v>#NUM!</v>
      </c>
      <c r="D837">
        <f>SQRT(1 - mass^2*lghtspd^4/A837^2)</f>
        <v>0.99421466205342768</v>
      </c>
    </row>
    <row r="838" spans="1:4" x14ac:dyDescent="0.25">
      <c r="A838">
        <f>A837+mass*lghtspd^2/100</f>
        <v>8.388E+17</v>
      </c>
      <c r="B838" t="e">
        <f>mass/SQRT(1-(C837)^2)</f>
        <v>#NUM!</v>
      </c>
      <c r="C838" t="e">
        <f>SQRT(A838^2-NRG00^2)/lghtspd/B838/lghtspd</f>
        <v>#NUM!</v>
      </c>
      <c r="D838">
        <f>SQRT(1 - mass^2*lghtspd^4/A838^2)</f>
        <v>0.99422710630525379</v>
      </c>
    </row>
    <row r="839" spans="1:4" x14ac:dyDescent="0.25">
      <c r="A839">
        <f>A838+mass*lghtspd^2/100</f>
        <v>8.397E+17</v>
      </c>
      <c r="B839" t="e">
        <f>mass/SQRT(1-(C838)^2)</f>
        <v>#NUM!</v>
      </c>
      <c r="C839" t="e">
        <f>SQRT(A839^2-NRG00^2)/lghtspd/B839/lghtspd</f>
        <v>#NUM!</v>
      </c>
      <c r="D839">
        <f>SQRT(1 - mass^2*lghtspd^4/A839^2)</f>
        <v>0.99423951040984926</v>
      </c>
    </row>
    <row r="840" spans="1:4" x14ac:dyDescent="0.25">
      <c r="A840">
        <f>A839+mass*lghtspd^2/100</f>
        <v>8.406E+17</v>
      </c>
      <c r="B840" t="e">
        <f>mass/SQRT(1-(C839)^2)</f>
        <v>#NUM!</v>
      </c>
      <c r="C840" t="e">
        <f>SQRT(A840^2-NRG00^2)/lghtspd/B840/lghtspd</f>
        <v>#NUM!</v>
      </c>
      <c r="D840">
        <f>SQRT(1 - mass^2*lghtspd^4/A840^2)</f>
        <v>0.99425187453989261</v>
      </c>
    </row>
    <row r="841" spans="1:4" x14ac:dyDescent="0.25">
      <c r="A841">
        <f>A840+mass*lghtspd^2/100</f>
        <v>8.415E+17</v>
      </c>
      <c r="B841" t="e">
        <f>mass/SQRT(1-(C840)^2)</f>
        <v>#NUM!</v>
      </c>
      <c r="C841" t="e">
        <f>SQRT(A841^2-NRG00^2)/lghtspd/B841/lghtspd</f>
        <v>#NUM!</v>
      </c>
      <c r="D841">
        <f>SQRT(1 - mass^2*lghtspd^4/A841^2)</f>
        <v>0.9942641988671338</v>
      </c>
    </row>
    <row r="842" spans="1:4" x14ac:dyDescent="0.25">
      <c r="A842">
        <f>A841+mass*lghtspd^2/100</f>
        <v>8.424E+17</v>
      </c>
      <c r="B842" t="e">
        <f>mass/SQRT(1-(C841)^2)</f>
        <v>#NUM!</v>
      </c>
      <c r="C842" t="e">
        <f>SQRT(A842^2-NRG00^2)/lghtspd/B842/lghtspd</f>
        <v>#NUM!</v>
      </c>
      <c r="D842">
        <f>SQRT(1 - mass^2*lghtspd^4/A842^2)</f>
        <v>0.99427648356240073</v>
      </c>
    </row>
    <row r="843" spans="1:4" x14ac:dyDescent="0.25">
      <c r="A843">
        <f>A842+mass*lghtspd^2/100</f>
        <v>8.433E+17</v>
      </c>
      <c r="B843" t="e">
        <f>mass/SQRT(1-(C842)^2)</f>
        <v>#NUM!</v>
      </c>
      <c r="C843" t="e">
        <f>SQRT(A843^2-NRG00^2)/lghtspd/B843/lghtspd</f>
        <v>#NUM!</v>
      </c>
      <c r="D843">
        <f>SQRT(1 - mass^2*lghtspd^4/A843^2)</f>
        <v>0.99428872879560493</v>
      </c>
    </row>
    <row r="844" spans="1:4" x14ac:dyDescent="0.25">
      <c r="A844">
        <f>A843+mass*lghtspd^2/100</f>
        <v>8.442E+17</v>
      </c>
      <c r="B844" t="e">
        <f>mass/SQRT(1-(C843)^2)</f>
        <v>#NUM!</v>
      </c>
      <c r="C844" t="e">
        <f>SQRT(A844^2-NRG00^2)/lghtspd/B844/lghtspd</f>
        <v>#NUM!</v>
      </c>
      <c r="D844">
        <f>SQRT(1 - mass^2*lghtspd^4/A844^2)</f>
        <v>0.99430093473574743</v>
      </c>
    </row>
    <row r="845" spans="1:4" x14ac:dyDescent="0.25">
      <c r="A845">
        <f>A844+mass*lghtspd^2/100</f>
        <v>8.451E+17</v>
      </c>
      <c r="B845" t="e">
        <f>mass/SQRT(1-(C844)^2)</f>
        <v>#NUM!</v>
      </c>
      <c r="C845" t="e">
        <f>SQRT(A845^2-NRG00^2)/lghtspd/B845/lghtspd</f>
        <v>#NUM!</v>
      </c>
      <c r="D845">
        <f>SQRT(1 - mass^2*lghtspd^4/A845^2)</f>
        <v>0.99431310155092456</v>
      </c>
    </row>
    <row r="846" spans="1:4" x14ac:dyDescent="0.25">
      <c r="A846">
        <f>A845+mass*lghtspd^2/100</f>
        <v>8.46E+17</v>
      </c>
      <c r="B846" t="e">
        <f>mass/SQRT(1-(C845)^2)</f>
        <v>#NUM!</v>
      </c>
      <c r="C846" t="e">
        <f>SQRT(A846^2-NRG00^2)/lghtspd/B846/lghtspd</f>
        <v>#NUM!</v>
      </c>
      <c r="D846">
        <f>SQRT(1 - mass^2*lghtspd^4/A846^2)</f>
        <v>0.9943252294083339</v>
      </c>
    </row>
    <row r="847" spans="1:4" x14ac:dyDescent="0.25">
      <c r="A847">
        <f>A846+mass*lghtspd^2/100</f>
        <v>8.469E+17</v>
      </c>
      <c r="B847" t="e">
        <f>mass/SQRT(1-(C846)^2)</f>
        <v>#NUM!</v>
      </c>
      <c r="C847" t="e">
        <f>SQRT(A847^2-NRG00^2)/lghtspd/B847/lghtspd</f>
        <v>#NUM!</v>
      </c>
      <c r="D847">
        <f>SQRT(1 - mass^2*lghtspd^4/A847^2)</f>
        <v>0.99433731847427986</v>
      </c>
    </row>
    <row r="848" spans="1:4" x14ac:dyDescent="0.25">
      <c r="A848">
        <f>A847+mass*lghtspd^2/100</f>
        <v>8.478E+17</v>
      </c>
      <c r="B848" t="e">
        <f>mass/SQRT(1-(C847)^2)</f>
        <v>#NUM!</v>
      </c>
      <c r="C848" t="e">
        <f>SQRT(A848^2-NRG00^2)/lghtspd/B848/lghtspd</f>
        <v>#NUM!</v>
      </c>
      <c r="D848">
        <f>SQRT(1 - mass^2*lghtspd^4/A848^2)</f>
        <v>0.9943493689141798</v>
      </c>
    </row>
    <row r="849" spans="1:4" x14ac:dyDescent="0.25">
      <c r="A849">
        <f>A848+mass*lghtspd^2/100</f>
        <v>8.487E+17</v>
      </c>
      <c r="B849" t="e">
        <f>mass/SQRT(1-(C848)^2)</f>
        <v>#NUM!</v>
      </c>
      <c r="C849" t="e">
        <f>SQRT(A849^2-NRG00^2)/lghtspd/B849/lghtspd</f>
        <v>#NUM!</v>
      </c>
      <c r="D849">
        <f>SQRT(1 - mass^2*lghtspd^4/A849^2)</f>
        <v>0.99436138089256931</v>
      </c>
    </row>
    <row r="850" spans="1:4" x14ac:dyDescent="0.25">
      <c r="A850">
        <f>A849+mass*lghtspd^2/100</f>
        <v>8.496E+17</v>
      </c>
      <c r="B850" t="e">
        <f>mass/SQRT(1-(C849)^2)</f>
        <v>#NUM!</v>
      </c>
      <c r="C850" t="e">
        <f>SQRT(A850^2-NRG00^2)/lghtspd/B850/lghtspd</f>
        <v>#NUM!</v>
      </c>
      <c r="D850">
        <f>SQRT(1 - mass^2*lghtspd^4/A850^2)</f>
        <v>0.99437335457310783</v>
      </c>
    </row>
    <row r="851" spans="1:4" x14ac:dyDescent="0.25">
      <c r="A851">
        <f>A850+mass*lghtspd^2/100</f>
        <v>8.505E+17</v>
      </c>
      <c r="B851" t="e">
        <f>mass/SQRT(1-(C850)^2)</f>
        <v>#NUM!</v>
      </c>
      <c r="C851" t="e">
        <f>SQRT(A851^2-NRG00^2)/lghtspd/B851/lghtspd</f>
        <v>#NUM!</v>
      </c>
      <c r="D851">
        <f>SQRT(1 - mass^2*lghtspd^4/A851^2)</f>
        <v>0.99438529011858456</v>
      </c>
    </row>
    <row r="852" spans="1:4" x14ac:dyDescent="0.25">
      <c r="A852">
        <f>A851+mass*lghtspd^2/100</f>
        <v>8.514E+17</v>
      </c>
      <c r="B852" t="e">
        <f>mass/SQRT(1-(C851)^2)</f>
        <v>#NUM!</v>
      </c>
      <c r="C852" t="e">
        <f>SQRT(A852^2-NRG00^2)/lghtspd/B852/lghtspd</f>
        <v>#NUM!</v>
      </c>
      <c r="D852">
        <f>SQRT(1 - mass^2*lghtspd^4/A852^2)</f>
        <v>0.99439718769092389</v>
      </c>
    </row>
    <row r="853" spans="1:4" x14ac:dyDescent="0.25">
      <c r="A853">
        <f>A852+mass*lghtspd^2/100</f>
        <v>8.523E+17</v>
      </c>
      <c r="B853" t="e">
        <f>mass/SQRT(1-(C852)^2)</f>
        <v>#NUM!</v>
      </c>
      <c r="C853" t="e">
        <f>SQRT(A853^2-NRG00^2)/lghtspd/B853/lghtspd</f>
        <v>#NUM!</v>
      </c>
      <c r="D853">
        <f>SQRT(1 - mass^2*lghtspd^4/A853^2)</f>
        <v>0.99440904745119074</v>
      </c>
    </row>
    <row r="854" spans="1:4" x14ac:dyDescent="0.25">
      <c r="A854">
        <f>A853+mass*lghtspd^2/100</f>
        <v>8.532E+17</v>
      </c>
      <c r="B854" t="e">
        <f>mass/SQRT(1-(C853)^2)</f>
        <v>#NUM!</v>
      </c>
      <c r="C854" t="e">
        <f>SQRT(A854^2-NRG00^2)/lghtspd/B854/lghtspd</f>
        <v>#NUM!</v>
      </c>
      <c r="D854">
        <f>SQRT(1 - mass^2*lghtspd^4/A854^2)</f>
        <v>0.99442086955959619</v>
      </c>
    </row>
    <row r="855" spans="1:4" x14ac:dyDescent="0.25">
      <c r="A855">
        <f>A854+mass*lghtspd^2/100</f>
        <v>8.541E+17</v>
      </c>
      <c r="B855" t="e">
        <f>mass/SQRT(1-(C854)^2)</f>
        <v>#NUM!</v>
      </c>
      <c r="C855" t="e">
        <f>SQRT(A855^2-NRG00^2)/lghtspd/B855/lghtspd</f>
        <v>#NUM!</v>
      </c>
      <c r="D855">
        <f>SQRT(1 - mass^2*lghtspd^4/A855^2)</f>
        <v>0.99443265417550297</v>
      </c>
    </row>
    <row r="856" spans="1:4" x14ac:dyDescent="0.25">
      <c r="A856">
        <f>A855+mass*lghtspd^2/100</f>
        <v>8.55E+17</v>
      </c>
      <c r="B856" t="e">
        <f>mass/SQRT(1-(C855)^2)</f>
        <v>#NUM!</v>
      </c>
      <c r="C856" t="e">
        <f>SQRT(A856^2-NRG00^2)/lghtspd/B856/lghtspd</f>
        <v>#NUM!</v>
      </c>
      <c r="D856">
        <f>SQRT(1 - mass^2*lghtspd^4/A856^2)</f>
        <v>0.99444440145743074</v>
      </c>
    </row>
    <row r="857" spans="1:4" x14ac:dyDescent="0.25">
      <c r="A857">
        <f>A856+mass*lghtspd^2/100</f>
        <v>8.559E+17</v>
      </c>
      <c r="B857" t="e">
        <f>mass/SQRT(1-(C856)^2)</f>
        <v>#NUM!</v>
      </c>
      <c r="C857" t="e">
        <f>SQRT(A857^2-NRG00^2)/lghtspd/B857/lghtspd</f>
        <v>#NUM!</v>
      </c>
      <c r="D857">
        <f>SQRT(1 - mass^2*lghtspd^4/A857^2)</f>
        <v>0.99445611156306135</v>
      </c>
    </row>
    <row r="858" spans="1:4" x14ac:dyDescent="0.25">
      <c r="A858">
        <f>A857+mass*lghtspd^2/100</f>
        <v>8.568E+17</v>
      </c>
      <c r="B858" t="e">
        <f>mass/SQRT(1-(C857)^2)</f>
        <v>#NUM!</v>
      </c>
      <c r="C858" t="e">
        <f>SQRT(A858^2-NRG00^2)/lghtspd/B858/lghtspd</f>
        <v>#NUM!</v>
      </c>
      <c r="D858">
        <f>SQRT(1 - mass^2*lghtspd^4/A858^2)</f>
        <v>0.99446778464924457</v>
      </c>
    </row>
    <row r="859" spans="1:4" x14ac:dyDescent="0.25">
      <c r="A859">
        <f>A858+mass*lghtspd^2/100</f>
        <v>8.577E+17</v>
      </c>
      <c r="B859" t="e">
        <f>mass/SQRT(1-(C858)^2)</f>
        <v>#NUM!</v>
      </c>
      <c r="C859" t="e">
        <f>SQRT(A859^2-NRG00^2)/lghtspd/B859/lghtspd</f>
        <v>#NUM!</v>
      </c>
      <c r="D859">
        <f>SQRT(1 - mass^2*lghtspd^4/A859^2)</f>
        <v>0.99447942087200258</v>
      </c>
    </row>
    <row r="860" spans="1:4" x14ac:dyDescent="0.25">
      <c r="A860">
        <f>A859+mass*lghtspd^2/100</f>
        <v>8.586E+17</v>
      </c>
      <c r="B860" t="e">
        <f>mass/SQRT(1-(C859)^2)</f>
        <v>#NUM!</v>
      </c>
      <c r="C860" t="e">
        <f>SQRT(A860^2-NRG00^2)/lghtspd/B860/lghtspd</f>
        <v>#NUM!</v>
      </c>
      <c r="D860">
        <f>SQRT(1 - mass^2*lghtspd^4/A860^2)</f>
        <v>0.99449102038653614</v>
      </c>
    </row>
    <row r="861" spans="1:4" x14ac:dyDescent="0.25">
      <c r="A861">
        <f>A860+mass*lghtspd^2/100</f>
        <v>8.595E+17</v>
      </c>
      <c r="B861" t="e">
        <f>mass/SQRT(1-(C860)^2)</f>
        <v>#NUM!</v>
      </c>
      <c r="C861" t="e">
        <f>SQRT(A861^2-NRG00^2)/lghtspd/B861/lghtspd</f>
        <v>#NUM!</v>
      </c>
      <c r="D861">
        <f>SQRT(1 - mass^2*lghtspd^4/A861^2)</f>
        <v>0.99450258334722907</v>
      </c>
    </row>
    <row r="862" spans="1:4" x14ac:dyDescent="0.25">
      <c r="A862">
        <f>A861+mass*lghtspd^2/100</f>
        <v>8.604E+17</v>
      </c>
      <c r="B862" t="e">
        <f>mass/SQRT(1-(C861)^2)</f>
        <v>#NUM!</v>
      </c>
      <c r="C862" t="e">
        <f>SQRT(A862^2-NRG00^2)/lghtspd/B862/lghtspd</f>
        <v>#NUM!</v>
      </c>
      <c r="D862">
        <f>SQRT(1 - mass^2*lghtspd^4/A862^2)</f>
        <v>0.99451410990765388</v>
      </c>
    </row>
    <row r="863" spans="1:4" x14ac:dyDescent="0.25">
      <c r="A863">
        <f>A862+mass*lghtspd^2/100</f>
        <v>8.613E+17</v>
      </c>
      <c r="B863" t="e">
        <f>mass/SQRT(1-(C862)^2)</f>
        <v>#NUM!</v>
      </c>
      <c r="C863" t="e">
        <f>SQRT(A863^2-NRG00^2)/lghtspd/B863/lghtspd</f>
        <v>#NUM!</v>
      </c>
      <c r="D863">
        <f>SQRT(1 - mass^2*lghtspd^4/A863^2)</f>
        <v>0.99452560022057646</v>
      </c>
    </row>
    <row r="864" spans="1:4" x14ac:dyDescent="0.25">
      <c r="A864">
        <f>A863+mass*lghtspd^2/100</f>
        <v>8.622E+17</v>
      </c>
      <c r="B864" t="e">
        <f>mass/SQRT(1-(C863)^2)</f>
        <v>#NUM!</v>
      </c>
      <c r="C864" t="e">
        <f>SQRT(A864^2-NRG00^2)/lghtspd/B864/lghtspd</f>
        <v>#NUM!</v>
      </c>
      <c r="D864">
        <f>SQRT(1 - mass^2*lghtspd^4/A864^2)</f>
        <v>0.99453705443796137</v>
      </c>
    </row>
    <row r="865" spans="1:4" x14ac:dyDescent="0.25">
      <c r="A865">
        <f>A864+mass*lghtspd^2/100</f>
        <v>8.631E+17</v>
      </c>
      <c r="B865" t="e">
        <f>mass/SQRT(1-(C864)^2)</f>
        <v>#NUM!</v>
      </c>
      <c r="C865" t="e">
        <f>SQRT(A865^2-NRG00^2)/lghtspd/B865/lghtspd</f>
        <v>#NUM!</v>
      </c>
      <c r="D865">
        <f>SQRT(1 - mass^2*lghtspd^4/A865^2)</f>
        <v>0.99454847271097724</v>
      </c>
    </row>
    <row r="866" spans="1:4" x14ac:dyDescent="0.25">
      <c r="A866">
        <f>A865+mass*lghtspd^2/100</f>
        <v>8.64E+17</v>
      </c>
      <c r="B866" t="e">
        <f>mass/SQRT(1-(C865)^2)</f>
        <v>#NUM!</v>
      </c>
      <c r="C866" t="e">
        <f>SQRT(A866^2-NRG00^2)/lghtspd/B866/lghtspd</f>
        <v>#NUM!</v>
      </c>
      <c r="D866">
        <f>SQRT(1 - mass^2*lghtspd^4/A866^2)</f>
        <v>0.9945598551900009</v>
      </c>
    </row>
    <row r="867" spans="1:4" x14ac:dyDescent="0.25">
      <c r="A867">
        <f>A866+mass*lghtspd^2/100</f>
        <v>8.649E+17</v>
      </c>
      <c r="B867" t="e">
        <f>mass/SQRT(1-(C866)^2)</f>
        <v>#NUM!</v>
      </c>
      <c r="C867" t="e">
        <f>SQRT(A867^2-NRG00^2)/lghtspd/B867/lghtspd</f>
        <v>#NUM!</v>
      </c>
      <c r="D867">
        <f>SQRT(1 - mass^2*lghtspd^4/A867^2)</f>
        <v>0.99457120202462335</v>
      </c>
    </row>
    <row r="868" spans="1:4" x14ac:dyDescent="0.25">
      <c r="A868">
        <f>A867+mass*lghtspd^2/100</f>
        <v>8.658E+17</v>
      </c>
      <c r="B868" t="e">
        <f>mass/SQRT(1-(C867)^2)</f>
        <v>#NUM!</v>
      </c>
      <c r="C868" t="e">
        <f>SQRT(A868^2-NRG00^2)/lghtspd/B868/lghtspd</f>
        <v>#NUM!</v>
      </c>
      <c r="D868">
        <f>SQRT(1 - mass^2*lghtspd^4/A868^2)</f>
        <v>0.99458251336365378</v>
      </c>
    </row>
    <row r="869" spans="1:4" x14ac:dyDescent="0.25">
      <c r="A869">
        <f>A868+mass*lghtspd^2/100</f>
        <v>8.667E+17</v>
      </c>
      <c r="B869" t="e">
        <f>mass/SQRT(1-(C868)^2)</f>
        <v>#NUM!</v>
      </c>
      <c r="C869" t="e">
        <f>SQRT(A869^2-NRG00^2)/lghtspd/B869/lghtspd</f>
        <v>#NUM!</v>
      </c>
      <c r="D869">
        <f>SQRT(1 - mass^2*lghtspd^4/A869^2)</f>
        <v>0.99459378935512532</v>
      </c>
    </row>
    <row r="870" spans="1:4" x14ac:dyDescent="0.25">
      <c r="A870">
        <f>A869+mass*lghtspd^2/100</f>
        <v>8.676E+17</v>
      </c>
      <c r="B870" t="e">
        <f>mass/SQRT(1-(C869)^2)</f>
        <v>#NUM!</v>
      </c>
      <c r="C870" t="e">
        <f>SQRT(A870^2-NRG00^2)/lghtspd/B870/lghtspd</f>
        <v>#NUM!</v>
      </c>
      <c r="D870">
        <f>SQRT(1 - mass^2*lghtspd^4/A870^2)</f>
        <v>0.99460503014629942</v>
      </c>
    </row>
    <row r="871" spans="1:4" x14ac:dyDescent="0.25">
      <c r="A871">
        <f>A870+mass*lghtspd^2/100</f>
        <v>8.685E+17</v>
      </c>
      <c r="B871" t="e">
        <f>mass/SQRT(1-(C870)^2)</f>
        <v>#NUM!</v>
      </c>
      <c r="C871" t="e">
        <f>SQRT(A871^2-NRG00^2)/lghtspd/B871/lghtspd</f>
        <v>#NUM!</v>
      </c>
      <c r="D871">
        <f>SQRT(1 - mass^2*lghtspd^4/A871^2)</f>
        <v>0.99461623588367032</v>
      </c>
    </row>
    <row r="872" spans="1:4" x14ac:dyDescent="0.25">
      <c r="A872">
        <f>A871+mass*lghtspd^2/100</f>
        <v>8.694E+17</v>
      </c>
      <c r="B872" t="e">
        <f>mass/SQRT(1-(C871)^2)</f>
        <v>#NUM!</v>
      </c>
      <c r="C872" t="e">
        <f>SQRT(A872^2-NRG00^2)/lghtspd/B872/lghtspd</f>
        <v>#NUM!</v>
      </c>
      <c r="D872">
        <f>SQRT(1 - mass^2*lghtspd^4/A872^2)</f>
        <v>0.99462740671297079</v>
      </c>
    </row>
    <row r="873" spans="1:4" x14ac:dyDescent="0.25">
      <c r="A873">
        <f>A872+mass*lghtspd^2/100</f>
        <v>8.703E+17</v>
      </c>
      <c r="B873" t="e">
        <f>mass/SQRT(1-(C872)^2)</f>
        <v>#NUM!</v>
      </c>
      <c r="C873" t="e">
        <f>SQRT(A873^2-NRG00^2)/lghtspd/B873/lghtspd</f>
        <v>#NUM!</v>
      </c>
      <c r="D873">
        <f>SQRT(1 - mass^2*lghtspd^4/A873^2)</f>
        <v>0.99463854277917607</v>
      </c>
    </row>
    <row r="874" spans="1:4" x14ac:dyDescent="0.25">
      <c r="A874">
        <f>A873+mass*lghtspd^2/100</f>
        <v>8.712E+17</v>
      </c>
      <c r="B874" t="e">
        <f>mass/SQRT(1-(C873)^2)</f>
        <v>#NUM!</v>
      </c>
      <c r="C874" t="e">
        <f>SQRT(A874^2-NRG00^2)/lghtspd/B874/lghtspd</f>
        <v>#NUM!</v>
      </c>
      <c r="D874">
        <f>SQRT(1 - mass^2*lghtspd^4/A874^2)</f>
        <v>0.99464964422650892</v>
      </c>
    </row>
    <row r="875" spans="1:4" x14ac:dyDescent="0.25">
      <c r="A875">
        <f>A874+mass*lghtspd^2/100</f>
        <v>8.721E+17</v>
      </c>
      <c r="B875" t="e">
        <f>mass/SQRT(1-(C874)^2)</f>
        <v>#NUM!</v>
      </c>
      <c r="C875" t="e">
        <f>SQRT(A875^2-NRG00^2)/lghtspd/B875/lghtspd</f>
        <v>#NUM!</v>
      </c>
      <c r="D875">
        <f>SQRT(1 - mass^2*lghtspd^4/A875^2)</f>
        <v>0.99466071119844435</v>
      </c>
    </row>
    <row r="876" spans="1:4" x14ac:dyDescent="0.25">
      <c r="A876">
        <f>A875+mass*lghtspd^2/100</f>
        <v>8.73E+17</v>
      </c>
      <c r="B876" t="e">
        <f>mass/SQRT(1-(C875)^2)</f>
        <v>#NUM!</v>
      </c>
      <c r="C876" t="e">
        <f>SQRT(A876^2-NRG00^2)/lghtspd/B876/lghtspd</f>
        <v>#NUM!</v>
      </c>
      <c r="D876">
        <f>SQRT(1 - mass^2*lghtspd^4/A876^2)</f>
        <v>0.99467174383771417</v>
      </c>
    </row>
    <row r="877" spans="1:4" x14ac:dyDescent="0.25">
      <c r="A877">
        <f>A876+mass*lghtspd^2/100</f>
        <v>8.739E+17</v>
      </c>
      <c r="B877" t="e">
        <f>mass/SQRT(1-(C876)^2)</f>
        <v>#NUM!</v>
      </c>
      <c r="C877" t="e">
        <f>SQRT(A877^2-NRG00^2)/lghtspd/B877/lghtspd</f>
        <v>#NUM!</v>
      </c>
      <c r="D877">
        <f>SQRT(1 - mass^2*lghtspd^4/A877^2)</f>
        <v>0.99468274228631159</v>
      </c>
    </row>
    <row r="878" spans="1:4" x14ac:dyDescent="0.25">
      <c r="A878">
        <f>A877+mass*lghtspd^2/100</f>
        <v>8.748E+17</v>
      </c>
      <c r="B878" t="e">
        <f>mass/SQRT(1-(C877)^2)</f>
        <v>#NUM!</v>
      </c>
      <c r="C878" t="e">
        <f>SQRT(A878^2-NRG00^2)/lghtspd/B878/lghtspd</f>
        <v>#NUM!</v>
      </c>
      <c r="D878">
        <f>SQRT(1 - mass^2*lghtspd^4/A878^2)</f>
        <v>0.99469370668549573</v>
      </c>
    </row>
    <row r="879" spans="1:4" x14ac:dyDescent="0.25">
      <c r="A879">
        <f>A878+mass*lghtspd^2/100</f>
        <v>8.757E+17</v>
      </c>
      <c r="B879" t="e">
        <f>mass/SQRT(1-(C878)^2)</f>
        <v>#NUM!</v>
      </c>
      <c r="C879" t="e">
        <f>SQRT(A879^2-NRG00^2)/lghtspd/B879/lghtspd</f>
        <v>#NUM!</v>
      </c>
      <c r="D879">
        <f>SQRT(1 - mass^2*lghtspd^4/A879^2)</f>
        <v>0.9947046371757966</v>
      </c>
    </row>
    <row r="880" spans="1:4" x14ac:dyDescent="0.25">
      <c r="A880">
        <f>A879+mass*lghtspd^2/100</f>
        <v>8.766E+17</v>
      </c>
      <c r="B880" t="e">
        <f>mass/SQRT(1-(C879)^2)</f>
        <v>#NUM!</v>
      </c>
      <c r="C880" t="e">
        <f>SQRT(A880^2-NRG00^2)/lghtspd/B880/lghtspd</f>
        <v>#NUM!</v>
      </c>
      <c r="D880">
        <f>SQRT(1 - mass^2*lghtspd^4/A880^2)</f>
        <v>0.99471553389701894</v>
      </c>
    </row>
    <row r="881" spans="1:4" x14ac:dyDescent="0.25">
      <c r="A881">
        <f>A880+mass*lghtspd^2/100</f>
        <v>8.775E+17</v>
      </c>
      <c r="B881" t="e">
        <f>mass/SQRT(1-(C880)^2)</f>
        <v>#NUM!</v>
      </c>
      <c r="C881" t="e">
        <f>SQRT(A881^2-NRG00^2)/lghtspd/B881/lghtspd</f>
        <v>#NUM!</v>
      </c>
      <c r="D881">
        <f>SQRT(1 - mass^2*lghtspd^4/A881^2)</f>
        <v>0.99472639698824739</v>
      </c>
    </row>
    <row r="882" spans="1:4" x14ac:dyDescent="0.25">
      <c r="A882">
        <f>A881+mass*lghtspd^2/100</f>
        <v>8.784E+17</v>
      </c>
      <c r="B882" t="e">
        <f>mass/SQRT(1-(C881)^2)</f>
        <v>#NUM!</v>
      </c>
      <c r="C882" t="e">
        <f>SQRT(A882^2-NRG00^2)/lghtspd/B882/lghtspd</f>
        <v>#NUM!</v>
      </c>
      <c r="D882">
        <f>SQRT(1 - mass^2*lghtspd^4/A882^2)</f>
        <v>0.99473722658785024</v>
      </c>
    </row>
    <row r="883" spans="1:4" x14ac:dyDescent="0.25">
      <c r="A883">
        <f>A882+mass*lghtspd^2/100</f>
        <v>8.793E+17</v>
      </c>
      <c r="B883" t="e">
        <f>mass/SQRT(1-(C882)^2)</f>
        <v>#NUM!</v>
      </c>
      <c r="C883" t="e">
        <f>SQRT(A883^2-NRG00^2)/lghtspd/B883/lghtspd</f>
        <v>#NUM!</v>
      </c>
      <c r="D883">
        <f>SQRT(1 - mass^2*lghtspd^4/A883^2)</f>
        <v>0.99474802283348485</v>
      </c>
    </row>
    <row r="884" spans="1:4" x14ac:dyDescent="0.25">
      <c r="A884">
        <f>A883+mass*lghtspd^2/100</f>
        <v>8.802E+17</v>
      </c>
      <c r="B884" t="e">
        <f>mass/SQRT(1-(C883)^2)</f>
        <v>#NUM!</v>
      </c>
      <c r="C884" t="e">
        <f>SQRT(A884^2-NRG00^2)/lghtspd/B884/lghtspd</f>
        <v>#NUM!</v>
      </c>
      <c r="D884">
        <f>SQRT(1 - mass^2*lghtspd^4/A884^2)</f>
        <v>0.99475878586210076</v>
      </c>
    </row>
    <row r="885" spans="1:4" x14ac:dyDescent="0.25">
      <c r="A885">
        <f>A884+mass*lghtspd^2/100</f>
        <v>8.811E+17</v>
      </c>
      <c r="B885" t="e">
        <f>mass/SQRT(1-(C884)^2)</f>
        <v>#NUM!</v>
      </c>
      <c r="C885" t="e">
        <f>SQRT(A885^2-NRG00^2)/lghtspd/B885/lghtspd</f>
        <v>#NUM!</v>
      </c>
      <c r="D885">
        <f>SQRT(1 - mass^2*lghtspd^4/A885^2)</f>
        <v>0.99476951580994522</v>
      </c>
    </row>
    <row r="886" spans="1:4" x14ac:dyDescent="0.25">
      <c r="A886">
        <f>A885+mass*lghtspd^2/100</f>
        <v>8.82E+17</v>
      </c>
      <c r="B886" t="e">
        <f>mass/SQRT(1-(C885)^2)</f>
        <v>#NUM!</v>
      </c>
      <c r="C886" t="e">
        <f>SQRT(A886^2-NRG00^2)/lghtspd/B886/lghtspd</f>
        <v>#NUM!</v>
      </c>
      <c r="D886">
        <f>SQRT(1 - mass^2*lghtspd^4/A886^2)</f>
        <v>0.99478021281256657</v>
      </c>
    </row>
    <row r="887" spans="1:4" x14ac:dyDescent="0.25">
      <c r="A887">
        <f>A886+mass*lghtspd^2/100</f>
        <v>8.829E+17</v>
      </c>
      <c r="B887" t="e">
        <f>mass/SQRT(1-(C886)^2)</f>
        <v>#NUM!</v>
      </c>
      <c r="C887" t="e">
        <f>SQRT(A887^2-NRG00^2)/lghtspd/B887/lghtspd</f>
        <v>#NUM!</v>
      </c>
      <c r="D887">
        <f>SQRT(1 - mass^2*lghtspd^4/A887^2)</f>
        <v>0.9947908770048195</v>
      </c>
    </row>
    <row r="888" spans="1:4" x14ac:dyDescent="0.25">
      <c r="A888">
        <f>A887+mass*lghtspd^2/100</f>
        <v>8.838E+17</v>
      </c>
      <c r="B888" t="e">
        <f>mass/SQRT(1-(C887)^2)</f>
        <v>#NUM!</v>
      </c>
      <c r="C888" t="e">
        <f>SQRT(A888^2-NRG00^2)/lghtspd/B888/lghtspd</f>
        <v>#NUM!</v>
      </c>
      <c r="D888">
        <f>SQRT(1 - mass^2*lghtspd^4/A888^2)</f>
        <v>0.99480150852086824</v>
      </c>
    </row>
    <row r="889" spans="1:4" x14ac:dyDescent="0.25">
      <c r="A889">
        <f>A888+mass*lghtspd^2/100</f>
        <v>8.847E+17</v>
      </c>
      <c r="B889" t="e">
        <f>mass/SQRT(1-(C888)^2)</f>
        <v>#NUM!</v>
      </c>
      <c r="C889" t="e">
        <f>SQRT(A889^2-NRG00^2)/lghtspd/B889/lghtspd</f>
        <v>#NUM!</v>
      </c>
      <c r="D889">
        <f>SQRT(1 - mass^2*lghtspd^4/A889^2)</f>
        <v>0.9948121074941918</v>
      </c>
    </row>
    <row r="890" spans="1:4" x14ac:dyDescent="0.25">
      <c r="A890">
        <f>A889+mass*lghtspd^2/100</f>
        <v>8.856E+17</v>
      </c>
      <c r="B890" t="e">
        <f>mass/SQRT(1-(C889)^2)</f>
        <v>#NUM!</v>
      </c>
      <c r="C890" t="e">
        <f>SQRT(A890^2-NRG00^2)/lghtspd/B890/lghtspd</f>
        <v>#NUM!</v>
      </c>
      <c r="D890">
        <f>SQRT(1 - mass^2*lghtspd^4/A890^2)</f>
        <v>0.99482267405758762</v>
      </c>
    </row>
    <row r="891" spans="1:4" x14ac:dyDescent="0.25">
      <c r="A891">
        <f>A890+mass*lghtspd^2/100</f>
        <v>8.865E+17</v>
      </c>
      <c r="B891" t="e">
        <f>mass/SQRT(1-(C890)^2)</f>
        <v>#NUM!</v>
      </c>
      <c r="C891" t="e">
        <f>SQRT(A891^2-NRG00^2)/lghtspd/B891/lghtspd</f>
        <v>#NUM!</v>
      </c>
      <c r="D891">
        <f>SQRT(1 - mass^2*lghtspd^4/A891^2)</f>
        <v>0.99483320834317557</v>
      </c>
    </row>
    <row r="892" spans="1:4" x14ac:dyDescent="0.25">
      <c r="A892">
        <f>A891+mass*lghtspd^2/100</f>
        <v>8.874E+17</v>
      </c>
      <c r="B892" t="e">
        <f>mass/SQRT(1-(C891)^2)</f>
        <v>#NUM!</v>
      </c>
      <c r="C892" t="e">
        <f>SQRT(A892^2-NRG00^2)/lghtspd/B892/lghtspd</f>
        <v>#NUM!</v>
      </c>
      <c r="D892">
        <f>SQRT(1 - mass^2*lghtspd^4/A892^2)</f>
        <v>0.99484371048240283</v>
      </c>
    </row>
    <row r="893" spans="1:4" x14ac:dyDescent="0.25">
      <c r="A893">
        <f>A892+mass*lghtspd^2/100</f>
        <v>8.883E+17</v>
      </c>
      <c r="B893" t="e">
        <f>mass/SQRT(1-(C892)^2)</f>
        <v>#NUM!</v>
      </c>
      <c r="C893" t="e">
        <f>SQRT(A893^2-NRG00^2)/lghtspd/B893/lghtspd</f>
        <v>#NUM!</v>
      </c>
      <c r="D893">
        <f>SQRT(1 - mass^2*lghtspd^4/A893^2)</f>
        <v>0.99485418060604713</v>
      </c>
    </row>
    <row r="894" spans="1:4" x14ac:dyDescent="0.25">
      <c r="A894">
        <f>A893+mass*lghtspd^2/100</f>
        <v>8.892E+17</v>
      </c>
      <c r="B894" t="e">
        <f>mass/SQRT(1-(C893)^2)</f>
        <v>#NUM!</v>
      </c>
      <c r="C894" t="e">
        <f>SQRT(A894^2-NRG00^2)/lghtspd/B894/lghtspd</f>
        <v>#NUM!</v>
      </c>
      <c r="D894">
        <f>SQRT(1 - mass^2*lghtspd^4/A894^2)</f>
        <v>0.9948646188442215</v>
      </c>
    </row>
    <row r="895" spans="1:4" x14ac:dyDescent="0.25">
      <c r="A895">
        <f>A894+mass*lghtspd^2/100</f>
        <v>8.901E+17</v>
      </c>
      <c r="B895" t="e">
        <f>mass/SQRT(1-(C894)^2)</f>
        <v>#NUM!</v>
      </c>
      <c r="C895" t="e">
        <f>SQRT(A895^2-NRG00^2)/lghtspd/B895/lghtspd</f>
        <v>#NUM!</v>
      </c>
      <c r="D895">
        <f>SQRT(1 - mass^2*lghtspd^4/A895^2)</f>
        <v>0.99487502532637806</v>
      </c>
    </row>
    <row r="896" spans="1:4" x14ac:dyDescent="0.25">
      <c r="A896">
        <f>A895+mass*lghtspd^2/100</f>
        <v>8.91E+17</v>
      </c>
      <c r="B896" t="e">
        <f>mass/SQRT(1-(C895)^2)</f>
        <v>#NUM!</v>
      </c>
      <c r="C896" t="e">
        <f>SQRT(A896^2-NRG00^2)/lghtspd/B896/lghtspd</f>
        <v>#NUM!</v>
      </c>
      <c r="D896">
        <f>SQRT(1 - mass^2*lghtspd^4/A896^2)</f>
        <v>0.994885400181312</v>
      </c>
    </row>
    <row r="897" spans="1:4" x14ac:dyDescent="0.25">
      <c r="A897">
        <f>A896+mass*lghtspd^2/100</f>
        <v>8.919E+17</v>
      </c>
      <c r="B897" t="e">
        <f>mass/SQRT(1-(C896)^2)</f>
        <v>#NUM!</v>
      </c>
      <c r="C897" t="e">
        <f>SQRT(A897^2-NRG00^2)/lghtspd/B897/lghtspd</f>
        <v>#NUM!</v>
      </c>
      <c r="D897">
        <f>SQRT(1 - mass^2*lghtspd^4/A897^2)</f>
        <v>0.99489574353716548</v>
      </c>
    </row>
    <row r="898" spans="1:4" x14ac:dyDescent="0.25">
      <c r="A898">
        <f>A897+mass*lghtspd^2/100</f>
        <v>8.928E+17</v>
      </c>
      <c r="B898" t="e">
        <f>mass/SQRT(1-(C897)^2)</f>
        <v>#NUM!</v>
      </c>
      <c r="C898" t="e">
        <f>SQRT(A898^2-NRG00^2)/lghtspd/B898/lghtspd</f>
        <v>#NUM!</v>
      </c>
      <c r="D898">
        <f>SQRT(1 - mass^2*lghtspd^4/A898^2)</f>
        <v>0.99490605552143241</v>
      </c>
    </row>
    <row r="899" spans="1:4" x14ac:dyDescent="0.25">
      <c r="A899">
        <f>A898+mass*lghtspd^2/100</f>
        <v>8.937E+17</v>
      </c>
      <c r="B899" t="e">
        <f>mass/SQRT(1-(C898)^2)</f>
        <v>#NUM!</v>
      </c>
      <c r="C899" t="e">
        <f>SQRT(A899^2-NRG00^2)/lghtspd/B899/lghtspd</f>
        <v>#NUM!</v>
      </c>
      <c r="D899">
        <f>SQRT(1 - mass^2*lghtspd^4/A899^2)</f>
        <v>0.99491633626096088</v>
      </c>
    </row>
    <row r="900" spans="1:4" x14ac:dyDescent="0.25">
      <c r="A900">
        <f>A899+mass*lghtspd^2/100</f>
        <v>8.946E+17</v>
      </c>
      <c r="B900" t="e">
        <f>mass/SQRT(1-(C899)^2)</f>
        <v>#NUM!</v>
      </c>
      <c r="C900" t="e">
        <f>SQRT(A900^2-NRG00^2)/lghtspd/B900/lghtspd</f>
        <v>#NUM!</v>
      </c>
      <c r="D900">
        <f>SQRT(1 - mass^2*lghtspd^4/A900^2)</f>
        <v>0.99492658588195848</v>
      </c>
    </row>
    <row r="901" spans="1:4" x14ac:dyDescent="0.25">
      <c r="A901">
        <f>A900+mass*lghtspd^2/100</f>
        <v>8.955E+17</v>
      </c>
      <c r="B901" t="e">
        <f>mass/SQRT(1-(C900)^2)</f>
        <v>#NUM!</v>
      </c>
      <c r="C901" t="e">
        <f>SQRT(A901^2-NRG00^2)/lghtspd/B901/lghtspd</f>
        <v>#NUM!</v>
      </c>
      <c r="D901">
        <f>SQRT(1 - mass^2*lghtspd^4/A901^2)</f>
        <v>0.99493680450999566</v>
      </c>
    </row>
    <row r="902" spans="1:4" x14ac:dyDescent="0.25">
      <c r="A902">
        <f>A901+mass*lghtspd^2/100</f>
        <v>8.964E+17</v>
      </c>
      <c r="B902" t="e">
        <f>mass/SQRT(1-(C901)^2)</f>
        <v>#NUM!</v>
      </c>
      <c r="C902" t="e">
        <f>SQRT(A902^2-NRG00^2)/lghtspd/B902/lghtspd</f>
        <v>#NUM!</v>
      </c>
      <c r="D902">
        <f>SQRT(1 - mass^2*lghtspd^4/A902^2)</f>
        <v>0.99494699227000949</v>
      </c>
    </row>
    <row r="903" spans="1:4" x14ac:dyDescent="0.25">
      <c r="A903">
        <f>A902+mass*lghtspd^2/100</f>
        <v>8.973E+17</v>
      </c>
      <c r="B903" t="e">
        <f>mass/SQRT(1-(C902)^2)</f>
        <v>#NUM!</v>
      </c>
      <c r="C903" t="e">
        <f>SQRT(A903^2-NRG00^2)/lghtspd/B903/lghtspd</f>
        <v>#NUM!</v>
      </c>
      <c r="D903">
        <f>SQRT(1 - mass^2*lghtspd^4/A903^2)</f>
        <v>0.99495714928630741</v>
      </c>
    </row>
    <row r="904" spans="1:4" x14ac:dyDescent="0.25">
      <c r="A904">
        <f>A903+mass*lghtspd^2/100</f>
        <v>8.982E+17</v>
      </c>
      <c r="B904" t="e">
        <f>mass/SQRT(1-(C903)^2)</f>
        <v>#NUM!</v>
      </c>
      <c r="C904" t="e">
        <f>SQRT(A904^2-NRG00^2)/lghtspd/B904/lghtspd</f>
        <v>#NUM!</v>
      </c>
      <c r="D904">
        <f>SQRT(1 - mass^2*lghtspd^4/A904^2)</f>
        <v>0.99496727568257137</v>
      </c>
    </row>
    <row r="905" spans="1:4" x14ac:dyDescent="0.25">
      <c r="A905">
        <f>A904+mass*lghtspd^2/100</f>
        <v>8.991E+17</v>
      </c>
      <c r="B905" t="e">
        <f>mass/SQRT(1-(C904)^2)</f>
        <v>#NUM!</v>
      </c>
      <c r="C905" t="e">
        <f>SQRT(A905^2-NRG00^2)/lghtspd/B905/lghtspd</f>
        <v>#NUM!</v>
      </c>
      <c r="D905">
        <f>SQRT(1 - mass^2*lghtspd^4/A905^2)</f>
        <v>0.99497737158186161</v>
      </c>
    </row>
    <row r="906" spans="1:4" x14ac:dyDescent="0.25">
      <c r="A906">
        <f>A905+mass*lghtspd^2/100</f>
        <v>9E+17</v>
      </c>
      <c r="B906" t="e">
        <f>mass/SQRT(1-(C905)^2)</f>
        <v>#NUM!</v>
      </c>
      <c r="C906" t="e">
        <f>SQRT(A906^2-NRG00^2)/lghtspd/B906/lghtspd</f>
        <v>#NUM!</v>
      </c>
      <c r="D906">
        <f>SQRT(1 - mass^2*lghtspd^4/A906^2)</f>
        <v>0.99498743710661997</v>
      </c>
    </row>
    <row r="907" spans="1:4" x14ac:dyDescent="0.25">
      <c r="A907">
        <f>A906+mass*lghtspd^2/100</f>
        <v>9.009E+17</v>
      </c>
      <c r="B907" t="e">
        <f>mass/SQRT(1-(C906)^2)</f>
        <v>#NUM!</v>
      </c>
      <c r="C907" t="e">
        <f>SQRT(A907^2-NRG00^2)/lghtspd/B907/lghtspd</f>
        <v>#NUM!</v>
      </c>
      <c r="D907">
        <f>SQRT(1 - mass^2*lghtspd^4/A907^2)</f>
        <v>0.99499747237867397</v>
      </c>
    </row>
    <row r="908" spans="1:4" x14ac:dyDescent="0.25">
      <c r="A908">
        <f>A907+mass*lghtspd^2/100</f>
        <v>9.018E+17</v>
      </c>
      <c r="B908" t="e">
        <f>mass/SQRT(1-(C907)^2)</f>
        <v>#NUM!</v>
      </c>
      <c r="C908" t="e">
        <f>SQRT(A908^2-NRG00^2)/lghtspd/B908/lghtspd</f>
        <v>#NUM!</v>
      </c>
      <c r="D908">
        <f>SQRT(1 - mass^2*lghtspd^4/A908^2)</f>
        <v>0.99500747751924046</v>
      </c>
    </row>
    <row r="909" spans="1:4" x14ac:dyDescent="0.25">
      <c r="A909">
        <f>A908+mass*lghtspd^2/100</f>
        <v>9.027E+17</v>
      </c>
      <c r="B909" t="e">
        <f>mass/SQRT(1-(C908)^2)</f>
        <v>#NUM!</v>
      </c>
      <c r="C909" t="e">
        <f>SQRT(A909^2-NRG00^2)/lghtspd/B909/lghtspd</f>
        <v>#NUM!</v>
      </c>
      <c r="D909">
        <f>SQRT(1 - mass^2*lghtspd^4/A909^2)</f>
        <v>0.99501745264892949</v>
      </c>
    </row>
    <row r="910" spans="1:4" x14ac:dyDescent="0.25">
      <c r="A910">
        <f>A909+mass*lghtspd^2/100</f>
        <v>9.036E+17</v>
      </c>
      <c r="B910" t="e">
        <f>mass/SQRT(1-(C909)^2)</f>
        <v>#NUM!</v>
      </c>
      <c r="C910" t="e">
        <f>SQRT(A910^2-NRG00^2)/lghtspd/B910/lghtspd</f>
        <v>#NUM!</v>
      </c>
      <c r="D910">
        <f>SQRT(1 - mass^2*lghtspd^4/A910^2)</f>
        <v>0.99502739788774719</v>
      </c>
    </row>
    <row r="911" spans="1:4" x14ac:dyDescent="0.25">
      <c r="A911">
        <f>A910+mass*lghtspd^2/100</f>
        <v>9.045E+17</v>
      </c>
      <c r="B911" t="e">
        <f>mass/SQRT(1-(C910)^2)</f>
        <v>#NUM!</v>
      </c>
      <c r="C911" t="e">
        <f>SQRT(A911^2-NRG00^2)/lghtspd/B911/lghtspd</f>
        <v>#NUM!</v>
      </c>
      <c r="D911">
        <f>SQRT(1 - mass^2*lghtspd^4/A911^2)</f>
        <v>0.99503731335510048</v>
      </c>
    </row>
    <row r="912" spans="1:4" x14ac:dyDescent="0.25">
      <c r="A912">
        <f>A911+mass*lghtspd^2/100</f>
        <v>9.054E+17</v>
      </c>
      <c r="B912" t="e">
        <f>mass/SQRT(1-(C911)^2)</f>
        <v>#NUM!</v>
      </c>
      <c r="C912" t="e">
        <f>SQRT(A912^2-NRG00^2)/lghtspd/B912/lghtspd</f>
        <v>#NUM!</v>
      </c>
      <c r="D912">
        <f>SQRT(1 - mass^2*lghtspd^4/A912^2)</f>
        <v>0.99504719916979989</v>
      </c>
    </row>
    <row r="913" spans="1:4" x14ac:dyDescent="0.25">
      <c r="A913">
        <f>A912+mass*lghtspd^2/100</f>
        <v>9.063E+17</v>
      </c>
      <c r="B913" t="e">
        <f>mass/SQRT(1-(C912)^2)</f>
        <v>#NUM!</v>
      </c>
      <c r="C913" t="e">
        <f>SQRT(A913^2-NRG00^2)/lghtspd/B913/lghtspd</f>
        <v>#NUM!</v>
      </c>
      <c r="D913">
        <f>SQRT(1 - mass^2*lghtspd^4/A913^2)</f>
        <v>0.99505705545006329</v>
      </c>
    </row>
    <row r="914" spans="1:4" x14ac:dyDescent="0.25">
      <c r="A914">
        <f>A913+mass*lghtspd^2/100</f>
        <v>9.072E+17</v>
      </c>
      <c r="B914" t="e">
        <f>mass/SQRT(1-(C913)^2)</f>
        <v>#NUM!</v>
      </c>
      <c r="C914" t="e">
        <f>SQRT(A914^2-NRG00^2)/lghtspd/B914/lghtspd</f>
        <v>#NUM!</v>
      </c>
      <c r="D914">
        <f>SQRT(1 - mass^2*lghtspd^4/A914^2)</f>
        <v>0.99506688231351959</v>
      </c>
    </row>
    <row r="915" spans="1:4" x14ac:dyDescent="0.25">
      <c r="A915">
        <f>A914+mass*lghtspd^2/100</f>
        <v>9.081E+17</v>
      </c>
      <c r="B915" t="e">
        <f>mass/SQRT(1-(C914)^2)</f>
        <v>#NUM!</v>
      </c>
      <c r="C915" t="e">
        <f>SQRT(A915^2-NRG00^2)/lghtspd/B915/lghtspd</f>
        <v>#NUM!</v>
      </c>
      <c r="D915">
        <f>SQRT(1 - mass^2*lghtspd^4/A915^2)</f>
        <v>0.99507667987721227</v>
      </c>
    </row>
    <row r="916" spans="1:4" x14ac:dyDescent="0.25">
      <c r="A916">
        <f>A915+mass*lghtspd^2/100</f>
        <v>9.09E+17</v>
      </c>
      <c r="B916" t="e">
        <f>mass/SQRT(1-(C915)^2)</f>
        <v>#NUM!</v>
      </c>
      <c r="C916" t="e">
        <f>SQRT(A916^2-NRG00^2)/lghtspd/B916/lghtspd</f>
        <v>#NUM!</v>
      </c>
      <c r="D916">
        <f>SQRT(1 - mass^2*lghtspd^4/A916^2)</f>
        <v>0.99508644825760273</v>
      </c>
    </row>
    <row r="917" spans="1:4" x14ac:dyDescent="0.25">
      <c r="A917">
        <f>A916+mass*lghtspd^2/100</f>
        <v>9.099E+17</v>
      </c>
      <c r="B917" t="e">
        <f>mass/SQRT(1-(C916)^2)</f>
        <v>#NUM!</v>
      </c>
      <c r="C917" t="e">
        <f>SQRT(A917^2-NRG00^2)/lghtspd/B917/lghtspd</f>
        <v>#NUM!</v>
      </c>
      <c r="D917">
        <f>SQRT(1 - mass^2*lghtspd^4/A917^2)</f>
        <v>0.99509618757057372</v>
      </c>
    </row>
    <row r="918" spans="1:4" x14ac:dyDescent="0.25">
      <c r="A918">
        <f>A917+mass*lghtspd^2/100</f>
        <v>9.108E+17</v>
      </c>
      <c r="B918" t="e">
        <f>mass/SQRT(1-(C917)^2)</f>
        <v>#NUM!</v>
      </c>
      <c r="C918" t="e">
        <f>SQRT(A918^2-NRG00^2)/lghtspd/B918/lghtspd</f>
        <v>#NUM!</v>
      </c>
      <c r="D918">
        <f>SQRT(1 - mass^2*lghtspd^4/A918^2)</f>
        <v>0.99510589793143311</v>
      </c>
    </row>
    <row r="919" spans="1:4" x14ac:dyDescent="0.25">
      <c r="A919">
        <f>A918+mass*lghtspd^2/100</f>
        <v>9.117E+17</v>
      </c>
      <c r="B919" t="e">
        <f>mass/SQRT(1-(C918)^2)</f>
        <v>#NUM!</v>
      </c>
      <c r="C919" t="e">
        <f>SQRT(A919^2-NRG00^2)/lghtspd/B919/lghtspd</f>
        <v>#NUM!</v>
      </c>
      <c r="D919">
        <f>SQRT(1 - mass^2*lghtspd^4/A919^2)</f>
        <v>0.99511557945491669</v>
      </c>
    </row>
    <row r="920" spans="1:4" x14ac:dyDescent="0.25">
      <c r="A920">
        <f>A919+mass*lghtspd^2/100</f>
        <v>9.126E+17</v>
      </c>
      <c r="B920" t="e">
        <f>mass/SQRT(1-(C919)^2)</f>
        <v>#NUM!</v>
      </c>
      <c r="C920" t="e">
        <f>SQRT(A920^2-NRG00^2)/lghtspd/B920/lghtspd</f>
        <v>#NUM!</v>
      </c>
      <c r="D920">
        <f>SQRT(1 - mass^2*lghtspd^4/A920^2)</f>
        <v>0.99512523225519245</v>
      </c>
    </row>
    <row r="921" spans="1:4" x14ac:dyDescent="0.25">
      <c r="A921">
        <f>A920+mass*lghtspd^2/100</f>
        <v>9.135E+17</v>
      </c>
      <c r="B921" t="e">
        <f>mass/SQRT(1-(C920)^2)</f>
        <v>#NUM!</v>
      </c>
      <c r="C921" t="e">
        <f>SQRT(A921^2-NRG00^2)/lghtspd/B921/lghtspd</f>
        <v>#NUM!</v>
      </c>
      <c r="D921">
        <f>SQRT(1 - mass^2*lghtspd^4/A921^2)</f>
        <v>0.99513485644586308</v>
      </c>
    </row>
    <row r="922" spans="1:4" x14ac:dyDescent="0.25">
      <c r="A922">
        <f>A921+mass*lghtspd^2/100</f>
        <v>9.144E+17</v>
      </c>
      <c r="B922" t="e">
        <f>mass/SQRT(1-(C921)^2)</f>
        <v>#NUM!</v>
      </c>
      <c r="C922" t="e">
        <f>SQRT(A922^2-NRG00^2)/lghtspd/B922/lghtspd</f>
        <v>#NUM!</v>
      </c>
      <c r="D922">
        <f>SQRT(1 - mass^2*lghtspd^4/A922^2)</f>
        <v>0.99514445213997005</v>
      </c>
    </row>
    <row r="923" spans="1:4" x14ac:dyDescent="0.25">
      <c r="A923">
        <f>A922+mass*lghtspd^2/100</f>
        <v>9.153E+17</v>
      </c>
      <c r="B923" t="e">
        <f>mass/SQRT(1-(C922)^2)</f>
        <v>#NUM!</v>
      </c>
      <c r="C923" t="e">
        <f>SQRT(A923^2-NRG00^2)/lghtspd/B923/lghtspd</f>
        <v>#NUM!</v>
      </c>
      <c r="D923">
        <f>SQRT(1 - mass^2*lghtspd^4/A923^2)</f>
        <v>0.99515401944999649</v>
      </c>
    </row>
    <row r="924" spans="1:4" x14ac:dyDescent="0.25">
      <c r="A924">
        <f>A923+mass*lghtspd^2/100</f>
        <v>9.162E+17</v>
      </c>
      <c r="B924" t="e">
        <f>mass/SQRT(1-(C923)^2)</f>
        <v>#NUM!</v>
      </c>
      <c r="C924" t="e">
        <f>SQRT(A924^2-NRG00^2)/lghtspd/B924/lghtspd</f>
        <v>#NUM!</v>
      </c>
      <c r="D924">
        <f>SQRT(1 - mass^2*lghtspd^4/A924^2)</f>
        <v>0.99516355848787053</v>
      </c>
    </row>
    <row r="925" spans="1:4" x14ac:dyDescent="0.25">
      <c r="A925">
        <f>A924+mass*lghtspd^2/100</f>
        <v>9.171E+17</v>
      </c>
      <c r="B925" t="e">
        <f>mass/SQRT(1-(C924)^2)</f>
        <v>#NUM!</v>
      </c>
      <c r="C925" t="e">
        <f>SQRT(A925^2-NRG00^2)/lghtspd/B925/lghtspd</f>
        <v>#NUM!</v>
      </c>
      <c r="D925">
        <f>SQRT(1 - mass^2*lghtspd^4/A925^2)</f>
        <v>0.99517306936496863</v>
      </c>
    </row>
    <row r="926" spans="1:4" x14ac:dyDescent="0.25">
      <c r="A926">
        <f>A925+mass*lghtspd^2/100</f>
        <v>9.18E+17</v>
      </c>
      <c r="B926" t="e">
        <f>mass/SQRT(1-(C925)^2)</f>
        <v>#NUM!</v>
      </c>
      <c r="C926" t="e">
        <f>SQRT(A926^2-NRG00^2)/lghtspd/B926/lghtspd</f>
        <v>#NUM!</v>
      </c>
      <c r="D926">
        <f>SQRT(1 - mass^2*lghtspd^4/A926^2)</f>
        <v>0.99518255219211926</v>
      </c>
    </row>
    <row r="927" spans="1:4" x14ac:dyDescent="0.25">
      <c r="A927">
        <f>A926+mass*lghtspd^2/100</f>
        <v>9.189E+17</v>
      </c>
      <c r="B927" t="e">
        <f>mass/SQRT(1-(C926)^2)</f>
        <v>#NUM!</v>
      </c>
      <c r="C927" t="e">
        <f>SQRT(A927^2-NRG00^2)/lghtspd/B927/lghtspd</f>
        <v>#NUM!</v>
      </c>
      <c r="D927">
        <f>SQRT(1 - mass^2*lghtspd^4/A927^2)</f>
        <v>0.99519200707960531</v>
      </c>
    </row>
    <row r="928" spans="1:4" x14ac:dyDescent="0.25">
      <c r="A928">
        <f>A927+mass*lghtspd^2/100</f>
        <v>9.198E+17</v>
      </c>
      <c r="B928" t="e">
        <f>mass/SQRT(1-(C927)^2)</f>
        <v>#NUM!</v>
      </c>
      <c r="C928" t="e">
        <f>SQRT(A928^2-NRG00^2)/lghtspd/B928/lghtspd</f>
        <v>#NUM!</v>
      </c>
      <c r="D928">
        <f>SQRT(1 - mass^2*lghtspd^4/A928^2)</f>
        <v>0.995201434137168</v>
      </c>
    </row>
    <row r="929" spans="1:4" x14ac:dyDescent="0.25">
      <c r="A929">
        <f>A928+mass*lghtspd^2/100</f>
        <v>9.207E+17</v>
      </c>
      <c r="B929" t="e">
        <f>mass/SQRT(1-(C928)^2)</f>
        <v>#NUM!</v>
      </c>
      <c r="C929" t="e">
        <f>SQRT(A929^2-NRG00^2)/lghtspd/B929/lghtspd</f>
        <v>#NUM!</v>
      </c>
      <c r="D929">
        <f>SQRT(1 - mass^2*lghtspd^4/A929^2)</f>
        <v>0.99521083347400996</v>
      </c>
    </row>
    <row r="930" spans="1:4" x14ac:dyDescent="0.25">
      <c r="A930">
        <f>A929+mass*lghtspd^2/100</f>
        <v>9.216E+17</v>
      </c>
      <c r="B930" t="e">
        <f>mass/SQRT(1-(C929)^2)</f>
        <v>#NUM!</v>
      </c>
      <c r="C930" t="e">
        <f>SQRT(A930^2-NRG00^2)/lghtspd/B930/lghtspd</f>
        <v>#NUM!</v>
      </c>
      <c r="D930">
        <f>SQRT(1 - mass^2*lghtspd^4/A930^2)</f>
        <v>0.99522020519879795</v>
      </c>
    </row>
    <row r="931" spans="1:4" x14ac:dyDescent="0.25">
      <c r="A931">
        <f>A930+mass*lghtspd^2/100</f>
        <v>9.225E+17</v>
      </c>
      <c r="B931" t="e">
        <f>mass/SQRT(1-(C930)^2)</f>
        <v>#NUM!</v>
      </c>
      <c r="C931" t="e">
        <f>SQRT(A931^2-NRG00^2)/lghtspd/B931/lghtspd</f>
        <v>#NUM!</v>
      </c>
      <c r="D931">
        <f>SQRT(1 - mass^2*lghtspd^4/A931^2)</f>
        <v>0.99522954941966657</v>
      </c>
    </row>
    <row r="932" spans="1:4" x14ac:dyDescent="0.25">
      <c r="A932">
        <f>A931+mass*lghtspd^2/100</f>
        <v>9.234E+17</v>
      </c>
      <c r="B932" t="e">
        <f>mass/SQRT(1-(C931)^2)</f>
        <v>#NUM!</v>
      </c>
      <c r="C932" t="e">
        <f>SQRT(A932^2-NRG00^2)/lghtspd/B932/lghtspd</f>
        <v>#NUM!</v>
      </c>
      <c r="D932">
        <f>SQRT(1 - mass^2*lghtspd^4/A932^2)</f>
        <v>0.9952388662442212</v>
      </c>
    </row>
    <row r="933" spans="1:4" x14ac:dyDescent="0.25">
      <c r="A933">
        <f>A932+mass*lghtspd^2/100</f>
        <v>9.243E+17</v>
      </c>
      <c r="B933" t="e">
        <f>mass/SQRT(1-(C932)^2)</f>
        <v>#NUM!</v>
      </c>
      <c r="C933" t="e">
        <f>SQRT(A933^2-NRG00^2)/lghtspd/B933/lghtspd</f>
        <v>#NUM!</v>
      </c>
      <c r="D933">
        <f>SQRT(1 - mass^2*lghtspd^4/A933^2)</f>
        <v>0.99524815577954084</v>
      </c>
    </row>
    <row r="934" spans="1:4" x14ac:dyDescent="0.25">
      <c r="A934">
        <f>A933+mass*lghtspd^2/100</f>
        <v>9.252E+17</v>
      </c>
      <c r="B934" t="e">
        <f>mass/SQRT(1-(C933)^2)</f>
        <v>#NUM!</v>
      </c>
      <c r="C934" t="e">
        <f>SQRT(A934^2-NRG00^2)/lghtspd/B934/lghtspd</f>
        <v>#NUM!</v>
      </c>
      <c r="D934">
        <f>SQRT(1 - mass^2*lghtspd^4/A934^2)</f>
        <v>0.9952574181321816</v>
      </c>
    </row>
    <row r="935" spans="1:4" x14ac:dyDescent="0.25">
      <c r="A935">
        <f>A934+mass*lghtspd^2/100</f>
        <v>9.261E+17</v>
      </c>
      <c r="B935" t="e">
        <f>mass/SQRT(1-(C934)^2)</f>
        <v>#NUM!</v>
      </c>
      <c r="C935" t="e">
        <f>SQRT(A935^2-NRG00^2)/lghtspd/B935/lghtspd</f>
        <v>#NUM!</v>
      </c>
      <c r="D935">
        <f>SQRT(1 - mass^2*lghtspd^4/A935^2)</f>
        <v>0.99526665340817966</v>
      </c>
    </row>
    <row r="936" spans="1:4" x14ac:dyDescent="0.25">
      <c r="A936">
        <f>A935+mass*lghtspd^2/100</f>
        <v>9.27E+17</v>
      </c>
      <c r="B936" t="e">
        <f>mass/SQRT(1-(C935)^2)</f>
        <v>#NUM!</v>
      </c>
      <c r="C936" t="e">
        <f>SQRT(A936^2-NRG00^2)/lghtspd/B936/lghtspd</f>
        <v>#NUM!</v>
      </c>
      <c r="D936">
        <f>SQRT(1 - mass^2*lghtspd^4/A936^2)</f>
        <v>0.99527586171305416</v>
      </c>
    </row>
    <row r="937" spans="1:4" x14ac:dyDescent="0.25">
      <c r="A937">
        <f>A936+mass*lghtspd^2/100</f>
        <v>9.279E+17</v>
      </c>
      <c r="B937" t="e">
        <f>mass/SQRT(1-(C936)^2)</f>
        <v>#NUM!</v>
      </c>
      <c r="C937" t="e">
        <f>SQRT(A937^2-NRG00^2)/lghtspd/B937/lghtspd</f>
        <v>#NUM!</v>
      </c>
      <c r="D937">
        <f>SQRT(1 - mass^2*lghtspd^4/A937^2)</f>
        <v>0.9952850431518101</v>
      </c>
    </row>
    <row r="938" spans="1:4" x14ac:dyDescent="0.25">
      <c r="A938">
        <f>A937+mass*lghtspd^2/100</f>
        <v>9.288E+17</v>
      </c>
      <c r="B938" t="e">
        <f>mass/SQRT(1-(C937)^2)</f>
        <v>#NUM!</v>
      </c>
      <c r="C938" t="e">
        <f>SQRT(A938^2-NRG00^2)/lghtspd/B938/lghtspd</f>
        <v>#NUM!</v>
      </c>
      <c r="D938">
        <f>SQRT(1 - mass^2*lghtspd^4/A938^2)</f>
        <v>0.99529419782894202</v>
      </c>
    </row>
    <row r="939" spans="1:4" x14ac:dyDescent="0.25">
      <c r="A939">
        <f>A938+mass*lghtspd^2/100</f>
        <v>9.297E+17</v>
      </c>
      <c r="B939" t="e">
        <f>mass/SQRT(1-(C938)^2)</f>
        <v>#NUM!</v>
      </c>
      <c r="C939" t="e">
        <f>SQRT(A939^2-NRG00^2)/lghtspd/B939/lghtspd</f>
        <v>#NUM!</v>
      </c>
      <c r="D939">
        <f>SQRT(1 - mass^2*lghtspd^4/A939^2)</f>
        <v>0.99530332584843606</v>
      </c>
    </row>
    <row r="940" spans="1:4" x14ac:dyDescent="0.25">
      <c r="A940">
        <f>A939+mass*lghtspd^2/100</f>
        <v>9.306E+17</v>
      </c>
      <c r="B940" t="e">
        <f>mass/SQRT(1-(C939)^2)</f>
        <v>#NUM!</v>
      </c>
      <c r="C940" t="e">
        <f>SQRT(A940^2-NRG00^2)/lghtspd/B940/lghtspd</f>
        <v>#NUM!</v>
      </c>
      <c r="D940">
        <f>SQRT(1 - mass^2*lghtspd^4/A940^2)</f>
        <v>0.99531242731377378</v>
      </c>
    </row>
    <row r="941" spans="1:4" x14ac:dyDescent="0.25">
      <c r="A941">
        <f>A940+mass*lghtspd^2/100</f>
        <v>9.315E+17</v>
      </c>
      <c r="B941" t="e">
        <f>mass/SQRT(1-(C940)^2)</f>
        <v>#NUM!</v>
      </c>
      <c r="C941" t="e">
        <f>SQRT(A941^2-NRG00^2)/lghtspd/B941/lghtspd</f>
        <v>#NUM!</v>
      </c>
      <c r="D941">
        <f>SQRT(1 - mass^2*lghtspd^4/A941^2)</f>
        <v>0.99532150232793426</v>
      </c>
    </row>
    <row r="942" spans="1:4" x14ac:dyDescent="0.25">
      <c r="A942">
        <f>A941+mass*lghtspd^2/100</f>
        <v>9.324E+17</v>
      </c>
      <c r="B942" t="e">
        <f>mass/SQRT(1-(C941)^2)</f>
        <v>#NUM!</v>
      </c>
      <c r="C942" t="e">
        <f>SQRT(A942^2-NRG00^2)/lghtspd/B942/lghtspd</f>
        <v>#NUM!</v>
      </c>
      <c r="D942">
        <f>SQRT(1 - mass^2*lghtspd^4/A942^2)</f>
        <v>0.99533055099339784</v>
      </c>
    </row>
    <row r="943" spans="1:4" x14ac:dyDescent="0.25">
      <c r="A943">
        <f>A942+mass*lghtspd^2/100</f>
        <v>9.333E+17</v>
      </c>
      <c r="B943" t="e">
        <f>mass/SQRT(1-(C942)^2)</f>
        <v>#NUM!</v>
      </c>
      <c r="C943" t="e">
        <f>SQRT(A943^2-NRG00^2)/lghtspd/B943/lghtspd</f>
        <v>#NUM!</v>
      </c>
      <c r="D943">
        <f>SQRT(1 - mass^2*lghtspd^4/A943^2)</f>
        <v>0.99533957341214829</v>
      </c>
    </row>
    <row r="944" spans="1:4" x14ac:dyDescent="0.25">
      <c r="A944">
        <f>A943+mass*lghtspd^2/100</f>
        <v>9.342E+17</v>
      </c>
      <c r="B944" t="e">
        <f>mass/SQRT(1-(C943)^2)</f>
        <v>#NUM!</v>
      </c>
      <c r="C944" t="e">
        <f>SQRT(A944^2-NRG00^2)/lghtspd/B944/lghtspd</f>
        <v>#NUM!</v>
      </c>
      <c r="D944">
        <f>SQRT(1 - mass^2*lghtspd^4/A944^2)</f>
        <v>0.99534856968567664</v>
      </c>
    </row>
    <row r="945" spans="1:4" x14ac:dyDescent="0.25">
      <c r="A945">
        <f>A944+mass*lghtspd^2/100</f>
        <v>9.351E+17</v>
      </c>
      <c r="B945" t="e">
        <f>mass/SQRT(1-(C944)^2)</f>
        <v>#NUM!</v>
      </c>
      <c r="C945" t="e">
        <f>SQRT(A945^2-NRG00^2)/lghtspd/B945/lghtspd</f>
        <v>#NUM!</v>
      </c>
      <c r="D945">
        <f>SQRT(1 - mass^2*lghtspd^4/A945^2)</f>
        <v>0.99535753991498288</v>
      </c>
    </row>
    <row r="946" spans="1:4" x14ac:dyDescent="0.25">
      <c r="A946">
        <f>A945+mass*lghtspd^2/100</f>
        <v>9.36E+17</v>
      </c>
      <c r="B946" t="e">
        <f>mass/SQRT(1-(C945)^2)</f>
        <v>#NUM!</v>
      </c>
      <c r="C946" t="e">
        <f>SQRT(A946^2-NRG00^2)/lghtspd/B946/lghtspd</f>
        <v>#NUM!</v>
      </c>
      <c r="D946">
        <f>SQRT(1 - mass^2*lghtspd^4/A946^2)</f>
        <v>0.99536648420057949</v>
      </c>
    </row>
    <row r="947" spans="1:4" x14ac:dyDescent="0.25">
      <c r="A947">
        <f>A946+mass*lghtspd^2/100</f>
        <v>9.369E+17</v>
      </c>
      <c r="B947" t="e">
        <f>mass/SQRT(1-(C946)^2)</f>
        <v>#NUM!</v>
      </c>
      <c r="C947" t="e">
        <f>SQRT(A947^2-NRG00^2)/lghtspd/B947/lghtspd</f>
        <v>#NUM!</v>
      </c>
      <c r="D947">
        <f>SQRT(1 - mass^2*lghtspd^4/A947^2)</f>
        <v>0.99537540264249436</v>
      </c>
    </row>
    <row r="948" spans="1:4" x14ac:dyDescent="0.25">
      <c r="A948">
        <f>A947+mass*lghtspd^2/100</f>
        <v>9.378E+17</v>
      </c>
      <c r="B948" t="e">
        <f>mass/SQRT(1-(C947)^2)</f>
        <v>#NUM!</v>
      </c>
      <c r="C948" t="e">
        <f>SQRT(A948^2-NRG00^2)/lghtspd/B948/lghtspd</f>
        <v>#NUM!</v>
      </c>
      <c r="D948">
        <f>SQRT(1 - mass^2*lghtspd^4/A948^2)</f>
        <v>0.99538429534027317</v>
      </c>
    </row>
    <row r="949" spans="1:4" x14ac:dyDescent="0.25">
      <c r="A949">
        <f>A948+mass*lghtspd^2/100</f>
        <v>9.387E+17</v>
      </c>
      <c r="B949" t="e">
        <f>mass/SQRT(1-(C948)^2)</f>
        <v>#NUM!</v>
      </c>
      <c r="C949" t="e">
        <f>SQRT(A949^2-NRG00^2)/lghtspd/B949/lghtspd</f>
        <v>#NUM!</v>
      </c>
      <c r="D949">
        <f>SQRT(1 - mass^2*lghtspd^4/A949^2)</f>
        <v>0.9953931623929827</v>
      </c>
    </row>
    <row r="950" spans="1:4" x14ac:dyDescent="0.25">
      <c r="A950">
        <f>A949+mass*lghtspd^2/100</f>
        <v>9.396E+17</v>
      </c>
      <c r="B950" t="e">
        <f>mass/SQRT(1-(C949)^2)</f>
        <v>#NUM!</v>
      </c>
      <c r="C950" t="e">
        <f>SQRT(A950^2-NRG00^2)/lghtspd/B950/lghtspd</f>
        <v>#NUM!</v>
      </c>
      <c r="D950">
        <f>SQRT(1 - mass^2*lghtspd^4/A950^2)</f>
        <v>0.99540200389921274</v>
      </c>
    </row>
    <row r="951" spans="1:4" x14ac:dyDescent="0.25">
      <c r="A951">
        <f>A950+mass*lghtspd^2/100</f>
        <v>9.405E+17</v>
      </c>
      <c r="B951" t="e">
        <f>mass/SQRT(1-(C950)^2)</f>
        <v>#NUM!</v>
      </c>
      <c r="C951" t="e">
        <f>SQRT(A951^2-NRG00^2)/lghtspd/B951/lghtspd</f>
        <v>#NUM!</v>
      </c>
      <c r="D951">
        <f>SQRT(1 - mass^2*lghtspd^4/A951^2)</f>
        <v>0.99541081995707992</v>
      </c>
    </row>
    <row r="952" spans="1:4" x14ac:dyDescent="0.25">
      <c r="A952">
        <f>A951+mass*lghtspd^2/100</f>
        <v>9.414E+17</v>
      </c>
      <c r="B952" t="e">
        <f>mass/SQRT(1-(C951)^2)</f>
        <v>#NUM!</v>
      </c>
      <c r="C952" t="e">
        <f>SQRT(A952^2-NRG00^2)/lghtspd/B952/lghtspd</f>
        <v>#NUM!</v>
      </c>
      <c r="D952">
        <f>SQRT(1 - mass^2*lghtspd^4/A952^2)</f>
        <v>0.99541961066422968</v>
      </c>
    </row>
    <row r="953" spans="1:4" x14ac:dyDescent="0.25">
      <c r="A953">
        <f>A952+mass*lghtspd^2/100</f>
        <v>9.423E+17</v>
      </c>
      <c r="B953" t="e">
        <f>mass/SQRT(1-(C952)^2)</f>
        <v>#NUM!</v>
      </c>
      <c r="C953" t="e">
        <f>SQRT(A953^2-NRG00^2)/lghtspd/B953/lghtspd</f>
        <v>#NUM!</v>
      </c>
      <c r="D953">
        <f>SQRT(1 - mass^2*lghtspd^4/A953^2)</f>
        <v>0.9954283761178393</v>
      </c>
    </row>
    <row r="954" spans="1:4" x14ac:dyDescent="0.25">
      <c r="A954">
        <f>A953+mass*lghtspd^2/100</f>
        <v>9.432E+17</v>
      </c>
      <c r="B954" t="e">
        <f>mass/SQRT(1-(C953)^2)</f>
        <v>#NUM!</v>
      </c>
      <c r="C954" t="e">
        <f>SQRT(A954^2-NRG00^2)/lghtspd/B954/lghtspd</f>
        <v>#NUM!</v>
      </c>
      <c r="D954">
        <f>SQRT(1 - mass^2*lghtspd^4/A954^2)</f>
        <v>0.9954371164146204</v>
      </c>
    </row>
    <row r="955" spans="1:4" x14ac:dyDescent="0.25">
      <c r="A955">
        <f>A954+mass*lghtspd^2/100</f>
        <v>9.441E+17</v>
      </c>
      <c r="B955" t="e">
        <f>mass/SQRT(1-(C954)^2)</f>
        <v>#NUM!</v>
      </c>
      <c r="C955" t="e">
        <f>SQRT(A955^2-NRG00^2)/lghtspd/B955/lghtspd</f>
        <v>#NUM!</v>
      </c>
      <c r="D955">
        <f>SQRT(1 - mass^2*lghtspd^4/A955^2)</f>
        <v>0.99544583165082179</v>
      </c>
    </row>
    <row r="956" spans="1:4" x14ac:dyDescent="0.25">
      <c r="A956">
        <f>A955+mass*lghtspd^2/100</f>
        <v>9.45E+17</v>
      </c>
      <c r="B956" t="e">
        <f>mass/SQRT(1-(C955)^2)</f>
        <v>#NUM!</v>
      </c>
      <c r="C956" t="e">
        <f>SQRT(A956^2-NRG00^2)/lghtspd/B956/lghtspd</f>
        <v>#NUM!</v>
      </c>
      <c r="D956">
        <f>SQRT(1 - mass^2*lghtspd^4/A956^2)</f>
        <v>0.99545452192223194</v>
      </c>
    </row>
    <row r="957" spans="1:4" x14ac:dyDescent="0.25">
      <c r="A957">
        <f>A956+mass*lghtspd^2/100</f>
        <v>9.459E+17</v>
      </c>
      <c r="B957" t="e">
        <f>mass/SQRT(1-(C956)^2)</f>
        <v>#NUM!</v>
      </c>
      <c r="C957" t="e">
        <f>SQRT(A957^2-NRG00^2)/lghtspd/B957/lghtspd</f>
        <v>#NUM!</v>
      </c>
      <c r="D957">
        <f>SQRT(1 - mass^2*lghtspd^4/A957^2)</f>
        <v>0.99546318732418204</v>
      </c>
    </row>
    <row r="958" spans="1:4" x14ac:dyDescent="0.25">
      <c r="A958">
        <f>A957+mass*lghtspd^2/100</f>
        <v>9.468E+17</v>
      </c>
      <c r="B958" t="e">
        <f>mass/SQRT(1-(C957)^2)</f>
        <v>#NUM!</v>
      </c>
      <c r="C958" t="e">
        <f>SQRT(A958^2-NRG00^2)/lghtspd/B958/lghtspd</f>
        <v>#NUM!</v>
      </c>
      <c r="D958">
        <f>SQRT(1 - mass^2*lghtspd^4/A958^2)</f>
        <v>0.99547182795154809</v>
      </c>
    </row>
    <row r="959" spans="1:4" x14ac:dyDescent="0.25">
      <c r="A959">
        <f>A958+mass*lghtspd^2/100</f>
        <v>9.477E+17</v>
      </c>
      <c r="B959" t="e">
        <f>mass/SQRT(1-(C958)^2)</f>
        <v>#NUM!</v>
      </c>
      <c r="C959" t="e">
        <f>SQRT(A959^2-NRG00^2)/lghtspd/B959/lghtspd</f>
        <v>#NUM!</v>
      </c>
      <c r="D959">
        <f>SQRT(1 - mass^2*lghtspd^4/A959^2)</f>
        <v>0.99548044389875368</v>
      </c>
    </row>
    <row r="960" spans="1:4" x14ac:dyDescent="0.25">
      <c r="A960">
        <f>A959+mass*lghtspd^2/100</f>
        <v>9.486E+17</v>
      </c>
      <c r="B960" t="e">
        <f>mass/SQRT(1-(C959)^2)</f>
        <v>#NUM!</v>
      </c>
      <c r="C960" t="e">
        <f>SQRT(A960^2-NRG00^2)/lghtspd/B960/lghtspd</f>
        <v>#NUM!</v>
      </c>
      <c r="D960">
        <f>SQRT(1 - mass^2*lghtspd^4/A960^2)</f>
        <v>0.99548903525977273</v>
      </c>
    </row>
    <row r="961" spans="1:4" x14ac:dyDescent="0.25">
      <c r="A961">
        <f>A960+mass*lghtspd^2/100</f>
        <v>9.495E+17</v>
      </c>
      <c r="B961" t="e">
        <f>mass/SQRT(1-(C960)^2)</f>
        <v>#NUM!</v>
      </c>
      <c r="C961" t="e">
        <f>SQRT(A961^2-NRG00^2)/lghtspd/B961/lghtspd</f>
        <v>#NUM!</v>
      </c>
      <c r="D961">
        <f>SQRT(1 - mass^2*lghtspd^4/A961^2)</f>
        <v>0.99549760212813199</v>
      </c>
    </row>
    <row r="962" spans="1:4" x14ac:dyDescent="0.25">
      <c r="A962">
        <f>A961+mass*lghtspd^2/100</f>
        <v>9.504E+17</v>
      </c>
      <c r="B962" t="e">
        <f>mass/SQRT(1-(C961)^2)</f>
        <v>#NUM!</v>
      </c>
      <c r="C962" t="e">
        <f>SQRT(A962^2-NRG00^2)/lghtspd/B962/lghtspd</f>
        <v>#NUM!</v>
      </c>
      <c r="D962">
        <f>SQRT(1 - mass^2*lghtspd^4/A962^2)</f>
        <v>0.99550614459691367</v>
      </c>
    </row>
    <row r="963" spans="1:4" x14ac:dyDescent="0.25">
      <c r="A963">
        <f>A962+mass*lghtspd^2/100</f>
        <v>9.513E+17</v>
      </c>
      <c r="B963" t="e">
        <f>mass/SQRT(1-(C962)^2)</f>
        <v>#NUM!</v>
      </c>
      <c r="C963" t="e">
        <f>SQRT(A963^2-NRG00^2)/lghtspd/B963/lghtspd</f>
        <v>#NUM!</v>
      </c>
      <c r="D963">
        <f>SQRT(1 - mass^2*lghtspd^4/A963^2)</f>
        <v>0.99551466275875766</v>
      </c>
    </row>
    <row r="964" spans="1:4" x14ac:dyDescent="0.25">
      <c r="A964">
        <f>A963+mass*lghtspd^2/100</f>
        <v>9.522E+17</v>
      </c>
      <c r="B964" t="e">
        <f>mass/SQRT(1-(C963)^2)</f>
        <v>#NUM!</v>
      </c>
      <c r="C964" t="e">
        <f>SQRT(A964^2-NRG00^2)/lghtspd/B964/lghtspd</f>
        <v>#NUM!</v>
      </c>
      <c r="D964">
        <f>SQRT(1 - mass^2*lghtspd^4/A964^2)</f>
        <v>0.99552315670586433</v>
      </c>
    </row>
    <row r="965" spans="1:4" x14ac:dyDescent="0.25">
      <c r="A965">
        <f>A964+mass*lghtspd^2/100</f>
        <v>9.531E+17</v>
      </c>
      <c r="B965" t="e">
        <f>mass/SQRT(1-(C964)^2)</f>
        <v>#NUM!</v>
      </c>
      <c r="C965" t="e">
        <f>SQRT(A965^2-NRG00^2)/lghtspd/B965/lghtspd</f>
        <v>#NUM!</v>
      </c>
      <c r="D965">
        <f>SQRT(1 - mass^2*lghtspd^4/A965^2)</f>
        <v>0.99553162652999705</v>
      </c>
    </row>
    <row r="966" spans="1:4" x14ac:dyDescent="0.25">
      <c r="A966">
        <f>A965+mass*lghtspd^2/100</f>
        <v>9.54E+17</v>
      </c>
      <c r="B966" t="e">
        <f>mass/SQRT(1-(C965)^2)</f>
        <v>#NUM!</v>
      </c>
      <c r="C966" t="e">
        <f>SQRT(A966^2-NRG00^2)/lghtspd/B966/lghtspd</f>
        <v>#NUM!</v>
      </c>
      <c r="D966">
        <f>SQRT(1 - mass^2*lghtspd^4/A966^2)</f>
        <v>0.99554007232248443</v>
      </c>
    </row>
    <row r="967" spans="1:4" x14ac:dyDescent="0.25">
      <c r="A967">
        <f>A966+mass*lghtspd^2/100</f>
        <v>9.549E+17</v>
      </c>
      <c r="B967" t="e">
        <f>mass/SQRT(1-(C966)^2)</f>
        <v>#NUM!</v>
      </c>
      <c r="C967" t="e">
        <f>SQRT(A967^2-NRG00^2)/lghtspd/B967/lghtspd</f>
        <v>#NUM!</v>
      </c>
      <c r="D967">
        <f>SQRT(1 - mass^2*lghtspd^4/A967^2)</f>
        <v>0.99554849417422331</v>
      </c>
    </row>
    <row r="968" spans="1:4" x14ac:dyDescent="0.25">
      <c r="A968">
        <f>A967+mass*lghtspd^2/100</f>
        <v>9.558E+17</v>
      </c>
      <c r="B968" t="e">
        <f>mass/SQRT(1-(C967)^2)</f>
        <v>#NUM!</v>
      </c>
      <c r="C968" t="e">
        <f>SQRT(A968^2-NRG00^2)/lghtspd/B968/lghtspd</f>
        <v>#NUM!</v>
      </c>
      <c r="D968">
        <f>SQRT(1 - mass^2*lghtspd^4/A968^2)</f>
        <v>0.99555689217568033</v>
      </c>
    </row>
    <row r="969" spans="1:4" x14ac:dyDescent="0.25">
      <c r="A969">
        <f>A968+mass*lghtspd^2/100</f>
        <v>9.567E+17</v>
      </c>
      <c r="B969" t="e">
        <f>mass/SQRT(1-(C968)^2)</f>
        <v>#NUM!</v>
      </c>
      <c r="C969" t="e">
        <f>SQRT(A969^2-NRG00^2)/lghtspd/B969/lghtspd</f>
        <v>#NUM!</v>
      </c>
      <c r="D969">
        <f>SQRT(1 - mass^2*lghtspd^4/A969^2)</f>
        <v>0.99556526641689536</v>
      </c>
    </row>
    <row r="970" spans="1:4" x14ac:dyDescent="0.25">
      <c r="A970">
        <f>A969+mass*lghtspd^2/100</f>
        <v>9.576E+17</v>
      </c>
      <c r="B970" t="e">
        <f>mass/SQRT(1-(C969)^2)</f>
        <v>#NUM!</v>
      </c>
      <c r="C970" t="e">
        <f>SQRT(A970^2-NRG00^2)/lghtspd/B970/lghtspd</f>
        <v>#NUM!</v>
      </c>
      <c r="D970">
        <f>SQRT(1 - mass^2*lghtspd^4/A970^2)</f>
        <v>0.99557361698748315</v>
      </c>
    </row>
    <row r="971" spans="1:4" x14ac:dyDescent="0.25">
      <c r="A971">
        <f>A970+mass*lghtspd^2/100</f>
        <v>9.585E+17</v>
      </c>
      <c r="B971" t="e">
        <f>mass/SQRT(1-(C970)^2)</f>
        <v>#NUM!</v>
      </c>
      <c r="C971" t="e">
        <f>SQRT(A971^2-NRG00^2)/lghtspd/B971/lghtspd</f>
        <v>#NUM!</v>
      </c>
      <c r="D971">
        <f>SQRT(1 - mass^2*lghtspd^4/A971^2)</f>
        <v>0.99558194397663635</v>
      </c>
    </row>
    <row r="972" spans="1:4" x14ac:dyDescent="0.25">
      <c r="A972">
        <f>A971+mass*lghtspd^2/100</f>
        <v>9.594E+17</v>
      </c>
      <c r="B972" t="e">
        <f>mass/SQRT(1-(C971)^2)</f>
        <v>#NUM!</v>
      </c>
      <c r="C972" t="e">
        <f>SQRT(A972^2-NRG00^2)/lghtspd/B972/lghtspd</f>
        <v>#NUM!</v>
      </c>
      <c r="D972">
        <f>SQRT(1 - mass^2*lghtspd^4/A972^2)</f>
        <v>0.99559024747312719</v>
      </c>
    </row>
    <row r="973" spans="1:4" x14ac:dyDescent="0.25">
      <c r="A973">
        <f>A972+mass*lghtspd^2/100</f>
        <v>9.603E+17</v>
      </c>
      <c r="B973" t="e">
        <f>mass/SQRT(1-(C972)^2)</f>
        <v>#NUM!</v>
      </c>
      <c r="C973" t="e">
        <f>SQRT(A973^2-NRG00^2)/lghtspd/B973/lghtspd</f>
        <v>#NUM!</v>
      </c>
      <c r="D973">
        <f>SQRT(1 - mass^2*lghtspd^4/A973^2)</f>
        <v>0.99559852756531042</v>
      </c>
    </row>
    <row r="974" spans="1:4" x14ac:dyDescent="0.25">
      <c r="A974">
        <f>A973+mass*lghtspd^2/100</f>
        <v>9.612E+17</v>
      </c>
      <c r="B974" t="e">
        <f>mass/SQRT(1-(C973)^2)</f>
        <v>#NUM!</v>
      </c>
      <c r="C974" t="e">
        <f>SQRT(A974^2-NRG00^2)/lghtspd/B974/lghtspd</f>
        <v>#NUM!</v>
      </c>
      <c r="D974">
        <f>SQRT(1 - mass^2*lghtspd^4/A974^2)</f>
        <v>0.99560678434112582</v>
      </c>
    </row>
    <row r="975" spans="1:4" x14ac:dyDescent="0.25">
      <c r="A975">
        <f>A974+mass*lghtspd^2/100</f>
        <v>9.621E+17</v>
      </c>
      <c r="B975" t="e">
        <f>mass/SQRT(1-(C974)^2)</f>
        <v>#NUM!</v>
      </c>
      <c r="C975" t="e">
        <f>SQRT(A975^2-NRG00^2)/lghtspd/B975/lghtspd</f>
        <v>#NUM!</v>
      </c>
      <c r="D975">
        <f>SQRT(1 - mass^2*lghtspd^4/A975^2)</f>
        <v>0.99561501788809958</v>
      </c>
    </row>
    <row r="976" spans="1:4" x14ac:dyDescent="0.25">
      <c r="A976">
        <f>A975+mass*lghtspd^2/100</f>
        <v>9.63E+17</v>
      </c>
      <c r="B976" t="e">
        <f>mass/SQRT(1-(C975)^2)</f>
        <v>#NUM!</v>
      </c>
      <c r="C976" t="e">
        <f>SQRT(A976^2-NRG00^2)/lghtspd/B976/lghtspd</f>
        <v>#NUM!</v>
      </c>
      <c r="D976">
        <f>SQRT(1 - mass^2*lghtspd^4/A976^2)</f>
        <v>0.99562322829334782</v>
      </c>
    </row>
    <row r="977" spans="1:4" x14ac:dyDescent="0.25">
      <c r="A977">
        <f>A976+mass*lghtspd^2/100</f>
        <v>9.639E+17</v>
      </c>
      <c r="B977" t="e">
        <f>mass/SQRT(1-(C976)^2)</f>
        <v>#NUM!</v>
      </c>
      <c r="C977" t="e">
        <f>SQRT(A977^2-NRG00^2)/lghtspd/B977/lghtspd</f>
        <v>#NUM!</v>
      </c>
      <c r="D977">
        <f>SQRT(1 - mass^2*lghtspd^4/A977^2)</f>
        <v>0.99563141564357815</v>
      </c>
    </row>
    <row r="978" spans="1:4" x14ac:dyDescent="0.25">
      <c r="A978">
        <f>A977+mass*lghtspd^2/100</f>
        <v>9.648E+17</v>
      </c>
      <c r="B978" t="e">
        <f>mass/SQRT(1-(C977)^2)</f>
        <v>#NUM!</v>
      </c>
      <c r="C978" t="e">
        <f>SQRT(A978^2-NRG00^2)/lghtspd/B978/lghtspd</f>
        <v>#NUM!</v>
      </c>
      <c r="D978">
        <f>SQRT(1 - mass^2*lghtspd^4/A978^2)</f>
        <v>0.99563958002509212</v>
      </c>
    </row>
    <row r="979" spans="1:4" x14ac:dyDescent="0.25">
      <c r="A979">
        <f>A978+mass*lghtspd^2/100</f>
        <v>9.657E+17</v>
      </c>
      <c r="B979" t="e">
        <f>mass/SQRT(1-(C978)^2)</f>
        <v>#NUM!</v>
      </c>
      <c r="C979" t="e">
        <f>SQRT(A979^2-NRG00^2)/lghtspd/B979/lghtspd</f>
        <v>#NUM!</v>
      </c>
      <c r="D979">
        <f>SQRT(1 - mass^2*lghtspd^4/A979^2)</f>
        <v>0.99564772152378755</v>
      </c>
    </row>
    <row r="980" spans="1:4" x14ac:dyDescent="0.25">
      <c r="A980">
        <f>A979+mass*lghtspd^2/100</f>
        <v>9.666E+17</v>
      </c>
      <c r="B980" t="e">
        <f>mass/SQRT(1-(C979)^2)</f>
        <v>#NUM!</v>
      </c>
      <c r="C980" t="e">
        <f>SQRT(A980^2-NRG00^2)/lghtspd/B980/lghtspd</f>
        <v>#NUM!</v>
      </c>
      <c r="D980">
        <f>SQRT(1 - mass^2*lghtspd^4/A980^2)</f>
        <v>0.99565584022516074</v>
      </c>
    </row>
    <row r="981" spans="1:4" x14ac:dyDescent="0.25">
      <c r="A981">
        <f>A980+mass*lghtspd^2/100</f>
        <v>9.675E+17</v>
      </c>
      <c r="B981" t="e">
        <f>mass/SQRT(1-(C980)^2)</f>
        <v>#NUM!</v>
      </c>
      <c r="C981" t="e">
        <f>SQRT(A981^2-NRG00^2)/lghtspd/B981/lghtspd</f>
        <v>#NUM!</v>
      </c>
      <c r="D981">
        <f>SQRT(1 - mass^2*lghtspd^4/A981^2)</f>
        <v>0.99566393621430904</v>
      </c>
    </row>
    <row r="982" spans="1:4" x14ac:dyDescent="0.25">
      <c r="A982">
        <f>A981+mass*lghtspd^2/100</f>
        <v>9.684E+17</v>
      </c>
      <c r="B982" t="e">
        <f>mass/SQRT(1-(C981)^2)</f>
        <v>#NUM!</v>
      </c>
      <c r="C982" t="e">
        <f>SQRT(A982^2-NRG00^2)/lghtspd/B982/lghtspd</f>
        <v>#NUM!</v>
      </c>
      <c r="D982">
        <f>SQRT(1 - mass^2*lghtspd^4/A982^2)</f>
        <v>0.9956720095759326</v>
      </c>
    </row>
    <row r="983" spans="1:4" x14ac:dyDescent="0.25">
      <c r="A983">
        <f>A982+mass*lghtspd^2/100</f>
        <v>9.693E+17</v>
      </c>
      <c r="B983" t="e">
        <f>mass/SQRT(1-(C982)^2)</f>
        <v>#NUM!</v>
      </c>
      <c r="C983" t="e">
        <f>SQRT(A983^2-NRG00^2)/lghtspd/B983/lghtspd</f>
        <v>#NUM!</v>
      </c>
      <c r="D983">
        <f>SQRT(1 - mass^2*lghtspd^4/A983^2)</f>
        <v>0.99568006039433676</v>
      </c>
    </row>
    <row r="984" spans="1:4" x14ac:dyDescent="0.25">
      <c r="A984">
        <f>A983+mass*lghtspd^2/100</f>
        <v>9.702E+17</v>
      </c>
      <c r="B984" t="e">
        <f>mass/SQRT(1-(C983)^2)</f>
        <v>#NUM!</v>
      </c>
      <c r="C984" t="e">
        <f>SQRT(A984^2-NRG00^2)/lghtspd/B984/lghtspd</f>
        <v>#NUM!</v>
      </c>
      <c r="D984">
        <f>SQRT(1 - mass^2*lghtspd^4/A984^2)</f>
        <v>0.99568808875343451</v>
      </c>
    </row>
    <row r="985" spans="1:4" x14ac:dyDescent="0.25">
      <c r="A985">
        <f>A984+mass*lghtspd^2/100</f>
        <v>9.711E+17</v>
      </c>
      <c r="B985" t="e">
        <f>mass/SQRT(1-(C984)^2)</f>
        <v>#NUM!</v>
      </c>
      <c r="C985" t="e">
        <f>SQRT(A985^2-NRG00^2)/lghtspd/B985/lghtspd</f>
        <v>#NUM!</v>
      </c>
      <c r="D985">
        <f>SQRT(1 - mass^2*lghtspd^4/A985^2)</f>
        <v>0.99569609473674814</v>
      </c>
    </row>
    <row r="986" spans="1:4" x14ac:dyDescent="0.25">
      <c r="A986">
        <f>A985+mass*lghtspd^2/100</f>
        <v>9.72E+17</v>
      </c>
      <c r="B986" t="e">
        <f>mass/SQRT(1-(C985)^2)</f>
        <v>#NUM!</v>
      </c>
      <c r="C986" t="e">
        <f>SQRT(A986^2-NRG00^2)/lghtspd/B986/lghtspd</f>
        <v>#NUM!</v>
      </c>
      <c r="D986">
        <f>SQRT(1 - mass^2*lghtspd^4/A986^2)</f>
        <v>0.99570407842741215</v>
      </c>
    </row>
    <row r="987" spans="1:4" x14ac:dyDescent="0.25">
      <c r="A987">
        <f>A986+mass*lghtspd^2/100</f>
        <v>9.729E+17</v>
      </c>
      <c r="B987" t="e">
        <f>mass/SQRT(1-(C986)^2)</f>
        <v>#NUM!</v>
      </c>
      <c r="C987" t="e">
        <f>SQRT(A987^2-NRG00^2)/lghtspd/B987/lghtspd</f>
        <v>#NUM!</v>
      </c>
      <c r="D987">
        <f>SQRT(1 - mass^2*lghtspd^4/A987^2)</f>
        <v>0.99571203990817492</v>
      </c>
    </row>
    <row r="988" spans="1:4" x14ac:dyDescent="0.25">
      <c r="A988">
        <f>A987+mass*lghtspd^2/100</f>
        <v>9.738E+17</v>
      </c>
      <c r="B988" t="e">
        <f>mass/SQRT(1-(C987)^2)</f>
        <v>#NUM!</v>
      </c>
      <c r="C988" t="e">
        <f>SQRT(A988^2-NRG00^2)/lghtspd/B988/lghtspd</f>
        <v>#NUM!</v>
      </c>
      <c r="D988">
        <f>SQRT(1 - mass^2*lghtspd^4/A988^2)</f>
        <v>0.99571997926140066</v>
      </c>
    </row>
    <row r="989" spans="1:4" x14ac:dyDescent="0.25">
      <c r="A989">
        <f>A988+mass*lghtspd^2/100</f>
        <v>9.747E+17</v>
      </c>
      <c r="B989" t="e">
        <f>mass/SQRT(1-(C988)^2)</f>
        <v>#NUM!</v>
      </c>
      <c r="C989" t="e">
        <f>SQRT(A989^2-NRG00^2)/lghtspd/B989/lghtspd</f>
        <v>#NUM!</v>
      </c>
      <c r="D989">
        <f>SQRT(1 - mass^2*lghtspd^4/A989^2)</f>
        <v>0.99572789656907235</v>
      </c>
    </row>
    <row r="990" spans="1:4" x14ac:dyDescent="0.25">
      <c r="A990">
        <f>A989+mass*lghtspd^2/100</f>
        <v>9.756E+17</v>
      </c>
      <c r="B990" t="e">
        <f>mass/SQRT(1-(C989)^2)</f>
        <v>#NUM!</v>
      </c>
      <c r="C990" t="e">
        <f>SQRT(A990^2-NRG00^2)/lghtspd/B990/lghtspd</f>
        <v>#NUM!</v>
      </c>
      <c r="D990">
        <f>SQRT(1 - mass^2*lghtspd^4/A990^2)</f>
        <v>0.99573579191279293</v>
      </c>
    </row>
    <row r="991" spans="1:4" x14ac:dyDescent="0.25">
      <c r="A991">
        <f>A990+mass*lghtspd^2/100</f>
        <v>9.765E+17</v>
      </c>
      <c r="B991" t="e">
        <f>mass/SQRT(1-(C990)^2)</f>
        <v>#NUM!</v>
      </c>
      <c r="C991" t="e">
        <f>SQRT(A991^2-NRG00^2)/lghtspd/B991/lghtspd</f>
        <v>#NUM!</v>
      </c>
      <c r="D991">
        <f>SQRT(1 - mass^2*lghtspd^4/A991^2)</f>
        <v>0.99574366537378811</v>
      </c>
    </row>
    <row r="992" spans="1:4" x14ac:dyDescent="0.25">
      <c r="A992">
        <f>A991+mass*lghtspd^2/100</f>
        <v>9.774E+17</v>
      </c>
      <c r="B992" t="e">
        <f>mass/SQRT(1-(C991)^2)</f>
        <v>#NUM!</v>
      </c>
      <c r="C992" t="e">
        <f>SQRT(A992^2-NRG00^2)/lghtspd/B992/lghtspd</f>
        <v>#NUM!</v>
      </c>
      <c r="D992">
        <f>SQRT(1 - mass^2*lghtspd^4/A992^2)</f>
        <v>0.9957515170329081</v>
      </c>
    </row>
    <row r="993" spans="1:4" x14ac:dyDescent="0.25">
      <c r="A993">
        <f>A992+mass*lghtspd^2/100</f>
        <v>9.783E+17</v>
      </c>
      <c r="B993" t="e">
        <f>mass/SQRT(1-(C992)^2)</f>
        <v>#NUM!</v>
      </c>
      <c r="C993" t="e">
        <f>SQRT(A993^2-NRG00^2)/lghtspd/B993/lghtspd</f>
        <v>#NUM!</v>
      </c>
      <c r="D993">
        <f>SQRT(1 - mass^2*lghtspd^4/A993^2)</f>
        <v>0.99575934697062973</v>
      </c>
    </row>
    <row r="994" spans="1:4" x14ac:dyDescent="0.25">
      <c r="A994">
        <f>A993+mass*lghtspd^2/100</f>
        <v>9.792E+17</v>
      </c>
      <c r="B994" t="e">
        <f>mass/SQRT(1-(C993)^2)</f>
        <v>#NUM!</v>
      </c>
      <c r="C994" t="e">
        <f>SQRT(A994^2-NRG00^2)/lghtspd/B994/lghtspd</f>
        <v>#NUM!</v>
      </c>
      <c r="D994">
        <f>SQRT(1 - mass^2*lghtspd^4/A994^2)</f>
        <v>0.99576715526705872</v>
      </c>
    </row>
    <row r="995" spans="1:4" x14ac:dyDescent="0.25">
      <c r="A995">
        <f>A994+mass*lghtspd^2/100</f>
        <v>9.801E+17</v>
      </c>
      <c r="B995" t="e">
        <f>mass/SQRT(1-(C994)^2)</f>
        <v>#NUM!</v>
      </c>
      <c r="C995" t="e">
        <f>SQRT(A995^2-NRG00^2)/lghtspd/B995/lghtspd</f>
        <v>#NUM!</v>
      </c>
      <c r="D995">
        <f>SQRT(1 - mass^2*lghtspd^4/A995^2)</f>
        <v>0.9957749420019314</v>
      </c>
    </row>
    <row r="996" spans="1:4" x14ac:dyDescent="0.25">
      <c r="A996">
        <f>A995+mass*lghtspd^2/100</f>
        <v>9.81E+17</v>
      </c>
      <c r="B996" t="e">
        <f>mass/SQRT(1-(C995)^2)</f>
        <v>#NUM!</v>
      </c>
      <c r="C996" t="e">
        <f>SQRT(A996^2-NRG00^2)/lghtspd/B996/lghtspd</f>
        <v>#NUM!</v>
      </c>
      <c r="D996">
        <f>SQRT(1 - mass^2*lghtspd^4/A996^2)</f>
        <v>0.99578270725461704</v>
      </c>
    </row>
    <row r="997" spans="1:4" x14ac:dyDescent="0.25">
      <c r="A997">
        <f>A996+mass*lghtspd^2/100</f>
        <v>9.819E+17</v>
      </c>
      <c r="B997" t="e">
        <f>mass/SQRT(1-(C996)^2)</f>
        <v>#NUM!</v>
      </c>
      <c r="C997" t="e">
        <f>SQRT(A997^2-NRG00^2)/lghtspd/B997/lghtspd</f>
        <v>#NUM!</v>
      </c>
      <c r="D997">
        <f>SQRT(1 - mass^2*lghtspd^4/A997^2)</f>
        <v>0.99579045110412001</v>
      </c>
    </row>
    <row r="998" spans="1:4" x14ac:dyDescent="0.25">
      <c r="A998">
        <f>A997+mass*lghtspd^2/100</f>
        <v>9.828E+17</v>
      </c>
      <c r="B998" t="e">
        <f>mass/SQRT(1-(C997)^2)</f>
        <v>#NUM!</v>
      </c>
      <c r="C998" t="e">
        <f>SQRT(A998^2-NRG00^2)/lghtspd/B998/lghtspd</f>
        <v>#NUM!</v>
      </c>
      <c r="D998">
        <f>SQRT(1 - mass^2*lghtspd^4/A998^2)</f>
        <v>0.99579817362908107</v>
      </c>
    </row>
    <row r="999" spans="1:4" x14ac:dyDescent="0.25">
      <c r="A999">
        <f>A998+mass*lghtspd^2/100</f>
        <v>9.837E+17</v>
      </c>
      <c r="B999" t="e">
        <f>mass/SQRT(1-(C998)^2)</f>
        <v>#NUM!</v>
      </c>
      <c r="C999" t="e">
        <f>SQRT(A999^2-NRG00^2)/lghtspd/B999/lghtspd</f>
        <v>#NUM!</v>
      </c>
      <c r="D999">
        <f>SQRT(1 - mass^2*lghtspd^4/A999^2)</f>
        <v>0.99580587490778039</v>
      </c>
    </row>
    <row r="1000" spans="1:4" x14ac:dyDescent="0.25">
      <c r="A1000">
        <f>A999+mass*lghtspd^2/100</f>
        <v>9.846E+17</v>
      </c>
      <c r="B1000" t="e">
        <f>mass/SQRT(1-(C999)^2)</f>
        <v>#NUM!</v>
      </c>
      <c r="C1000" t="e">
        <f>SQRT(A1000^2-NRG00^2)/lghtspd/B1000/lghtspd</f>
        <v>#NUM!</v>
      </c>
      <c r="D1000">
        <f>SQRT(1 - mass^2*lghtspd^4/A1000^2)</f>
        <v>0.99581355501813873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aaaa</vt:lpstr>
      <vt:lpstr>lghtspd</vt:lpstr>
      <vt:lpstr>mass</vt:lpstr>
      <vt:lpstr>masse0</vt:lpstr>
      <vt:lpstr>NRG0</vt:lpstr>
      <vt:lpstr>NRG00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2022-07-03T15:48:15Z</dcterms:created>
  <dcterms:modified xsi:type="dcterms:W3CDTF">2022-07-03T20:19:33Z</dcterms:modified>
</cp:coreProperties>
</file>