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rojects\"/>
    </mc:Choice>
  </mc:AlternateContent>
  <xr:revisionPtr revIDLastSave="0" documentId="13_ncr:1_{57D691C5-24D7-4010-ABC4-1EE4D45782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s" sheetId="1" r:id="rId1"/>
  </sheets>
  <definedNames>
    <definedName name="_xlnm._FilterDatabase" localSheetId="0" hidden="1">orders!$A$1:$C$359</definedName>
    <definedName name="_xlchart.v1.0" hidden="1">orders!$C$2:$C$359</definedName>
    <definedName name="_xlchart.v1.1" hidden="1">orders!$C$2:$C$359</definedName>
    <definedName name="_xlchart.v1.2" hidden="1">orders!$C$2:$C$359</definedName>
  </definedNames>
  <calcPr calcId="191029"/>
  <pivotCaches>
    <pivotCache cacheId="1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7" i="1"/>
  <c r="F4" i="1"/>
  <c r="F3" i="1"/>
  <c r="F2" i="1"/>
</calcChain>
</file>

<file path=xl/sharedStrings.xml><?xml version="1.0" encoding="utf-8"?>
<sst xmlns="http://schemas.openxmlformats.org/spreadsheetml/2006/main" count="380" uniqueCount="21">
  <si>
    <t>Date</t>
  </si>
  <si>
    <t>Pizzas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</si>
  <si>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</si>
  <si>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</si>
  <si>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</si>
  <si>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</si>
  <si>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</si>
  <si>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</si>
  <si>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</si>
  <si>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</si>
  <si>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Mean:</t>
  </si>
  <si>
    <t>Median:</t>
  </si>
  <si>
    <t>Mode:</t>
  </si>
  <si>
    <t>Std dev:</t>
  </si>
  <si>
    <t>Min:</t>
  </si>
  <si>
    <t>Q1:</t>
  </si>
  <si>
    <t>Q3:</t>
  </si>
  <si>
    <t>Max:</t>
  </si>
  <si>
    <t>Row Labels</t>
  </si>
  <si>
    <t>Grand Total</t>
  </si>
  <si>
    <t>Average of Pizzas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</si>
</sst>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[Pizza_Sales.xlsx]orders!PivotTable6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orders!$T$4:$T$11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orders!$U$4:$U$11</c:f>
              <c:numCache>
                <c:formatCode>0</c:formatCode>
                <c:ptCount val="7"/>
                <c:pt idx="0">
                  <c:v>116.05769230769231</c:v>
                </c:pt>
                <c:pt idx="1">
                  <c:v>135.10416666666666</c:v>
                </c:pt>
                <c:pt idx="2">
                  <c:v>132.59615384615384</c:v>
                </c:pt>
                <c:pt idx="3">
                  <c:v>133.57692307692307</c:v>
                </c:pt>
                <c:pt idx="4">
                  <c:v>143.80769230769232</c:v>
                </c:pt>
                <c:pt idx="5">
                  <c:v>164.84</c:v>
                </c:pt>
                <c:pt idx="6">
                  <c:v>144.09615384615384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B-4EF0-9376-2DDC137A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267552"/>
        <c:axId val="1809097776"/>
      </c:barChart>
      <c:catAx>
        <c:axId val="18382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97776"/>
        <c:crosses val="autoZero"/>
        <c:auto val="1"/>
        <c:lblAlgn val="ctr"/>
        <c:lblOffset val="100"/>
        <c:noMultiLvlLbl val="0"/>
      </c:catAx>
      <c:valAx>
        <c:axId val="18090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5ADA76D-CC8A-4B4B-82BB-5E67E5A432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A4ED6ABE-1552-4CF7-A7AC-0E4A857102C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157162</xdr:rowOff>
    </xdr:from>
    <xdr:to>
      <xdr:col>16</xdr:col>
      <xdr:colOff>561975</xdr:colOff>
      <xdr:row>17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00C15B-4550-6943-1899-8D2FB52366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3625" y="538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19</xdr:row>
      <xdr:rowOff>76200</xdr:rowOff>
    </xdr:from>
    <xdr:to>
      <xdr:col>16</xdr:col>
      <xdr:colOff>533400</xdr:colOff>
      <xdr:row>36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C917E8-D93D-9109-A02D-DAEB526C3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3695700"/>
              <a:ext cx="4572000" cy="3328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400050</xdr:colOff>
      <xdr:row>14</xdr:row>
      <xdr:rowOff>128587</xdr:rowOff>
    </xdr:from>
    <xdr:to>
      <xdr:col>23</xdr:col>
      <xdr:colOff>561975</xdr:colOff>
      <xdr:row>29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BF4954-478D-EF2B-F82C-BF925A4A9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43.058069560182" createdVersion="8" refreshedVersion="8" minRefreshableVersion="3" recordCount="358" xr:uid="{5D1C7C98-8037-443B-A73A-1167E315A311}">
  <cacheSource type="worksheet">
    <worksheetSource ref="A1:C359" sheet="orders"/>
  </cacheSource>
  <cacheFields count="3">
    <cacheField name="Date" numFmtId="164">
      <sharedItems containsSemiMixedTypes="0" containsNonDate="0" containsDate="1" containsString="0" minDate="2015-01-01T00:00:00" maxDate="2016-01-01T00:00:00"/>
    </cacheField>
    <cacheField name="Weekday" numFmtId="164">
      <sharedItems count="7">
        <s v="Thursday"/>
        <s v="Friday"/>
        <s v="Saturday"/>
        <s v="Sunday"/>
        <s v="Monday"/>
        <s v="Tuesday"/>
        <s v="Wednesday"/>
      </sharedItems>
    </cacheField>
    <cacheField name="Pizzas" numFmtId="0">
      <sharedItems containsSemiMixedTypes="0" containsString="0" containsNumber="1" containsInteger="1" minValue="77" maxValue="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d v="2015-01-01T00:00:00"/>
    <x v="0"/>
    <n v="162"/>
  </r>
  <r>
    <d v="2015-01-02T00:00:00"/>
    <x v="1"/>
    <n v="165"/>
  </r>
  <r>
    <d v="2015-01-03T00:00:00"/>
    <x v="2"/>
    <n v="158"/>
  </r>
  <r>
    <d v="2015-01-04T00:00:00"/>
    <x v="3"/>
    <n v="106"/>
  </r>
  <r>
    <d v="2015-01-05T00:00:00"/>
    <x v="4"/>
    <n v="125"/>
  </r>
  <r>
    <d v="2015-01-06T00:00:00"/>
    <x v="5"/>
    <n v="147"/>
  </r>
  <r>
    <d v="2015-01-07T00:00:00"/>
    <x v="6"/>
    <n v="138"/>
  </r>
  <r>
    <d v="2015-01-08T00:00:00"/>
    <x v="0"/>
    <n v="173"/>
  </r>
  <r>
    <d v="2015-01-09T00:00:00"/>
    <x v="1"/>
    <n v="127"/>
  </r>
  <r>
    <d v="2015-01-10T00:00:00"/>
    <x v="2"/>
    <n v="146"/>
  </r>
  <r>
    <d v="2015-01-11T00:00:00"/>
    <x v="3"/>
    <n v="116"/>
  </r>
  <r>
    <d v="2015-01-12T00:00:00"/>
    <x v="4"/>
    <n v="119"/>
  </r>
  <r>
    <d v="2015-01-13T00:00:00"/>
    <x v="5"/>
    <n v="120"/>
  </r>
  <r>
    <d v="2015-01-14T00:00:00"/>
    <x v="6"/>
    <n v="150"/>
  </r>
  <r>
    <d v="2015-01-15T00:00:00"/>
    <x v="0"/>
    <n v="123"/>
  </r>
  <r>
    <d v="2015-01-16T00:00:00"/>
    <x v="1"/>
    <n v="158"/>
  </r>
  <r>
    <d v="2015-01-17T00:00:00"/>
    <x v="2"/>
    <n v="125"/>
  </r>
  <r>
    <d v="2015-01-18T00:00:00"/>
    <x v="3"/>
    <n v="122"/>
  </r>
  <r>
    <d v="2015-01-19T00:00:00"/>
    <x v="4"/>
    <n v="142"/>
  </r>
  <r>
    <d v="2015-01-20T00:00:00"/>
    <x v="5"/>
    <n v="143"/>
  </r>
  <r>
    <d v="2015-01-21T00:00:00"/>
    <x v="6"/>
    <n v="129"/>
  </r>
  <r>
    <d v="2015-01-22T00:00:00"/>
    <x v="0"/>
    <n v="158"/>
  </r>
  <r>
    <d v="2015-01-23T00:00:00"/>
    <x v="1"/>
    <n v="152"/>
  </r>
  <r>
    <d v="2015-01-24T00:00:00"/>
    <x v="2"/>
    <n v="142"/>
  </r>
  <r>
    <d v="2015-01-25T00:00:00"/>
    <x v="3"/>
    <n v="102"/>
  </r>
  <r>
    <d v="2015-01-26T00:00:00"/>
    <x v="4"/>
    <n v="113"/>
  </r>
  <r>
    <d v="2015-01-27T00:00:00"/>
    <x v="5"/>
    <n v="151"/>
  </r>
  <r>
    <d v="2015-01-28T00:00:00"/>
    <x v="6"/>
    <n v="118"/>
  </r>
  <r>
    <d v="2015-01-29T00:00:00"/>
    <x v="0"/>
    <n v="119"/>
  </r>
  <r>
    <d v="2015-01-30T00:00:00"/>
    <x v="1"/>
    <n v="138"/>
  </r>
  <r>
    <d v="2015-01-31T00:00:00"/>
    <x v="2"/>
    <n v="145"/>
  </r>
  <r>
    <d v="2015-02-01T00:00:00"/>
    <x v="3"/>
    <n v="191"/>
  </r>
  <r>
    <d v="2015-02-02T00:00:00"/>
    <x v="4"/>
    <n v="145"/>
  </r>
  <r>
    <d v="2015-02-03T00:00:00"/>
    <x v="5"/>
    <n v="159"/>
  </r>
  <r>
    <d v="2015-02-04T00:00:00"/>
    <x v="6"/>
    <n v="138"/>
  </r>
  <r>
    <d v="2015-02-05T00:00:00"/>
    <x v="0"/>
    <n v="133"/>
  </r>
  <r>
    <d v="2015-02-06T00:00:00"/>
    <x v="1"/>
    <n v="153"/>
  </r>
  <r>
    <d v="2015-02-07T00:00:00"/>
    <x v="2"/>
    <n v="136"/>
  </r>
  <r>
    <d v="2015-02-08T00:00:00"/>
    <x v="3"/>
    <n v="124"/>
  </r>
  <r>
    <d v="2015-02-09T00:00:00"/>
    <x v="4"/>
    <n v="136"/>
  </r>
  <r>
    <d v="2015-02-10T00:00:00"/>
    <x v="5"/>
    <n v="124"/>
  </r>
  <r>
    <d v="2015-02-11T00:00:00"/>
    <x v="6"/>
    <n v="155"/>
  </r>
  <r>
    <d v="2015-02-12T00:00:00"/>
    <x v="0"/>
    <n v="130"/>
  </r>
  <r>
    <d v="2015-02-13T00:00:00"/>
    <x v="1"/>
    <n v="163"/>
  </r>
  <r>
    <d v="2015-02-14T00:00:00"/>
    <x v="2"/>
    <n v="140"/>
  </r>
  <r>
    <d v="2015-02-15T00:00:00"/>
    <x v="3"/>
    <n v="128"/>
  </r>
  <r>
    <d v="2015-02-16T00:00:00"/>
    <x v="4"/>
    <n v="119"/>
  </r>
  <r>
    <d v="2015-02-17T00:00:00"/>
    <x v="5"/>
    <n v="129"/>
  </r>
  <r>
    <d v="2015-02-18T00:00:00"/>
    <x v="6"/>
    <n v="163"/>
  </r>
  <r>
    <d v="2015-02-19T00:00:00"/>
    <x v="0"/>
    <n v="123"/>
  </r>
  <r>
    <d v="2015-02-20T00:00:00"/>
    <x v="1"/>
    <n v="175"/>
  </r>
  <r>
    <d v="2015-02-21T00:00:00"/>
    <x v="2"/>
    <n v="127"/>
  </r>
  <r>
    <d v="2015-02-22T00:00:00"/>
    <x v="3"/>
    <n v="97"/>
  </r>
  <r>
    <d v="2015-02-23T00:00:00"/>
    <x v="4"/>
    <n v="128"/>
  </r>
  <r>
    <d v="2015-02-24T00:00:00"/>
    <x v="5"/>
    <n v="134"/>
  </r>
  <r>
    <d v="2015-02-25T00:00:00"/>
    <x v="6"/>
    <n v="144"/>
  </r>
  <r>
    <d v="2015-02-26T00:00:00"/>
    <x v="0"/>
    <n v="140"/>
  </r>
  <r>
    <d v="2015-02-27T00:00:00"/>
    <x v="1"/>
    <n v="173"/>
  </r>
  <r>
    <d v="2015-02-28T00:00:00"/>
    <x v="2"/>
    <n v="154"/>
  </r>
  <r>
    <d v="2015-03-01T00:00:00"/>
    <x v="3"/>
    <n v="99"/>
  </r>
  <r>
    <d v="2015-03-02T00:00:00"/>
    <x v="4"/>
    <n v="139"/>
  </r>
  <r>
    <d v="2015-03-03T00:00:00"/>
    <x v="5"/>
    <n v="137"/>
  </r>
  <r>
    <d v="2015-03-04T00:00:00"/>
    <x v="6"/>
    <n v="147"/>
  </r>
  <r>
    <d v="2015-03-05T00:00:00"/>
    <x v="0"/>
    <n v="142"/>
  </r>
  <r>
    <d v="2015-03-06T00:00:00"/>
    <x v="1"/>
    <n v="152"/>
  </r>
  <r>
    <d v="2015-03-07T00:00:00"/>
    <x v="2"/>
    <n v="144"/>
  </r>
  <r>
    <d v="2015-03-08T00:00:00"/>
    <x v="3"/>
    <n v="135"/>
  </r>
  <r>
    <d v="2015-03-09T00:00:00"/>
    <x v="4"/>
    <n v="138"/>
  </r>
  <r>
    <d v="2015-03-10T00:00:00"/>
    <x v="5"/>
    <n v="144"/>
  </r>
  <r>
    <d v="2015-03-11T00:00:00"/>
    <x v="6"/>
    <n v="134"/>
  </r>
  <r>
    <d v="2015-03-12T00:00:00"/>
    <x v="0"/>
    <n v="119"/>
  </r>
  <r>
    <d v="2015-03-13T00:00:00"/>
    <x v="1"/>
    <n v="176"/>
  </r>
  <r>
    <d v="2015-03-14T00:00:00"/>
    <x v="2"/>
    <n v="123"/>
  </r>
  <r>
    <d v="2015-03-15T00:00:00"/>
    <x v="3"/>
    <n v="131"/>
  </r>
  <r>
    <d v="2015-03-16T00:00:00"/>
    <x v="4"/>
    <n v="141"/>
  </r>
  <r>
    <d v="2015-03-17T00:00:00"/>
    <x v="5"/>
    <n v="179"/>
  </r>
  <r>
    <d v="2015-03-18T00:00:00"/>
    <x v="6"/>
    <n v="123"/>
  </r>
  <r>
    <d v="2015-03-19T00:00:00"/>
    <x v="0"/>
    <n v="144"/>
  </r>
  <r>
    <d v="2015-03-20T00:00:00"/>
    <x v="1"/>
    <n v="149"/>
  </r>
  <r>
    <d v="2015-03-21T00:00:00"/>
    <x v="2"/>
    <n v="136"/>
  </r>
  <r>
    <d v="2015-03-22T00:00:00"/>
    <x v="3"/>
    <n v="77"/>
  </r>
  <r>
    <d v="2015-03-23T00:00:00"/>
    <x v="4"/>
    <n v="135"/>
  </r>
  <r>
    <d v="2015-03-24T00:00:00"/>
    <x v="5"/>
    <n v="130"/>
  </r>
  <r>
    <d v="2015-03-25T00:00:00"/>
    <x v="6"/>
    <n v="115"/>
  </r>
  <r>
    <d v="2015-03-26T00:00:00"/>
    <x v="0"/>
    <n v="136"/>
  </r>
  <r>
    <d v="2015-03-27T00:00:00"/>
    <x v="1"/>
    <n v="167"/>
  </r>
  <r>
    <d v="2015-03-28T00:00:00"/>
    <x v="2"/>
    <n v="139"/>
  </r>
  <r>
    <d v="2015-03-29T00:00:00"/>
    <x v="3"/>
    <n v="132"/>
  </r>
  <r>
    <d v="2015-03-30T00:00:00"/>
    <x v="4"/>
    <n v="137"/>
  </r>
  <r>
    <d v="2015-03-31T00:00:00"/>
    <x v="5"/>
    <n v="161"/>
  </r>
  <r>
    <d v="2015-04-01T00:00:00"/>
    <x v="6"/>
    <n v="135"/>
  </r>
  <r>
    <d v="2015-04-02T00:00:00"/>
    <x v="0"/>
    <n v="150"/>
  </r>
  <r>
    <d v="2015-04-03T00:00:00"/>
    <x v="1"/>
    <n v="155"/>
  </r>
  <r>
    <d v="2015-04-04T00:00:00"/>
    <x v="2"/>
    <n v="170"/>
  </r>
  <r>
    <d v="2015-04-05T00:00:00"/>
    <x v="3"/>
    <n v="117"/>
  </r>
  <r>
    <d v="2015-04-06T00:00:00"/>
    <x v="4"/>
    <n v="157"/>
  </r>
  <r>
    <d v="2015-04-07T00:00:00"/>
    <x v="5"/>
    <n v="138"/>
  </r>
  <r>
    <d v="2015-04-08T00:00:00"/>
    <x v="6"/>
    <n v="136"/>
  </r>
  <r>
    <d v="2015-04-09T00:00:00"/>
    <x v="0"/>
    <n v="122"/>
  </r>
  <r>
    <d v="2015-04-10T00:00:00"/>
    <x v="1"/>
    <n v="142"/>
  </r>
  <r>
    <d v="2015-04-11T00:00:00"/>
    <x v="2"/>
    <n v="153"/>
  </r>
  <r>
    <d v="2015-04-12T00:00:00"/>
    <x v="3"/>
    <n v="120"/>
  </r>
  <r>
    <d v="2015-04-13T00:00:00"/>
    <x v="4"/>
    <n v="144"/>
  </r>
  <r>
    <d v="2015-04-14T00:00:00"/>
    <x v="5"/>
    <n v="146"/>
  </r>
  <r>
    <d v="2015-04-15T00:00:00"/>
    <x v="6"/>
    <n v="158"/>
  </r>
  <r>
    <d v="2015-04-16T00:00:00"/>
    <x v="0"/>
    <n v="126"/>
  </r>
  <r>
    <d v="2015-04-17T00:00:00"/>
    <x v="1"/>
    <n v="161"/>
  </r>
  <r>
    <d v="2015-04-18T00:00:00"/>
    <x v="2"/>
    <n v="137"/>
  </r>
  <r>
    <d v="2015-04-19T00:00:00"/>
    <x v="3"/>
    <n v="95"/>
  </r>
  <r>
    <d v="2015-04-20T00:00:00"/>
    <x v="4"/>
    <n v="151"/>
  </r>
  <r>
    <d v="2015-04-21T00:00:00"/>
    <x v="5"/>
    <n v="134"/>
  </r>
  <r>
    <d v="2015-04-22T00:00:00"/>
    <x v="6"/>
    <n v="134"/>
  </r>
  <r>
    <d v="2015-04-23T00:00:00"/>
    <x v="0"/>
    <n v="144"/>
  </r>
  <r>
    <d v="2015-04-24T00:00:00"/>
    <x v="1"/>
    <n v="175"/>
  </r>
  <r>
    <d v="2015-04-25T00:00:00"/>
    <x v="2"/>
    <n v="126"/>
  </r>
  <r>
    <d v="2015-04-26T00:00:00"/>
    <x v="3"/>
    <n v="111"/>
  </r>
  <r>
    <d v="2015-04-27T00:00:00"/>
    <x v="4"/>
    <n v="133"/>
  </r>
  <r>
    <d v="2015-04-28T00:00:00"/>
    <x v="5"/>
    <n v="107"/>
  </r>
  <r>
    <d v="2015-04-29T00:00:00"/>
    <x v="6"/>
    <n v="111"/>
  </r>
  <r>
    <d v="2015-04-30T00:00:00"/>
    <x v="0"/>
    <n v="163"/>
  </r>
  <r>
    <d v="2015-05-01T00:00:00"/>
    <x v="1"/>
    <n v="154"/>
  </r>
  <r>
    <d v="2015-05-02T00:00:00"/>
    <x v="2"/>
    <n v="152"/>
  </r>
  <r>
    <d v="2015-05-03T00:00:00"/>
    <x v="3"/>
    <n v="114"/>
  </r>
  <r>
    <d v="2015-05-04T00:00:00"/>
    <x v="4"/>
    <n v="141"/>
  </r>
  <r>
    <d v="2015-05-05T00:00:00"/>
    <x v="5"/>
    <n v="107"/>
  </r>
  <r>
    <d v="2015-05-06T00:00:00"/>
    <x v="6"/>
    <n v="140"/>
  </r>
  <r>
    <d v="2015-05-07T00:00:00"/>
    <x v="0"/>
    <n v="131"/>
  </r>
  <r>
    <d v="2015-05-08T00:00:00"/>
    <x v="1"/>
    <n v="181"/>
  </r>
  <r>
    <d v="2015-05-09T00:00:00"/>
    <x v="2"/>
    <n v="144"/>
  </r>
  <r>
    <d v="2015-05-10T00:00:00"/>
    <x v="3"/>
    <n v="141"/>
  </r>
  <r>
    <d v="2015-05-11T00:00:00"/>
    <x v="4"/>
    <n v="144"/>
  </r>
  <r>
    <d v="2015-05-12T00:00:00"/>
    <x v="5"/>
    <n v="142"/>
  </r>
  <r>
    <d v="2015-05-13T00:00:00"/>
    <x v="6"/>
    <n v="137"/>
  </r>
  <r>
    <d v="2015-05-14T00:00:00"/>
    <x v="0"/>
    <n v="164"/>
  </r>
  <r>
    <d v="2015-05-15T00:00:00"/>
    <x v="1"/>
    <n v="208"/>
  </r>
  <r>
    <d v="2015-05-16T00:00:00"/>
    <x v="2"/>
    <n v="142"/>
  </r>
  <r>
    <d v="2015-05-17T00:00:00"/>
    <x v="3"/>
    <n v="109"/>
  </r>
  <r>
    <d v="2015-05-18T00:00:00"/>
    <x v="4"/>
    <n v="134"/>
  </r>
  <r>
    <d v="2015-05-19T00:00:00"/>
    <x v="5"/>
    <n v="119"/>
  </r>
  <r>
    <d v="2015-05-20T00:00:00"/>
    <x v="6"/>
    <n v="141"/>
  </r>
  <r>
    <d v="2015-05-21T00:00:00"/>
    <x v="0"/>
    <n v="123"/>
  </r>
  <r>
    <d v="2015-05-22T00:00:00"/>
    <x v="1"/>
    <n v="154"/>
  </r>
  <r>
    <d v="2015-05-23T00:00:00"/>
    <x v="2"/>
    <n v="148"/>
  </r>
  <r>
    <d v="2015-05-24T00:00:00"/>
    <x v="3"/>
    <n v="134"/>
  </r>
  <r>
    <d v="2015-05-25T00:00:00"/>
    <x v="4"/>
    <n v="125"/>
  </r>
  <r>
    <d v="2015-05-26T00:00:00"/>
    <x v="5"/>
    <n v="115"/>
  </r>
  <r>
    <d v="2015-05-27T00:00:00"/>
    <x v="6"/>
    <n v="124"/>
  </r>
  <r>
    <d v="2015-05-28T00:00:00"/>
    <x v="0"/>
    <n v="121"/>
  </r>
  <r>
    <d v="2015-05-29T00:00:00"/>
    <x v="1"/>
    <n v="181"/>
  </r>
  <r>
    <d v="2015-05-30T00:00:00"/>
    <x v="2"/>
    <n v="150"/>
  </r>
  <r>
    <d v="2015-05-31T00:00:00"/>
    <x v="3"/>
    <n v="108"/>
  </r>
  <r>
    <d v="2015-06-01T00:00:00"/>
    <x v="4"/>
    <n v="184"/>
  </r>
  <r>
    <d v="2015-06-02T00:00:00"/>
    <x v="5"/>
    <n v="147"/>
  </r>
  <r>
    <d v="2015-06-03T00:00:00"/>
    <x v="6"/>
    <n v="113"/>
  </r>
  <r>
    <d v="2015-06-04T00:00:00"/>
    <x v="0"/>
    <n v="141"/>
  </r>
  <r>
    <d v="2015-06-05T00:00:00"/>
    <x v="1"/>
    <n v="159"/>
  </r>
  <r>
    <d v="2015-06-06T00:00:00"/>
    <x v="2"/>
    <n v="136"/>
  </r>
  <r>
    <d v="2015-06-07T00:00:00"/>
    <x v="3"/>
    <n v="117"/>
  </r>
  <r>
    <d v="2015-06-08T00:00:00"/>
    <x v="4"/>
    <n v="136"/>
  </r>
  <r>
    <d v="2015-06-09T00:00:00"/>
    <x v="5"/>
    <n v="147"/>
  </r>
  <r>
    <d v="2015-06-10T00:00:00"/>
    <x v="6"/>
    <n v="124"/>
  </r>
  <r>
    <d v="2015-06-11T00:00:00"/>
    <x v="0"/>
    <n v="158"/>
  </r>
  <r>
    <d v="2015-06-12T00:00:00"/>
    <x v="1"/>
    <n v="131"/>
  </r>
  <r>
    <d v="2015-06-13T00:00:00"/>
    <x v="2"/>
    <n v="153"/>
  </r>
  <r>
    <d v="2015-06-14T00:00:00"/>
    <x v="3"/>
    <n v="113"/>
  </r>
  <r>
    <d v="2015-06-15T00:00:00"/>
    <x v="4"/>
    <n v="152"/>
  </r>
  <r>
    <d v="2015-06-16T00:00:00"/>
    <x v="5"/>
    <n v="116"/>
  </r>
  <r>
    <d v="2015-06-17T00:00:00"/>
    <x v="6"/>
    <n v="126"/>
  </r>
  <r>
    <d v="2015-06-18T00:00:00"/>
    <x v="0"/>
    <n v="116"/>
  </r>
  <r>
    <d v="2015-06-19T00:00:00"/>
    <x v="1"/>
    <n v="167"/>
  </r>
  <r>
    <d v="2015-06-20T00:00:00"/>
    <x v="2"/>
    <n v="128"/>
  </r>
  <r>
    <d v="2015-06-21T00:00:00"/>
    <x v="3"/>
    <n v="115"/>
  </r>
  <r>
    <d v="2015-06-22T00:00:00"/>
    <x v="4"/>
    <n v="140"/>
  </r>
  <r>
    <d v="2015-06-23T00:00:00"/>
    <x v="5"/>
    <n v="124"/>
  </r>
  <r>
    <d v="2015-06-24T00:00:00"/>
    <x v="6"/>
    <n v="137"/>
  </r>
  <r>
    <d v="2015-06-25T00:00:00"/>
    <x v="0"/>
    <n v="148"/>
  </r>
  <r>
    <d v="2015-06-26T00:00:00"/>
    <x v="1"/>
    <n v="163"/>
  </r>
  <r>
    <d v="2015-06-27T00:00:00"/>
    <x v="2"/>
    <n v="173"/>
  </r>
  <r>
    <d v="2015-06-28T00:00:00"/>
    <x v="3"/>
    <n v="95"/>
  </r>
  <r>
    <d v="2015-06-29T00:00:00"/>
    <x v="4"/>
    <n v="118"/>
  </r>
  <r>
    <d v="2015-06-30T00:00:00"/>
    <x v="5"/>
    <n v="130"/>
  </r>
  <r>
    <d v="2015-07-01T00:00:00"/>
    <x v="6"/>
    <n v="137"/>
  </r>
  <r>
    <d v="2015-07-02T00:00:00"/>
    <x v="0"/>
    <n v="138"/>
  </r>
  <r>
    <d v="2015-07-03T00:00:00"/>
    <x v="1"/>
    <n v="213"/>
  </r>
  <r>
    <d v="2015-07-04T00:00:00"/>
    <x v="2"/>
    <n v="234"/>
  </r>
  <r>
    <d v="2015-07-05T00:00:00"/>
    <x v="3"/>
    <n v="96"/>
  </r>
  <r>
    <d v="2015-07-06T00:00:00"/>
    <x v="4"/>
    <n v="130"/>
  </r>
  <r>
    <d v="2015-07-07T00:00:00"/>
    <x v="5"/>
    <n v="142"/>
  </r>
  <r>
    <d v="2015-07-08T00:00:00"/>
    <x v="6"/>
    <n v="142"/>
  </r>
  <r>
    <d v="2015-07-09T00:00:00"/>
    <x v="0"/>
    <n v="135"/>
  </r>
  <r>
    <d v="2015-07-10T00:00:00"/>
    <x v="1"/>
    <n v="148"/>
  </r>
  <r>
    <d v="2015-07-11T00:00:00"/>
    <x v="2"/>
    <n v="125"/>
  </r>
  <r>
    <d v="2015-07-12T00:00:00"/>
    <x v="3"/>
    <n v="128"/>
  </r>
  <r>
    <d v="2015-07-13T00:00:00"/>
    <x v="4"/>
    <n v="124"/>
  </r>
  <r>
    <d v="2015-07-14T00:00:00"/>
    <x v="5"/>
    <n v="119"/>
  </r>
  <r>
    <d v="2015-07-15T00:00:00"/>
    <x v="6"/>
    <n v="154"/>
  </r>
  <r>
    <d v="2015-07-16T00:00:00"/>
    <x v="0"/>
    <n v="146"/>
  </r>
  <r>
    <d v="2015-07-17T00:00:00"/>
    <x v="1"/>
    <n v="187"/>
  </r>
  <r>
    <d v="2015-07-18T00:00:00"/>
    <x v="2"/>
    <n v="130"/>
  </r>
  <r>
    <d v="2015-07-19T00:00:00"/>
    <x v="3"/>
    <n v="121"/>
  </r>
  <r>
    <d v="2015-07-20T00:00:00"/>
    <x v="4"/>
    <n v="149"/>
  </r>
  <r>
    <d v="2015-07-21T00:00:00"/>
    <x v="5"/>
    <n v="119"/>
  </r>
  <r>
    <d v="2015-07-22T00:00:00"/>
    <x v="6"/>
    <n v="137"/>
  </r>
  <r>
    <d v="2015-07-23T00:00:00"/>
    <x v="0"/>
    <n v="137"/>
  </r>
  <r>
    <d v="2015-07-24T00:00:00"/>
    <x v="1"/>
    <n v="196"/>
  </r>
  <r>
    <d v="2015-07-25T00:00:00"/>
    <x v="2"/>
    <n v="135"/>
  </r>
  <r>
    <d v="2015-07-26T00:00:00"/>
    <x v="3"/>
    <n v="112"/>
  </r>
  <r>
    <d v="2015-07-27T00:00:00"/>
    <x v="4"/>
    <n v="129"/>
  </r>
  <r>
    <d v="2015-07-28T00:00:00"/>
    <x v="5"/>
    <n v="132"/>
  </r>
  <r>
    <d v="2015-07-29T00:00:00"/>
    <x v="6"/>
    <n v="116"/>
  </r>
  <r>
    <d v="2015-07-30T00:00:00"/>
    <x v="0"/>
    <n v="149"/>
  </r>
  <r>
    <d v="2015-07-31T00:00:00"/>
    <x v="1"/>
    <n v="132"/>
  </r>
  <r>
    <d v="2015-08-01T00:00:00"/>
    <x v="2"/>
    <n v="154"/>
  </r>
  <r>
    <d v="2015-08-02T00:00:00"/>
    <x v="3"/>
    <n v="114"/>
  </r>
  <r>
    <d v="2015-08-03T00:00:00"/>
    <x v="4"/>
    <n v="117"/>
  </r>
  <r>
    <d v="2015-08-04T00:00:00"/>
    <x v="5"/>
    <n v="122"/>
  </r>
  <r>
    <d v="2015-08-05T00:00:00"/>
    <x v="6"/>
    <n v="130"/>
  </r>
  <r>
    <d v="2015-08-06T00:00:00"/>
    <x v="0"/>
    <n v="132"/>
  </r>
  <r>
    <d v="2015-08-07T00:00:00"/>
    <x v="1"/>
    <n v="161"/>
  </r>
  <r>
    <d v="2015-08-08T00:00:00"/>
    <x v="2"/>
    <n v="167"/>
  </r>
  <r>
    <d v="2015-08-09T00:00:00"/>
    <x v="3"/>
    <n v="126"/>
  </r>
  <r>
    <d v="2015-08-10T00:00:00"/>
    <x v="4"/>
    <n v="125"/>
  </r>
  <r>
    <d v="2015-08-11T00:00:00"/>
    <x v="5"/>
    <n v="137"/>
  </r>
  <r>
    <d v="2015-08-12T00:00:00"/>
    <x v="6"/>
    <n v="144"/>
  </r>
  <r>
    <d v="2015-08-13T00:00:00"/>
    <x v="0"/>
    <n v="132"/>
  </r>
  <r>
    <d v="2015-08-14T00:00:00"/>
    <x v="1"/>
    <n v="188"/>
  </r>
  <r>
    <d v="2015-08-15T00:00:00"/>
    <x v="2"/>
    <n v="140"/>
  </r>
  <r>
    <d v="2015-08-16T00:00:00"/>
    <x v="3"/>
    <n v="128"/>
  </r>
  <r>
    <d v="2015-08-17T00:00:00"/>
    <x v="4"/>
    <n v="161"/>
  </r>
  <r>
    <d v="2015-08-18T00:00:00"/>
    <x v="5"/>
    <n v="128"/>
  </r>
  <r>
    <d v="2015-08-19T00:00:00"/>
    <x v="6"/>
    <n v="138"/>
  </r>
  <r>
    <d v="2015-08-20T00:00:00"/>
    <x v="0"/>
    <n v="116"/>
  </r>
  <r>
    <d v="2015-08-21T00:00:00"/>
    <x v="1"/>
    <n v="163"/>
  </r>
  <r>
    <d v="2015-08-22T00:00:00"/>
    <x v="2"/>
    <n v="148"/>
  </r>
  <r>
    <d v="2015-08-23T00:00:00"/>
    <x v="3"/>
    <n v="105"/>
  </r>
  <r>
    <d v="2015-08-24T00:00:00"/>
    <x v="4"/>
    <n v="106"/>
  </r>
  <r>
    <d v="2015-08-25T00:00:00"/>
    <x v="5"/>
    <n v="115"/>
  </r>
  <r>
    <d v="2015-08-26T00:00:00"/>
    <x v="6"/>
    <n v="139"/>
  </r>
  <r>
    <d v="2015-08-27T00:00:00"/>
    <x v="0"/>
    <n v="128"/>
  </r>
  <r>
    <d v="2015-08-28T00:00:00"/>
    <x v="1"/>
    <n v="161"/>
  </r>
  <r>
    <d v="2015-08-29T00:00:00"/>
    <x v="2"/>
    <n v="123"/>
  </r>
  <r>
    <d v="2015-08-30T00:00:00"/>
    <x v="3"/>
    <n v="94"/>
  </r>
  <r>
    <d v="2015-08-31T00:00:00"/>
    <x v="4"/>
    <n v="126"/>
  </r>
  <r>
    <d v="2015-09-01T00:00:00"/>
    <x v="5"/>
    <n v="146"/>
  </r>
  <r>
    <d v="2015-09-02T00:00:00"/>
    <x v="6"/>
    <n v="111"/>
  </r>
  <r>
    <d v="2015-09-03T00:00:00"/>
    <x v="0"/>
    <n v="138"/>
  </r>
  <r>
    <d v="2015-09-04T00:00:00"/>
    <x v="1"/>
    <n v="179"/>
  </r>
  <r>
    <d v="2015-09-05T00:00:00"/>
    <x v="2"/>
    <n v="153"/>
  </r>
  <r>
    <d v="2015-09-06T00:00:00"/>
    <x v="3"/>
    <n v="92"/>
  </r>
  <r>
    <d v="2015-09-07T00:00:00"/>
    <x v="4"/>
    <n v="140"/>
  </r>
  <r>
    <d v="2015-09-08T00:00:00"/>
    <x v="5"/>
    <n v="133"/>
  </r>
  <r>
    <d v="2015-09-09T00:00:00"/>
    <x v="6"/>
    <n v="157"/>
  </r>
  <r>
    <d v="2015-09-10T00:00:00"/>
    <x v="0"/>
    <n v="148"/>
  </r>
  <r>
    <d v="2015-09-11T00:00:00"/>
    <x v="1"/>
    <n v="167"/>
  </r>
  <r>
    <d v="2015-09-12T00:00:00"/>
    <x v="2"/>
    <n v="156"/>
  </r>
  <r>
    <d v="2015-09-13T00:00:00"/>
    <x v="3"/>
    <n v="108"/>
  </r>
  <r>
    <d v="2015-09-14T00:00:00"/>
    <x v="4"/>
    <n v="129"/>
  </r>
  <r>
    <d v="2015-09-15T00:00:00"/>
    <x v="5"/>
    <n v="158"/>
  </r>
  <r>
    <d v="2015-09-16T00:00:00"/>
    <x v="6"/>
    <n v="136"/>
  </r>
  <r>
    <d v="2015-09-17T00:00:00"/>
    <x v="0"/>
    <n v="138"/>
  </r>
  <r>
    <d v="2015-09-18T00:00:00"/>
    <x v="1"/>
    <n v="164"/>
  </r>
  <r>
    <d v="2015-09-19T00:00:00"/>
    <x v="2"/>
    <n v="141"/>
  </r>
  <r>
    <d v="2015-09-20T00:00:00"/>
    <x v="3"/>
    <n v="108"/>
  </r>
  <r>
    <d v="2015-09-21T00:00:00"/>
    <x v="4"/>
    <n v="132"/>
  </r>
  <r>
    <d v="2015-09-22T00:00:00"/>
    <x v="5"/>
    <n v="131"/>
  </r>
  <r>
    <d v="2015-09-23T00:00:00"/>
    <x v="6"/>
    <n v="133"/>
  </r>
  <r>
    <d v="2015-09-26T00:00:00"/>
    <x v="2"/>
    <n v="139"/>
  </r>
  <r>
    <d v="2015-09-27T00:00:00"/>
    <x v="3"/>
    <n v="139"/>
  </r>
  <r>
    <d v="2015-09-28T00:00:00"/>
    <x v="4"/>
    <n v="121"/>
  </r>
  <r>
    <d v="2015-09-29T00:00:00"/>
    <x v="5"/>
    <n v="163"/>
  </r>
  <r>
    <d v="2015-09-30T00:00:00"/>
    <x v="6"/>
    <n v="130"/>
  </r>
  <r>
    <d v="2015-10-01T00:00:00"/>
    <x v="0"/>
    <n v="194"/>
  </r>
  <r>
    <d v="2015-10-02T00:00:00"/>
    <x v="1"/>
    <n v="125"/>
  </r>
  <r>
    <d v="2015-10-03T00:00:00"/>
    <x v="2"/>
    <n v="147"/>
  </r>
  <r>
    <d v="2015-10-04T00:00:00"/>
    <x v="3"/>
    <n v="128"/>
  </r>
  <r>
    <d v="2015-10-06T00:00:00"/>
    <x v="5"/>
    <n v="136"/>
  </r>
  <r>
    <d v="2015-10-07T00:00:00"/>
    <x v="6"/>
    <n v="133"/>
  </r>
  <r>
    <d v="2015-10-08T00:00:00"/>
    <x v="0"/>
    <n v="119"/>
  </r>
  <r>
    <d v="2015-10-09T00:00:00"/>
    <x v="1"/>
    <n v="147"/>
  </r>
  <r>
    <d v="2015-10-10T00:00:00"/>
    <x v="2"/>
    <n v="141"/>
  </r>
  <r>
    <d v="2015-10-11T00:00:00"/>
    <x v="3"/>
    <n v="118"/>
  </r>
  <r>
    <d v="2015-10-13T00:00:00"/>
    <x v="5"/>
    <n v="141"/>
  </r>
  <r>
    <d v="2015-10-14T00:00:00"/>
    <x v="6"/>
    <n v="132"/>
  </r>
  <r>
    <d v="2015-10-15T00:00:00"/>
    <x v="0"/>
    <n v="262"/>
  </r>
  <r>
    <d v="2015-10-16T00:00:00"/>
    <x v="1"/>
    <n v="153"/>
  </r>
  <r>
    <d v="2015-10-17T00:00:00"/>
    <x v="2"/>
    <n v="140"/>
  </r>
  <r>
    <d v="2015-10-18T00:00:00"/>
    <x v="3"/>
    <n v="105"/>
  </r>
  <r>
    <d v="2015-10-20T00:00:00"/>
    <x v="5"/>
    <n v="154"/>
  </r>
  <r>
    <d v="2015-10-21T00:00:00"/>
    <x v="6"/>
    <n v="149"/>
  </r>
  <r>
    <d v="2015-10-22T00:00:00"/>
    <x v="0"/>
    <n v="145"/>
  </r>
  <r>
    <d v="2015-10-23T00:00:00"/>
    <x v="1"/>
    <n v="154"/>
  </r>
  <r>
    <d v="2015-10-24T00:00:00"/>
    <x v="2"/>
    <n v="160"/>
  </r>
  <r>
    <d v="2015-10-25T00:00:00"/>
    <x v="3"/>
    <n v="114"/>
  </r>
  <r>
    <d v="2015-10-27T00:00:00"/>
    <x v="5"/>
    <n v="120"/>
  </r>
  <r>
    <d v="2015-10-28T00:00:00"/>
    <x v="6"/>
    <n v="104"/>
  </r>
  <r>
    <d v="2015-10-29T00:00:00"/>
    <x v="0"/>
    <n v="131"/>
  </r>
  <r>
    <d v="2015-10-30T00:00:00"/>
    <x v="1"/>
    <n v="166"/>
  </r>
  <r>
    <d v="2015-10-31T00:00:00"/>
    <x v="2"/>
    <n v="165"/>
  </r>
  <r>
    <d v="2015-11-01T00:00:00"/>
    <x v="3"/>
    <n v="124"/>
  </r>
  <r>
    <d v="2015-11-02T00:00:00"/>
    <x v="4"/>
    <n v="138"/>
  </r>
  <r>
    <d v="2015-11-03T00:00:00"/>
    <x v="5"/>
    <n v="114"/>
  </r>
  <r>
    <d v="2015-11-04T00:00:00"/>
    <x v="6"/>
    <n v="121"/>
  </r>
  <r>
    <d v="2015-11-05T00:00:00"/>
    <x v="0"/>
    <n v="124"/>
  </r>
  <r>
    <d v="2015-11-06T00:00:00"/>
    <x v="1"/>
    <n v="190"/>
  </r>
  <r>
    <d v="2015-11-07T00:00:00"/>
    <x v="2"/>
    <n v="156"/>
  </r>
  <r>
    <d v="2015-11-08T00:00:00"/>
    <x v="3"/>
    <n v="127"/>
  </r>
  <r>
    <d v="2015-11-09T00:00:00"/>
    <x v="4"/>
    <n v="151"/>
  </r>
  <r>
    <d v="2015-11-10T00:00:00"/>
    <x v="5"/>
    <n v="126"/>
  </r>
  <r>
    <d v="2015-11-11T00:00:00"/>
    <x v="6"/>
    <n v="118"/>
  </r>
  <r>
    <d v="2015-11-12T00:00:00"/>
    <x v="0"/>
    <n v="153"/>
  </r>
  <r>
    <d v="2015-11-13T00:00:00"/>
    <x v="1"/>
    <n v="141"/>
  </r>
  <r>
    <d v="2015-11-14T00:00:00"/>
    <x v="2"/>
    <n v="142"/>
  </r>
  <r>
    <d v="2015-11-15T00:00:00"/>
    <x v="3"/>
    <n v="113"/>
  </r>
  <r>
    <d v="2015-11-16T00:00:00"/>
    <x v="4"/>
    <n v="136"/>
  </r>
  <r>
    <d v="2015-11-17T00:00:00"/>
    <x v="5"/>
    <n v="117"/>
  </r>
  <r>
    <d v="2015-11-18T00:00:00"/>
    <x v="6"/>
    <n v="130"/>
  </r>
  <r>
    <d v="2015-11-19T00:00:00"/>
    <x v="0"/>
    <n v="162"/>
  </r>
  <r>
    <d v="2015-11-20T00:00:00"/>
    <x v="1"/>
    <n v="148"/>
  </r>
  <r>
    <d v="2015-11-21T00:00:00"/>
    <x v="2"/>
    <n v="131"/>
  </r>
  <r>
    <d v="2015-11-22T00:00:00"/>
    <x v="3"/>
    <n v="84"/>
  </r>
  <r>
    <d v="2015-11-23T00:00:00"/>
    <x v="4"/>
    <n v="148"/>
  </r>
  <r>
    <d v="2015-11-24T00:00:00"/>
    <x v="5"/>
    <n v="131"/>
  </r>
  <r>
    <d v="2015-11-25T00:00:00"/>
    <x v="6"/>
    <n v="144"/>
  </r>
  <r>
    <d v="2015-11-26T00:00:00"/>
    <x v="0"/>
    <n v="266"/>
  </r>
  <r>
    <d v="2015-11-27T00:00:00"/>
    <x v="1"/>
    <n v="264"/>
  </r>
  <r>
    <d v="2015-11-28T00:00:00"/>
    <x v="2"/>
    <n v="118"/>
  </r>
  <r>
    <d v="2015-11-29T00:00:00"/>
    <x v="3"/>
    <n v="115"/>
  </r>
  <r>
    <d v="2015-11-30T00:00:00"/>
    <x v="4"/>
    <n v="134"/>
  </r>
  <r>
    <d v="2015-12-01T00:00:00"/>
    <x v="5"/>
    <n v="131"/>
  </r>
  <r>
    <d v="2015-12-02T00:00:00"/>
    <x v="6"/>
    <n v="132"/>
  </r>
  <r>
    <d v="2015-12-03T00:00:00"/>
    <x v="0"/>
    <n v="136"/>
  </r>
  <r>
    <d v="2015-12-04T00:00:00"/>
    <x v="1"/>
    <n v="176"/>
  </r>
  <r>
    <d v="2015-12-05T00:00:00"/>
    <x v="2"/>
    <n v="160"/>
  </r>
  <r>
    <d v="2015-12-06T00:00:00"/>
    <x v="3"/>
    <n v="144"/>
  </r>
  <r>
    <d v="2015-12-07T00:00:00"/>
    <x v="4"/>
    <n v="150"/>
  </r>
  <r>
    <d v="2015-12-08T00:00:00"/>
    <x v="5"/>
    <n v="110"/>
  </r>
  <r>
    <d v="2015-12-09T00:00:00"/>
    <x v="6"/>
    <n v="160"/>
  </r>
  <r>
    <d v="2015-12-10T00:00:00"/>
    <x v="0"/>
    <n v="118"/>
  </r>
  <r>
    <d v="2015-12-11T00:00:00"/>
    <x v="1"/>
    <n v="164"/>
  </r>
  <r>
    <d v="2015-12-12T00:00:00"/>
    <x v="2"/>
    <n v="127"/>
  </r>
  <r>
    <d v="2015-12-13T00:00:00"/>
    <x v="3"/>
    <n v="130"/>
  </r>
  <r>
    <d v="2015-12-14T00:00:00"/>
    <x v="4"/>
    <n v="131"/>
  </r>
  <r>
    <d v="2015-12-15T00:00:00"/>
    <x v="5"/>
    <n v="146"/>
  </r>
  <r>
    <d v="2015-12-16T00:00:00"/>
    <x v="6"/>
    <n v="133"/>
  </r>
  <r>
    <d v="2015-12-17T00:00:00"/>
    <x v="0"/>
    <n v="113"/>
  </r>
  <r>
    <d v="2015-12-18T00:00:00"/>
    <x v="1"/>
    <n v="176"/>
  </r>
  <r>
    <d v="2015-12-19T00:00:00"/>
    <x v="2"/>
    <n v="139"/>
  </r>
  <r>
    <d v="2015-12-20T00:00:00"/>
    <x v="3"/>
    <n v="124"/>
  </r>
  <r>
    <d v="2015-12-21T00:00:00"/>
    <x v="4"/>
    <n v="130"/>
  </r>
  <r>
    <d v="2015-12-22T00:00:00"/>
    <x v="5"/>
    <n v="114"/>
  </r>
  <r>
    <d v="2015-12-23T00:00:00"/>
    <x v="6"/>
    <n v="134"/>
  </r>
  <r>
    <d v="2015-12-24T00:00:00"/>
    <x v="0"/>
    <n v="131"/>
  </r>
  <r>
    <d v="2015-12-26T00:00:00"/>
    <x v="2"/>
    <n v="95"/>
  </r>
  <r>
    <d v="2015-12-27T00:00:00"/>
    <x v="3"/>
    <n v="89"/>
  </r>
  <r>
    <d v="2015-12-28T00:00:00"/>
    <x v="4"/>
    <n v="102"/>
  </r>
  <r>
    <d v="2015-12-29T00:00:00"/>
    <x v="5"/>
    <n v="80"/>
  </r>
  <r>
    <d v="2015-12-30T00:00:00"/>
    <x v="6"/>
    <n v="82"/>
  </r>
  <r>
    <d v="2015-12-31T00:00:00"/>
    <x v="0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C4153-BE78-4832-A39A-52C28CC48936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T3:U11" firstHeaderRow="1" firstDataRow="1" firstDataCol="1"/>
  <pivotFields count="3">
    <pivotField numFmtId="164"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izzas" fld="2" subtotal="average" baseField="1" baseItem="0" numFmtId="1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9"/>
  <sheetViews>
    <sheetView tabSelected="1" workbookViewId="0">
      <selection activeCell="U35" sqref="U35"/>
    </sheetView>
  </sheetViews>
  <sheetFormatPr defaultRowHeight="15" x14ac:dyDescent="0.25"/>
  <cols>
    <col min="1" max="2" width="12.140625" customWidth="1"/>
    <col min="20" max="20" width="13.140625" bestFit="1" customWidth="1"/>
    <col min="21" max="21" width="16.42578125" bestFit="1" customWidth="1"/>
  </cols>
  <sheetData>
    <row r="1" spans="1:21" x14ac:dyDescent="0.25">
      <c r="A1" s="1" t="s">
        <v>0</v>
      </c>
      <c r="B1" s="1" t="s">
        <v>2</v>
      </c>
      <c r="C1" s="1" t="s">
        <v>1</v>
      </c>
    </row>
    <row r="2" spans="1:21" x14ac:dyDescent="0.25">
      <c r="A2" s="2">
        <v>42005</v>
      </c>
      <c r="B2" s="2" t="s">
        <v>6</v>
      </c>
      <c r="C2">
        <v>162</v>
      </c>
      <c r="E2" t="s">
        <v>10</v>
      </c>
      <c r="F2">
        <f>AVERAGE(C2:C359)</f>
        <v>138.47486033519553</v>
      </c>
    </row>
    <row r="3" spans="1:21" x14ac:dyDescent="0.25">
      <c r="A3" s="2">
        <v>42006</v>
      </c>
      <c r="B3" s="2" t="s">
        <v>7</v>
      </c>
      <c r="C3">
        <v>165</v>
      </c>
      <c r="E3" t="s">
        <v>11</v>
      </c>
      <c r="F3">
        <f>MEDIAN(C2:C359)</f>
        <v>136</v>
      </c>
      <c r="T3" s="3" t="s">
        <v>18</v>
      </c>
      <c r="U3" t="s">
        <v>20</v>
      </c>
    </row>
    <row r="4" spans="1:21" x14ac:dyDescent="0.25">
      <c r="A4" s="2">
        <v>42007</v>
      </c>
      <c r="B4" s="2" t="s">
        <v>8</v>
      </c>
      <c r="C4">
        <v>158</v>
      </c>
      <c r="E4" t="s">
        <v>12</v>
      </c>
      <c r="F4">
        <f>MODE(C2:C359)</f>
        <v>136</v>
      </c>
      <c r="T4" s="4" t="s">
        <v>9</v>
      </c>
      <c r="U4" s="5">
        <v>116.05769230769231</v>
      </c>
    </row>
    <row r="5" spans="1:21" x14ac:dyDescent="0.25">
      <c r="A5" s="2">
        <v>42008</v>
      </c>
      <c r="B5" s="2" t="s">
        <v>9</v>
      </c>
      <c r="C5">
        <v>106</v>
      </c>
      <c r="T5" s="4" t="s">
        <v>3</v>
      </c>
      <c r="U5" s="5">
        <v>135.10416666666666</v>
      </c>
    </row>
    <row r="6" spans="1:21" x14ac:dyDescent="0.25">
      <c r="A6" s="2">
        <v>42009</v>
      </c>
      <c r="B6" s="2" t="s">
        <v>3</v>
      </c>
      <c r="C6">
        <v>125</v>
      </c>
      <c r="T6" s="4" t="s">
        <v>4</v>
      </c>
      <c r="U6" s="5">
        <v>132.59615384615384</v>
      </c>
    </row>
    <row r="7" spans="1:21" x14ac:dyDescent="0.25">
      <c r="A7" s="2">
        <v>42010</v>
      </c>
      <c r="B7" s="2" t="s">
        <v>4</v>
      </c>
      <c r="C7">
        <v>147</v>
      </c>
      <c r="E7" t="s">
        <v>13</v>
      </c>
      <c r="F7">
        <f>_xlfn.STDEV.S(C2:C359)</f>
        <v>24.428669026957198</v>
      </c>
      <c r="T7" s="4" t="s">
        <v>5</v>
      </c>
      <c r="U7" s="5">
        <v>133.57692307692307</v>
      </c>
    </row>
    <row r="8" spans="1:21" x14ac:dyDescent="0.25">
      <c r="A8" s="2">
        <v>42011</v>
      </c>
      <c r="B8" s="2" t="s">
        <v>5</v>
      </c>
      <c r="C8">
        <v>138</v>
      </c>
      <c r="T8" s="4" t="s">
        <v>6</v>
      </c>
      <c r="U8" s="5">
        <v>143.80769230769232</v>
      </c>
    </row>
    <row r="9" spans="1:21" x14ac:dyDescent="0.25">
      <c r="A9" s="2">
        <v>42012</v>
      </c>
      <c r="B9" s="2" t="s">
        <v>6</v>
      </c>
      <c r="C9">
        <v>173</v>
      </c>
      <c r="E9" t="s">
        <v>14</v>
      </c>
      <c r="F9">
        <f>MIN(C2:C359)</f>
        <v>77</v>
      </c>
      <c r="T9" s="4" t="s">
        <v>7</v>
      </c>
      <c r="U9" s="5">
        <v>164.84</v>
      </c>
    </row>
    <row r="10" spans="1:21" x14ac:dyDescent="0.25">
      <c r="A10" s="2">
        <v>42013</v>
      </c>
      <c r="B10" s="2" t="s">
        <v>7</v>
      </c>
      <c r="C10">
        <v>127</v>
      </c>
      <c r="E10" t="s">
        <v>15</v>
      </c>
      <c r="F10">
        <f>QUARTILE(C2:C359, 1)</f>
        <v>124</v>
      </c>
      <c r="T10" s="4" t="s">
        <v>8</v>
      </c>
      <c r="U10" s="5">
        <v>144.09615384615384</v>
      </c>
    </row>
    <row r="11" spans="1:21" x14ac:dyDescent="0.25">
      <c r="A11" s="2">
        <v>42014</v>
      </c>
      <c r="B11" s="2" t="s">
        <v>8</v>
      </c>
      <c r="C11">
        <v>146</v>
      </c>
      <c r="E11" t="s">
        <v>11</v>
      </c>
      <c r="F11">
        <f>MEDIAN(C2:C359)</f>
        <v>136</v>
      </c>
      <c r="T11" s="4" t="s">
        <v>19</v>
      </c>
      <c r="U11" s="5">
        <v>138.47486033519553</v>
      </c>
    </row>
    <row r="12" spans="1:21" x14ac:dyDescent="0.25">
      <c r="A12" s="2">
        <v>42015</v>
      </c>
      <c r="B12" s="2" t="s">
        <v>9</v>
      </c>
      <c r="C12">
        <v>116</v>
      </c>
      <c r="E12" t="s">
        <v>16</v>
      </c>
      <c r="F12">
        <f>QUARTILE(C2:C359, 3)</f>
        <v>150</v>
      </c>
    </row>
    <row r="13" spans="1:21" x14ac:dyDescent="0.25">
      <c r="A13" s="2">
        <v>42016</v>
      </c>
      <c r="B13" s="2" t="s">
        <v>3</v>
      </c>
      <c r="C13">
        <v>119</v>
      </c>
      <c r="E13" t="s">
        <v>17</v>
      </c>
      <c r="F13">
        <f>MAX(C2:C359)</f>
        <v>266</v>
      </c>
    </row>
    <row r="14" spans="1:21" x14ac:dyDescent="0.25">
      <c r="A14" s="2">
        <v>42017</v>
      </c>
      <c r="B14" s="2" t="s">
        <v>4</v>
      </c>
      <c r="C14">
        <v>120</v>
      </c>
    </row>
    <row r="15" spans="1:21" x14ac:dyDescent="0.25">
      <c r="A15" s="2">
        <v>42018</v>
      </c>
      <c r="B15" s="2" t="s">
        <v>5</v>
      </c>
      <c r="C15">
        <v>150</v>
      </c>
    </row>
    <row r="16" spans="1:21" x14ac:dyDescent="0.25">
      <c r="A16" s="2">
        <v>42019</v>
      </c>
      <c r="B16" s="2" t="s">
        <v>6</v>
      </c>
      <c r="C16">
        <v>123</v>
      </c>
    </row>
    <row r="17" spans="1:3" x14ac:dyDescent="0.25">
      <c r="A17" s="2">
        <v>42020</v>
      </c>
      <c r="B17" s="2" t="s">
        <v>7</v>
      </c>
      <c r="C17">
        <v>158</v>
      </c>
    </row>
    <row r="18" spans="1:3" x14ac:dyDescent="0.25">
      <c r="A18" s="2">
        <v>42021</v>
      </c>
      <c r="B18" s="2" t="s">
        <v>8</v>
      </c>
      <c r="C18">
        <v>125</v>
      </c>
    </row>
    <row r="19" spans="1:3" x14ac:dyDescent="0.25">
      <c r="A19" s="2">
        <v>42022</v>
      </c>
      <c r="B19" s="2" t="s">
        <v>9</v>
      </c>
      <c r="C19">
        <v>122</v>
      </c>
    </row>
    <row r="20" spans="1:3" x14ac:dyDescent="0.25">
      <c r="A20" s="2">
        <v>42023</v>
      </c>
      <c r="B20" s="2" t="s">
        <v>3</v>
      </c>
      <c r="C20">
        <v>142</v>
      </c>
    </row>
    <row r="21" spans="1:3" x14ac:dyDescent="0.25">
      <c r="A21" s="2">
        <v>42024</v>
      </c>
      <c r="B21" s="2" t="s">
        <v>4</v>
      </c>
      <c r="C21">
        <v>143</v>
      </c>
    </row>
    <row r="22" spans="1:3" x14ac:dyDescent="0.25">
      <c r="A22" s="2">
        <v>42025</v>
      </c>
      <c r="B22" s="2" t="s">
        <v>5</v>
      </c>
      <c r="C22">
        <v>129</v>
      </c>
    </row>
    <row r="23" spans="1:3" x14ac:dyDescent="0.25">
      <c r="A23" s="2">
        <v>42026</v>
      </c>
      <c r="B23" s="2" t="s">
        <v>6</v>
      </c>
      <c r="C23">
        <v>158</v>
      </c>
    </row>
    <row r="24" spans="1:3" x14ac:dyDescent="0.25">
      <c r="A24" s="2">
        <v>42027</v>
      </c>
      <c r="B24" s="2" t="s">
        <v>7</v>
      </c>
      <c r="C24">
        <v>152</v>
      </c>
    </row>
    <row r="25" spans="1:3" x14ac:dyDescent="0.25">
      <c r="A25" s="2">
        <v>42028</v>
      </c>
      <c r="B25" s="2" t="s">
        <v>8</v>
      </c>
      <c r="C25">
        <v>142</v>
      </c>
    </row>
    <row r="26" spans="1:3" x14ac:dyDescent="0.25">
      <c r="A26" s="2">
        <v>42029</v>
      </c>
      <c r="B26" s="2" t="s">
        <v>9</v>
      </c>
      <c r="C26">
        <v>102</v>
      </c>
    </row>
    <row r="27" spans="1:3" x14ac:dyDescent="0.25">
      <c r="A27" s="2">
        <v>42030</v>
      </c>
      <c r="B27" s="2" t="s">
        <v>3</v>
      </c>
      <c r="C27">
        <v>113</v>
      </c>
    </row>
    <row r="28" spans="1:3" x14ac:dyDescent="0.25">
      <c r="A28" s="2">
        <v>42031</v>
      </c>
      <c r="B28" s="2" t="s">
        <v>4</v>
      </c>
      <c r="C28">
        <v>151</v>
      </c>
    </row>
    <row r="29" spans="1:3" x14ac:dyDescent="0.25">
      <c r="A29" s="2">
        <v>42032</v>
      </c>
      <c r="B29" s="2" t="s">
        <v>5</v>
      </c>
      <c r="C29">
        <v>118</v>
      </c>
    </row>
    <row r="30" spans="1:3" x14ac:dyDescent="0.25">
      <c r="A30" s="2">
        <v>42033</v>
      </c>
      <c r="B30" s="2" t="s">
        <v>6</v>
      </c>
      <c r="C30">
        <v>119</v>
      </c>
    </row>
    <row r="31" spans="1:3" x14ac:dyDescent="0.25">
      <c r="A31" s="2">
        <v>42034</v>
      </c>
      <c r="B31" s="2" t="s">
        <v>7</v>
      </c>
      <c r="C31">
        <v>138</v>
      </c>
    </row>
    <row r="32" spans="1:3" x14ac:dyDescent="0.25">
      <c r="A32" s="2">
        <v>42035</v>
      </c>
      <c r="B32" s="2" t="s">
        <v>8</v>
      </c>
      <c r="C32">
        <v>145</v>
      </c>
    </row>
    <row r="33" spans="1:3" x14ac:dyDescent="0.25">
      <c r="A33" s="2">
        <v>42036</v>
      </c>
      <c r="B33" s="2" t="s">
        <v>9</v>
      </c>
      <c r="C33">
        <v>191</v>
      </c>
    </row>
    <row r="34" spans="1:3" x14ac:dyDescent="0.25">
      <c r="A34" s="2">
        <v>42037</v>
      </c>
      <c r="B34" s="2" t="s">
        <v>3</v>
      </c>
      <c r="C34">
        <v>145</v>
      </c>
    </row>
    <row r="35" spans="1:3" x14ac:dyDescent="0.25">
      <c r="A35" s="2">
        <v>42038</v>
      </c>
      <c r="B35" s="2" t="s">
        <v>4</v>
      </c>
      <c r="C35">
        <v>159</v>
      </c>
    </row>
    <row r="36" spans="1:3" x14ac:dyDescent="0.25">
      <c r="A36" s="2">
        <v>42039</v>
      </c>
      <c r="B36" s="2" t="s">
        <v>5</v>
      </c>
      <c r="C36">
        <v>138</v>
      </c>
    </row>
    <row r="37" spans="1:3" x14ac:dyDescent="0.25">
      <c r="A37" s="2">
        <v>42040</v>
      </c>
      <c r="B37" s="2" t="s">
        <v>6</v>
      </c>
      <c r="C37">
        <v>133</v>
      </c>
    </row>
    <row r="38" spans="1:3" x14ac:dyDescent="0.25">
      <c r="A38" s="2">
        <v>42041</v>
      </c>
      <c r="B38" s="2" t="s">
        <v>7</v>
      </c>
      <c r="C38">
        <v>153</v>
      </c>
    </row>
    <row r="39" spans="1:3" x14ac:dyDescent="0.25">
      <c r="A39" s="2">
        <v>42042</v>
      </c>
      <c r="B39" s="2" t="s">
        <v>8</v>
      </c>
      <c r="C39">
        <v>136</v>
      </c>
    </row>
    <row r="40" spans="1:3" x14ac:dyDescent="0.25">
      <c r="A40" s="2">
        <v>42043</v>
      </c>
      <c r="B40" s="2" t="s">
        <v>9</v>
      </c>
      <c r="C40">
        <v>124</v>
      </c>
    </row>
    <row r="41" spans="1:3" x14ac:dyDescent="0.25">
      <c r="A41" s="2">
        <v>42044</v>
      </c>
      <c r="B41" s="2" t="s">
        <v>3</v>
      </c>
      <c r="C41">
        <v>136</v>
      </c>
    </row>
    <row r="42" spans="1:3" x14ac:dyDescent="0.25">
      <c r="A42" s="2">
        <v>42045</v>
      </c>
      <c r="B42" s="2" t="s">
        <v>4</v>
      </c>
      <c r="C42">
        <v>124</v>
      </c>
    </row>
    <row r="43" spans="1:3" x14ac:dyDescent="0.25">
      <c r="A43" s="2">
        <v>42046</v>
      </c>
      <c r="B43" s="2" t="s">
        <v>5</v>
      </c>
      <c r="C43">
        <v>155</v>
      </c>
    </row>
    <row r="44" spans="1:3" x14ac:dyDescent="0.25">
      <c r="A44" s="2">
        <v>42047</v>
      </c>
      <c r="B44" s="2" t="s">
        <v>6</v>
      </c>
      <c r="C44">
        <v>130</v>
      </c>
    </row>
    <row r="45" spans="1:3" x14ac:dyDescent="0.25">
      <c r="A45" s="2">
        <v>42048</v>
      </c>
      <c r="B45" s="2" t="s">
        <v>7</v>
      </c>
      <c r="C45">
        <v>163</v>
      </c>
    </row>
    <row r="46" spans="1:3" x14ac:dyDescent="0.25">
      <c r="A46" s="2">
        <v>42049</v>
      </c>
      <c r="B46" s="2" t="s">
        <v>8</v>
      </c>
      <c r="C46">
        <v>140</v>
      </c>
    </row>
    <row r="47" spans="1:3" x14ac:dyDescent="0.25">
      <c r="A47" s="2">
        <v>42050</v>
      </c>
      <c r="B47" s="2" t="s">
        <v>9</v>
      </c>
      <c r="C47">
        <v>128</v>
      </c>
    </row>
    <row r="48" spans="1:3" x14ac:dyDescent="0.25">
      <c r="A48" s="2">
        <v>42051</v>
      </c>
      <c r="B48" s="2" t="s">
        <v>3</v>
      </c>
      <c r="C48">
        <v>119</v>
      </c>
    </row>
    <row r="49" spans="1:3" x14ac:dyDescent="0.25">
      <c r="A49" s="2">
        <v>42052</v>
      </c>
      <c r="B49" s="2" t="s">
        <v>4</v>
      </c>
      <c r="C49">
        <v>129</v>
      </c>
    </row>
    <row r="50" spans="1:3" x14ac:dyDescent="0.25">
      <c r="A50" s="2">
        <v>42053</v>
      </c>
      <c r="B50" s="2" t="s">
        <v>5</v>
      </c>
      <c r="C50">
        <v>163</v>
      </c>
    </row>
    <row r="51" spans="1:3" x14ac:dyDescent="0.25">
      <c r="A51" s="2">
        <v>42054</v>
      </c>
      <c r="B51" s="2" t="s">
        <v>6</v>
      </c>
      <c r="C51">
        <v>123</v>
      </c>
    </row>
    <row r="52" spans="1:3" x14ac:dyDescent="0.25">
      <c r="A52" s="2">
        <v>42055</v>
      </c>
      <c r="B52" s="2" t="s">
        <v>7</v>
      </c>
      <c r="C52">
        <v>175</v>
      </c>
    </row>
    <row r="53" spans="1:3" x14ac:dyDescent="0.25">
      <c r="A53" s="2">
        <v>42056</v>
      </c>
      <c r="B53" s="2" t="s">
        <v>8</v>
      </c>
      <c r="C53">
        <v>127</v>
      </c>
    </row>
    <row r="54" spans="1:3" x14ac:dyDescent="0.25">
      <c r="A54" s="2">
        <v>42057</v>
      </c>
      <c r="B54" s="2" t="s">
        <v>9</v>
      </c>
      <c r="C54">
        <v>97</v>
      </c>
    </row>
    <row r="55" spans="1:3" x14ac:dyDescent="0.25">
      <c r="A55" s="2">
        <v>42058</v>
      </c>
      <c r="B55" s="2" t="s">
        <v>3</v>
      </c>
      <c r="C55">
        <v>128</v>
      </c>
    </row>
    <row r="56" spans="1:3" x14ac:dyDescent="0.25">
      <c r="A56" s="2">
        <v>42059</v>
      </c>
      <c r="B56" s="2" t="s">
        <v>4</v>
      </c>
      <c r="C56">
        <v>134</v>
      </c>
    </row>
    <row r="57" spans="1:3" x14ac:dyDescent="0.25">
      <c r="A57" s="2">
        <v>42060</v>
      </c>
      <c r="B57" s="2" t="s">
        <v>5</v>
      </c>
      <c r="C57">
        <v>144</v>
      </c>
    </row>
    <row r="58" spans="1:3" x14ac:dyDescent="0.25">
      <c r="A58" s="2">
        <v>42061</v>
      </c>
      <c r="B58" s="2" t="s">
        <v>6</v>
      </c>
      <c r="C58">
        <v>140</v>
      </c>
    </row>
    <row r="59" spans="1:3" x14ac:dyDescent="0.25">
      <c r="A59" s="2">
        <v>42062</v>
      </c>
      <c r="B59" s="2" t="s">
        <v>7</v>
      </c>
      <c r="C59">
        <v>173</v>
      </c>
    </row>
    <row r="60" spans="1:3" x14ac:dyDescent="0.25">
      <c r="A60" s="2">
        <v>42063</v>
      </c>
      <c r="B60" s="2" t="s">
        <v>8</v>
      </c>
      <c r="C60">
        <v>154</v>
      </c>
    </row>
    <row r="61" spans="1:3" x14ac:dyDescent="0.25">
      <c r="A61" s="2">
        <v>42064</v>
      </c>
      <c r="B61" s="2" t="s">
        <v>9</v>
      </c>
      <c r="C61">
        <v>99</v>
      </c>
    </row>
    <row r="62" spans="1:3" x14ac:dyDescent="0.25">
      <c r="A62" s="2">
        <v>42065</v>
      </c>
      <c r="B62" s="2" t="s">
        <v>3</v>
      </c>
      <c r="C62">
        <v>139</v>
      </c>
    </row>
    <row r="63" spans="1:3" x14ac:dyDescent="0.25">
      <c r="A63" s="2">
        <v>42066</v>
      </c>
      <c r="B63" s="2" t="s">
        <v>4</v>
      </c>
      <c r="C63">
        <v>137</v>
      </c>
    </row>
    <row r="64" spans="1:3" x14ac:dyDescent="0.25">
      <c r="A64" s="2">
        <v>42067</v>
      </c>
      <c r="B64" s="2" t="s">
        <v>5</v>
      </c>
      <c r="C64">
        <v>147</v>
      </c>
    </row>
    <row r="65" spans="1:3" x14ac:dyDescent="0.25">
      <c r="A65" s="2">
        <v>42068</v>
      </c>
      <c r="B65" s="2" t="s">
        <v>6</v>
      </c>
      <c r="C65">
        <v>142</v>
      </c>
    </row>
    <row r="66" spans="1:3" x14ac:dyDescent="0.25">
      <c r="A66" s="2">
        <v>42069</v>
      </c>
      <c r="B66" s="2" t="s">
        <v>7</v>
      </c>
      <c r="C66">
        <v>152</v>
      </c>
    </row>
    <row r="67" spans="1:3" x14ac:dyDescent="0.25">
      <c r="A67" s="2">
        <v>42070</v>
      </c>
      <c r="B67" s="2" t="s">
        <v>8</v>
      </c>
      <c r="C67">
        <v>144</v>
      </c>
    </row>
    <row r="68" spans="1:3" x14ac:dyDescent="0.25">
      <c r="A68" s="2">
        <v>42071</v>
      </c>
      <c r="B68" s="2" t="s">
        <v>9</v>
      </c>
      <c r="C68">
        <v>135</v>
      </c>
    </row>
    <row r="69" spans="1:3" x14ac:dyDescent="0.25">
      <c r="A69" s="2">
        <v>42072</v>
      </c>
      <c r="B69" s="2" t="s">
        <v>3</v>
      </c>
      <c r="C69">
        <v>138</v>
      </c>
    </row>
    <row r="70" spans="1:3" x14ac:dyDescent="0.25">
      <c r="A70" s="2">
        <v>42073</v>
      </c>
      <c r="B70" s="2" t="s">
        <v>4</v>
      </c>
      <c r="C70">
        <v>144</v>
      </c>
    </row>
    <row r="71" spans="1:3" x14ac:dyDescent="0.25">
      <c r="A71" s="2">
        <v>42074</v>
      </c>
      <c r="B71" s="2" t="s">
        <v>5</v>
      </c>
      <c r="C71">
        <v>134</v>
      </c>
    </row>
    <row r="72" spans="1:3" x14ac:dyDescent="0.25">
      <c r="A72" s="2">
        <v>42075</v>
      </c>
      <c r="B72" s="2" t="s">
        <v>6</v>
      </c>
      <c r="C72">
        <v>119</v>
      </c>
    </row>
    <row r="73" spans="1:3" x14ac:dyDescent="0.25">
      <c r="A73" s="2">
        <v>42076</v>
      </c>
      <c r="B73" s="2" t="s">
        <v>7</v>
      </c>
      <c r="C73">
        <v>176</v>
      </c>
    </row>
    <row r="74" spans="1:3" x14ac:dyDescent="0.25">
      <c r="A74" s="2">
        <v>42077</v>
      </c>
      <c r="B74" s="2" t="s">
        <v>8</v>
      </c>
      <c r="C74">
        <v>123</v>
      </c>
    </row>
    <row r="75" spans="1:3" x14ac:dyDescent="0.25">
      <c r="A75" s="2">
        <v>42078</v>
      </c>
      <c r="B75" s="2" t="s">
        <v>9</v>
      </c>
      <c r="C75">
        <v>131</v>
      </c>
    </row>
    <row r="76" spans="1:3" x14ac:dyDescent="0.25">
      <c r="A76" s="2">
        <v>42079</v>
      </c>
      <c r="B76" s="2" t="s">
        <v>3</v>
      </c>
      <c r="C76">
        <v>141</v>
      </c>
    </row>
    <row r="77" spans="1:3" x14ac:dyDescent="0.25">
      <c r="A77" s="2">
        <v>42080</v>
      </c>
      <c r="B77" s="2" t="s">
        <v>4</v>
      </c>
      <c r="C77">
        <v>179</v>
      </c>
    </row>
    <row r="78" spans="1:3" x14ac:dyDescent="0.25">
      <c r="A78" s="2">
        <v>42081</v>
      </c>
      <c r="B78" s="2" t="s">
        <v>5</v>
      </c>
      <c r="C78">
        <v>123</v>
      </c>
    </row>
    <row r="79" spans="1:3" x14ac:dyDescent="0.25">
      <c r="A79" s="2">
        <v>42082</v>
      </c>
      <c r="B79" s="2" t="s">
        <v>6</v>
      </c>
      <c r="C79">
        <v>144</v>
      </c>
    </row>
    <row r="80" spans="1:3" x14ac:dyDescent="0.25">
      <c r="A80" s="2">
        <v>42083</v>
      </c>
      <c r="B80" s="2" t="s">
        <v>7</v>
      </c>
      <c r="C80">
        <v>149</v>
      </c>
    </row>
    <row r="81" spans="1:3" x14ac:dyDescent="0.25">
      <c r="A81" s="2">
        <v>42084</v>
      </c>
      <c r="B81" s="2" t="s">
        <v>8</v>
      </c>
      <c r="C81">
        <v>136</v>
      </c>
    </row>
    <row r="82" spans="1:3" x14ac:dyDescent="0.25">
      <c r="A82" s="2">
        <v>42085</v>
      </c>
      <c r="B82" s="2" t="s">
        <v>9</v>
      </c>
      <c r="C82">
        <v>77</v>
      </c>
    </row>
    <row r="83" spans="1:3" x14ac:dyDescent="0.25">
      <c r="A83" s="2">
        <v>42086</v>
      </c>
      <c r="B83" s="2" t="s">
        <v>3</v>
      </c>
      <c r="C83">
        <v>135</v>
      </c>
    </row>
    <row r="84" spans="1:3" x14ac:dyDescent="0.25">
      <c r="A84" s="2">
        <v>42087</v>
      </c>
      <c r="B84" s="2" t="s">
        <v>4</v>
      </c>
      <c r="C84">
        <v>130</v>
      </c>
    </row>
    <row r="85" spans="1:3" x14ac:dyDescent="0.25">
      <c r="A85" s="2">
        <v>42088</v>
      </c>
      <c r="B85" s="2" t="s">
        <v>5</v>
      </c>
      <c r="C85">
        <v>115</v>
      </c>
    </row>
    <row r="86" spans="1:3" x14ac:dyDescent="0.25">
      <c r="A86" s="2">
        <v>42089</v>
      </c>
      <c r="B86" s="2" t="s">
        <v>6</v>
      </c>
      <c r="C86">
        <v>136</v>
      </c>
    </row>
    <row r="87" spans="1:3" x14ac:dyDescent="0.25">
      <c r="A87" s="2">
        <v>42090</v>
      </c>
      <c r="B87" s="2" t="s">
        <v>7</v>
      </c>
      <c r="C87">
        <v>167</v>
      </c>
    </row>
    <row r="88" spans="1:3" x14ac:dyDescent="0.25">
      <c r="A88" s="2">
        <v>42091</v>
      </c>
      <c r="B88" s="2" t="s">
        <v>8</v>
      </c>
      <c r="C88">
        <v>139</v>
      </c>
    </row>
    <row r="89" spans="1:3" x14ac:dyDescent="0.25">
      <c r="A89" s="2">
        <v>42092</v>
      </c>
      <c r="B89" s="2" t="s">
        <v>9</v>
      </c>
      <c r="C89">
        <v>132</v>
      </c>
    </row>
    <row r="90" spans="1:3" x14ac:dyDescent="0.25">
      <c r="A90" s="2">
        <v>42093</v>
      </c>
      <c r="B90" s="2" t="s">
        <v>3</v>
      </c>
      <c r="C90">
        <v>137</v>
      </c>
    </row>
    <row r="91" spans="1:3" x14ac:dyDescent="0.25">
      <c r="A91" s="2">
        <v>42094</v>
      </c>
      <c r="B91" s="2" t="s">
        <v>4</v>
      </c>
      <c r="C91">
        <v>161</v>
      </c>
    </row>
    <row r="92" spans="1:3" x14ac:dyDescent="0.25">
      <c r="A92" s="2">
        <v>42095</v>
      </c>
      <c r="B92" s="2" t="s">
        <v>5</v>
      </c>
      <c r="C92">
        <v>135</v>
      </c>
    </row>
    <row r="93" spans="1:3" x14ac:dyDescent="0.25">
      <c r="A93" s="2">
        <v>42096</v>
      </c>
      <c r="B93" s="2" t="s">
        <v>6</v>
      </c>
      <c r="C93">
        <v>150</v>
      </c>
    </row>
    <row r="94" spans="1:3" x14ac:dyDescent="0.25">
      <c r="A94" s="2">
        <v>42097</v>
      </c>
      <c r="B94" s="2" t="s">
        <v>7</v>
      </c>
      <c r="C94">
        <v>155</v>
      </c>
    </row>
    <row r="95" spans="1:3" x14ac:dyDescent="0.25">
      <c r="A95" s="2">
        <v>42098</v>
      </c>
      <c r="B95" s="2" t="s">
        <v>8</v>
      </c>
      <c r="C95">
        <v>170</v>
      </c>
    </row>
    <row r="96" spans="1:3" x14ac:dyDescent="0.25">
      <c r="A96" s="2">
        <v>42099</v>
      </c>
      <c r="B96" s="2" t="s">
        <v>9</v>
      </c>
      <c r="C96">
        <v>117</v>
      </c>
    </row>
    <row r="97" spans="1:3" x14ac:dyDescent="0.25">
      <c r="A97" s="2">
        <v>42100</v>
      </c>
      <c r="B97" s="2" t="s">
        <v>3</v>
      </c>
      <c r="C97">
        <v>157</v>
      </c>
    </row>
    <row r="98" spans="1:3" x14ac:dyDescent="0.25">
      <c r="A98" s="2">
        <v>42101</v>
      </c>
      <c r="B98" s="2" t="s">
        <v>4</v>
      </c>
      <c r="C98">
        <v>138</v>
      </c>
    </row>
    <row r="99" spans="1:3" x14ac:dyDescent="0.25">
      <c r="A99" s="2">
        <v>42102</v>
      </c>
      <c r="B99" s="2" t="s">
        <v>5</v>
      </c>
      <c r="C99">
        <v>136</v>
      </c>
    </row>
    <row r="100" spans="1:3" x14ac:dyDescent="0.25">
      <c r="A100" s="2">
        <v>42103</v>
      </c>
      <c r="B100" s="2" t="s">
        <v>6</v>
      </c>
      <c r="C100">
        <v>122</v>
      </c>
    </row>
    <row r="101" spans="1:3" x14ac:dyDescent="0.25">
      <c r="A101" s="2">
        <v>42104</v>
      </c>
      <c r="B101" s="2" t="s">
        <v>7</v>
      </c>
      <c r="C101">
        <v>142</v>
      </c>
    </row>
    <row r="102" spans="1:3" x14ac:dyDescent="0.25">
      <c r="A102" s="2">
        <v>42105</v>
      </c>
      <c r="B102" s="2" t="s">
        <v>8</v>
      </c>
      <c r="C102">
        <v>153</v>
      </c>
    </row>
    <row r="103" spans="1:3" x14ac:dyDescent="0.25">
      <c r="A103" s="2">
        <v>42106</v>
      </c>
      <c r="B103" s="2" t="s">
        <v>9</v>
      </c>
      <c r="C103">
        <v>120</v>
      </c>
    </row>
    <row r="104" spans="1:3" x14ac:dyDescent="0.25">
      <c r="A104" s="2">
        <v>42107</v>
      </c>
      <c r="B104" s="2" t="s">
        <v>3</v>
      </c>
      <c r="C104">
        <v>144</v>
      </c>
    </row>
    <row r="105" spans="1:3" x14ac:dyDescent="0.25">
      <c r="A105" s="2">
        <v>42108</v>
      </c>
      <c r="B105" s="2" t="s">
        <v>4</v>
      </c>
      <c r="C105">
        <v>146</v>
      </c>
    </row>
    <row r="106" spans="1:3" x14ac:dyDescent="0.25">
      <c r="A106" s="2">
        <v>42109</v>
      </c>
      <c r="B106" s="2" t="s">
        <v>5</v>
      </c>
      <c r="C106">
        <v>158</v>
      </c>
    </row>
    <row r="107" spans="1:3" x14ac:dyDescent="0.25">
      <c r="A107" s="2">
        <v>42110</v>
      </c>
      <c r="B107" s="2" t="s">
        <v>6</v>
      </c>
      <c r="C107">
        <v>126</v>
      </c>
    </row>
    <row r="108" spans="1:3" x14ac:dyDescent="0.25">
      <c r="A108" s="2">
        <v>42111</v>
      </c>
      <c r="B108" s="2" t="s">
        <v>7</v>
      </c>
      <c r="C108">
        <v>161</v>
      </c>
    </row>
    <row r="109" spans="1:3" x14ac:dyDescent="0.25">
      <c r="A109" s="2">
        <v>42112</v>
      </c>
      <c r="B109" s="2" t="s">
        <v>8</v>
      </c>
      <c r="C109">
        <v>137</v>
      </c>
    </row>
    <row r="110" spans="1:3" x14ac:dyDescent="0.25">
      <c r="A110" s="2">
        <v>42113</v>
      </c>
      <c r="B110" s="2" t="s">
        <v>9</v>
      </c>
      <c r="C110">
        <v>95</v>
      </c>
    </row>
    <row r="111" spans="1:3" x14ac:dyDescent="0.25">
      <c r="A111" s="2">
        <v>42114</v>
      </c>
      <c r="B111" s="2" t="s">
        <v>3</v>
      </c>
      <c r="C111">
        <v>151</v>
      </c>
    </row>
    <row r="112" spans="1:3" x14ac:dyDescent="0.25">
      <c r="A112" s="2">
        <v>42115</v>
      </c>
      <c r="B112" s="2" t="s">
        <v>4</v>
      </c>
      <c r="C112">
        <v>134</v>
      </c>
    </row>
    <row r="113" spans="1:3" x14ac:dyDescent="0.25">
      <c r="A113" s="2">
        <v>42116</v>
      </c>
      <c r="B113" s="2" t="s">
        <v>5</v>
      </c>
      <c r="C113">
        <v>134</v>
      </c>
    </row>
    <row r="114" spans="1:3" x14ac:dyDescent="0.25">
      <c r="A114" s="2">
        <v>42117</v>
      </c>
      <c r="B114" s="2" t="s">
        <v>6</v>
      </c>
      <c r="C114">
        <v>144</v>
      </c>
    </row>
    <row r="115" spans="1:3" x14ac:dyDescent="0.25">
      <c r="A115" s="2">
        <v>42118</v>
      </c>
      <c r="B115" s="2" t="s">
        <v>7</v>
      </c>
      <c r="C115">
        <v>175</v>
      </c>
    </row>
    <row r="116" spans="1:3" x14ac:dyDescent="0.25">
      <c r="A116" s="2">
        <v>42119</v>
      </c>
      <c r="B116" s="2" t="s">
        <v>8</v>
      </c>
      <c r="C116">
        <v>126</v>
      </c>
    </row>
    <row r="117" spans="1:3" x14ac:dyDescent="0.25">
      <c r="A117" s="2">
        <v>42120</v>
      </c>
      <c r="B117" s="2" t="s">
        <v>9</v>
      </c>
      <c r="C117">
        <v>111</v>
      </c>
    </row>
    <row r="118" spans="1:3" x14ac:dyDescent="0.25">
      <c r="A118" s="2">
        <v>42121</v>
      </c>
      <c r="B118" s="2" t="s">
        <v>3</v>
      </c>
      <c r="C118">
        <v>133</v>
      </c>
    </row>
    <row r="119" spans="1:3" x14ac:dyDescent="0.25">
      <c r="A119" s="2">
        <v>42122</v>
      </c>
      <c r="B119" s="2" t="s">
        <v>4</v>
      </c>
      <c r="C119">
        <v>107</v>
      </c>
    </row>
    <row r="120" spans="1:3" x14ac:dyDescent="0.25">
      <c r="A120" s="2">
        <v>42123</v>
      </c>
      <c r="B120" s="2" t="s">
        <v>5</v>
      </c>
      <c r="C120">
        <v>111</v>
      </c>
    </row>
    <row r="121" spans="1:3" x14ac:dyDescent="0.25">
      <c r="A121" s="2">
        <v>42124</v>
      </c>
      <c r="B121" s="2" t="s">
        <v>6</v>
      </c>
      <c r="C121">
        <v>163</v>
      </c>
    </row>
    <row r="122" spans="1:3" x14ac:dyDescent="0.25">
      <c r="A122" s="2">
        <v>42125</v>
      </c>
      <c r="B122" s="2" t="s">
        <v>7</v>
      </c>
      <c r="C122">
        <v>154</v>
      </c>
    </row>
    <row r="123" spans="1:3" x14ac:dyDescent="0.25">
      <c r="A123" s="2">
        <v>42126</v>
      </c>
      <c r="B123" s="2" t="s">
        <v>8</v>
      </c>
      <c r="C123">
        <v>152</v>
      </c>
    </row>
    <row r="124" spans="1:3" x14ac:dyDescent="0.25">
      <c r="A124" s="2">
        <v>42127</v>
      </c>
      <c r="B124" s="2" t="s">
        <v>9</v>
      </c>
      <c r="C124">
        <v>114</v>
      </c>
    </row>
    <row r="125" spans="1:3" x14ac:dyDescent="0.25">
      <c r="A125" s="2">
        <v>42128</v>
      </c>
      <c r="B125" s="2" t="s">
        <v>3</v>
      </c>
      <c r="C125">
        <v>141</v>
      </c>
    </row>
    <row r="126" spans="1:3" x14ac:dyDescent="0.25">
      <c r="A126" s="2">
        <v>42129</v>
      </c>
      <c r="B126" s="2" t="s">
        <v>4</v>
      </c>
      <c r="C126">
        <v>107</v>
      </c>
    </row>
    <row r="127" spans="1:3" x14ac:dyDescent="0.25">
      <c r="A127" s="2">
        <v>42130</v>
      </c>
      <c r="B127" s="2" t="s">
        <v>5</v>
      </c>
      <c r="C127">
        <v>140</v>
      </c>
    </row>
    <row r="128" spans="1:3" x14ac:dyDescent="0.25">
      <c r="A128" s="2">
        <v>42131</v>
      </c>
      <c r="B128" s="2" t="s">
        <v>6</v>
      </c>
      <c r="C128">
        <v>131</v>
      </c>
    </row>
    <row r="129" spans="1:3" x14ac:dyDescent="0.25">
      <c r="A129" s="2">
        <v>42132</v>
      </c>
      <c r="B129" s="2" t="s">
        <v>7</v>
      </c>
      <c r="C129">
        <v>181</v>
      </c>
    </row>
    <row r="130" spans="1:3" x14ac:dyDescent="0.25">
      <c r="A130" s="2">
        <v>42133</v>
      </c>
      <c r="B130" s="2" t="s">
        <v>8</v>
      </c>
      <c r="C130">
        <v>144</v>
      </c>
    </row>
    <row r="131" spans="1:3" x14ac:dyDescent="0.25">
      <c r="A131" s="2">
        <v>42134</v>
      </c>
      <c r="B131" s="2" t="s">
        <v>9</v>
      </c>
      <c r="C131">
        <v>141</v>
      </c>
    </row>
    <row r="132" spans="1:3" x14ac:dyDescent="0.25">
      <c r="A132" s="2">
        <v>42135</v>
      </c>
      <c r="B132" s="2" t="s">
        <v>3</v>
      </c>
      <c r="C132">
        <v>144</v>
      </c>
    </row>
    <row r="133" spans="1:3" x14ac:dyDescent="0.25">
      <c r="A133" s="2">
        <v>42136</v>
      </c>
      <c r="B133" s="2" t="s">
        <v>4</v>
      </c>
      <c r="C133">
        <v>142</v>
      </c>
    </row>
    <row r="134" spans="1:3" x14ac:dyDescent="0.25">
      <c r="A134" s="2">
        <v>42137</v>
      </c>
      <c r="B134" s="2" t="s">
        <v>5</v>
      </c>
      <c r="C134">
        <v>137</v>
      </c>
    </row>
    <row r="135" spans="1:3" x14ac:dyDescent="0.25">
      <c r="A135" s="2">
        <v>42138</v>
      </c>
      <c r="B135" s="2" t="s">
        <v>6</v>
      </c>
      <c r="C135">
        <v>164</v>
      </c>
    </row>
    <row r="136" spans="1:3" x14ac:dyDescent="0.25">
      <c r="A136" s="2">
        <v>42139</v>
      </c>
      <c r="B136" s="2" t="s">
        <v>7</v>
      </c>
      <c r="C136">
        <v>208</v>
      </c>
    </row>
    <row r="137" spans="1:3" x14ac:dyDescent="0.25">
      <c r="A137" s="2">
        <v>42140</v>
      </c>
      <c r="B137" s="2" t="s">
        <v>8</v>
      </c>
      <c r="C137">
        <v>142</v>
      </c>
    </row>
    <row r="138" spans="1:3" x14ac:dyDescent="0.25">
      <c r="A138" s="2">
        <v>42141</v>
      </c>
      <c r="B138" s="2" t="s">
        <v>9</v>
      </c>
      <c r="C138">
        <v>109</v>
      </c>
    </row>
    <row r="139" spans="1:3" x14ac:dyDescent="0.25">
      <c r="A139" s="2">
        <v>42142</v>
      </c>
      <c r="B139" s="2" t="s">
        <v>3</v>
      </c>
      <c r="C139">
        <v>134</v>
      </c>
    </row>
    <row r="140" spans="1:3" x14ac:dyDescent="0.25">
      <c r="A140" s="2">
        <v>42143</v>
      </c>
      <c r="B140" s="2" t="s">
        <v>4</v>
      </c>
      <c r="C140">
        <v>119</v>
      </c>
    </row>
    <row r="141" spans="1:3" x14ac:dyDescent="0.25">
      <c r="A141" s="2">
        <v>42144</v>
      </c>
      <c r="B141" s="2" t="s">
        <v>5</v>
      </c>
      <c r="C141">
        <v>141</v>
      </c>
    </row>
    <row r="142" spans="1:3" x14ac:dyDescent="0.25">
      <c r="A142" s="2">
        <v>42145</v>
      </c>
      <c r="B142" s="2" t="s">
        <v>6</v>
      </c>
      <c r="C142">
        <v>123</v>
      </c>
    </row>
    <row r="143" spans="1:3" x14ac:dyDescent="0.25">
      <c r="A143" s="2">
        <v>42146</v>
      </c>
      <c r="B143" s="2" t="s">
        <v>7</v>
      </c>
      <c r="C143">
        <v>154</v>
      </c>
    </row>
    <row r="144" spans="1:3" x14ac:dyDescent="0.25">
      <c r="A144" s="2">
        <v>42147</v>
      </c>
      <c r="B144" s="2" t="s">
        <v>8</v>
      </c>
      <c r="C144">
        <v>148</v>
      </c>
    </row>
    <row r="145" spans="1:3" x14ac:dyDescent="0.25">
      <c r="A145" s="2">
        <v>42148</v>
      </c>
      <c r="B145" s="2" t="s">
        <v>9</v>
      </c>
      <c r="C145">
        <v>134</v>
      </c>
    </row>
    <row r="146" spans="1:3" x14ac:dyDescent="0.25">
      <c r="A146" s="2">
        <v>42149</v>
      </c>
      <c r="B146" s="2" t="s">
        <v>3</v>
      </c>
      <c r="C146">
        <v>125</v>
      </c>
    </row>
    <row r="147" spans="1:3" x14ac:dyDescent="0.25">
      <c r="A147" s="2">
        <v>42150</v>
      </c>
      <c r="B147" s="2" t="s">
        <v>4</v>
      </c>
      <c r="C147">
        <v>115</v>
      </c>
    </row>
    <row r="148" spans="1:3" x14ac:dyDescent="0.25">
      <c r="A148" s="2">
        <v>42151</v>
      </c>
      <c r="B148" s="2" t="s">
        <v>5</v>
      </c>
      <c r="C148">
        <v>124</v>
      </c>
    </row>
    <row r="149" spans="1:3" x14ac:dyDescent="0.25">
      <c r="A149" s="2">
        <v>42152</v>
      </c>
      <c r="B149" s="2" t="s">
        <v>6</v>
      </c>
      <c r="C149">
        <v>121</v>
      </c>
    </row>
    <row r="150" spans="1:3" x14ac:dyDescent="0.25">
      <c r="A150" s="2">
        <v>42153</v>
      </c>
      <c r="B150" s="2" t="s">
        <v>7</v>
      </c>
      <c r="C150">
        <v>181</v>
      </c>
    </row>
    <row r="151" spans="1:3" x14ac:dyDescent="0.25">
      <c r="A151" s="2">
        <v>42154</v>
      </c>
      <c r="B151" s="2" t="s">
        <v>8</v>
      </c>
      <c r="C151">
        <v>150</v>
      </c>
    </row>
    <row r="152" spans="1:3" x14ac:dyDescent="0.25">
      <c r="A152" s="2">
        <v>42155</v>
      </c>
      <c r="B152" s="2" t="s">
        <v>9</v>
      </c>
      <c r="C152">
        <v>108</v>
      </c>
    </row>
    <row r="153" spans="1:3" x14ac:dyDescent="0.25">
      <c r="A153" s="2">
        <v>42156</v>
      </c>
      <c r="B153" s="2" t="s">
        <v>3</v>
      </c>
      <c r="C153">
        <v>184</v>
      </c>
    </row>
    <row r="154" spans="1:3" x14ac:dyDescent="0.25">
      <c r="A154" s="2">
        <v>42157</v>
      </c>
      <c r="B154" s="2" t="s">
        <v>4</v>
      </c>
      <c r="C154">
        <v>147</v>
      </c>
    </row>
    <row r="155" spans="1:3" x14ac:dyDescent="0.25">
      <c r="A155" s="2">
        <v>42158</v>
      </c>
      <c r="B155" s="2" t="s">
        <v>5</v>
      </c>
      <c r="C155">
        <v>113</v>
      </c>
    </row>
    <row r="156" spans="1:3" x14ac:dyDescent="0.25">
      <c r="A156" s="2">
        <v>42159</v>
      </c>
      <c r="B156" s="2" t="s">
        <v>6</v>
      </c>
      <c r="C156">
        <v>141</v>
      </c>
    </row>
    <row r="157" spans="1:3" x14ac:dyDescent="0.25">
      <c r="A157" s="2">
        <v>42160</v>
      </c>
      <c r="B157" s="2" t="s">
        <v>7</v>
      </c>
      <c r="C157">
        <v>159</v>
      </c>
    </row>
    <row r="158" spans="1:3" x14ac:dyDescent="0.25">
      <c r="A158" s="2">
        <v>42161</v>
      </c>
      <c r="B158" s="2" t="s">
        <v>8</v>
      </c>
      <c r="C158">
        <v>136</v>
      </c>
    </row>
    <row r="159" spans="1:3" x14ac:dyDescent="0.25">
      <c r="A159" s="2">
        <v>42162</v>
      </c>
      <c r="B159" s="2" t="s">
        <v>9</v>
      </c>
      <c r="C159">
        <v>117</v>
      </c>
    </row>
    <row r="160" spans="1:3" x14ac:dyDescent="0.25">
      <c r="A160" s="2">
        <v>42163</v>
      </c>
      <c r="B160" s="2" t="s">
        <v>3</v>
      </c>
      <c r="C160">
        <v>136</v>
      </c>
    </row>
    <row r="161" spans="1:3" x14ac:dyDescent="0.25">
      <c r="A161" s="2">
        <v>42164</v>
      </c>
      <c r="B161" s="2" t="s">
        <v>4</v>
      </c>
      <c r="C161">
        <v>147</v>
      </c>
    </row>
    <row r="162" spans="1:3" x14ac:dyDescent="0.25">
      <c r="A162" s="2">
        <v>42165</v>
      </c>
      <c r="B162" s="2" t="s">
        <v>5</v>
      </c>
      <c r="C162">
        <v>124</v>
      </c>
    </row>
    <row r="163" spans="1:3" x14ac:dyDescent="0.25">
      <c r="A163" s="2">
        <v>42166</v>
      </c>
      <c r="B163" s="2" t="s">
        <v>6</v>
      </c>
      <c r="C163">
        <v>158</v>
      </c>
    </row>
    <row r="164" spans="1:3" x14ac:dyDescent="0.25">
      <c r="A164" s="2">
        <v>42167</v>
      </c>
      <c r="B164" s="2" t="s">
        <v>7</v>
      </c>
      <c r="C164">
        <v>131</v>
      </c>
    </row>
    <row r="165" spans="1:3" x14ac:dyDescent="0.25">
      <c r="A165" s="2">
        <v>42168</v>
      </c>
      <c r="B165" s="2" t="s">
        <v>8</v>
      </c>
      <c r="C165">
        <v>153</v>
      </c>
    </row>
    <row r="166" spans="1:3" x14ac:dyDescent="0.25">
      <c r="A166" s="2">
        <v>42169</v>
      </c>
      <c r="B166" s="2" t="s">
        <v>9</v>
      </c>
      <c r="C166">
        <v>113</v>
      </c>
    </row>
    <row r="167" spans="1:3" x14ac:dyDescent="0.25">
      <c r="A167" s="2">
        <v>42170</v>
      </c>
      <c r="B167" s="2" t="s">
        <v>3</v>
      </c>
      <c r="C167">
        <v>152</v>
      </c>
    </row>
    <row r="168" spans="1:3" x14ac:dyDescent="0.25">
      <c r="A168" s="2">
        <v>42171</v>
      </c>
      <c r="B168" s="2" t="s">
        <v>4</v>
      </c>
      <c r="C168">
        <v>116</v>
      </c>
    </row>
    <row r="169" spans="1:3" x14ac:dyDescent="0.25">
      <c r="A169" s="2">
        <v>42172</v>
      </c>
      <c r="B169" s="2" t="s">
        <v>5</v>
      </c>
      <c r="C169">
        <v>126</v>
      </c>
    </row>
    <row r="170" spans="1:3" x14ac:dyDescent="0.25">
      <c r="A170" s="2">
        <v>42173</v>
      </c>
      <c r="B170" s="2" t="s">
        <v>6</v>
      </c>
      <c r="C170">
        <v>116</v>
      </c>
    </row>
    <row r="171" spans="1:3" x14ac:dyDescent="0.25">
      <c r="A171" s="2">
        <v>42174</v>
      </c>
      <c r="B171" s="2" t="s">
        <v>7</v>
      </c>
      <c r="C171">
        <v>167</v>
      </c>
    </row>
    <row r="172" spans="1:3" x14ac:dyDescent="0.25">
      <c r="A172" s="2">
        <v>42175</v>
      </c>
      <c r="B172" s="2" t="s">
        <v>8</v>
      </c>
      <c r="C172">
        <v>128</v>
      </c>
    </row>
    <row r="173" spans="1:3" x14ac:dyDescent="0.25">
      <c r="A173" s="2">
        <v>42176</v>
      </c>
      <c r="B173" s="2" t="s">
        <v>9</v>
      </c>
      <c r="C173">
        <v>115</v>
      </c>
    </row>
    <row r="174" spans="1:3" x14ac:dyDescent="0.25">
      <c r="A174" s="2">
        <v>42177</v>
      </c>
      <c r="B174" s="2" t="s">
        <v>3</v>
      </c>
      <c r="C174">
        <v>140</v>
      </c>
    </row>
    <row r="175" spans="1:3" x14ac:dyDescent="0.25">
      <c r="A175" s="2">
        <v>42178</v>
      </c>
      <c r="B175" s="2" t="s">
        <v>4</v>
      </c>
      <c r="C175">
        <v>124</v>
      </c>
    </row>
    <row r="176" spans="1:3" x14ac:dyDescent="0.25">
      <c r="A176" s="2">
        <v>42179</v>
      </c>
      <c r="B176" s="2" t="s">
        <v>5</v>
      </c>
      <c r="C176">
        <v>137</v>
      </c>
    </row>
    <row r="177" spans="1:3" x14ac:dyDescent="0.25">
      <c r="A177" s="2">
        <v>42180</v>
      </c>
      <c r="B177" s="2" t="s">
        <v>6</v>
      </c>
      <c r="C177">
        <v>148</v>
      </c>
    </row>
    <row r="178" spans="1:3" x14ac:dyDescent="0.25">
      <c r="A178" s="2">
        <v>42181</v>
      </c>
      <c r="B178" s="2" t="s">
        <v>7</v>
      </c>
      <c r="C178">
        <v>163</v>
      </c>
    </row>
    <row r="179" spans="1:3" x14ac:dyDescent="0.25">
      <c r="A179" s="2">
        <v>42182</v>
      </c>
      <c r="B179" s="2" t="s">
        <v>8</v>
      </c>
      <c r="C179">
        <v>173</v>
      </c>
    </row>
    <row r="180" spans="1:3" x14ac:dyDescent="0.25">
      <c r="A180" s="2">
        <v>42183</v>
      </c>
      <c r="B180" s="2" t="s">
        <v>9</v>
      </c>
      <c r="C180">
        <v>95</v>
      </c>
    </row>
    <row r="181" spans="1:3" x14ac:dyDescent="0.25">
      <c r="A181" s="2">
        <v>42184</v>
      </c>
      <c r="B181" s="2" t="s">
        <v>3</v>
      </c>
      <c r="C181">
        <v>118</v>
      </c>
    </row>
    <row r="182" spans="1:3" x14ac:dyDescent="0.25">
      <c r="A182" s="2">
        <v>42185</v>
      </c>
      <c r="B182" s="2" t="s">
        <v>4</v>
      </c>
      <c r="C182">
        <v>130</v>
      </c>
    </row>
    <row r="183" spans="1:3" x14ac:dyDescent="0.25">
      <c r="A183" s="2">
        <v>42186</v>
      </c>
      <c r="B183" s="2" t="s">
        <v>5</v>
      </c>
      <c r="C183">
        <v>137</v>
      </c>
    </row>
    <row r="184" spans="1:3" x14ac:dyDescent="0.25">
      <c r="A184" s="2">
        <v>42187</v>
      </c>
      <c r="B184" s="2" t="s">
        <v>6</v>
      </c>
      <c r="C184">
        <v>138</v>
      </c>
    </row>
    <row r="185" spans="1:3" x14ac:dyDescent="0.25">
      <c r="A185" s="2">
        <v>42188</v>
      </c>
      <c r="B185" s="2" t="s">
        <v>7</v>
      </c>
      <c r="C185">
        <v>213</v>
      </c>
    </row>
    <row r="186" spans="1:3" x14ac:dyDescent="0.25">
      <c r="A186" s="2">
        <v>42189</v>
      </c>
      <c r="B186" s="2" t="s">
        <v>8</v>
      </c>
      <c r="C186">
        <v>234</v>
      </c>
    </row>
    <row r="187" spans="1:3" x14ac:dyDescent="0.25">
      <c r="A187" s="2">
        <v>42190</v>
      </c>
      <c r="B187" s="2" t="s">
        <v>9</v>
      </c>
      <c r="C187">
        <v>96</v>
      </c>
    </row>
    <row r="188" spans="1:3" x14ac:dyDescent="0.25">
      <c r="A188" s="2">
        <v>42191</v>
      </c>
      <c r="B188" s="2" t="s">
        <v>3</v>
      </c>
      <c r="C188">
        <v>130</v>
      </c>
    </row>
    <row r="189" spans="1:3" x14ac:dyDescent="0.25">
      <c r="A189" s="2">
        <v>42192</v>
      </c>
      <c r="B189" s="2" t="s">
        <v>4</v>
      </c>
      <c r="C189">
        <v>142</v>
      </c>
    </row>
    <row r="190" spans="1:3" x14ac:dyDescent="0.25">
      <c r="A190" s="2">
        <v>42193</v>
      </c>
      <c r="B190" s="2" t="s">
        <v>5</v>
      </c>
      <c r="C190">
        <v>142</v>
      </c>
    </row>
    <row r="191" spans="1:3" x14ac:dyDescent="0.25">
      <c r="A191" s="2">
        <v>42194</v>
      </c>
      <c r="B191" s="2" t="s">
        <v>6</v>
      </c>
      <c r="C191">
        <v>135</v>
      </c>
    </row>
    <row r="192" spans="1:3" x14ac:dyDescent="0.25">
      <c r="A192" s="2">
        <v>42195</v>
      </c>
      <c r="B192" s="2" t="s">
        <v>7</v>
      </c>
      <c r="C192">
        <v>148</v>
      </c>
    </row>
    <row r="193" spans="1:3" x14ac:dyDescent="0.25">
      <c r="A193" s="2">
        <v>42196</v>
      </c>
      <c r="B193" s="2" t="s">
        <v>8</v>
      </c>
      <c r="C193">
        <v>125</v>
      </c>
    </row>
    <row r="194" spans="1:3" x14ac:dyDescent="0.25">
      <c r="A194" s="2">
        <v>42197</v>
      </c>
      <c r="B194" s="2" t="s">
        <v>9</v>
      </c>
      <c r="C194">
        <v>128</v>
      </c>
    </row>
    <row r="195" spans="1:3" x14ac:dyDescent="0.25">
      <c r="A195" s="2">
        <v>42198</v>
      </c>
      <c r="B195" s="2" t="s">
        <v>3</v>
      </c>
      <c r="C195">
        <v>124</v>
      </c>
    </row>
    <row r="196" spans="1:3" x14ac:dyDescent="0.25">
      <c r="A196" s="2">
        <v>42199</v>
      </c>
      <c r="B196" s="2" t="s">
        <v>4</v>
      </c>
      <c r="C196">
        <v>119</v>
      </c>
    </row>
    <row r="197" spans="1:3" x14ac:dyDescent="0.25">
      <c r="A197" s="2">
        <v>42200</v>
      </c>
      <c r="B197" s="2" t="s">
        <v>5</v>
      </c>
      <c r="C197">
        <v>154</v>
      </c>
    </row>
    <row r="198" spans="1:3" x14ac:dyDescent="0.25">
      <c r="A198" s="2">
        <v>42201</v>
      </c>
      <c r="B198" s="2" t="s">
        <v>6</v>
      </c>
      <c r="C198">
        <v>146</v>
      </c>
    </row>
    <row r="199" spans="1:3" x14ac:dyDescent="0.25">
      <c r="A199" s="2">
        <v>42202</v>
      </c>
      <c r="B199" s="2" t="s">
        <v>7</v>
      </c>
      <c r="C199">
        <v>187</v>
      </c>
    </row>
    <row r="200" spans="1:3" x14ac:dyDescent="0.25">
      <c r="A200" s="2">
        <v>42203</v>
      </c>
      <c r="B200" s="2" t="s">
        <v>8</v>
      </c>
      <c r="C200">
        <v>130</v>
      </c>
    </row>
    <row r="201" spans="1:3" x14ac:dyDescent="0.25">
      <c r="A201" s="2">
        <v>42204</v>
      </c>
      <c r="B201" s="2" t="s">
        <v>9</v>
      </c>
      <c r="C201">
        <v>121</v>
      </c>
    </row>
    <row r="202" spans="1:3" x14ac:dyDescent="0.25">
      <c r="A202" s="2">
        <v>42205</v>
      </c>
      <c r="B202" s="2" t="s">
        <v>3</v>
      </c>
      <c r="C202">
        <v>149</v>
      </c>
    </row>
    <row r="203" spans="1:3" x14ac:dyDescent="0.25">
      <c r="A203" s="2">
        <v>42206</v>
      </c>
      <c r="B203" s="2" t="s">
        <v>4</v>
      </c>
      <c r="C203">
        <v>119</v>
      </c>
    </row>
    <row r="204" spans="1:3" x14ac:dyDescent="0.25">
      <c r="A204" s="2">
        <v>42207</v>
      </c>
      <c r="B204" s="2" t="s">
        <v>5</v>
      </c>
      <c r="C204">
        <v>137</v>
      </c>
    </row>
    <row r="205" spans="1:3" x14ac:dyDescent="0.25">
      <c r="A205" s="2">
        <v>42208</v>
      </c>
      <c r="B205" s="2" t="s">
        <v>6</v>
      </c>
      <c r="C205">
        <v>137</v>
      </c>
    </row>
    <row r="206" spans="1:3" x14ac:dyDescent="0.25">
      <c r="A206" s="2">
        <v>42209</v>
      </c>
      <c r="B206" s="2" t="s">
        <v>7</v>
      </c>
      <c r="C206">
        <v>196</v>
      </c>
    </row>
    <row r="207" spans="1:3" x14ac:dyDescent="0.25">
      <c r="A207" s="2">
        <v>42210</v>
      </c>
      <c r="B207" s="2" t="s">
        <v>8</v>
      </c>
      <c r="C207">
        <v>135</v>
      </c>
    </row>
    <row r="208" spans="1:3" x14ac:dyDescent="0.25">
      <c r="A208" s="2">
        <v>42211</v>
      </c>
      <c r="B208" s="2" t="s">
        <v>9</v>
      </c>
      <c r="C208">
        <v>112</v>
      </c>
    </row>
    <row r="209" spans="1:3" x14ac:dyDescent="0.25">
      <c r="A209" s="2">
        <v>42212</v>
      </c>
      <c r="B209" s="2" t="s">
        <v>3</v>
      </c>
      <c r="C209">
        <v>129</v>
      </c>
    </row>
    <row r="210" spans="1:3" x14ac:dyDescent="0.25">
      <c r="A210" s="2">
        <v>42213</v>
      </c>
      <c r="B210" s="2" t="s">
        <v>4</v>
      </c>
      <c r="C210">
        <v>132</v>
      </c>
    </row>
    <row r="211" spans="1:3" x14ac:dyDescent="0.25">
      <c r="A211" s="2">
        <v>42214</v>
      </c>
      <c r="B211" s="2" t="s">
        <v>5</v>
      </c>
      <c r="C211">
        <v>116</v>
      </c>
    </row>
    <row r="212" spans="1:3" x14ac:dyDescent="0.25">
      <c r="A212" s="2">
        <v>42215</v>
      </c>
      <c r="B212" s="2" t="s">
        <v>6</v>
      </c>
      <c r="C212">
        <v>149</v>
      </c>
    </row>
    <row r="213" spans="1:3" x14ac:dyDescent="0.25">
      <c r="A213" s="2">
        <v>42216</v>
      </c>
      <c r="B213" s="2" t="s">
        <v>7</v>
      </c>
      <c r="C213">
        <v>132</v>
      </c>
    </row>
    <row r="214" spans="1:3" x14ac:dyDescent="0.25">
      <c r="A214" s="2">
        <v>42217</v>
      </c>
      <c r="B214" s="2" t="s">
        <v>8</v>
      </c>
      <c r="C214">
        <v>154</v>
      </c>
    </row>
    <row r="215" spans="1:3" x14ac:dyDescent="0.25">
      <c r="A215" s="2">
        <v>42218</v>
      </c>
      <c r="B215" s="2" t="s">
        <v>9</v>
      </c>
      <c r="C215">
        <v>114</v>
      </c>
    </row>
    <row r="216" spans="1:3" x14ac:dyDescent="0.25">
      <c r="A216" s="2">
        <v>42219</v>
      </c>
      <c r="B216" s="2" t="s">
        <v>3</v>
      </c>
      <c r="C216">
        <v>117</v>
      </c>
    </row>
    <row r="217" spans="1:3" x14ac:dyDescent="0.25">
      <c r="A217" s="2">
        <v>42220</v>
      </c>
      <c r="B217" s="2" t="s">
        <v>4</v>
      </c>
      <c r="C217">
        <v>122</v>
      </c>
    </row>
    <row r="218" spans="1:3" x14ac:dyDescent="0.25">
      <c r="A218" s="2">
        <v>42221</v>
      </c>
      <c r="B218" s="2" t="s">
        <v>5</v>
      </c>
      <c r="C218">
        <v>130</v>
      </c>
    </row>
    <row r="219" spans="1:3" x14ac:dyDescent="0.25">
      <c r="A219" s="2">
        <v>42222</v>
      </c>
      <c r="B219" s="2" t="s">
        <v>6</v>
      </c>
      <c r="C219">
        <v>132</v>
      </c>
    </row>
    <row r="220" spans="1:3" x14ac:dyDescent="0.25">
      <c r="A220" s="2">
        <v>42223</v>
      </c>
      <c r="B220" s="2" t="s">
        <v>7</v>
      </c>
      <c r="C220">
        <v>161</v>
      </c>
    </row>
    <row r="221" spans="1:3" x14ac:dyDescent="0.25">
      <c r="A221" s="2">
        <v>42224</v>
      </c>
      <c r="B221" s="2" t="s">
        <v>8</v>
      </c>
      <c r="C221">
        <v>167</v>
      </c>
    </row>
    <row r="222" spans="1:3" x14ac:dyDescent="0.25">
      <c r="A222" s="2">
        <v>42225</v>
      </c>
      <c r="B222" s="2" t="s">
        <v>9</v>
      </c>
      <c r="C222">
        <v>126</v>
      </c>
    </row>
    <row r="223" spans="1:3" x14ac:dyDescent="0.25">
      <c r="A223" s="2">
        <v>42226</v>
      </c>
      <c r="B223" s="2" t="s">
        <v>3</v>
      </c>
      <c r="C223">
        <v>125</v>
      </c>
    </row>
    <row r="224" spans="1:3" x14ac:dyDescent="0.25">
      <c r="A224" s="2">
        <v>42227</v>
      </c>
      <c r="B224" s="2" t="s">
        <v>4</v>
      </c>
      <c r="C224">
        <v>137</v>
      </c>
    </row>
    <row r="225" spans="1:3" x14ac:dyDescent="0.25">
      <c r="A225" s="2">
        <v>42228</v>
      </c>
      <c r="B225" s="2" t="s">
        <v>5</v>
      </c>
      <c r="C225">
        <v>144</v>
      </c>
    </row>
    <row r="226" spans="1:3" x14ac:dyDescent="0.25">
      <c r="A226" s="2">
        <v>42229</v>
      </c>
      <c r="B226" s="2" t="s">
        <v>6</v>
      </c>
      <c r="C226">
        <v>132</v>
      </c>
    </row>
    <row r="227" spans="1:3" x14ac:dyDescent="0.25">
      <c r="A227" s="2">
        <v>42230</v>
      </c>
      <c r="B227" s="2" t="s">
        <v>7</v>
      </c>
      <c r="C227">
        <v>188</v>
      </c>
    </row>
    <row r="228" spans="1:3" x14ac:dyDescent="0.25">
      <c r="A228" s="2">
        <v>42231</v>
      </c>
      <c r="B228" s="2" t="s">
        <v>8</v>
      </c>
      <c r="C228">
        <v>140</v>
      </c>
    </row>
    <row r="229" spans="1:3" x14ac:dyDescent="0.25">
      <c r="A229" s="2">
        <v>42232</v>
      </c>
      <c r="B229" s="2" t="s">
        <v>9</v>
      </c>
      <c r="C229">
        <v>128</v>
      </c>
    </row>
    <row r="230" spans="1:3" x14ac:dyDescent="0.25">
      <c r="A230" s="2">
        <v>42233</v>
      </c>
      <c r="B230" s="2" t="s">
        <v>3</v>
      </c>
      <c r="C230">
        <v>161</v>
      </c>
    </row>
    <row r="231" spans="1:3" x14ac:dyDescent="0.25">
      <c r="A231" s="2">
        <v>42234</v>
      </c>
      <c r="B231" s="2" t="s">
        <v>4</v>
      </c>
      <c r="C231">
        <v>128</v>
      </c>
    </row>
    <row r="232" spans="1:3" x14ac:dyDescent="0.25">
      <c r="A232" s="2">
        <v>42235</v>
      </c>
      <c r="B232" s="2" t="s">
        <v>5</v>
      </c>
      <c r="C232">
        <v>138</v>
      </c>
    </row>
    <row r="233" spans="1:3" x14ac:dyDescent="0.25">
      <c r="A233" s="2">
        <v>42236</v>
      </c>
      <c r="B233" s="2" t="s">
        <v>6</v>
      </c>
      <c r="C233">
        <v>116</v>
      </c>
    </row>
    <row r="234" spans="1:3" x14ac:dyDescent="0.25">
      <c r="A234" s="2">
        <v>42237</v>
      </c>
      <c r="B234" s="2" t="s">
        <v>7</v>
      </c>
      <c r="C234">
        <v>163</v>
      </c>
    </row>
    <row r="235" spans="1:3" x14ac:dyDescent="0.25">
      <c r="A235" s="2">
        <v>42238</v>
      </c>
      <c r="B235" s="2" t="s">
        <v>8</v>
      </c>
      <c r="C235">
        <v>148</v>
      </c>
    </row>
    <row r="236" spans="1:3" x14ac:dyDescent="0.25">
      <c r="A236" s="2">
        <v>42239</v>
      </c>
      <c r="B236" s="2" t="s">
        <v>9</v>
      </c>
      <c r="C236">
        <v>105</v>
      </c>
    </row>
    <row r="237" spans="1:3" x14ac:dyDescent="0.25">
      <c r="A237" s="2">
        <v>42240</v>
      </c>
      <c r="B237" s="2" t="s">
        <v>3</v>
      </c>
      <c r="C237">
        <v>106</v>
      </c>
    </row>
    <row r="238" spans="1:3" x14ac:dyDescent="0.25">
      <c r="A238" s="2">
        <v>42241</v>
      </c>
      <c r="B238" s="2" t="s">
        <v>4</v>
      </c>
      <c r="C238">
        <v>115</v>
      </c>
    </row>
    <row r="239" spans="1:3" x14ac:dyDescent="0.25">
      <c r="A239" s="2">
        <v>42242</v>
      </c>
      <c r="B239" s="2" t="s">
        <v>5</v>
      </c>
      <c r="C239">
        <v>139</v>
      </c>
    </row>
    <row r="240" spans="1:3" x14ac:dyDescent="0.25">
      <c r="A240" s="2">
        <v>42243</v>
      </c>
      <c r="B240" s="2" t="s">
        <v>6</v>
      </c>
      <c r="C240">
        <v>128</v>
      </c>
    </row>
    <row r="241" spans="1:3" x14ac:dyDescent="0.25">
      <c r="A241" s="2">
        <v>42244</v>
      </c>
      <c r="B241" s="2" t="s">
        <v>7</v>
      </c>
      <c r="C241">
        <v>161</v>
      </c>
    </row>
    <row r="242" spans="1:3" x14ac:dyDescent="0.25">
      <c r="A242" s="2">
        <v>42245</v>
      </c>
      <c r="B242" s="2" t="s">
        <v>8</v>
      </c>
      <c r="C242">
        <v>123</v>
      </c>
    </row>
    <row r="243" spans="1:3" x14ac:dyDescent="0.25">
      <c r="A243" s="2">
        <v>42246</v>
      </c>
      <c r="B243" s="2" t="s">
        <v>9</v>
      </c>
      <c r="C243">
        <v>94</v>
      </c>
    </row>
    <row r="244" spans="1:3" x14ac:dyDescent="0.25">
      <c r="A244" s="2">
        <v>42247</v>
      </c>
      <c r="B244" s="2" t="s">
        <v>3</v>
      </c>
      <c r="C244">
        <v>126</v>
      </c>
    </row>
    <row r="245" spans="1:3" x14ac:dyDescent="0.25">
      <c r="A245" s="2">
        <v>42248</v>
      </c>
      <c r="B245" s="2" t="s">
        <v>4</v>
      </c>
      <c r="C245">
        <v>146</v>
      </c>
    </row>
    <row r="246" spans="1:3" x14ac:dyDescent="0.25">
      <c r="A246" s="2">
        <v>42249</v>
      </c>
      <c r="B246" s="2" t="s">
        <v>5</v>
      </c>
      <c r="C246">
        <v>111</v>
      </c>
    </row>
    <row r="247" spans="1:3" x14ac:dyDescent="0.25">
      <c r="A247" s="2">
        <v>42250</v>
      </c>
      <c r="B247" s="2" t="s">
        <v>6</v>
      </c>
      <c r="C247">
        <v>138</v>
      </c>
    </row>
    <row r="248" spans="1:3" x14ac:dyDescent="0.25">
      <c r="A248" s="2">
        <v>42251</v>
      </c>
      <c r="B248" s="2" t="s">
        <v>7</v>
      </c>
      <c r="C248">
        <v>179</v>
      </c>
    </row>
    <row r="249" spans="1:3" x14ac:dyDescent="0.25">
      <c r="A249" s="2">
        <v>42252</v>
      </c>
      <c r="B249" s="2" t="s">
        <v>8</v>
      </c>
      <c r="C249">
        <v>153</v>
      </c>
    </row>
    <row r="250" spans="1:3" x14ac:dyDescent="0.25">
      <c r="A250" s="2">
        <v>42253</v>
      </c>
      <c r="B250" s="2" t="s">
        <v>9</v>
      </c>
      <c r="C250">
        <v>92</v>
      </c>
    </row>
    <row r="251" spans="1:3" x14ac:dyDescent="0.25">
      <c r="A251" s="2">
        <v>42254</v>
      </c>
      <c r="B251" s="2" t="s">
        <v>3</v>
      </c>
      <c r="C251">
        <v>140</v>
      </c>
    </row>
    <row r="252" spans="1:3" x14ac:dyDescent="0.25">
      <c r="A252" s="2">
        <v>42255</v>
      </c>
      <c r="B252" s="2" t="s">
        <v>4</v>
      </c>
      <c r="C252">
        <v>133</v>
      </c>
    </row>
    <row r="253" spans="1:3" x14ac:dyDescent="0.25">
      <c r="A253" s="2">
        <v>42256</v>
      </c>
      <c r="B253" s="2" t="s">
        <v>5</v>
      </c>
      <c r="C253">
        <v>157</v>
      </c>
    </row>
    <row r="254" spans="1:3" x14ac:dyDescent="0.25">
      <c r="A254" s="2">
        <v>42257</v>
      </c>
      <c r="B254" s="2" t="s">
        <v>6</v>
      </c>
      <c r="C254">
        <v>148</v>
      </c>
    </row>
    <row r="255" spans="1:3" x14ac:dyDescent="0.25">
      <c r="A255" s="2">
        <v>42258</v>
      </c>
      <c r="B255" s="2" t="s">
        <v>7</v>
      </c>
      <c r="C255">
        <v>167</v>
      </c>
    </row>
    <row r="256" spans="1:3" x14ac:dyDescent="0.25">
      <c r="A256" s="2">
        <v>42259</v>
      </c>
      <c r="B256" s="2" t="s">
        <v>8</v>
      </c>
      <c r="C256">
        <v>156</v>
      </c>
    </row>
    <row r="257" spans="1:3" x14ac:dyDescent="0.25">
      <c r="A257" s="2">
        <v>42260</v>
      </c>
      <c r="B257" s="2" t="s">
        <v>9</v>
      </c>
      <c r="C257">
        <v>108</v>
      </c>
    </row>
    <row r="258" spans="1:3" x14ac:dyDescent="0.25">
      <c r="A258" s="2">
        <v>42261</v>
      </c>
      <c r="B258" s="2" t="s">
        <v>3</v>
      </c>
      <c r="C258">
        <v>129</v>
      </c>
    </row>
    <row r="259" spans="1:3" x14ac:dyDescent="0.25">
      <c r="A259" s="2">
        <v>42262</v>
      </c>
      <c r="B259" s="2" t="s">
        <v>4</v>
      </c>
      <c r="C259">
        <v>158</v>
      </c>
    </row>
    <row r="260" spans="1:3" x14ac:dyDescent="0.25">
      <c r="A260" s="2">
        <v>42263</v>
      </c>
      <c r="B260" s="2" t="s">
        <v>5</v>
      </c>
      <c r="C260">
        <v>136</v>
      </c>
    </row>
    <row r="261" spans="1:3" x14ac:dyDescent="0.25">
      <c r="A261" s="2">
        <v>42264</v>
      </c>
      <c r="B261" s="2" t="s">
        <v>6</v>
      </c>
      <c r="C261">
        <v>138</v>
      </c>
    </row>
    <row r="262" spans="1:3" x14ac:dyDescent="0.25">
      <c r="A262" s="2">
        <v>42265</v>
      </c>
      <c r="B262" s="2" t="s">
        <v>7</v>
      </c>
      <c r="C262">
        <v>164</v>
      </c>
    </row>
    <row r="263" spans="1:3" x14ac:dyDescent="0.25">
      <c r="A263" s="2">
        <v>42266</v>
      </c>
      <c r="B263" s="2" t="s">
        <v>8</v>
      </c>
      <c r="C263">
        <v>141</v>
      </c>
    </row>
    <row r="264" spans="1:3" x14ac:dyDescent="0.25">
      <c r="A264" s="2">
        <v>42267</v>
      </c>
      <c r="B264" s="2" t="s">
        <v>9</v>
      </c>
      <c r="C264">
        <v>108</v>
      </c>
    </row>
    <row r="265" spans="1:3" x14ac:dyDescent="0.25">
      <c r="A265" s="2">
        <v>42268</v>
      </c>
      <c r="B265" s="2" t="s">
        <v>3</v>
      </c>
      <c r="C265">
        <v>132</v>
      </c>
    </row>
    <row r="266" spans="1:3" x14ac:dyDescent="0.25">
      <c r="A266" s="2">
        <v>42269</v>
      </c>
      <c r="B266" s="2" t="s">
        <v>4</v>
      </c>
      <c r="C266">
        <v>131</v>
      </c>
    </row>
    <row r="267" spans="1:3" x14ac:dyDescent="0.25">
      <c r="A267" s="2">
        <v>42270</v>
      </c>
      <c r="B267" s="2" t="s">
        <v>5</v>
      </c>
      <c r="C267">
        <v>133</v>
      </c>
    </row>
    <row r="268" spans="1:3" x14ac:dyDescent="0.25">
      <c r="A268" s="2">
        <v>42273</v>
      </c>
      <c r="B268" s="2" t="s">
        <v>8</v>
      </c>
      <c r="C268">
        <v>139</v>
      </c>
    </row>
    <row r="269" spans="1:3" x14ac:dyDescent="0.25">
      <c r="A269" s="2">
        <v>42274</v>
      </c>
      <c r="B269" s="2" t="s">
        <v>9</v>
      </c>
      <c r="C269">
        <v>139</v>
      </c>
    </row>
    <row r="270" spans="1:3" x14ac:dyDescent="0.25">
      <c r="A270" s="2">
        <v>42275</v>
      </c>
      <c r="B270" s="2" t="s">
        <v>3</v>
      </c>
      <c r="C270">
        <v>121</v>
      </c>
    </row>
    <row r="271" spans="1:3" x14ac:dyDescent="0.25">
      <c r="A271" s="2">
        <v>42276</v>
      </c>
      <c r="B271" s="2" t="s">
        <v>4</v>
      </c>
      <c r="C271">
        <v>163</v>
      </c>
    </row>
    <row r="272" spans="1:3" x14ac:dyDescent="0.25">
      <c r="A272" s="2">
        <v>42277</v>
      </c>
      <c r="B272" s="2" t="s">
        <v>5</v>
      </c>
      <c r="C272">
        <v>130</v>
      </c>
    </row>
    <row r="273" spans="1:3" x14ac:dyDescent="0.25">
      <c r="A273" s="2">
        <v>42278</v>
      </c>
      <c r="B273" s="2" t="s">
        <v>6</v>
      </c>
      <c r="C273">
        <v>194</v>
      </c>
    </row>
    <row r="274" spans="1:3" x14ac:dyDescent="0.25">
      <c r="A274" s="2">
        <v>42279</v>
      </c>
      <c r="B274" s="2" t="s">
        <v>7</v>
      </c>
      <c r="C274">
        <v>125</v>
      </c>
    </row>
    <row r="275" spans="1:3" x14ac:dyDescent="0.25">
      <c r="A275" s="2">
        <v>42280</v>
      </c>
      <c r="B275" s="2" t="s">
        <v>8</v>
      </c>
      <c r="C275">
        <v>147</v>
      </c>
    </row>
    <row r="276" spans="1:3" x14ac:dyDescent="0.25">
      <c r="A276" s="2">
        <v>42281</v>
      </c>
      <c r="B276" s="2" t="s">
        <v>9</v>
      </c>
      <c r="C276">
        <v>128</v>
      </c>
    </row>
    <row r="277" spans="1:3" x14ac:dyDescent="0.25">
      <c r="A277" s="2">
        <v>42283</v>
      </c>
      <c r="B277" s="2" t="s">
        <v>4</v>
      </c>
      <c r="C277">
        <v>136</v>
      </c>
    </row>
    <row r="278" spans="1:3" x14ac:dyDescent="0.25">
      <c r="A278" s="2">
        <v>42284</v>
      </c>
      <c r="B278" s="2" t="s">
        <v>5</v>
      </c>
      <c r="C278">
        <v>133</v>
      </c>
    </row>
    <row r="279" spans="1:3" x14ac:dyDescent="0.25">
      <c r="A279" s="2">
        <v>42285</v>
      </c>
      <c r="B279" s="2" t="s">
        <v>6</v>
      </c>
      <c r="C279">
        <v>119</v>
      </c>
    </row>
    <row r="280" spans="1:3" x14ac:dyDescent="0.25">
      <c r="A280" s="2">
        <v>42286</v>
      </c>
      <c r="B280" s="2" t="s">
        <v>7</v>
      </c>
      <c r="C280">
        <v>147</v>
      </c>
    </row>
    <row r="281" spans="1:3" x14ac:dyDescent="0.25">
      <c r="A281" s="2">
        <v>42287</v>
      </c>
      <c r="B281" s="2" t="s">
        <v>8</v>
      </c>
      <c r="C281">
        <v>141</v>
      </c>
    </row>
    <row r="282" spans="1:3" x14ac:dyDescent="0.25">
      <c r="A282" s="2">
        <v>42288</v>
      </c>
      <c r="B282" s="2" t="s">
        <v>9</v>
      </c>
      <c r="C282">
        <v>118</v>
      </c>
    </row>
    <row r="283" spans="1:3" x14ac:dyDescent="0.25">
      <c r="A283" s="2">
        <v>42290</v>
      </c>
      <c r="B283" s="2" t="s">
        <v>4</v>
      </c>
      <c r="C283">
        <v>141</v>
      </c>
    </row>
    <row r="284" spans="1:3" x14ac:dyDescent="0.25">
      <c r="A284" s="2">
        <v>42291</v>
      </c>
      <c r="B284" s="2" t="s">
        <v>5</v>
      </c>
      <c r="C284">
        <v>132</v>
      </c>
    </row>
    <row r="285" spans="1:3" x14ac:dyDescent="0.25">
      <c r="A285" s="2">
        <v>42292</v>
      </c>
      <c r="B285" s="2" t="s">
        <v>6</v>
      </c>
      <c r="C285">
        <v>262</v>
      </c>
    </row>
    <row r="286" spans="1:3" x14ac:dyDescent="0.25">
      <c r="A286" s="2">
        <v>42293</v>
      </c>
      <c r="B286" s="2" t="s">
        <v>7</v>
      </c>
      <c r="C286">
        <v>153</v>
      </c>
    </row>
    <row r="287" spans="1:3" x14ac:dyDescent="0.25">
      <c r="A287" s="2">
        <v>42294</v>
      </c>
      <c r="B287" s="2" t="s">
        <v>8</v>
      </c>
      <c r="C287">
        <v>140</v>
      </c>
    </row>
    <row r="288" spans="1:3" x14ac:dyDescent="0.25">
      <c r="A288" s="2">
        <v>42295</v>
      </c>
      <c r="B288" s="2" t="s">
        <v>9</v>
      </c>
      <c r="C288">
        <v>105</v>
      </c>
    </row>
    <row r="289" spans="1:3" x14ac:dyDescent="0.25">
      <c r="A289" s="2">
        <v>42297</v>
      </c>
      <c r="B289" s="2" t="s">
        <v>4</v>
      </c>
      <c r="C289">
        <v>154</v>
      </c>
    </row>
    <row r="290" spans="1:3" x14ac:dyDescent="0.25">
      <c r="A290" s="2">
        <v>42298</v>
      </c>
      <c r="B290" s="2" t="s">
        <v>5</v>
      </c>
      <c r="C290">
        <v>149</v>
      </c>
    </row>
    <row r="291" spans="1:3" x14ac:dyDescent="0.25">
      <c r="A291" s="2">
        <v>42299</v>
      </c>
      <c r="B291" s="2" t="s">
        <v>6</v>
      </c>
      <c r="C291">
        <v>145</v>
      </c>
    </row>
    <row r="292" spans="1:3" x14ac:dyDescent="0.25">
      <c r="A292" s="2">
        <v>42300</v>
      </c>
      <c r="B292" s="2" t="s">
        <v>7</v>
      </c>
      <c r="C292">
        <v>154</v>
      </c>
    </row>
    <row r="293" spans="1:3" x14ac:dyDescent="0.25">
      <c r="A293" s="2">
        <v>42301</v>
      </c>
      <c r="B293" s="2" t="s">
        <v>8</v>
      </c>
      <c r="C293">
        <v>160</v>
      </c>
    </row>
    <row r="294" spans="1:3" x14ac:dyDescent="0.25">
      <c r="A294" s="2">
        <v>42302</v>
      </c>
      <c r="B294" s="2" t="s">
        <v>9</v>
      </c>
      <c r="C294">
        <v>114</v>
      </c>
    </row>
    <row r="295" spans="1:3" x14ac:dyDescent="0.25">
      <c r="A295" s="2">
        <v>42304</v>
      </c>
      <c r="B295" s="2" t="s">
        <v>4</v>
      </c>
      <c r="C295">
        <v>120</v>
      </c>
    </row>
    <row r="296" spans="1:3" x14ac:dyDescent="0.25">
      <c r="A296" s="2">
        <v>42305</v>
      </c>
      <c r="B296" s="2" t="s">
        <v>5</v>
      </c>
      <c r="C296">
        <v>104</v>
      </c>
    </row>
    <row r="297" spans="1:3" x14ac:dyDescent="0.25">
      <c r="A297" s="2">
        <v>42306</v>
      </c>
      <c r="B297" s="2" t="s">
        <v>6</v>
      </c>
      <c r="C297">
        <v>131</v>
      </c>
    </row>
    <row r="298" spans="1:3" x14ac:dyDescent="0.25">
      <c r="A298" s="2">
        <v>42307</v>
      </c>
      <c r="B298" s="2" t="s">
        <v>7</v>
      </c>
      <c r="C298">
        <v>166</v>
      </c>
    </row>
    <row r="299" spans="1:3" x14ac:dyDescent="0.25">
      <c r="A299" s="2">
        <v>42308</v>
      </c>
      <c r="B299" s="2" t="s">
        <v>8</v>
      </c>
      <c r="C299">
        <v>165</v>
      </c>
    </row>
    <row r="300" spans="1:3" x14ac:dyDescent="0.25">
      <c r="A300" s="2">
        <v>42309</v>
      </c>
      <c r="B300" s="2" t="s">
        <v>9</v>
      </c>
      <c r="C300">
        <v>124</v>
      </c>
    </row>
    <row r="301" spans="1:3" x14ac:dyDescent="0.25">
      <c r="A301" s="2">
        <v>42310</v>
      </c>
      <c r="B301" s="2" t="s">
        <v>3</v>
      </c>
      <c r="C301">
        <v>138</v>
      </c>
    </row>
    <row r="302" spans="1:3" x14ac:dyDescent="0.25">
      <c r="A302" s="2">
        <v>42311</v>
      </c>
      <c r="B302" s="2" t="s">
        <v>4</v>
      </c>
      <c r="C302">
        <v>114</v>
      </c>
    </row>
    <row r="303" spans="1:3" x14ac:dyDescent="0.25">
      <c r="A303" s="2">
        <v>42312</v>
      </c>
      <c r="B303" s="2" t="s">
        <v>5</v>
      </c>
      <c r="C303">
        <v>121</v>
      </c>
    </row>
    <row r="304" spans="1:3" x14ac:dyDescent="0.25">
      <c r="A304" s="2">
        <v>42313</v>
      </c>
      <c r="B304" s="2" t="s">
        <v>6</v>
      </c>
      <c r="C304">
        <v>124</v>
      </c>
    </row>
    <row r="305" spans="1:3" x14ac:dyDescent="0.25">
      <c r="A305" s="2">
        <v>42314</v>
      </c>
      <c r="B305" s="2" t="s">
        <v>7</v>
      </c>
      <c r="C305">
        <v>190</v>
      </c>
    </row>
    <row r="306" spans="1:3" x14ac:dyDescent="0.25">
      <c r="A306" s="2">
        <v>42315</v>
      </c>
      <c r="B306" s="2" t="s">
        <v>8</v>
      </c>
      <c r="C306">
        <v>156</v>
      </c>
    </row>
    <row r="307" spans="1:3" x14ac:dyDescent="0.25">
      <c r="A307" s="2">
        <v>42316</v>
      </c>
      <c r="B307" s="2" t="s">
        <v>9</v>
      </c>
      <c r="C307">
        <v>127</v>
      </c>
    </row>
    <row r="308" spans="1:3" x14ac:dyDescent="0.25">
      <c r="A308" s="2">
        <v>42317</v>
      </c>
      <c r="B308" s="2" t="s">
        <v>3</v>
      </c>
      <c r="C308">
        <v>151</v>
      </c>
    </row>
    <row r="309" spans="1:3" x14ac:dyDescent="0.25">
      <c r="A309" s="2">
        <v>42318</v>
      </c>
      <c r="B309" s="2" t="s">
        <v>4</v>
      </c>
      <c r="C309">
        <v>126</v>
      </c>
    </row>
    <row r="310" spans="1:3" x14ac:dyDescent="0.25">
      <c r="A310" s="2">
        <v>42319</v>
      </c>
      <c r="B310" s="2" t="s">
        <v>5</v>
      </c>
      <c r="C310">
        <v>118</v>
      </c>
    </row>
    <row r="311" spans="1:3" x14ac:dyDescent="0.25">
      <c r="A311" s="2">
        <v>42320</v>
      </c>
      <c r="B311" s="2" t="s">
        <v>6</v>
      </c>
      <c r="C311">
        <v>153</v>
      </c>
    </row>
    <row r="312" spans="1:3" x14ac:dyDescent="0.25">
      <c r="A312" s="2">
        <v>42321</v>
      </c>
      <c r="B312" s="2" t="s">
        <v>7</v>
      </c>
      <c r="C312">
        <v>141</v>
      </c>
    </row>
    <row r="313" spans="1:3" x14ac:dyDescent="0.25">
      <c r="A313" s="2">
        <v>42322</v>
      </c>
      <c r="B313" s="2" t="s">
        <v>8</v>
      </c>
      <c r="C313">
        <v>142</v>
      </c>
    </row>
    <row r="314" spans="1:3" x14ac:dyDescent="0.25">
      <c r="A314" s="2">
        <v>42323</v>
      </c>
      <c r="B314" s="2" t="s">
        <v>9</v>
      </c>
      <c r="C314">
        <v>113</v>
      </c>
    </row>
    <row r="315" spans="1:3" x14ac:dyDescent="0.25">
      <c r="A315" s="2">
        <v>42324</v>
      </c>
      <c r="B315" s="2" t="s">
        <v>3</v>
      </c>
      <c r="C315">
        <v>136</v>
      </c>
    </row>
    <row r="316" spans="1:3" x14ac:dyDescent="0.25">
      <c r="A316" s="2">
        <v>42325</v>
      </c>
      <c r="B316" s="2" t="s">
        <v>4</v>
      </c>
      <c r="C316">
        <v>117</v>
      </c>
    </row>
    <row r="317" spans="1:3" x14ac:dyDescent="0.25">
      <c r="A317" s="2">
        <v>42326</v>
      </c>
      <c r="B317" s="2" t="s">
        <v>5</v>
      </c>
      <c r="C317">
        <v>130</v>
      </c>
    </row>
    <row r="318" spans="1:3" x14ac:dyDescent="0.25">
      <c r="A318" s="2">
        <v>42327</v>
      </c>
      <c r="B318" s="2" t="s">
        <v>6</v>
      </c>
      <c r="C318">
        <v>162</v>
      </c>
    </row>
    <row r="319" spans="1:3" x14ac:dyDescent="0.25">
      <c r="A319" s="2">
        <v>42328</v>
      </c>
      <c r="B319" s="2" t="s">
        <v>7</v>
      </c>
      <c r="C319">
        <v>148</v>
      </c>
    </row>
    <row r="320" spans="1:3" x14ac:dyDescent="0.25">
      <c r="A320" s="2">
        <v>42329</v>
      </c>
      <c r="B320" s="2" t="s">
        <v>8</v>
      </c>
      <c r="C320">
        <v>131</v>
      </c>
    </row>
    <row r="321" spans="1:3" x14ac:dyDescent="0.25">
      <c r="A321" s="2">
        <v>42330</v>
      </c>
      <c r="B321" s="2" t="s">
        <v>9</v>
      </c>
      <c r="C321">
        <v>84</v>
      </c>
    </row>
    <row r="322" spans="1:3" x14ac:dyDescent="0.25">
      <c r="A322" s="2">
        <v>42331</v>
      </c>
      <c r="B322" s="2" t="s">
        <v>3</v>
      </c>
      <c r="C322">
        <v>148</v>
      </c>
    </row>
    <row r="323" spans="1:3" x14ac:dyDescent="0.25">
      <c r="A323" s="2">
        <v>42332</v>
      </c>
      <c r="B323" s="2" t="s">
        <v>4</v>
      </c>
      <c r="C323">
        <v>131</v>
      </c>
    </row>
    <row r="324" spans="1:3" x14ac:dyDescent="0.25">
      <c r="A324" s="2">
        <v>42333</v>
      </c>
      <c r="B324" s="2" t="s">
        <v>5</v>
      </c>
      <c r="C324">
        <v>144</v>
      </c>
    </row>
    <row r="325" spans="1:3" x14ac:dyDescent="0.25">
      <c r="A325" s="2">
        <v>42334</v>
      </c>
      <c r="B325" s="2" t="s">
        <v>6</v>
      </c>
      <c r="C325">
        <v>266</v>
      </c>
    </row>
    <row r="326" spans="1:3" x14ac:dyDescent="0.25">
      <c r="A326" s="2">
        <v>42335</v>
      </c>
      <c r="B326" s="2" t="s">
        <v>7</v>
      </c>
      <c r="C326">
        <v>264</v>
      </c>
    </row>
    <row r="327" spans="1:3" x14ac:dyDescent="0.25">
      <c r="A327" s="2">
        <v>42336</v>
      </c>
      <c r="B327" s="2" t="s">
        <v>8</v>
      </c>
      <c r="C327">
        <v>118</v>
      </c>
    </row>
    <row r="328" spans="1:3" x14ac:dyDescent="0.25">
      <c r="A328" s="2">
        <v>42337</v>
      </c>
      <c r="B328" s="2" t="s">
        <v>9</v>
      </c>
      <c r="C328">
        <v>115</v>
      </c>
    </row>
    <row r="329" spans="1:3" x14ac:dyDescent="0.25">
      <c r="A329" s="2">
        <v>42338</v>
      </c>
      <c r="B329" s="2" t="s">
        <v>3</v>
      </c>
      <c r="C329">
        <v>134</v>
      </c>
    </row>
    <row r="330" spans="1:3" x14ac:dyDescent="0.25">
      <c r="A330" s="2">
        <v>42339</v>
      </c>
      <c r="B330" s="2" t="s">
        <v>4</v>
      </c>
      <c r="C330">
        <v>131</v>
      </c>
    </row>
    <row r="331" spans="1:3" x14ac:dyDescent="0.25">
      <c r="A331" s="2">
        <v>42340</v>
      </c>
      <c r="B331" s="2" t="s">
        <v>5</v>
      </c>
      <c r="C331">
        <v>132</v>
      </c>
    </row>
    <row r="332" spans="1:3" x14ac:dyDescent="0.25">
      <c r="A332" s="2">
        <v>42341</v>
      </c>
      <c r="B332" s="2" t="s">
        <v>6</v>
      </c>
      <c r="C332">
        <v>136</v>
      </c>
    </row>
    <row r="333" spans="1:3" x14ac:dyDescent="0.25">
      <c r="A333" s="2">
        <v>42342</v>
      </c>
      <c r="B333" s="2" t="s">
        <v>7</v>
      </c>
      <c r="C333">
        <v>176</v>
      </c>
    </row>
    <row r="334" spans="1:3" x14ac:dyDescent="0.25">
      <c r="A334" s="2">
        <v>42343</v>
      </c>
      <c r="B334" s="2" t="s">
        <v>8</v>
      </c>
      <c r="C334">
        <v>160</v>
      </c>
    </row>
    <row r="335" spans="1:3" x14ac:dyDescent="0.25">
      <c r="A335" s="2">
        <v>42344</v>
      </c>
      <c r="B335" s="2" t="s">
        <v>9</v>
      </c>
      <c r="C335">
        <v>144</v>
      </c>
    </row>
    <row r="336" spans="1:3" x14ac:dyDescent="0.25">
      <c r="A336" s="2">
        <v>42345</v>
      </c>
      <c r="B336" s="2" t="s">
        <v>3</v>
      </c>
      <c r="C336">
        <v>150</v>
      </c>
    </row>
    <row r="337" spans="1:3" x14ac:dyDescent="0.25">
      <c r="A337" s="2">
        <v>42346</v>
      </c>
      <c r="B337" s="2" t="s">
        <v>4</v>
      </c>
      <c r="C337">
        <v>110</v>
      </c>
    </row>
    <row r="338" spans="1:3" x14ac:dyDescent="0.25">
      <c r="A338" s="2">
        <v>42347</v>
      </c>
      <c r="B338" s="2" t="s">
        <v>5</v>
      </c>
      <c r="C338">
        <v>160</v>
      </c>
    </row>
    <row r="339" spans="1:3" x14ac:dyDescent="0.25">
      <c r="A339" s="2">
        <v>42348</v>
      </c>
      <c r="B339" s="2" t="s">
        <v>6</v>
      </c>
      <c r="C339">
        <v>118</v>
      </c>
    </row>
    <row r="340" spans="1:3" x14ac:dyDescent="0.25">
      <c r="A340" s="2">
        <v>42349</v>
      </c>
      <c r="B340" s="2" t="s">
        <v>7</v>
      </c>
      <c r="C340">
        <v>164</v>
      </c>
    </row>
    <row r="341" spans="1:3" x14ac:dyDescent="0.25">
      <c r="A341" s="2">
        <v>42350</v>
      </c>
      <c r="B341" s="2" t="s">
        <v>8</v>
      </c>
      <c r="C341">
        <v>127</v>
      </c>
    </row>
    <row r="342" spans="1:3" x14ac:dyDescent="0.25">
      <c r="A342" s="2">
        <v>42351</v>
      </c>
      <c r="B342" s="2" t="s">
        <v>9</v>
      </c>
      <c r="C342">
        <v>130</v>
      </c>
    </row>
    <row r="343" spans="1:3" x14ac:dyDescent="0.25">
      <c r="A343" s="2">
        <v>42352</v>
      </c>
      <c r="B343" s="2" t="s">
        <v>3</v>
      </c>
      <c r="C343">
        <v>131</v>
      </c>
    </row>
    <row r="344" spans="1:3" x14ac:dyDescent="0.25">
      <c r="A344" s="2">
        <v>42353</v>
      </c>
      <c r="B344" s="2" t="s">
        <v>4</v>
      </c>
      <c r="C344">
        <v>146</v>
      </c>
    </row>
    <row r="345" spans="1:3" x14ac:dyDescent="0.25">
      <c r="A345" s="2">
        <v>42354</v>
      </c>
      <c r="B345" s="2" t="s">
        <v>5</v>
      </c>
      <c r="C345">
        <v>133</v>
      </c>
    </row>
    <row r="346" spans="1:3" x14ac:dyDescent="0.25">
      <c r="A346" s="2">
        <v>42355</v>
      </c>
      <c r="B346" s="2" t="s">
        <v>6</v>
      </c>
      <c r="C346">
        <v>113</v>
      </c>
    </row>
    <row r="347" spans="1:3" x14ac:dyDescent="0.25">
      <c r="A347" s="2">
        <v>42356</v>
      </c>
      <c r="B347" s="2" t="s">
        <v>7</v>
      </c>
      <c r="C347">
        <v>176</v>
      </c>
    </row>
    <row r="348" spans="1:3" x14ac:dyDescent="0.25">
      <c r="A348" s="2">
        <v>42357</v>
      </c>
      <c r="B348" s="2" t="s">
        <v>8</v>
      </c>
      <c r="C348">
        <v>139</v>
      </c>
    </row>
    <row r="349" spans="1:3" x14ac:dyDescent="0.25">
      <c r="A349" s="2">
        <v>42358</v>
      </c>
      <c r="B349" s="2" t="s">
        <v>9</v>
      </c>
      <c r="C349">
        <v>124</v>
      </c>
    </row>
    <row r="350" spans="1:3" x14ac:dyDescent="0.25">
      <c r="A350" s="2">
        <v>42359</v>
      </c>
      <c r="B350" s="2" t="s">
        <v>3</v>
      </c>
      <c r="C350">
        <v>130</v>
      </c>
    </row>
    <row r="351" spans="1:3" x14ac:dyDescent="0.25">
      <c r="A351" s="2">
        <v>42360</v>
      </c>
      <c r="B351" s="2" t="s">
        <v>4</v>
      </c>
      <c r="C351">
        <v>114</v>
      </c>
    </row>
    <row r="352" spans="1:3" x14ac:dyDescent="0.25">
      <c r="A352" s="2">
        <v>42361</v>
      </c>
      <c r="B352" s="2" t="s">
        <v>5</v>
      </c>
      <c r="C352">
        <v>134</v>
      </c>
    </row>
    <row r="353" spans="1:3" x14ac:dyDescent="0.25">
      <c r="A353" s="2">
        <v>42362</v>
      </c>
      <c r="B353" s="2" t="s">
        <v>6</v>
      </c>
      <c r="C353">
        <v>131</v>
      </c>
    </row>
    <row r="354" spans="1:3" x14ac:dyDescent="0.25">
      <c r="A354" s="2">
        <v>42364</v>
      </c>
      <c r="B354" s="2" t="s">
        <v>8</v>
      </c>
      <c r="C354">
        <v>95</v>
      </c>
    </row>
    <row r="355" spans="1:3" x14ac:dyDescent="0.25">
      <c r="A355" s="2">
        <v>42365</v>
      </c>
      <c r="B355" s="2" t="s">
        <v>9</v>
      </c>
      <c r="C355">
        <v>89</v>
      </c>
    </row>
    <row r="356" spans="1:3" x14ac:dyDescent="0.25">
      <c r="A356" s="2">
        <v>42366</v>
      </c>
      <c r="B356" s="2" t="s">
        <v>3</v>
      </c>
      <c r="C356">
        <v>102</v>
      </c>
    </row>
    <row r="357" spans="1:3" x14ac:dyDescent="0.25">
      <c r="A357" s="2">
        <v>42367</v>
      </c>
      <c r="B357" s="2" t="s">
        <v>4</v>
      </c>
      <c r="C357">
        <v>80</v>
      </c>
    </row>
    <row r="358" spans="1:3" x14ac:dyDescent="0.25">
      <c r="A358" s="2">
        <v>42368</v>
      </c>
      <c r="B358" s="2" t="s">
        <v>5</v>
      </c>
      <c r="C358">
        <v>82</v>
      </c>
    </row>
    <row r="359" spans="1:3" x14ac:dyDescent="0.25">
      <c r="A359" s="2">
        <v>42369</v>
      </c>
      <c r="B359" s="2" t="s">
        <v>6</v>
      </c>
      <c r="C359">
        <v>178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Dell</cp:lastModifiedBy>
  <dcterms:created xsi:type="dcterms:W3CDTF">2022-11-13T22:14:26Z</dcterms:created>
  <dcterms:modified xsi:type="dcterms:W3CDTF">2023-08-05T06:24:56Z</dcterms:modified>
</cp:coreProperties>
</file>