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astbuy\tsungresult\"/>
    </mc:Choice>
  </mc:AlternateContent>
  <bookViews>
    <workbookView xWindow="0" yWindow="0" windowWidth="21600" windowHeight="9735" activeTab="5"/>
  </bookViews>
  <sheets>
    <sheet name="Cache-Medium" sheetId="1" r:id="rId1"/>
    <sheet name="Cache-Large" sheetId="2" r:id="rId2"/>
    <sheet name="Cache-xLarge" sheetId="3" r:id="rId3"/>
    <sheet name="Cache-2xLarge" sheetId="5" r:id="rId4"/>
    <sheet name="Cache-c3-large" sheetId="6" r:id="rId5"/>
    <sheet name="Vertical" sheetId="7" r:id="rId6"/>
  </sheets>
  <externalReferences>
    <externalReference r:id="rId7"/>
  </externalReference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7" l="1"/>
  <c r="C5" i="7"/>
  <c r="C4" i="7"/>
  <c r="C3" i="7"/>
  <c r="C2" i="7"/>
  <c r="B6" i="7"/>
  <c r="B5" i="7"/>
  <c r="B4" i="7"/>
  <c r="B3" i="7"/>
  <c r="B2" i="7"/>
</calcChain>
</file>

<file path=xl/sharedStrings.xml><?xml version="1.0" encoding="utf-8"?>
<sst xmlns="http://schemas.openxmlformats.org/spreadsheetml/2006/main" count="394" uniqueCount="217">
  <si>
    <t>Main Statistics</t>
  </si>
  <si>
    <t>Name</t>
  </si>
  <si>
    <t>highest 10sec mean</t>
  </si>
  <si>
    <t>lowest 10sec mean</t>
  </si>
  <si>
    <t>Highest Rate</t>
  </si>
  <si>
    <t>Mean Rate</t>
  </si>
  <si>
    <t>Mean</t>
  </si>
  <si>
    <t>Count</t>
  </si>
  <si>
    <t>connect</t>
  </si>
  <si>
    <t>page</t>
  </si>
  <si>
    <t>request</t>
  </si>
  <si>
    <t>session</t>
  </si>
  <si>
    <t>Network Throughput</t>
  </si>
  <si>
    <t>Total</t>
  </si>
  <si>
    <t>size_rcv</t>
  </si>
  <si>
    <t>size_sent</t>
  </si>
  <si>
    <t>Counters Statistics</t>
  </si>
  <si>
    <t>Max</t>
  </si>
  <si>
    <t>connected</t>
  </si>
  <si>
    <t>finish_users_count</t>
  </si>
  <si>
    <t>newphase</t>
  </si>
  <si>
    <t>users</t>
  </si>
  <si>
    <t>users_count</t>
  </si>
  <si>
    <t>Server monitoring</t>
  </si>
  <si>
    <t>HTTP return code</t>
  </si>
  <si>
    <t>Code</t>
  </si>
  <si>
    <t>Total number</t>
  </si>
  <si>
    <t>17.2 / sec</t>
  </si>
  <si>
    <t>16.2 / sec</t>
  </si>
  <si>
    <t>15.4 / sec</t>
  </si>
  <si>
    <t>4.71 msec</t>
  </si>
  <si>
    <t>1.22 msec</t>
  </si>
  <si>
    <t>3.54 / sec</t>
  </si>
  <si>
    <t>2.76 msec</t>
  </si>
  <si>
    <t>9.41 sec</t>
  </si>
  <si>
    <t>0.18 sec</t>
  </si>
  <si>
    <t>84.2 / sec</t>
  </si>
  <si>
    <t>18.43 / sec</t>
  </si>
  <si>
    <t>2.69 sec</t>
  </si>
  <si>
    <t>7.01 sec</t>
  </si>
  <si>
    <t>0.14 sec</t>
  </si>
  <si>
    <t>108.2 / sec</t>
  </si>
  <si>
    <t>23.80 / sec</t>
  </si>
  <si>
    <t>2.08 sec</t>
  </si>
  <si>
    <t>53.51 sec</t>
  </si>
  <si>
    <t>3.96 sec</t>
  </si>
  <si>
    <t>3.56 / sec</t>
  </si>
  <si>
    <t>21.85 sec</t>
  </si>
  <si>
    <t>2.51 Mbits/sec</t>
  </si>
  <si>
    <t>46.53 MB</t>
  </si>
  <si>
    <t>269.82 Kbits/sec</t>
  </si>
  <si>
    <t>2.87 MB</t>
  </si>
  <si>
    <t>cpu:os_mon@tsung_controller@ip-172-30-3-237</t>
  </si>
  <si>
    <t>freemem:os_mon@tsung_controller@ip-172-30-3-237</t>
  </si>
  <si>
    <t>3167.95 MB</t>
  </si>
  <si>
    <t>3144.88 MB</t>
  </si>
  <si>
    <t>load:os_mon@tsung_controller@ip-172-30-3-237</t>
  </si>
  <si>
    <t>recvpackets:os_mon@tsung_controller@ip-172-30-3-237</t>
  </si>
  <si>
    <t>4437.00 / sec</t>
  </si>
  <si>
    <t>379.00 / sec</t>
  </si>
  <si>
    <t>sentpackets:os_mon@tsung_controller@ip-172-30-3-237</t>
  </si>
  <si>
    <t>4063.00 / sec</t>
  </si>
  <si>
    <t>276.00 / sec</t>
  </si>
  <si>
    <t>15.3 / sec</t>
  </si>
  <si>
    <t>8.14 / sec</t>
  </si>
  <si>
    <t>9.2 / sec</t>
  </si>
  <si>
    <t>2.76 / sec</t>
  </si>
  <si>
    <t>90.4 / sec</t>
  </si>
  <si>
    <t>23.82 / sec</t>
  </si>
  <si>
    <t>2.16 msec</t>
  </si>
  <si>
    <t>0.640 msec</t>
  </si>
  <si>
    <t>4.12 / sec</t>
  </si>
  <si>
    <t>1.03 msec</t>
  </si>
  <si>
    <t>3.69 sec</t>
  </si>
  <si>
    <t>48.60 msec</t>
  </si>
  <si>
    <t>84.1 / sec</t>
  </si>
  <si>
    <t>21.42 / sec</t>
  </si>
  <si>
    <t>1.30 sec</t>
  </si>
  <si>
    <t>2.64 sec</t>
  </si>
  <si>
    <t>41.47 msec</t>
  </si>
  <si>
    <t>107.9 / sec</t>
  </si>
  <si>
    <t>27.72 / sec</t>
  </si>
  <si>
    <t>1.01 sec</t>
  </si>
  <si>
    <t>31.13 sec</t>
  </si>
  <si>
    <t>5.88 sec</t>
  </si>
  <si>
    <t>16 / sec</t>
  </si>
  <si>
    <t>4.14 / sec</t>
  </si>
  <si>
    <t>14.72 sec</t>
  </si>
  <si>
    <t>5.89 Mbits/sec</t>
  </si>
  <si>
    <t>78.89 MB</t>
  </si>
  <si>
    <t>367.25 Kbits/sec</t>
  </si>
  <si>
    <t>3.56 MB</t>
  </si>
  <si>
    <t>3166.32 MB</t>
  </si>
  <si>
    <t>3129.91 MB</t>
  </si>
  <si>
    <t>7677.00 / sec</t>
  </si>
  <si>
    <t>130.00 / sec</t>
  </si>
  <si>
    <t>5054.00 / sec</t>
  </si>
  <si>
    <t>75.00 / sec</t>
  </si>
  <si>
    <t>36.9 / sec</t>
  </si>
  <si>
    <t>16.02 / sec</t>
  </si>
  <si>
    <t>12.6 / sec</t>
  </si>
  <si>
    <t>4.87 / sec</t>
  </si>
  <si>
    <t>64.6 / sec</t>
  </si>
  <si>
    <t>17.35 / sec</t>
  </si>
  <si>
    <t>1.82 msec</t>
  </si>
  <si>
    <t>0.714 msec</t>
  </si>
  <si>
    <t>17.4 / sec</t>
  </si>
  <si>
    <t>3.93 / sec</t>
  </si>
  <si>
    <t>1.24 msec</t>
  </si>
  <si>
    <t>2.11 sec</t>
  </si>
  <si>
    <t>38.70 msec</t>
  </si>
  <si>
    <t>82 / sec</t>
  </si>
  <si>
    <t>20.45 / sec</t>
  </si>
  <si>
    <t>0.62 sec</t>
  </si>
  <si>
    <t>1.55 sec</t>
  </si>
  <si>
    <t>34.14 msec</t>
  </si>
  <si>
    <t>106.2 / sec</t>
  </si>
  <si>
    <t>26.73 / sec</t>
  </si>
  <si>
    <t>0.48 sec</t>
  </si>
  <si>
    <t>16.67 sec</t>
  </si>
  <si>
    <t>4.47 sec</t>
  </si>
  <si>
    <t>15.2 / sec</t>
  </si>
  <si>
    <t>3.96 / sec</t>
  </si>
  <si>
    <t>11.19 sec</t>
  </si>
  <si>
    <t>8.34 Mbits/sec</t>
  </si>
  <si>
    <t>92.39 MB</t>
  </si>
  <si>
    <t>447.85 Kbits/sec</t>
  </si>
  <si>
    <t>3.73 MB</t>
  </si>
  <si>
    <t>3165.00 MB</t>
  </si>
  <si>
    <t>3107.76 MB</t>
  </si>
  <si>
    <t>10919.00 / sec</t>
  </si>
  <si>
    <t>662.00 / sec</t>
  </si>
  <si>
    <t>6302.00 / sec</t>
  </si>
  <si>
    <t>326.00 / sec</t>
  </si>
  <si>
    <t>58.1 / sec</t>
  </si>
  <si>
    <t>18.96 / sec</t>
  </si>
  <si>
    <t>15.7 / sec</t>
  </si>
  <si>
    <t>5.58 / sec</t>
  </si>
  <si>
    <t>37.8 / sec</t>
  </si>
  <si>
    <t>6.92 / sec</t>
  </si>
  <si>
    <t>1.40 msec</t>
  </si>
  <si>
    <t>0.613 msec</t>
  </si>
  <si>
    <t>17.6 / sec</t>
  </si>
  <si>
    <t>4.21 / sec</t>
  </si>
  <si>
    <t>1.08 msec</t>
  </si>
  <si>
    <t>1.07 sec</t>
  </si>
  <si>
    <t>51.88 msec</t>
  </si>
  <si>
    <t>73.1 / sec</t>
  </si>
  <si>
    <t>21.77 / sec</t>
  </si>
  <si>
    <t>0.41 sec</t>
  </si>
  <si>
    <t>0.81 sec</t>
  </si>
  <si>
    <t>40.59 msec</t>
  </si>
  <si>
    <t>95.2 / sec</t>
  </si>
  <si>
    <t>28.47 / sec</t>
  </si>
  <si>
    <t>0.31 sec</t>
  </si>
  <si>
    <t>16.80 sec</t>
  </si>
  <si>
    <t>3.63 sec</t>
  </si>
  <si>
    <t>14.6 / sec</t>
  </si>
  <si>
    <t>4.24 / sec</t>
  </si>
  <si>
    <t>9.98 sec</t>
  </si>
  <si>
    <t>11.48 Mbits/sec</t>
  </si>
  <si>
    <t>106.05 MB</t>
  </si>
  <si>
    <t>424.15 Kbits/sec</t>
  </si>
  <si>
    <t>3.87 MB</t>
  </si>
  <si>
    <t>3165.22 MB</t>
  </si>
  <si>
    <t>3090.61 MB</t>
  </si>
  <si>
    <t>14273.00 / sec</t>
  </si>
  <si>
    <t>230.00 / sec</t>
  </si>
  <si>
    <t>7761.00 / sec</t>
  </si>
  <si>
    <t>137.00 / sec</t>
  </si>
  <si>
    <t>74.7 / sec</t>
  </si>
  <si>
    <t>22.03 / sec</t>
  </si>
  <si>
    <t>21.5 / sec</t>
  </si>
  <si>
    <t>6.19 / sec</t>
  </si>
  <si>
    <t>4.2 / sec</t>
  </si>
  <si>
    <t>1.02 / sec</t>
  </si>
  <si>
    <t>1.69 msec</t>
  </si>
  <si>
    <t>0.558 msec</t>
  </si>
  <si>
    <t>18.1 / sec</t>
  </si>
  <si>
    <t>4.16 / sec</t>
  </si>
  <si>
    <t>0.994 msec</t>
  </si>
  <si>
    <t>3.72 sec</t>
  </si>
  <si>
    <t>34.80 msec</t>
  </si>
  <si>
    <t>96.1 / sec</t>
  </si>
  <si>
    <t>21.71 / sec</t>
  </si>
  <si>
    <t>1.23 sec</t>
  </si>
  <si>
    <t>30.32 msec</t>
  </si>
  <si>
    <t>124.5 / sec</t>
  </si>
  <si>
    <t>28.26 / sec</t>
  </si>
  <si>
    <t>0.95 sec</t>
  </si>
  <si>
    <t>23.78 sec</t>
  </si>
  <si>
    <t>5.45 sec</t>
  </si>
  <si>
    <t>18.2 / sec</t>
  </si>
  <si>
    <t>4.17 / sec</t>
  </si>
  <si>
    <t>14.21 sec</t>
  </si>
  <si>
    <t>5.76 Mbits/sec</t>
  </si>
  <si>
    <t>79.78 MB</t>
  </si>
  <si>
    <t>427.80 Kbits/sec</t>
  </si>
  <si>
    <t>3.62 MB</t>
  </si>
  <si>
    <t>3167.30 MB</t>
  </si>
  <si>
    <t>3128.49 MB</t>
  </si>
  <si>
    <t>7870.00 / sec</t>
  </si>
  <si>
    <t>783.00 / sec</t>
  </si>
  <si>
    <t>5372.00 / sec</t>
  </si>
  <si>
    <t>481.00 / sec</t>
  </si>
  <si>
    <t>37.2 / sec</t>
  </si>
  <si>
    <t>15.78 / sec</t>
  </si>
  <si>
    <t>4.94 / sec</t>
  </si>
  <si>
    <t>71.5 / sec</t>
  </si>
  <si>
    <t>19.15 / sec</t>
  </si>
  <si>
    <t>Response</t>
  </si>
  <si>
    <t>Medium</t>
  </si>
  <si>
    <t>Large</t>
  </si>
  <si>
    <t>xLarge</t>
  </si>
  <si>
    <t>2xLarge</t>
  </si>
  <si>
    <t>C3Large</t>
  </si>
  <si>
    <t>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</si>
</sst>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10" fontId="2" fillId="3" borderId="0" xfId="0" applyNumberFormat="1" applyFont="1" applyFill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Vertical!$B$8</c:f>
              <c:strCache>
                <c:ptCount val="1"/>
                <c:pt idx="0">
                  <c:v>Response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Vertical!$A$9:$A$12</c:f>
              <c:strCache>
                <c:ptCount val="4"/>
                <c:pt idx="0">
                  <c:v>Medium</c:v>
                </c:pt>
                <c:pt idx="1">
                  <c:v>Large</c:v>
                </c:pt>
                <c:pt idx="2">
                  <c:v>xLarge</c:v>
                </c:pt>
                <c:pt idx="3">
                  <c:v>2xLarge</c:v>
                </c:pt>
              </c:strCache>
            </c:strRef>
          </c:cat>
          <c:val>
            <c:numRef>
              <c:f>Vertical!$B$9:$B$12</c:f>
              <c:numCache>
                <c:formatCode>General</c:formatCode>
                <c:ptCount val="4"/>
                <c:pt idx="0">
                  <c:v>2.08</c:v>
                </c:pt>
                <c:pt idx="1">
                  <c:v>1.01</c:v>
                </c:pt>
                <c:pt idx="2">
                  <c:v>0.48</c:v>
                </c:pt>
                <c:pt idx="3">
                  <c:v>0.31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79316176"/>
        <c:axId val="871189632"/>
      </c:barChart>
      <c:catAx>
        <c:axId val="97931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189632"/>
        <c:crosses val="autoZero"/>
        <c:auto val="1"/>
        <c:lblAlgn val="ctr"/>
        <c:lblOffset val="100"/>
        <c:noMultiLvlLbl val="0"/>
      </c:catAx>
      <c:valAx>
        <c:axId val="87118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316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Vertical!$C$8</c:f>
              <c:strCache>
                <c:ptCount val="1"/>
                <c:pt idx="0">
                  <c:v>503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Vertical!$A$9:$A$12</c:f>
              <c:strCache>
                <c:ptCount val="4"/>
                <c:pt idx="0">
                  <c:v>Medium</c:v>
                </c:pt>
                <c:pt idx="1">
                  <c:v>Large</c:v>
                </c:pt>
                <c:pt idx="2">
                  <c:v>xLarge</c:v>
                </c:pt>
                <c:pt idx="3">
                  <c:v>2xLarge</c:v>
                </c:pt>
              </c:strCache>
            </c:strRef>
          </c:cat>
          <c:val>
            <c:numRef>
              <c:f>Vertical!$C$9:$C$12</c:f>
              <c:numCache>
                <c:formatCode>General</c:formatCode>
                <c:ptCount val="4"/>
                <c:pt idx="0">
                  <c:v>3811</c:v>
                </c:pt>
                <c:pt idx="1">
                  <c:v>1735</c:v>
                </c:pt>
                <c:pt idx="2">
                  <c:v>554</c:v>
                </c:pt>
                <c:pt idx="3">
                  <c:v>61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85203760"/>
        <c:axId val="985204320"/>
      </c:barChart>
      <c:catAx>
        <c:axId val="98520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204320"/>
        <c:crosses val="autoZero"/>
        <c:auto val="1"/>
        <c:lblAlgn val="ctr"/>
        <c:lblOffset val="100"/>
        <c:noMultiLvlLbl val="0"/>
      </c:catAx>
      <c:valAx>
        <c:axId val="9852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20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485775</xdr:colOff>
      <xdr:row>1</xdr:row>
      <xdr:rowOff>171449</xdr:rowOff>
    </xdr:from>
    <xdr:to>
      <xdr:col>14</xdr:col>
      <xdr:colOff>33337</xdr:colOff>
      <xdr:row>13</xdr:row>
      <xdr:rowOff>90486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514350</xdr:colOff>
      <xdr:row>13</xdr:row>
      <xdr:rowOff>171451</xdr:rowOff>
    </xdr:from>
    <xdr:to>
      <xdr:col>14</xdr:col>
      <xdr:colOff>57150</xdr:colOff>
      <xdr:row>27</xdr:row>
      <xdr:rowOff>38101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-Medium"/>
      <sheetName val="Master-Large"/>
      <sheetName val="Master-xLarge"/>
      <sheetName val="Master-2xLarge"/>
      <sheetName val="Master-C3-large"/>
      <sheetName val="Vertical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Response</v>
          </cell>
          <cell r="C8">
            <v>503</v>
          </cell>
        </row>
        <row r="9">
          <cell r="A9" t="str">
            <v>Medium</v>
          </cell>
          <cell r="B9">
            <v>3.52</v>
          </cell>
          <cell r="C9">
            <v>5841</v>
          </cell>
        </row>
        <row r="10">
          <cell r="A10" t="str">
            <v>Large</v>
          </cell>
          <cell r="B10">
            <v>2.21</v>
          </cell>
          <cell r="C10">
            <v>4298</v>
          </cell>
        </row>
        <row r="11">
          <cell r="A11" t="str">
            <v>xLarge</v>
          </cell>
          <cell r="B11">
            <v>1.52</v>
          </cell>
          <cell r="C11">
            <v>3385</v>
          </cell>
        </row>
        <row r="12">
          <cell r="A12" t="str">
            <v>2xLarge</v>
          </cell>
          <cell r="B12">
            <v>1.37</v>
          </cell>
          <cell r="C12">
            <v>3220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25" workbookViewId="0">
      <selection activeCell="C35" sqref="C35"/>
    </sheetView>
  </sheetViews>
  <sheetFormatPr defaultRowHeight="15" x14ac:dyDescent="0.25"/>
  <cols>
    <col min="1" max="1" width="27.85546875" customWidth="1"/>
    <col min="2" max="2" width="23.28515625" customWidth="1"/>
    <col min="3" max="3" width="22.85546875" customWidth="1"/>
    <col min="4" max="5" width="15.85546875" customWidth="1"/>
    <col min="7" max="7" width="12.85546875" customWidth="1"/>
  </cols>
  <sheetData>
    <row r="1" spans="1:7" ht="15.75" thickBot="1" x14ac:dyDescent="0.3">
      <c r="A1" s="1" t="s">
        <v>0</v>
      </c>
    </row>
    <row r="2" spans="1:7" ht="15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t="s">
        <v>8</v>
      </c>
      <c r="B3" t="s">
        <v>30</v>
      </c>
      <c r="C3" t="s">
        <v>31</v>
      </c>
      <c r="D3" t="s">
        <v>27</v>
      </c>
      <c r="E3" t="s">
        <v>32</v>
      </c>
      <c r="F3" t="s">
        <v>33</v>
      </c>
      <c r="G3">
        <v>1071</v>
      </c>
    </row>
    <row r="4" spans="1:7" x14ac:dyDescent="0.25">
      <c r="A4" t="s">
        <v>9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>
        <v>5550</v>
      </c>
    </row>
    <row r="5" spans="1:7" x14ac:dyDescent="0.25">
      <c r="A5" t="s">
        <v>10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>
        <v>7161</v>
      </c>
    </row>
    <row r="6" spans="1:7" x14ac:dyDescent="0.25">
      <c r="A6" t="s">
        <v>11</v>
      </c>
      <c r="B6" t="s">
        <v>44</v>
      </c>
      <c r="C6" t="s">
        <v>45</v>
      </c>
      <c r="D6" t="s">
        <v>29</v>
      </c>
      <c r="E6" t="s">
        <v>46</v>
      </c>
      <c r="F6" t="s">
        <v>47</v>
      </c>
      <c r="G6">
        <v>1068</v>
      </c>
    </row>
    <row r="7" spans="1:7" ht="15.75" thickBot="1" x14ac:dyDescent="0.3"/>
    <row r="8" spans="1:7" ht="15.75" thickBot="1" x14ac:dyDescent="0.3">
      <c r="A8" s="1" t="s">
        <v>12</v>
      </c>
    </row>
    <row r="9" spans="1:7" ht="15.75" thickBot="1" x14ac:dyDescent="0.3">
      <c r="A9" s="1" t="s">
        <v>1</v>
      </c>
      <c r="B9" s="1" t="s">
        <v>4</v>
      </c>
      <c r="C9" s="1" t="s">
        <v>13</v>
      </c>
    </row>
    <row r="10" spans="1:7" ht="15.75" thickBot="1" x14ac:dyDescent="0.3">
      <c r="A10" s="2" t="s">
        <v>14</v>
      </c>
      <c r="B10" s="2" t="s">
        <v>48</v>
      </c>
      <c r="C10" s="2" t="s">
        <v>49</v>
      </c>
    </row>
    <row r="11" spans="1:7" ht="15.75" thickBot="1" x14ac:dyDescent="0.3">
      <c r="A11" s="3" t="s">
        <v>15</v>
      </c>
      <c r="B11" s="3" t="s">
        <v>50</v>
      </c>
      <c r="C11" s="3" t="s">
        <v>51</v>
      </c>
    </row>
    <row r="12" spans="1:7" ht="15.75" thickBot="1" x14ac:dyDescent="0.3"/>
    <row r="13" spans="1:7" ht="15.75" thickBot="1" x14ac:dyDescent="0.3">
      <c r="A13" s="1" t="s">
        <v>16</v>
      </c>
    </row>
    <row r="14" spans="1:7" ht="15.75" thickBot="1" x14ac:dyDescent="0.3">
      <c r="A14" s="1" t="s">
        <v>1</v>
      </c>
      <c r="B14" s="1" t="s">
        <v>17</v>
      </c>
    </row>
    <row r="15" spans="1:7" x14ac:dyDescent="0.25">
      <c r="A15" s="4" t="s">
        <v>18</v>
      </c>
      <c r="B15" s="4">
        <v>245</v>
      </c>
    </row>
    <row r="16" spans="1:7" x14ac:dyDescent="0.25">
      <c r="A16" s="5" t="s">
        <v>19</v>
      </c>
      <c r="B16" s="5">
        <v>1068</v>
      </c>
    </row>
    <row r="17" spans="1:4" x14ac:dyDescent="0.25">
      <c r="A17" s="4" t="s">
        <v>20</v>
      </c>
      <c r="B17" s="4">
        <v>5</v>
      </c>
    </row>
    <row r="18" spans="1:4" x14ac:dyDescent="0.25">
      <c r="A18" s="5" t="s">
        <v>21</v>
      </c>
      <c r="B18" s="5">
        <v>249</v>
      </c>
    </row>
    <row r="19" spans="1:4" x14ac:dyDescent="0.25">
      <c r="A19" s="4" t="s">
        <v>22</v>
      </c>
      <c r="B19" s="4">
        <v>1068</v>
      </c>
    </row>
    <row r="20" spans="1:4" ht="15.75" thickBot="1" x14ac:dyDescent="0.3"/>
    <row r="21" spans="1:4" ht="15.75" thickBot="1" x14ac:dyDescent="0.3">
      <c r="A21" s="1" t="s">
        <v>23</v>
      </c>
    </row>
    <row r="22" spans="1:4" ht="15.75" thickBot="1" x14ac:dyDescent="0.3">
      <c r="A22" s="1" t="s">
        <v>1</v>
      </c>
      <c r="B22" s="1" t="s">
        <v>2</v>
      </c>
      <c r="C22" s="1" t="s">
        <v>3</v>
      </c>
    </row>
    <row r="23" spans="1:4" ht="28.5" x14ac:dyDescent="0.25">
      <c r="A23" s="4" t="s">
        <v>52</v>
      </c>
      <c r="B23" s="6">
        <v>0.1346</v>
      </c>
      <c r="C23" s="6">
        <v>9.9000000000000008E-3</v>
      </c>
    </row>
    <row r="24" spans="1:4" ht="28.5" x14ac:dyDescent="0.25">
      <c r="A24" s="5" t="s">
        <v>53</v>
      </c>
      <c r="B24" s="5" t="s">
        <v>54</v>
      </c>
      <c r="C24" s="5" t="s">
        <v>55</v>
      </c>
    </row>
    <row r="25" spans="1:4" ht="28.5" x14ac:dyDescent="0.25">
      <c r="A25" s="4" t="s">
        <v>56</v>
      </c>
      <c r="B25" s="4">
        <v>0.11</v>
      </c>
      <c r="C25" s="4">
        <v>0</v>
      </c>
    </row>
    <row r="26" spans="1:4" ht="42.75" x14ac:dyDescent="0.25">
      <c r="A26" s="5" t="s">
        <v>57</v>
      </c>
      <c r="B26" s="5" t="s">
        <v>58</v>
      </c>
      <c r="C26" s="5" t="s">
        <v>59</v>
      </c>
    </row>
    <row r="27" spans="1:4" ht="42.75" x14ac:dyDescent="0.25">
      <c r="A27" s="4" t="s">
        <v>60</v>
      </c>
      <c r="B27" s="4" t="s">
        <v>61</v>
      </c>
      <c r="C27" s="4" t="s">
        <v>62</v>
      </c>
    </row>
    <row r="28" spans="1:4" ht="15.75" thickBot="1" x14ac:dyDescent="0.3"/>
    <row r="29" spans="1:4" ht="15.75" thickBot="1" x14ac:dyDescent="0.3">
      <c r="A29" s="1" t="s">
        <v>24</v>
      </c>
    </row>
    <row r="30" spans="1:4" ht="15.75" thickBot="1" x14ac:dyDescent="0.3">
      <c r="A30" s="1" t="s">
        <v>25</v>
      </c>
      <c r="B30" s="1" t="s">
        <v>4</v>
      </c>
      <c r="C30" s="1" t="s">
        <v>5</v>
      </c>
      <c r="D30" s="1" t="s">
        <v>26</v>
      </c>
    </row>
    <row r="31" spans="1:4" x14ac:dyDescent="0.25">
      <c r="A31" s="4">
        <v>200</v>
      </c>
      <c r="B31" s="4" t="s">
        <v>63</v>
      </c>
      <c r="C31" s="4" t="s">
        <v>64</v>
      </c>
      <c r="D31" s="4">
        <v>2461</v>
      </c>
    </row>
    <row r="32" spans="1:4" x14ac:dyDescent="0.25">
      <c r="A32" s="5">
        <v>302</v>
      </c>
      <c r="B32" s="5" t="s">
        <v>65</v>
      </c>
      <c r="C32" s="5" t="s">
        <v>66</v>
      </c>
      <c r="D32" s="5">
        <v>831</v>
      </c>
    </row>
    <row r="33" spans="1:4" x14ac:dyDescent="0.25">
      <c r="A33" s="4">
        <v>503</v>
      </c>
      <c r="B33" s="4" t="s">
        <v>67</v>
      </c>
      <c r="C33" s="4" t="s">
        <v>68</v>
      </c>
      <c r="D33" s="4">
        <v>3811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22" workbookViewId="0">
      <selection activeCell="A31" sqref="A31:D33"/>
    </sheetView>
  </sheetViews>
  <sheetFormatPr defaultRowHeight="15" x14ac:dyDescent="0.25"/>
  <cols>
    <col min="1" max="1" width="27.85546875" customWidth="1"/>
    <col min="2" max="2" width="23.28515625" customWidth="1"/>
    <col min="3" max="3" width="22.85546875" customWidth="1"/>
    <col min="4" max="5" width="15.85546875" customWidth="1"/>
    <col min="7" max="7" width="12.85546875" customWidth="1"/>
  </cols>
  <sheetData>
    <row r="1" spans="1:7" ht="15.75" thickBot="1" x14ac:dyDescent="0.3">
      <c r="A1" s="1" t="s">
        <v>0</v>
      </c>
    </row>
    <row r="2" spans="1:7" ht="15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t="s">
        <v>8</v>
      </c>
      <c r="B3" t="s">
        <v>69</v>
      </c>
      <c r="C3" t="s">
        <v>70</v>
      </c>
      <c r="D3" t="s">
        <v>28</v>
      </c>
      <c r="E3" t="s">
        <v>71</v>
      </c>
      <c r="F3" t="s">
        <v>72</v>
      </c>
      <c r="G3">
        <v>1080</v>
      </c>
    </row>
    <row r="4" spans="1:7" x14ac:dyDescent="0.25">
      <c r="A4" t="s">
        <v>9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>
        <v>5594</v>
      </c>
    </row>
    <row r="5" spans="1:7" x14ac:dyDescent="0.25">
      <c r="A5" t="s">
        <v>10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>
        <v>7234</v>
      </c>
    </row>
    <row r="6" spans="1:7" x14ac:dyDescent="0.25">
      <c r="A6" t="s">
        <v>11</v>
      </c>
      <c r="B6" t="s">
        <v>83</v>
      </c>
      <c r="C6" t="s">
        <v>84</v>
      </c>
      <c r="D6" t="s">
        <v>85</v>
      </c>
      <c r="E6" t="s">
        <v>86</v>
      </c>
      <c r="F6" t="s">
        <v>87</v>
      </c>
      <c r="G6">
        <v>1076</v>
      </c>
    </row>
    <row r="7" spans="1:7" ht="15.75" thickBot="1" x14ac:dyDescent="0.3"/>
    <row r="8" spans="1:7" ht="15.75" thickBot="1" x14ac:dyDescent="0.3">
      <c r="A8" s="1" t="s">
        <v>12</v>
      </c>
    </row>
    <row r="9" spans="1:7" ht="15.75" thickBot="1" x14ac:dyDescent="0.3">
      <c r="A9" s="1" t="s">
        <v>1</v>
      </c>
      <c r="B9" s="1" t="s">
        <v>4</v>
      </c>
      <c r="C9" s="1" t="s">
        <v>13</v>
      </c>
    </row>
    <row r="10" spans="1:7" x14ac:dyDescent="0.25">
      <c r="A10" s="4" t="s">
        <v>14</v>
      </c>
      <c r="B10" s="4" t="s">
        <v>88</v>
      </c>
      <c r="C10" s="4" t="s">
        <v>89</v>
      </c>
    </row>
    <row r="11" spans="1:7" x14ac:dyDescent="0.25">
      <c r="A11" s="5" t="s">
        <v>15</v>
      </c>
      <c r="B11" s="5" t="s">
        <v>90</v>
      </c>
      <c r="C11" s="5" t="s">
        <v>91</v>
      </c>
    </row>
    <row r="12" spans="1:7" ht="15.75" thickBot="1" x14ac:dyDescent="0.3"/>
    <row r="13" spans="1:7" ht="15.75" thickBot="1" x14ac:dyDescent="0.3">
      <c r="A13" s="1" t="s">
        <v>16</v>
      </c>
    </row>
    <row r="14" spans="1:7" ht="15.75" thickBot="1" x14ac:dyDescent="0.3">
      <c r="A14" s="1" t="s">
        <v>1</v>
      </c>
      <c r="B14" s="1" t="s">
        <v>17</v>
      </c>
    </row>
    <row r="15" spans="1:7" x14ac:dyDescent="0.25">
      <c r="A15" s="4" t="s">
        <v>18</v>
      </c>
      <c r="B15" s="4">
        <v>234</v>
      </c>
    </row>
    <row r="16" spans="1:7" x14ac:dyDescent="0.25">
      <c r="A16" s="5" t="s">
        <v>19</v>
      </c>
      <c r="B16" s="5">
        <v>1077</v>
      </c>
    </row>
    <row r="17" spans="1:4" x14ac:dyDescent="0.25">
      <c r="A17" s="4" t="s">
        <v>20</v>
      </c>
      <c r="B17" s="4">
        <v>5</v>
      </c>
    </row>
    <row r="18" spans="1:4" x14ac:dyDescent="0.25">
      <c r="A18" s="5" t="s">
        <v>21</v>
      </c>
      <c r="B18" s="5">
        <v>240</v>
      </c>
    </row>
    <row r="19" spans="1:4" x14ac:dyDescent="0.25">
      <c r="A19" s="4" t="s">
        <v>22</v>
      </c>
      <c r="B19" s="4">
        <v>1077</v>
      </c>
    </row>
    <row r="20" spans="1:4" ht="15.75" thickBot="1" x14ac:dyDescent="0.3"/>
    <row r="21" spans="1:4" ht="15.75" thickBot="1" x14ac:dyDescent="0.3">
      <c r="A21" s="1" t="s">
        <v>23</v>
      </c>
    </row>
    <row r="22" spans="1:4" ht="15.75" thickBot="1" x14ac:dyDescent="0.3">
      <c r="A22" s="1" t="s">
        <v>1</v>
      </c>
      <c r="B22" s="1" t="s">
        <v>2</v>
      </c>
      <c r="C22" s="1" t="s">
        <v>3</v>
      </c>
    </row>
    <row r="23" spans="1:4" ht="28.5" x14ac:dyDescent="0.25">
      <c r="A23" s="4" t="s">
        <v>52</v>
      </c>
      <c r="B23" s="6">
        <v>4.6300000000000001E-2</v>
      </c>
      <c r="C23" s="6">
        <v>8.8999999999999999E-3</v>
      </c>
    </row>
    <row r="24" spans="1:4" ht="28.5" x14ac:dyDescent="0.25">
      <c r="A24" s="5" t="s">
        <v>53</v>
      </c>
      <c r="B24" s="5" t="s">
        <v>92</v>
      </c>
      <c r="C24" s="5" t="s">
        <v>93</v>
      </c>
    </row>
    <row r="25" spans="1:4" ht="28.5" x14ac:dyDescent="0.25">
      <c r="A25" s="4" t="s">
        <v>56</v>
      </c>
      <c r="B25" s="4">
        <v>0.09</v>
      </c>
      <c r="C25" s="4">
        <v>0.01</v>
      </c>
    </row>
    <row r="26" spans="1:4" ht="42.75" x14ac:dyDescent="0.25">
      <c r="A26" s="5" t="s">
        <v>57</v>
      </c>
      <c r="B26" s="5" t="s">
        <v>94</v>
      </c>
      <c r="C26" s="5" t="s">
        <v>95</v>
      </c>
    </row>
    <row r="27" spans="1:4" ht="42.75" x14ac:dyDescent="0.25">
      <c r="A27" s="4" t="s">
        <v>60</v>
      </c>
      <c r="B27" s="4" t="s">
        <v>96</v>
      </c>
      <c r="C27" s="4" t="s">
        <v>97</v>
      </c>
    </row>
    <row r="28" spans="1:4" ht="15.75" thickBot="1" x14ac:dyDescent="0.3"/>
    <row r="29" spans="1:4" ht="15.75" thickBot="1" x14ac:dyDescent="0.3">
      <c r="A29" s="1" t="s">
        <v>24</v>
      </c>
    </row>
    <row r="30" spans="1:4" ht="15.75" thickBot="1" x14ac:dyDescent="0.3">
      <c r="A30" s="1" t="s">
        <v>25</v>
      </c>
      <c r="B30" s="1" t="s">
        <v>4</v>
      </c>
      <c r="C30" s="1" t="s">
        <v>5</v>
      </c>
      <c r="D30" s="1" t="s">
        <v>26</v>
      </c>
    </row>
    <row r="31" spans="1:4" x14ac:dyDescent="0.25">
      <c r="A31" s="4">
        <v>200</v>
      </c>
      <c r="B31" s="4" t="s">
        <v>98</v>
      </c>
      <c r="C31" s="4" t="s">
        <v>99</v>
      </c>
      <c r="D31" s="4">
        <v>4193</v>
      </c>
    </row>
    <row r="32" spans="1:4" x14ac:dyDescent="0.25">
      <c r="A32" s="5">
        <v>302</v>
      </c>
      <c r="B32" s="5" t="s">
        <v>100</v>
      </c>
      <c r="C32" s="5" t="s">
        <v>101</v>
      </c>
      <c r="D32" s="5">
        <v>1269</v>
      </c>
    </row>
    <row r="33" spans="1:4" x14ac:dyDescent="0.25">
      <c r="A33" s="4">
        <v>503</v>
      </c>
      <c r="B33" s="4" t="s">
        <v>102</v>
      </c>
      <c r="C33" s="4" t="s">
        <v>103</v>
      </c>
      <c r="D33" s="4">
        <v>1735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9" workbookViewId="0">
      <selection activeCell="A31" sqref="A31:D33"/>
    </sheetView>
  </sheetViews>
  <sheetFormatPr defaultRowHeight="15" x14ac:dyDescent="0.25"/>
  <cols>
    <col min="1" max="1" width="27.85546875" customWidth="1"/>
    <col min="2" max="2" width="23.28515625" customWidth="1"/>
    <col min="3" max="3" width="22.85546875" customWidth="1"/>
    <col min="4" max="5" width="15.85546875" customWidth="1"/>
    <col min="7" max="7" width="12.85546875" customWidth="1"/>
  </cols>
  <sheetData>
    <row r="1" spans="1:7" ht="15.75" thickBot="1" x14ac:dyDescent="0.3">
      <c r="A1" s="1" t="s">
        <v>0</v>
      </c>
    </row>
    <row r="2" spans="1:7" ht="15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t="s">
        <v>8</v>
      </c>
      <c r="B3" t="s">
        <v>104</v>
      </c>
      <c r="C3" t="s">
        <v>105</v>
      </c>
      <c r="D3" t="s">
        <v>106</v>
      </c>
      <c r="E3" t="s">
        <v>107</v>
      </c>
      <c r="F3" t="s">
        <v>108</v>
      </c>
      <c r="G3">
        <v>1031</v>
      </c>
    </row>
    <row r="4" spans="1:7" x14ac:dyDescent="0.25">
      <c r="A4" t="s">
        <v>9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>
        <v>5338</v>
      </c>
    </row>
    <row r="5" spans="1:7" x14ac:dyDescent="0.25">
      <c r="A5" t="s">
        <v>10</v>
      </c>
      <c r="B5" t="s">
        <v>114</v>
      </c>
      <c r="C5" t="s">
        <v>115</v>
      </c>
      <c r="D5" t="s">
        <v>116</v>
      </c>
      <c r="E5" t="s">
        <v>117</v>
      </c>
      <c r="F5" t="s">
        <v>118</v>
      </c>
      <c r="G5">
        <v>6978</v>
      </c>
    </row>
    <row r="6" spans="1:7" x14ac:dyDescent="0.25">
      <c r="A6" t="s">
        <v>11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>
        <v>1028</v>
      </c>
    </row>
    <row r="7" spans="1:7" ht="15.75" thickBot="1" x14ac:dyDescent="0.3"/>
    <row r="8" spans="1:7" ht="15.75" thickBot="1" x14ac:dyDescent="0.3">
      <c r="A8" s="1" t="s">
        <v>12</v>
      </c>
    </row>
    <row r="9" spans="1:7" ht="15.75" thickBot="1" x14ac:dyDescent="0.3">
      <c r="A9" s="1" t="s">
        <v>1</v>
      </c>
      <c r="B9" s="1" t="s">
        <v>4</v>
      </c>
      <c r="C9" s="1" t="s">
        <v>13</v>
      </c>
    </row>
    <row r="10" spans="1:7" x14ac:dyDescent="0.25">
      <c r="A10" s="4" t="s">
        <v>14</v>
      </c>
      <c r="B10" s="4" t="s">
        <v>124</v>
      </c>
      <c r="C10" s="4" t="s">
        <v>125</v>
      </c>
    </row>
    <row r="11" spans="1:7" x14ac:dyDescent="0.25">
      <c r="A11" s="5" t="s">
        <v>15</v>
      </c>
      <c r="B11" s="5" t="s">
        <v>126</v>
      </c>
      <c r="C11" s="5" t="s">
        <v>127</v>
      </c>
    </row>
    <row r="12" spans="1:7" ht="15.75" thickBot="1" x14ac:dyDescent="0.3"/>
    <row r="13" spans="1:7" ht="15.75" thickBot="1" x14ac:dyDescent="0.3">
      <c r="A13" s="1" t="s">
        <v>16</v>
      </c>
    </row>
    <row r="14" spans="1:7" ht="15.75" thickBot="1" x14ac:dyDescent="0.3">
      <c r="A14" s="1" t="s">
        <v>1</v>
      </c>
      <c r="B14" s="1" t="s">
        <v>17</v>
      </c>
    </row>
    <row r="15" spans="1:7" x14ac:dyDescent="0.25">
      <c r="A15" s="4" t="s">
        <v>18</v>
      </c>
      <c r="B15" s="4">
        <v>221</v>
      </c>
    </row>
    <row r="16" spans="1:7" x14ac:dyDescent="0.25">
      <c r="A16" s="5" t="s">
        <v>19</v>
      </c>
      <c r="B16" s="5">
        <v>1029</v>
      </c>
    </row>
    <row r="17" spans="1:4" x14ac:dyDescent="0.25">
      <c r="A17" s="4" t="s">
        <v>20</v>
      </c>
      <c r="B17" s="4">
        <v>5</v>
      </c>
    </row>
    <row r="18" spans="1:4" x14ac:dyDescent="0.25">
      <c r="A18" s="5" t="s">
        <v>21</v>
      </c>
      <c r="B18" s="5">
        <v>251</v>
      </c>
    </row>
    <row r="19" spans="1:4" x14ac:dyDescent="0.25">
      <c r="A19" s="4" t="s">
        <v>22</v>
      </c>
      <c r="B19" s="4">
        <v>1029</v>
      </c>
    </row>
    <row r="20" spans="1:4" ht="15.75" thickBot="1" x14ac:dyDescent="0.3"/>
    <row r="21" spans="1:4" ht="15.75" thickBot="1" x14ac:dyDescent="0.3">
      <c r="A21" s="1" t="s">
        <v>23</v>
      </c>
    </row>
    <row r="22" spans="1:4" ht="15.75" thickBot="1" x14ac:dyDescent="0.3">
      <c r="A22" s="1" t="s">
        <v>1</v>
      </c>
      <c r="B22" s="1" t="s">
        <v>2</v>
      </c>
      <c r="C22" s="1" t="s">
        <v>3</v>
      </c>
    </row>
    <row r="23" spans="1:4" ht="28.5" x14ac:dyDescent="0.25">
      <c r="A23" s="4" t="s">
        <v>52</v>
      </c>
      <c r="B23" s="6">
        <v>5.9499999999999997E-2</v>
      </c>
      <c r="C23" s="6">
        <v>1.18E-2</v>
      </c>
    </row>
    <row r="24" spans="1:4" ht="28.5" x14ac:dyDescent="0.25">
      <c r="A24" s="5" t="s">
        <v>53</v>
      </c>
      <c r="B24" s="5" t="s">
        <v>128</v>
      </c>
      <c r="C24" s="5" t="s">
        <v>129</v>
      </c>
    </row>
    <row r="25" spans="1:4" ht="28.5" x14ac:dyDescent="0.25">
      <c r="A25" s="4" t="s">
        <v>56</v>
      </c>
      <c r="B25" s="4">
        <v>0.15</v>
      </c>
      <c r="C25" s="4">
        <v>0</v>
      </c>
    </row>
    <row r="26" spans="1:4" ht="42.75" x14ac:dyDescent="0.25">
      <c r="A26" s="5" t="s">
        <v>57</v>
      </c>
      <c r="B26" s="5" t="s">
        <v>130</v>
      </c>
      <c r="C26" s="5" t="s">
        <v>131</v>
      </c>
    </row>
    <row r="27" spans="1:4" ht="42.75" x14ac:dyDescent="0.25">
      <c r="A27" s="4" t="s">
        <v>60</v>
      </c>
      <c r="B27" s="4" t="s">
        <v>132</v>
      </c>
      <c r="C27" s="4" t="s">
        <v>133</v>
      </c>
    </row>
    <row r="28" spans="1:4" ht="15.75" thickBot="1" x14ac:dyDescent="0.3"/>
    <row r="29" spans="1:4" ht="15.75" thickBot="1" x14ac:dyDescent="0.3">
      <c r="A29" s="1" t="s">
        <v>24</v>
      </c>
    </row>
    <row r="30" spans="1:4" ht="15.75" thickBot="1" x14ac:dyDescent="0.3">
      <c r="A30" s="1" t="s">
        <v>25</v>
      </c>
      <c r="B30" s="1" t="s">
        <v>4</v>
      </c>
      <c r="C30" s="1" t="s">
        <v>5</v>
      </c>
      <c r="D30" s="1" t="s">
        <v>26</v>
      </c>
    </row>
    <row r="31" spans="1:4" x14ac:dyDescent="0.25">
      <c r="A31" s="4">
        <v>200</v>
      </c>
      <c r="B31" s="4" t="s">
        <v>134</v>
      </c>
      <c r="C31" s="4" t="s">
        <v>135</v>
      </c>
      <c r="D31" s="4">
        <v>4956</v>
      </c>
    </row>
    <row r="32" spans="1:4" x14ac:dyDescent="0.25">
      <c r="A32" s="5">
        <v>302</v>
      </c>
      <c r="B32" s="5" t="s">
        <v>136</v>
      </c>
      <c r="C32" s="5" t="s">
        <v>137</v>
      </c>
      <c r="D32" s="5">
        <v>1455</v>
      </c>
    </row>
    <row r="33" spans="1:4" x14ac:dyDescent="0.25">
      <c r="A33" s="4">
        <v>503</v>
      </c>
      <c r="B33" s="4" t="s">
        <v>138</v>
      </c>
      <c r="C33" s="4" t="s">
        <v>139</v>
      </c>
      <c r="D33" s="4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22" workbookViewId="0">
      <selection activeCell="D28" sqref="A1:XFD1048576"/>
    </sheetView>
  </sheetViews>
  <sheetFormatPr defaultRowHeight="15" x14ac:dyDescent="0.25"/>
  <cols>
    <col min="1" max="1" width="27.85546875" customWidth="1"/>
    <col min="2" max="2" width="23.28515625" customWidth="1"/>
    <col min="3" max="3" width="22.85546875" customWidth="1"/>
    <col min="4" max="5" width="15.85546875" customWidth="1"/>
    <col min="7" max="7" width="12.85546875" customWidth="1"/>
  </cols>
  <sheetData>
    <row r="1" spans="1:7" ht="15.75" thickBot="1" x14ac:dyDescent="0.3">
      <c r="A1" s="1" t="s">
        <v>0</v>
      </c>
    </row>
    <row r="2" spans="1:7" ht="15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t="s">
        <v>8</v>
      </c>
      <c r="B3" t="s">
        <v>140</v>
      </c>
      <c r="C3" t="s">
        <v>141</v>
      </c>
      <c r="D3" t="s">
        <v>142</v>
      </c>
      <c r="E3" t="s">
        <v>143</v>
      </c>
      <c r="F3" t="s">
        <v>144</v>
      </c>
      <c r="G3">
        <v>1062</v>
      </c>
    </row>
    <row r="4" spans="1:7" x14ac:dyDescent="0.25">
      <c r="A4" t="s">
        <v>9</v>
      </c>
      <c r="B4" t="s">
        <v>145</v>
      </c>
      <c r="C4" t="s">
        <v>146</v>
      </c>
      <c r="D4" t="s">
        <v>147</v>
      </c>
      <c r="E4" t="s">
        <v>148</v>
      </c>
      <c r="F4" t="s">
        <v>149</v>
      </c>
      <c r="G4">
        <v>5465</v>
      </c>
    </row>
    <row r="5" spans="1:7" x14ac:dyDescent="0.25">
      <c r="A5" t="s">
        <v>10</v>
      </c>
      <c r="B5" t="s">
        <v>150</v>
      </c>
      <c r="C5" t="s">
        <v>151</v>
      </c>
      <c r="D5" t="s">
        <v>152</v>
      </c>
      <c r="E5" t="s">
        <v>153</v>
      </c>
      <c r="F5" t="s">
        <v>154</v>
      </c>
      <c r="G5">
        <v>7149</v>
      </c>
    </row>
    <row r="6" spans="1:7" x14ac:dyDescent="0.25">
      <c r="A6" t="s">
        <v>11</v>
      </c>
      <c r="B6" t="s">
        <v>155</v>
      </c>
      <c r="C6" t="s">
        <v>156</v>
      </c>
      <c r="D6" t="s">
        <v>157</v>
      </c>
      <c r="E6" t="s">
        <v>158</v>
      </c>
      <c r="F6" t="s">
        <v>159</v>
      </c>
      <c r="G6">
        <v>1059</v>
      </c>
    </row>
    <row r="7" spans="1:7" ht="15.75" thickBot="1" x14ac:dyDescent="0.3"/>
    <row r="8" spans="1:7" ht="15.75" thickBot="1" x14ac:dyDescent="0.3">
      <c r="A8" s="1" t="s">
        <v>12</v>
      </c>
    </row>
    <row r="9" spans="1:7" ht="15.75" thickBot="1" x14ac:dyDescent="0.3">
      <c r="A9" s="1" t="s">
        <v>1</v>
      </c>
      <c r="B9" s="1" t="s">
        <v>4</v>
      </c>
      <c r="C9" s="1" t="s">
        <v>13</v>
      </c>
    </row>
    <row r="10" spans="1:7" x14ac:dyDescent="0.25">
      <c r="A10" s="4" t="s">
        <v>14</v>
      </c>
      <c r="B10" s="4" t="s">
        <v>160</v>
      </c>
      <c r="C10" s="4" t="s">
        <v>161</v>
      </c>
    </row>
    <row r="11" spans="1:7" x14ac:dyDescent="0.25">
      <c r="A11" s="5" t="s">
        <v>15</v>
      </c>
      <c r="B11" s="5" t="s">
        <v>162</v>
      </c>
      <c r="C11" s="5" t="s">
        <v>163</v>
      </c>
    </row>
    <row r="12" spans="1:7" ht="15.75" thickBot="1" x14ac:dyDescent="0.3"/>
    <row r="13" spans="1:7" ht="15.75" thickBot="1" x14ac:dyDescent="0.3">
      <c r="A13" s="1" t="s">
        <v>16</v>
      </c>
    </row>
    <row r="14" spans="1:7" ht="15.75" thickBot="1" x14ac:dyDescent="0.3">
      <c r="A14" s="1" t="s">
        <v>1</v>
      </c>
      <c r="B14" s="1" t="s">
        <v>17</v>
      </c>
    </row>
    <row r="15" spans="1:7" x14ac:dyDescent="0.25">
      <c r="A15" s="4" t="s">
        <v>18</v>
      </c>
      <c r="B15" s="4">
        <v>219</v>
      </c>
    </row>
    <row r="16" spans="1:7" x14ac:dyDescent="0.25">
      <c r="A16" s="5" t="s">
        <v>19</v>
      </c>
      <c r="B16" s="5">
        <v>1062</v>
      </c>
    </row>
    <row r="17" spans="1:4" x14ac:dyDescent="0.25">
      <c r="A17" s="4" t="s">
        <v>20</v>
      </c>
      <c r="B17" s="4">
        <v>5</v>
      </c>
    </row>
    <row r="18" spans="1:4" x14ac:dyDescent="0.25">
      <c r="A18" s="5" t="s">
        <v>21</v>
      </c>
      <c r="B18" s="5">
        <v>221</v>
      </c>
    </row>
    <row r="19" spans="1:4" x14ac:dyDescent="0.25">
      <c r="A19" s="4" t="s">
        <v>22</v>
      </c>
      <c r="B19" s="4">
        <v>1062</v>
      </c>
    </row>
    <row r="20" spans="1:4" ht="15.75" thickBot="1" x14ac:dyDescent="0.3"/>
    <row r="21" spans="1:4" ht="15.75" thickBot="1" x14ac:dyDescent="0.3">
      <c r="A21" s="1" t="s">
        <v>23</v>
      </c>
    </row>
    <row r="22" spans="1:4" ht="15.75" thickBot="1" x14ac:dyDescent="0.3">
      <c r="A22" s="1" t="s">
        <v>1</v>
      </c>
      <c r="B22" s="1" t="s">
        <v>2</v>
      </c>
      <c r="C22" s="1" t="s">
        <v>3</v>
      </c>
    </row>
    <row r="23" spans="1:4" ht="28.5" x14ac:dyDescent="0.25">
      <c r="A23" s="4" t="s">
        <v>52</v>
      </c>
      <c r="B23" s="6">
        <v>6.83E-2</v>
      </c>
      <c r="C23" s="6">
        <v>1.0800000000000001E-2</v>
      </c>
    </row>
    <row r="24" spans="1:4" ht="28.5" x14ac:dyDescent="0.25">
      <c r="A24" s="5" t="s">
        <v>53</v>
      </c>
      <c r="B24" s="5" t="s">
        <v>164</v>
      </c>
      <c r="C24" s="5" t="s">
        <v>165</v>
      </c>
    </row>
    <row r="25" spans="1:4" ht="28.5" x14ac:dyDescent="0.25">
      <c r="A25" s="4" t="s">
        <v>56</v>
      </c>
      <c r="B25" s="4">
        <v>0.11</v>
      </c>
      <c r="C25" s="4">
        <v>0.02</v>
      </c>
    </row>
    <row r="26" spans="1:4" ht="42.75" x14ac:dyDescent="0.25">
      <c r="A26" s="5" t="s">
        <v>57</v>
      </c>
      <c r="B26" s="5" t="s">
        <v>166</v>
      </c>
      <c r="C26" s="5" t="s">
        <v>167</v>
      </c>
    </row>
    <row r="27" spans="1:4" ht="42.75" x14ac:dyDescent="0.25">
      <c r="A27" s="4" t="s">
        <v>60</v>
      </c>
      <c r="B27" s="4" t="s">
        <v>168</v>
      </c>
      <c r="C27" s="4" t="s">
        <v>169</v>
      </c>
    </row>
    <row r="28" spans="1:4" ht="15.75" thickBot="1" x14ac:dyDescent="0.3"/>
    <row r="29" spans="1:4" ht="15.75" thickBot="1" x14ac:dyDescent="0.3">
      <c r="A29" s="1" t="s">
        <v>24</v>
      </c>
    </row>
    <row r="30" spans="1:4" ht="15.75" thickBot="1" x14ac:dyDescent="0.3">
      <c r="A30" s="1" t="s">
        <v>25</v>
      </c>
      <c r="B30" s="1" t="s">
        <v>4</v>
      </c>
      <c r="C30" s="1" t="s">
        <v>5</v>
      </c>
      <c r="D30" s="1" t="s">
        <v>26</v>
      </c>
    </row>
    <row r="31" spans="1:4" x14ac:dyDescent="0.25">
      <c r="A31" s="4">
        <v>200</v>
      </c>
      <c r="B31" s="4" t="s">
        <v>170</v>
      </c>
      <c r="C31" s="4" t="s">
        <v>171</v>
      </c>
      <c r="D31" s="4">
        <v>5541</v>
      </c>
    </row>
    <row r="32" spans="1:4" x14ac:dyDescent="0.25">
      <c r="A32" s="5">
        <v>302</v>
      </c>
      <c r="B32" s="5" t="s">
        <v>172</v>
      </c>
      <c r="C32" s="5" t="s">
        <v>173</v>
      </c>
      <c r="D32" s="5">
        <v>1554</v>
      </c>
    </row>
    <row r="33" spans="1:4" x14ac:dyDescent="0.25">
      <c r="A33" s="4">
        <v>503</v>
      </c>
      <c r="B33" s="4" t="s">
        <v>174</v>
      </c>
      <c r="C33" s="4" t="s">
        <v>175</v>
      </c>
      <c r="D33" s="4">
        <v>61</v>
      </c>
    </row>
    <row r="34" spans="1:4" x14ac:dyDescent="0.25">
      <c r="A34" s="5"/>
      <c r="B34" s="5"/>
      <c r="C34" s="5"/>
      <c r="D34" s="5"/>
    </row>
    <row r="35" spans="1:4" x14ac:dyDescent="0.25">
      <c r="A35" s="4"/>
      <c r="B35" s="4"/>
      <c r="C35" s="4"/>
      <c r="D3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22" workbookViewId="0">
      <selection activeCell="A31" sqref="A31:D33"/>
    </sheetView>
  </sheetViews>
  <sheetFormatPr defaultRowHeight="15" x14ac:dyDescent="0.25"/>
  <cols>
    <col min="1" max="1" width="27.85546875" customWidth="1"/>
    <col min="2" max="2" width="23.28515625" customWidth="1"/>
    <col min="3" max="3" width="22.85546875" customWidth="1"/>
    <col min="4" max="5" width="15.85546875" customWidth="1"/>
    <col min="7" max="7" width="12.85546875" customWidth="1"/>
  </cols>
  <sheetData>
    <row r="1" spans="1:7" ht="15.75" thickBot="1" x14ac:dyDescent="0.3">
      <c r="A1" s="1" t="s">
        <v>0</v>
      </c>
    </row>
    <row r="2" spans="1:7" ht="15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t="s">
        <v>8</v>
      </c>
      <c r="B3" t="s">
        <v>176</v>
      </c>
      <c r="C3" t="s">
        <v>177</v>
      </c>
      <c r="D3" t="s">
        <v>178</v>
      </c>
      <c r="E3" t="s">
        <v>179</v>
      </c>
      <c r="F3" t="s">
        <v>180</v>
      </c>
      <c r="G3">
        <v>1089</v>
      </c>
    </row>
    <row r="4" spans="1:7" x14ac:dyDescent="0.25">
      <c r="A4" t="s">
        <v>9</v>
      </c>
      <c r="B4" t="s">
        <v>181</v>
      </c>
      <c r="C4" t="s">
        <v>182</v>
      </c>
      <c r="D4" t="s">
        <v>183</v>
      </c>
      <c r="E4" t="s">
        <v>184</v>
      </c>
      <c r="F4" t="s">
        <v>185</v>
      </c>
      <c r="G4">
        <v>5663</v>
      </c>
    </row>
    <row r="5" spans="1:7" x14ac:dyDescent="0.25">
      <c r="A5" t="s">
        <v>10</v>
      </c>
      <c r="B5" t="s">
        <v>78</v>
      </c>
      <c r="C5" t="s">
        <v>186</v>
      </c>
      <c r="D5" t="s">
        <v>187</v>
      </c>
      <c r="E5" t="s">
        <v>188</v>
      </c>
      <c r="F5" t="s">
        <v>189</v>
      </c>
      <c r="G5">
        <v>7384</v>
      </c>
    </row>
    <row r="6" spans="1:7" x14ac:dyDescent="0.25">
      <c r="A6" t="s">
        <v>11</v>
      </c>
      <c r="B6" t="s">
        <v>190</v>
      </c>
      <c r="C6" t="s">
        <v>191</v>
      </c>
      <c r="D6" t="s">
        <v>192</v>
      </c>
      <c r="E6" t="s">
        <v>193</v>
      </c>
      <c r="F6" t="s">
        <v>194</v>
      </c>
      <c r="G6">
        <v>1087</v>
      </c>
    </row>
    <row r="7" spans="1:7" ht="15.75" thickBot="1" x14ac:dyDescent="0.3"/>
    <row r="8" spans="1:7" ht="15.75" thickBot="1" x14ac:dyDescent="0.3">
      <c r="A8" s="1" t="s">
        <v>12</v>
      </c>
    </row>
    <row r="9" spans="1:7" ht="15.75" thickBot="1" x14ac:dyDescent="0.3">
      <c r="A9" s="1" t="s">
        <v>1</v>
      </c>
      <c r="B9" s="1" t="s">
        <v>4</v>
      </c>
      <c r="C9" s="1" t="s">
        <v>13</v>
      </c>
    </row>
    <row r="10" spans="1:7" x14ac:dyDescent="0.25">
      <c r="A10" s="4" t="s">
        <v>14</v>
      </c>
      <c r="B10" s="4" t="s">
        <v>195</v>
      </c>
      <c r="C10" s="4" t="s">
        <v>196</v>
      </c>
    </row>
    <row r="11" spans="1:7" x14ac:dyDescent="0.25">
      <c r="A11" s="5" t="s">
        <v>15</v>
      </c>
      <c r="B11" s="5" t="s">
        <v>197</v>
      </c>
      <c r="C11" s="5" t="s">
        <v>198</v>
      </c>
    </row>
    <row r="12" spans="1:7" ht="15.75" thickBot="1" x14ac:dyDescent="0.3"/>
    <row r="13" spans="1:7" ht="15.75" thickBot="1" x14ac:dyDescent="0.3">
      <c r="A13" s="1" t="s">
        <v>16</v>
      </c>
    </row>
    <row r="14" spans="1:7" ht="15.75" thickBot="1" x14ac:dyDescent="0.3">
      <c r="A14" s="1" t="s">
        <v>1</v>
      </c>
      <c r="B14" s="1" t="s">
        <v>17</v>
      </c>
    </row>
    <row r="15" spans="1:7" x14ac:dyDescent="0.25">
      <c r="A15" s="4" t="s">
        <v>18</v>
      </c>
      <c r="B15" s="4">
        <v>243</v>
      </c>
    </row>
    <row r="16" spans="1:7" x14ac:dyDescent="0.25">
      <c r="A16" s="5" t="s">
        <v>19</v>
      </c>
      <c r="B16" s="5">
        <v>1088</v>
      </c>
    </row>
    <row r="17" spans="1:4" x14ac:dyDescent="0.25">
      <c r="A17" s="4" t="s">
        <v>20</v>
      </c>
      <c r="B17" s="4">
        <v>5</v>
      </c>
    </row>
    <row r="18" spans="1:4" x14ac:dyDescent="0.25">
      <c r="A18" s="5" t="s">
        <v>21</v>
      </c>
      <c r="B18" s="5">
        <v>261</v>
      </c>
    </row>
    <row r="19" spans="1:4" x14ac:dyDescent="0.25">
      <c r="A19" s="4" t="s">
        <v>22</v>
      </c>
      <c r="B19" s="4">
        <v>1088</v>
      </c>
    </row>
    <row r="20" spans="1:4" ht="15.75" thickBot="1" x14ac:dyDescent="0.3"/>
    <row r="21" spans="1:4" ht="15.75" thickBot="1" x14ac:dyDescent="0.3">
      <c r="A21" s="1" t="s">
        <v>23</v>
      </c>
    </row>
    <row r="22" spans="1:4" ht="15.75" thickBot="1" x14ac:dyDescent="0.3">
      <c r="A22" s="1" t="s">
        <v>1</v>
      </c>
      <c r="B22" s="1" t="s">
        <v>2</v>
      </c>
      <c r="C22" s="1" t="s">
        <v>3</v>
      </c>
    </row>
    <row r="23" spans="1:4" ht="28.5" x14ac:dyDescent="0.25">
      <c r="A23" s="4" t="s">
        <v>52</v>
      </c>
      <c r="B23" s="6">
        <v>4.8000000000000001E-2</v>
      </c>
      <c r="C23" s="6">
        <v>1.0800000000000001E-2</v>
      </c>
    </row>
    <row r="24" spans="1:4" ht="28.5" x14ac:dyDescent="0.25">
      <c r="A24" s="5" t="s">
        <v>53</v>
      </c>
      <c r="B24" s="5" t="s">
        <v>199</v>
      </c>
      <c r="C24" s="5" t="s">
        <v>200</v>
      </c>
    </row>
    <row r="25" spans="1:4" ht="28.5" x14ac:dyDescent="0.25">
      <c r="A25" s="4" t="s">
        <v>56</v>
      </c>
      <c r="B25" s="4">
        <v>0.12</v>
      </c>
      <c r="C25" s="4">
        <v>0.02</v>
      </c>
    </row>
    <row r="26" spans="1:4" ht="42.75" x14ac:dyDescent="0.25">
      <c r="A26" s="5" t="s">
        <v>57</v>
      </c>
      <c r="B26" s="5" t="s">
        <v>201</v>
      </c>
      <c r="C26" s="5" t="s">
        <v>202</v>
      </c>
    </row>
    <row r="27" spans="1:4" ht="42.75" x14ac:dyDescent="0.25">
      <c r="A27" s="4" t="s">
        <v>60</v>
      </c>
      <c r="B27" s="4" t="s">
        <v>203</v>
      </c>
      <c r="C27" s="4" t="s">
        <v>204</v>
      </c>
    </row>
    <row r="28" spans="1:4" ht="15.75" thickBot="1" x14ac:dyDescent="0.3"/>
    <row r="29" spans="1:4" ht="15.75" thickBot="1" x14ac:dyDescent="0.3">
      <c r="A29" s="1" t="s">
        <v>24</v>
      </c>
    </row>
    <row r="30" spans="1:4" ht="15.75" thickBot="1" x14ac:dyDescent="0.3">
      <c r="A30" s="1" t="s">
        <v>25</v>
      </c>
      <c r="B30" s="1" t="s">
        <v>4</v>
      </c>
      <c r="C30" s="1" t="s">
        <v>5</v>
      </c>
      <c r="D30" s="1" t="s">
        <v>26</v>
      </c>
    </row>
    <row r="31" spans="1:4" x14ac:dyDescent="0.25">
      <c r="A31" s="4">
        <v>200</v>
      </c>
      <c r="B31" s="4" t="s">
        <v>205</v>
      </c>
      <c r="C31" s="4" t="s">
        <v>206</v>
      </c>
      <c r="D31" s="4">
        <v>4137</v>
      </c>
    </row>
    <row r="32" spans="1:4" x14ac:dyDescent="0.25">
      <c r="A32" s="5">
        <v>302</v>
      </c>
      <c r="B32" s="5" t="s">
        <v>29</v>
      </c>
      <c r="C32" s="5" t="s">
        <v>207</v>
      </c>
      <c r="D32" s="5">
        <v>1290</v>
      </c>
    </row>
    <row r="33" spans="1:4" x14ac:dyDescent="0.25">
      <c r="A33" s="4">
        <v>503</v>
      </c>
      <c r="B33" s="4" t="s">
        <v>208</v>
      </c>
      <c r="C33" s="4" t="s">
        <v>209</v>
      </c>
      <c r="D33" s="4">
        <v>1915</v>
      </c>
    </row>
    <row r="34" spans="1:4" x14ac:dyDescent="0.25">
      <c r="A34" s="5"/>
      <c r="B34" s="5"/>
      <c r="C34" s="5"/>
      <c r="D34" s="5"/>
    </row>
    <row r="35" spans="1:4" x14ac:dyDescent="0.25">
      <c r="A35" s="4"/>
      <c r="B35" s="4"/>
      <c r="C35" s="4"/>
      <c r="D3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8" sqref="A8:C13"/>
    </sheetView>
  </sheetViews>
  <sheetFormatPr defaultRowHeight="15" x14ac:dyDescent="0.25"/>
  <sheetData>
    <row r="1" spans="1:3" x14ac:dyDescent="0.25">
      <c r="A1" t="s">
        <v>216</v>
      </c>
      <c r="B1" t="s">
        <v>210</v>
      </c>
      <c r="C1">
        <v>503</v>
      </c>
    </row>
    <row r="2" spans="1:3" x14ac:dyDescent="0.25">
      <c r="A2" t="s">
        <v>211</v>
      </c>
      <c r="B2" t="str">
        <f>'Cache-Medium'!F5</f>
        <v>2.08 sec</v>
      </c>
      <c r="C2">
        <f>'Cache-Medium'!D33</f>
        <v>3811</v>
      </c>
    </row>
    <row r="3" spans="1:3" x14ac:dyDescent="0.25">
      <c r="A3" t="s">
        <v>212</v>
      </c>
      <c r="B3" t="str">
        <f>'Cache-Large'!F5</f>
        <v>1.01 sec</v>
      </c>
      <c r="C3">
        <f>'Cache-Large'!D33</f>
        <v>1735</v>
      </c>
    </row>
    <row r="4" spans="1:3" x14ac:dyDescent="0.25">
      <c r="A4" t="s">
        <v>213</v>
      </c>
      <c r="B4" t="str">
        <f>'Cache-xLarge'!F5</f>
        <v>0.48 sec</v>
      </c>
      <c r="C4">
        <f>'Cache-xLarge'!D33</f>
        <v>554</v>
      </c>
    </row>
    <row r="5" spans="1:3" x14ac:dyDescent="0.25">
      <c r="A5" t="s">
        <v>214</v>
      </c>
      <c r="B5" t="str">
        <f>'Cache-2xLarge'!F5</f>
        <v>0.31 sec</v>
      </c>
      <c r="C5">
        <f>'Cache-2xLarge'!D33</f>
        <v>61</v>
      </c>
    </row>
    <row r="6" spans="1:3" x14ac:dyDescent="0.25">
      <c r="A6" t="s">
        <v>215</v>
      </c>
      <c r="B6" t="str">
        <f>'Cache-c3-large'!F5</f>
        <v>0.95 sec</v>
      </c>
      <c r="C6">
        <f>'Cache-c3-large'!D33</f>
        <v>1915</v>
      </c>
    </row>
    <row r="8" spans="1:3" x14ac:dyDescent="0.25">
      <c r="A8" t="s">
        <v>216</v>
      </c>
      <c r="B8" t="s">
        <v>210</v>
      </c>
      <c r="C8">
        <v>503</v>
      </c>
    </row>
    <row r="9" spans="1:3" x14ac:dyDescent="0.25">
      <c r="A9" t="s">
        <v>211</v>
      </c>
      <c r="B9">
        <v>2.08</v>
      </c>
      <c r="C9">
        <v>3811</v>
      </c>
    </row>
    <row r="10" spans="1:3" x14ac:dyDescent="0.25">
      <c r="A10" t="s">
        <v>212</v>
      </c>
      <c r="B10">
        <v>1.01</v>
      </c>
      <c r="C10">
        <v>1735</v>
      </c>
    </row>
    <row r="11" spans="1:3" x14ac:dyDescent="0.25">
      <c r="A11" t="s">
        <v>213</v>
      </c>
      <c r="B11">
        <v>0.48</v>
      </c>
      <c r="C11">
        <v>554</v>
      </c>
    </row>
    <row r="12" spans="1:3" x14ac:dyDescent="0.25">
      <c r="A12" t="s">
        <v>214</v>
      </c>
      <c r="B12">
        <v>0.31</v>
      </c>
      <c r="C12">
        <v>61</v>
      </c>
    </row>
    <row r="13" spans="1:3" x14ac:dyDescent="0.25">
      <c r="A13" t="s">
        <v>215</v>
      </c>
      <c r="B13">
        <v>0.95</v>
      </c>
      <c r="C13">
        <v>1915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Cache-Medium</vt:lpstr>
      <vt:lpstr>Cache-Large</vt:lpstr>
      <vt:lpstr>Cache-xLarge</vt:lpstr>
      <vt:lpstr>Cache-2xLarge</vt:lpstr>
      <vt:lpstr>Cache-c3-large</vt:lpstr>
      <vt:lpstr>Vertical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2015-11-19T22:29:13Z</dcterms:created>
  <dcterms:modified xsi:type="dcterms:W3CDTF">2015-11-20T10:52:01Z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a7dbbf48-a91f-4350-aa50-51c84bc816ff</vt:lpwstr>
  </property>
</Properties>
</file>