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_paper_presentation\_fatigue3D_AM_imagebased_exp\fatigue_crack_tracking\AMG6a\"/>
    </mc:Choice>
  </mc:AlternateContent>
  <xr:revisionPtr revIDLastSave="0" documentId="13_ncr:1_{D0ABEFA0-ECCC-401E-92A9-AB58A25377B1}" xr6:coauthVersionLast="47" xr6:coauthVersionMax="47" xr10:uidLastSave="{00000000-0000-0000-0000-000000000000}"/>
  <bookViews>
    <workbookView xWindow="-108" yWindow="-108" windowWidth="23256" windowHeight="12576" activeTab="10" xr2:uid="{00000000-000D-0000-FFFF-FFFF00000000}"/>
  </bookViews>
  <sheets>
    <sheet name="80000" sheetId="1" r:id="rId1"/>
    <sheet name="90000" sheetId="2" r:id="rId2"/>
    <sheet name="100000" sheetId="3" r:id="rId3"/>
    <sheet name="105000" sheetId="4" r:id="rId4"/>
    <sheet name="115000" sheetId="5" r:id="rId5"/>
    <sheet name="125000" sheetId="6" r:id="rId6"/>
    <sheet name="130000" sheetId="7" r:id="rId7"/>
    <sheet name="135000" sheetId="8" r:id="rId8"/>
    <sheet name="140000" sheetId="9" r:id="rId9"/>
    <sheet name="150000" sheetId="10" r:id="rId10"/>
    <sheet name="16000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1" l="1"/>
  <c r="J2" i="11"/>
  <c r="O2" i="11"/>
  <c r="E2" i="10"/>
  <c r="J2" i="10"/>
  <c r="O2" i="10"/>
  <c r="E2" i="9"/>
  <c r="J2" i="9"/>
  <c r="O2" i="9"/>
  <c r="O2" i="8"/>
  <c r="J2" i="8"/>
  <c r="E2" i="8"/>
  <c r="E2" i="7"/>
  <c r="J2" i="7"/>
  <c r="O2" i="7"/>
  <c r="O2" i="6"/>
  <c r="J2" i="6"/>
  <c r="E2" i="6"/>
  <c r="O2" i="5"/>
  <c r="J2" i="5"/>
  <c r="E2" i="5"/>
  <c r="O2" i="4"/>
  <c r="J2" i="4"/>
  <c r="E2" i="4"/>
  <c r="O2" i="3"/>
  <c r="J2" i="3"/>
  <c r="E2" i="3"/>
  <c r="O2" i="2"/>
  <c r="J2" i="2"/>
  <c r="E2" i="2"/>
  <c r="O2" i="1"/>
  <c r="J2" i="1"/>
  <c r="E2" i="1"/>
</calcChain>
</file>

<file path=xl/sharedStrings.xml><?xml version="1.0" encoding="utf-8"?>
<sst xmlns="http://schemas.openxmlformats.org/spreadsheetml/2006/main" count="143" uniqueCount="13">
  <si>
    <t># pores</t>
  </si>
  <si>
    <t>Average area (mm^2)</t>
    <phoneticPr fontId="1" type="noConversion"/>
  </si>
  <si>
    <t>Area-1</t>
    <phoneticPr fontId="1" type="noConversion"/>
  </si>
  <si>
    <t>Area-2</t>
    <phoneticPr fontId="1" type="noConversion"/>
  </si>
  <si>
    <t>Area-3</t>
    <phoneticPr fontId="1" type="noConversion"/>
  </si>
  <si>
    <t>Side-1</t>
    <phoneticPr fontId="1" type="noConversion"/>
  </si>
  <si>
    <t>Side-2</t>
    <phoneticPr fontId="1" type="noConversion"/>
  </si>
  <si>
    <t>Side-3</t>
    <phoneticPr fontId="1" type="noConversion"/>
  </si>
  <si>
    <t>Average side (mm)</t>
    <phoneticPr fontId="1" type="noConversion"/>
  </si>
  <si>
    <t>Depth-1</t>
    <phoneticPr fontId="1" type="noConversion"/>
  </si>
  <si>
    <t>Depth-2</t>
    <phoneticPr fontId="1" type="noConversion"/>
  </si>
  <si>
    <t>Depth-3</t>
    <phoneticPr fontId="1" type="noConversion"/>
  </si>
  <si>
    <t>Average depth (mm)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</si>
</sst>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opLeftCell="B1" workbookViewId="0">
      <selection activeCell="O2" sqref="O2"/>
    </sheetView>
  </sheetViews>
  <sheetFormatPr defaultRowHeight="13.8" x14ac:dyDescent="0.25"/>
  <cols>
    <col min="2" max="2" width="11" customWidth="1"/>
    <col min="3" max="3" width="9" customWidth="1"/>
    <col min="4" max="4" width="9.44140625" customWidth="1"/>
    <col min="5" max="5" width="14.33203125" customWidth="1"/>
    <col min="10" max="10" width="9.109375" bestFit="1" customWidth="1"/>
  </cols>
  <sheetData>
    <row r="1" spans="1:15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1</v>
      </c>
      <c r="G1" s="2" t="s">
        <v>5</v>
      </c>
      <c r="H1" s="2" t="s">
        <v>6</v>
      </c>
      <c r="I1" s="2" t="s">
        <v>7</v>
      </c>
      <c r="J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25">
      <c r="A2" s="3">
        <v>1</v>
      </c>
      <c r="B2" s="2">
        <v>4.3999999999999997E-2</v>
      </c>
      <c r="C2" s="2">
        <v>3.7999999999999999E-2</v>
      </c>
      <c r="D2" s="2">
        <v>4.1000000000000002E-2</v>
      </c>
      <c r="E2" s="2">
        <f>(B2+C2+D2)/3</f>
        <v>4.1000000000000002E-2</v>
      </c>
      <c r="G2" s="2">
        <v>0.27600000000000002</v>
      </c>
      <c r="H2" s="2">
        <v>0.32800000000000001</v>
      </c>
      <c r="I2" s="2">
        <v>0.32800000000000001</v>
      </c>
      <c r="J2" s="2">
        <f>(G2+H2+I2)/3</f>
        <v>0.3106666666666667</v>
      </c>
      <c r="L2" s="2">
        <v>0.156</v>
      </c>
      <c r="M2" s="2">
        <v>0.14399999999999999</v>
      </c>
      <c r="N2" s="2">
        <v>0.14799999999999999</v>
      </c>
      <c r="O2" s="2">
        <f>(L2+M2+N2)/3</f>
        <v>0.14933333333333332</v>
      </c>
    </row>
    <row r="3" spans="1:15" x14ac:dyDescent="0.25">
      <c r="A3" s="3">
        <v>2</v>
      </c>
      <c r="B3" s="2"/>
      <c r="C3" s="2"/>
      <c r="D3" s="2"/>
      <c r="E3" s="2"/>
      <c r="G3" s="2"/>
      <c r="H3" s="2"/>
      <c r="I3" s="2"/>
      <c r="J3" s="2"/>
      <c r="L3" s="2"/>
      <c r="M3" s="2"/>
      <c r="N3" s="2"/>
      <c r="O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A28B-8C53-4D06-8BC6-6CBFD56259DA}">
  <dimension ref="A1:O3"/>
  <sheetViews>
    <sheetView workbookViewId="0">
      <selection activeCell="E2" sqref="E2"/>
    </sheetView>
  </sheetViews>
  <sheetFormatPr defaultRowHeight="13.8" x14ac:dyDescent="0.25"/>
  <sheetData>
    <row r="1" spans="1:15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1</v>
      </c>
      <c r="G1" s="2" t="s">
        <v>5</v>
      </c>
      <c r="H1" s="2" t="s">
        <v>6</v>
      </c>
      <c r="I1" s="2" t="s">
        <v>7</v>
      </c>
      <c r="J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25">
      <c r="A2" s="3">
        <v>1</v>
      </c>
      <c r="B2" s="2">
        <v>1.052</v>
      </c>
      <c r="C2" s="2">
        <v>1.105</v>
      </c>
      <c r="D2" s="2">
        <v>1.075</v>
      </c>
      <c r="E2" s="2">
        <f>(B2+C2+D2)/3</f>
        <v>1.0773333333333335</v>
      </c>
      <c r="G2" s="2">
        <v>2.2149999999999999</v>
      </c>
      <c r="H2" s="2">
        <v>2.1339999999999999</v>
      </c>
      <c r="I2" s="2">
        <v>2.1760000000000002</v>
      </c>
      <c r="J2" s="2">
        <f>(G2+H2+I2)/3</f>
        <v>2.1750000000000003</v>
      </c>
      <c r="L2" s="2">
        <v>0.69699999999999995</v>
      </c>
      <c r="M2" s="2">
        <v>0.71699999999999997</v>
      </c>
      <c r="N2" s="2">
        <v>0.72899999999999998</v>
      </c>
      <c r="O2" s="2">
        <f>(L2+M2+N2)/3</f>
        <v>0.71433333333333326</v>
      </c>
    </row>
    <row r="3" spans="1:15" x14ac:dyDescent="0.25">
      <c r="A3" s="3">
        <v>2</v>
      </c>
      <c r="B3" s="2"/>
      <c r="C3" s="2"/>
      <c r="D3" s="2"/>
      <c r="E3" s="2"/>
      <c r="G3" s="2"/>
      <c r="H3" s="2"/>
      <c r="I3" s="2"/>
      <c r="J3" s="2"/>
      <c r="L3" s="2"/>
      <c r="M3" s="2"/>
      <c r="N3" s="2"/>
      <c r="O3" s="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AAE7A-EC71-415F-94C8-99CE298C213C}">
  <dimension ref="A1:O3"/>
  <sheetViews>
    <sheetView tabSelected="1" workbookViewId="0">
      <selection activeCell="L13" sqref="L13"/>
    </sheetView>
  </sheetViews>
  <sheetFormatPr defaultRowHeight="13.8" x14ac:dyDescent="0.25"/>
  <sheetData>
    <row r="1" spans="1:15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1</v>
      </c>
      <c r="G1" s="2" t="s">
        <v>5</v>
      </c>
      <c r="H1" s="2" t="s">
        <v>6</v>
      </c>
      <c r="I1" s="2" t="s">
        <v>7</v>
      </c>
      <c r="J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25">
      <c r="A2" s="3">
        <v>1</v>
      </c>
      <c r="B2" s="2">
        <v>2.3490000000000002</v>
      </c>
      <c r="C2" s="2">
        <v>2.2080000000000002</v>
      </c>
      <c r="D2" s="2">
        <v>2.262</v>
      </c>
      <c r="E2" s="2">
        <f>(B2+C2+D2)/3</f>
        <v>2.2730000000000001</v>
      </c>
      <c r="G2" s="2">
        <v>3.661</v>
      </c>
      <c r="H2" s="2">
        <v>3.7109999999999999</v>
      </c>
      <c r="I2" s="2">
        <v>3.8069999999999999</v>
      </c>
      <c r="J2" s="2">
        <f>(G2+H2+I2)/3</f>
        <v>3.7263333333333333</v>
      </c>
      <c r="L2" s="2">
        <v>0.92500000000000004</v>
      </c>
      <c r="M2" s="2">
        <v>0.94199999999999995</v>
      </c>
      <c r="N2" s="2">
        <v>0.98499999999999999</v>
      </c>
      <c r="O2" s="2">
        <f>(L2+M2+N2)/3</f>
        <v>0.95066666666666666</v>
      </c>
    </row>
    <row r="3" spans="1:15" x14ac:dyDescent="0.25">
      <c r="A3" s="3">
        <v>2</v>
      </c>
      <c r="B3" s="2"/>
      <c r="C3" s="2"/>
      <c r="D3" s="2"/>
      <c r="E3" s="2"/>
      <c r="G3" s="2"/>
      <c r="H3" s="2"/>
      <c r="I3" s="2"/>
      <c r="J3" s="2"/>
      <c r="L3" s="2"/>
      <c r="M3" s="2"/>
      <c r="N3" s="2"/>
      <c r="O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50B1-94DF-48DF-8B5E-0ADA4FB38D94}">
  <dimension ref="A1:O3"/>
  <sheetViews>
    <sheetView workbookViewId="0">
      <selection activeCell="O2" sqref="O2"/>
    </sheetView>
  </sheetViews>
  <sheetFormatPr defaultRowHeight="13.8" x14ac:dyDescent="0.25"/>
  <sheetData>
    <row r="1" spans="1:15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1</v>
      </c>
      <c r="G1" s="2" t="s">
        <v>5</v>
      </c>
      <c r="H1" s="2" t="s">
        <v>6</v>
      </c>
      <c r="I1" s="2" t="s">
        <v>7</v>
      </c>
      <c r="J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25">
      <c r="A2" s="3">
        <v>1</v>
      </c>
      <c r="B2" s="2">
        <v>7.9000000000000001E-2</v>
      </c>
      <c r="C2" s="2">
        <v>7.1999999999999995E-2</v>
      </c>
      <c r="D2" s="2">
        <v>7.4999999999999997E-2</v>
      </c>
      <c r="E2" s="2">
        <f>(B2+C2+D2)/3</f>
        <v>7.5333333333333322E-2</v>
      </c>
      <c r="G2" s="2">
        <v>0.38200000000000001</v>
      </c>
      <c r="H2" s="2">
        <v>0.39400000000000002</v>
      </c>
      <c r="I2" s="2">
        <v>0.40699999999999997</v>
      </c>
      <c r="J2" s="2">
        <f>(G2+H2+I2)/3</f>
        <v>0.39433333333333337</v>
      </c>
      <c r="L2" s="2">
        <v>0.224</v>
      </c>
      <c r="M2" s="2">
        <v>0.20300000000000001</v>
      </c>
      <c r="N2" s="2">
        <v>0.21</v>
      </c>
      <c r="O2" s="2">
        <f>(L2+M2+N2)/3</f>
        <v>0.21233333333333335</v>
      </c>
    </row>
    <row r="3" spans="1:15" x14ac:dyDescent="0.25">
      <c r="A3" s="3">
        <v>2</v>
      </c>
      <c r="B3" s="2"/>
      <c r="C3" s="2"/>
      <c r="D3" s="2"/>
      <c r="E3" s="2"/>
      <c r="G3" s="2"/>
      <c r="H3" s="2"/>
      <c r="I3" s="2"/>
      <c r="J3" s="2"/>
      <c r="L3" s="2"/>
      <c r="M3" s="2"/>
      <c r="N3" s="2"/>
      <c r="O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B6C3-5C45-4F97-906F-A860D470C49B}">
  <dimension ref="A1:O3"/>
  <sheetViews>
    <sheetView workbookViewId="0">
      <selection activeCell="O2" sqref="O2"/>
    </sheetView>
  </sheetViews>
  <sheetFormatPr defaultRowHeight="13.8" x14ac:dyDescent="0.25"/>
  <sheetData>
    <row r="1" spans="1:15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1</v>
      </c>
      <c r="G1" s="2" t="s">
        <v>5</v>
      </c>
      <c r="H1" s="2" t="s">
        <v>6</v>
      </c>
      <c r="I1" s="2" t="s">
        <v>7</v>
      </c>
      <c r="J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25">
      <c r="A2" s="3">
        <v>1</v>
      </c>
      <c r="B2" s="2">
        <v>0.109</v>
      </c>
      <c r="C2" s="2">
        <v>0.11799999999999999</v>
      </c>
      <c r="D2" s="2">
        <v>0.10100000000000001</v>
      </c>
      <c r="E2" s="2">
        <f>(B2+C2+D2)/3</f>
        <v>0.10933333333333332</v>
      </c>
      <c r="G2" s="2">
        <v>0.53800000000000003</v>
      </c>
      <c r="H2" s="2">
        <v>0.55700000000000005</v>
      </c>
      <c r="I2" s="2">
        <v>0.57899999999999996</v>
      </c>
      <c r="J2" s="2">
        <f>(G2+H2+I2)/3</f>
        <v>0.55800000000000005</v>
      </c>
      <c r="L2" s="2">
        <v>0.20499999999999999</v>
      </c>
      <c r="M2" s="2">
        <v>0.21299999999999999</v>
      </c>
      <c r="N2" s="2">
        <v>0.216</v>
      </c>
      <c r="O2" s="2">
        <f>(L2+M2+N2)/3</f>
        <v>0.21133333333333335</v>
      </c>
    </row>
    <row r="3" spans="1:15" x14ac:dyDescent="0.25">
      <c r="A3" s="3">
        <v>2</v>
      </c>
      <c r="B3" s="2"/>
      <c r="C3" s="2"/>
      <c r="D3" s="2"/>
      <c r="E3" s="2"/>
      <c r="G3" s="2"/>
      <c r="H3" s="2"/>
      <c r="I3" s="2"/>
      <c r="J3" s="2"/>
      <c r="L3" s="2"/>
      <c r="M3" s="2"/>
      <c r="N3" s="2"/>
      <c r="O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2A1D-2A1C-4944-9A97-91F11DF4A1AB}">
  <dimension ref="A1:O3"/>
  <sheetViews>
    <sheetView topLeftCell="B1" workbookViewId="0">
      <selection activeCell="O2" sqref="O2"/>
    </sheetView>
  </sheetViews>
  <sheetFormatPr defaultRowHeight="13.8" x14ac:dyDescent="0.25"/>
  <sheetData>
    <row r="1" spans="1:15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1</v>
      </c>
      <c r="G1" s="2" t="s">
        <v>5</v>
      </c>
      <c r="H1" s="2" t="s">
        <v>6</v>
      </c>
      <c r="I1" s="2" t="s">
        <v>7</v>
      </c>
      <c r="J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25">
      <c r="A2" s="3">
        <v>1</v>
      </c>
      <c r="B2" s="2">
        <v>0.121</v>
      </c>
      <c r="C2" s="2">
        <v>0.11799999999999999</v>
      </c>
      <c r="D2" s="2">
        <v>0.11700000000000001</v>
      </c>
      <c r="E2" s="2">
        <f>(B2+C2+D2)/3</f>
        <v>0.11866666666666666</v>
      </c>
      <c r="G2" s="2">
        <v>0.63</v>
      </c>
      <c r="H2" s="2">
        <v>0.61199999999999999</v>
      </c>
      <c r="I2" s="2">
        <v>0.621</v>
      </c>
      <c r="J2" s="2">
        <f>(G2+H2+I2)/3</f>
        <v>0.621</v>
      </c>
      <c r="L2" s="2">
        <v>0.246</v>
      </c>
      <c r="M2" s="2">
        <v>0.22900000000000001</v>
      </c>
      <c r="N2" s="2">
        <v>0.217</v>
      </c>
      <c r="O2" s="2">
        <f>(L2+M2+N2)/3</f>
        <v>0.23066666666666666</v>
      </c>
    </row>
    <row r="3" spans="1:15" x14ac:dyDescent="0.25">
      <c r="A3" s="3">
        <v>2</v>
      </c>
      <c r="B3" s="2"/>
      <c r="C3" s="2"/>
      <c r="D3" s="2"/>
      <c r="E3" s="2"/>
      <c r="G3" s="2"/>
      <c r="H3" s="2"/>
      <c r="I3" s="2"/>
      <c r="J3" s="2"/>
      <c r="L3" s="2"/>
      <c r="M3" s="2"/>
      <c r="N3" s="2"/>
      <c r="O3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DC03-6DB5-41B5-A8FA-31524C88D43C}">
  <dimension ref="A1:O3"/>
  <sheetViews>
    <sheetView workbookViewId="0">
      <selection activeCell="O2" sqref="O2"/>
    </sheetView>
  </sheetViews>
  <sheetFormatPr defaultRowHeight="13.8" x14ac:dyDescent="0.25"/>
  <sheetData>
    <row r="1" spans="1:15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1</v>
      </c>
      <c r="G1" s="2" t="s">
        <v>5</v>
      </c>
      <c r="H1" s="2" t="s">
        <v>6</v>
      </c>
      <c r="I1" s="2" t="s">
        <v>7</v>
      </c>
      <c r="J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25">
      <c r="A2" s="3">
        <v>1</v>
      </c>
      <c r="B2" s="2">
        <v>0.19800000000000001</v>
      </c>
      <c r="C2" s="2">
        <v>0.17100000000000001</v>
      </c>
      <c r="D2" s="2">
        <v>0.16200000000000001</v>
      </c>
      <c r="E2" s="2">
        <f>(B2+C2+D2)/3</f>
        <v>0.17700000000000002</v>
      </c>
      <c r="G2" s="2">
        <v>0.76300000000000001</v>
      </c>
      <c r="H2" s="2">
        <v>0.81799999999999995</v>
      </c>
      <c r="I2" s="2">
        <v>0.8</v>
      </c>
      <c r="J2" s="2">
        <f>(G2+H2+I2)/3</f>
        <v>0.79366666666666674</v>
      </c>
      <c r="L2" s="2">
        <v>0.24099999999999999</v>
      </c>
      <c r="M2" s="2">
        <v>0.24099999999999999</v>
      </c>
      <c r="N2" s="2">
        <v>0.25700000000000001</v>
      </c>
      <c r="O2" s="2">
        <f>(L2+M2+N2)/3</f>
        <v>0.24633333333333332</v>
      </c>
    </row>
    <row r="3" spans="1:15" x14ac:dyDescent="0.25">
      <c r="A3" s="3">
        <v>2</v>
      </c>
      <c r="B3" s="2"/>
      <c r="C3" s="2"/>
      <c r="D3" s="2"/>
      <c r="E3" s="2"/>
      <c r="G3" s="2"/>
      <c r="H3" s="2"/>
      <c r="I3" s="2"/>
      <c r="J3" s="2"/>
      <c r="L3" s="2"/>
      <c r="M3" s="2"/>
      <c r="N3" s="2"/>
      <c r="O3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1ED2-D33E-4136-BBA5-BDA013E4F0A6}">
  <dimension ref="A1:O3"/>
  <sheetViews>
    <sheetView workbookViewId="0">
      <selection activeCell="O2" sqref="O2"/>
    </sheetView>
  </sheetViews>
  <sheetFormatPr defaultRowHeight="13.8" x14ac:dyDescent="0.25"/>
  <sheetData>
    <row r="1" spans="1:15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1</v>
      </c>
      <c r="G1" s="2" t="s">
        <v>5</v>
      </c>
      <c r="H1" s="2" t="s">
        <v>6</v>
      </c>
      <c r="I1" s="2" t="s">
        <v>7</v>
      </c>
      <c r="J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25">
      <c r="A2" s="3">
        <v>1</v>
      </c>
      <c r="B2" s="2">
        <v>0.32800000000000001</v>
      </c>
      <c r="C2" s="2">
        <v>0.31</v>
      </c>
      <c r="D2" s="2">
        <v>0.33600000000000002</v>
      </c>
      <c r="E2" s="2">
        <f>(B2+C2+D2)/3</f>
        <v>0.32466666666666666</v>
      </c>
      <c r="G2" s="2">
        <v>0.91300000000000003</v>
      </c>
      <c r="H2" s="2">
        <v>0.90700000000000003</v>
      </c>
      <c r="I2" s="2">
        <v>1.0069999999999999</v>
      </c>
      <c r="J2" s="2">
        <f>(G2+H2+I2)/3</f>
        <v>0.94233333333333336</v>
      </c>
      <c r="L2" s="2">
        <v>0.38400000000000001</v>
      </c>
      <c r="M2" s="2">
        <v>0.39200000000000002</v>
      </c>
      <c r="N2" s="2">
        <v>0.39200000000000002</v>
      </c>
      <c r="O2" s="2">
        <f>(L2+M2+N2)/3</f>
        <v>0.38933333333333336</v>
      </c>
    </row>
    <row r="3" spans="1:15" x14ac:dyDescent="0.25">
      <c r="A3" s="3">
        <v>2</v>
      </c>
      <c r="B3" s="2"/>
      <c r="C3" s="2"/>
      <c r="D3" s="2"/>
      <c r="E3" s="2"/>
      <c r="G3" s="2"/>
      <c r="H3" s="2"/>
      <c r="I3" s="2"/>
      <c r="J3" s="2"/>
      <c r="L3" s="2"/>
      <c r="M3" s="2"/>
      <c r="N3" s="2"/>
      <c r="O3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84D2-D0B4-4D18-9EFD-F144CB961ED2}">
  <dimension ref="A1:O3"/>
  <sheetViews>
    <sheetView workbookViewId="0">
      <selection activeCell="E2" sqref="E2"/>
    </sheetView>
  </sheetViews>
  <sheetFormatPr defaultRowHeight="13.8" x14ac:dyDescent="0.25"/>
  <sheetData>
    <row r="1" spans="1:15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1</v>
      </c>
      <c r="G1" s="2" t="s">
        <v>5</v>
      </c>
      <c r="H1" s="2" t="s">
        <v>6</v>
      </c>
      <c r="I1" s="2" t="s">
        <v>7</v>
      </c>
      <c r="J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25">
      <c r="A2" s="3">
        <v>1</v>
      </c>
      <c r="B2" s="2">
        <v>0.36099999999999999</v>
      </c>
      <c r="C2" s="2">
        <v>0.371</v>
      </c>
      <c r="D2" s="2">
        <v>0.36499999999999999</v>
      </c>
      <c r="E2" s="2">
        <f>(B2+C2+D2)/3</f>
        <v>0.36566666666666664</v>
      </c>
      <c r="G2" s="2">
        <v>1.2330000000000001</v>
      </c>
      <c r="H2" s="2">
        <v>1.266</v>
      </c>
      <c r="I2" s="2">
        <v>1.28</v>
      </c>
      <c r="J2" s="2">
        <f>(G2+H2+I2)/3</f>
        <v>1.2596666666666667</v>
      </c>
      <c r="L2" s="2">
        <v>0.42799999999999999</v>
      </c>
      <c r="M2" s="2">
        <v>0.41499999999999998</v>
      </c>
      <c r="N2" s="2">
        <v>0.439</v>
      </c>
      <c r="O2" s="2">
        <f>(L2+M2+N2)/3</f>
        <v>0.42733333333333334</v>
      </c>
    </row>
    <row r="3" spans="1:15" x14ac:dyDescent="0.25">
      <c r="A3" s="3">
        <v>2</v>
      </c>
      <c r="B3" s="2"/>
      <c r="C3" s="2"/>
      <c r="D3" s="2"/>
      <c r="E3" s="2"/>
      <c r="G3" s="2"/>
      <c r="H3" s="2"/>
      <c r="I3" s="2"/>
      <c r="J3" s="2"/>
      <c r="L3" s="2"/>
      <c r="M3" s="2"/>
      <c r="N3" s="2"/>
      <c r="O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99137-7668-4BE8-A806-617CD1D4A4A8}">
  <dimension ref="A1:O3"/>
  <sheetViews>
    <sheetView workbookViewId="0">
      <selection activeCell="O2" sqref="O2"/>
    </sheetView>
  </sheetViews>
  <sheetFormatPr defaultRowHeight="13.8" x14ac:dyDescent="0.25"/>
  <sheetData>
    <row r="1" spans="1:15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1</v>
      </c>
      <c r="G1" s="2" t="s">
        <v>5</v>
      </c>
      <c r="H1" s="2" t="s">
        <v>6</v>
      </c>
      <c r="I1" s="2" t="s">
        <v>7</v>
      </c>
      <c r="J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25">
      <c r="A2" s="3">
        <v>1</v>
      </c>
      <c r="B2" s="2">
        <v>0.52</v>
      </c>
      <c r="C2" s="2">
        <v>0.50700000000000001</v>
      </c>
      <c r="D2" s="2">
        <v>0.54400000000000004</v>
      </c>
      <c r="E2" s="2">
        <f>(B2+C2+D2)/3</f>
        <v>0.52366666666666672</v>
      </c>
      <c r="G2" s="2">
        <v>1.44</v>
      </c>
      <c r="H2" s="2">
        <v>1.454</v>
      </c>
      <c r="I2" s="2">
        <v>1.43</v>
      </c>
      <c r="J2" s="2">
        <f>(G2+H2+I2)/3</f>
        <v>1.4413333333333334</v>
      </c>
      <c r="L2" s="2">
        <v>0.49199999999999999</v>
      </c>
      <c r="M2" s="2">
        <v>0.52300000000000002</v>
      </c>
      <c r="N2" s="2">
        <v>0.505</v>
      </c>
      <c r="O2" s="2">
        <f>(L2+M2+N2)/3</f>
        <v>0.50666666666666671</v>
      </c>
    </row>
    <row r="3" spans="1:15" x14ac:dyDescent="0.25">
      <c r="A3" s="3">
        <v>2</v>
      </c>
      <c r="B3" s="2"/>
      <c r="C3" s="2"/>
      <c r="D3" s="2"/>
      <c r="E3" s="2"/>
      <c r="G3" s="2"/>
      <c r="H3" s="2"/>
      <c r="I3" s="2"/>
      <c r="J3" s="2"/>
      <c r="L3" s="2"/>
      <c r="M3" s="2"/>
      <c r="N3" s="2"/>
      <c r="O3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9A3AA-40C4-4785-AC17-896B2EA1495E}">
  <dimension ref="A1:O3"/>
  <sheetViews>
    <sheetView topLeftCell="B1" workbookViewId="0">
      <selection activeCell="E2" sqref="E2"/>
    </sheetView>
  </sheetViews>
  <sheetFormatPr defaultRowHeight="13.8" x14ac:dyDescent="0.25"/>
  <sheetData>
    <row r="1" spans="1:15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1</v>
      </c>
      <c r="G1" s="2" t="s">
        <v>5</v>
      </c>
      <c r="H1" s="2" t="s">
        <v>6</v>
      </c>
      <c r="I1" s="2" t="s">
        <v>7</v>
      </c>
      <c r="J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25">
      <c r="A2" s="3">
        <v>1</v>
      </c>
      <c r="B2" s="2">
        <v>0.629</v>
      </c>
      <c r="C2" s="2">
        <v>0.65100000000000002</v>
      </c>
      <c r="D2" s="2">
        <v>0.628</v>
      </c>
      <c r="E2" s="2">
        <f>(B2+C2+D2)/3</f>
        <v>0.63600000000000001</v>
      </c>
      <c r="G2" s="2">
        <v>1.4139999999999999</v>
      </c>
      <c r="H2" s="2">
        <v>1.389</v>
      </c>
      <c r="I2" s="2">
        <v>1.4079999999999999</v>
      </c>
      <c r="J2" s="2">
        <f>(G2+H2+I2)/3</f>
        <v>1.4036666666666668</v>
      </c>
      <c r="L2" s="2">
        <v>0.56200000000000006</v>
      </c>
      <c r="M2" s="2">
        <v>0.57399999999999995</v>
      </c>
      <c r="N2" s="2">
        <v>0.56200000000000006</v>
      </c>
      <c r="O2" s="2">
        <f>(L2+M2+N2)/3</f>
        <v>0.56600000000000006</v>
      </c>
    </row>
    <row r="3" spans="1:15" x14ac:dyDescent="0.25">
      <c r="A3" s="3">
        <v>2</v>
      </c>
      <c r="B3" s="2"/>
      <c r="C3" s="2"/>
      <c r="D3" s="2"/>
      <c r="E3" s="2"/>
      <c r="G3" s="2"/>
      <c r="H3" s="2"/>
      <c r="I3" s="2"/>
      <c r="J3" s="2"/>
      <c r="L3" s="2"/>
      <c r="M3" s="2"/>
      <c r="N3" s="2"/>
      <c r="O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80000</vt:lpstr>
      <vt:lpstr>90000</vt:lpstr>
      <vt:lpstr>100000</vt:lpstr>
      <vt:lpstr>105000</vt:lpstr>
      <vt:lpstr>115000</vt:lpstr>
      <vt:lpstr>125000</vt:lpstr>
      <vt:lpstr>130000</vt:lpstr>
      <vt:lpstr>135000</vt:lpstr>
      <vt:lpstr>140000</vt:lpstr>
      <vt:lpstr>150000</vt:lpstr>
      <vt:lpstr>160000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孟昶宇</dc:creator>
  <cp:lastModifiedBy>孟昶宇</cp:lastModifiedBy>
  <dcterms:created xsi:type="dcterms:W3CDTF">2015-06-05T18:17:20Z</dcterms:created>
  <dcterms:modified xsi:type="dcterms:W3CDTF">2021-08-15T20:40:56Z</dcterms:modified>
</cp:coreProperties>
</file>