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af48bfbf96197b41/Máy tính/"/>
    </mc:Choice>
  </mc:AlternateContent>
  <xr:revisionPtr revIDLastSave="0" documentId="8_{B2B1BAEF-3405-42C4-BF4A-65FA0F67DA02}" xr6:coauthVersionLast="47" xr6:coauthVersionMax="47" xr10:uidLastSave="{00000000-0000-0000-0000-000000000000}"/>
  <bookViews>
    <workbookView xWindow="-108" yWindow="-108" windowWidth="23256" windowHeight="12576" activeTab="6" xr2:uid="{25D8DA4B-FA3E-4B94-8929-770C1903BA50}"/>
  </bookViews>
  <sheets>
    <sheet name="Biểu mẫu 17" sheetId="1" r:id="rId1"/>
    <sheet name="Biểu mẫu 18A" sheetId="2" r:id="rId2"/>
    <sheet name="Biểu mẫu 18B" sheetId="3" r:id="rId3"/>
    <sheet name="Biểu mẫu 18C" sheetId="4" r:id="rId4"/>
    <sheet name="Biểu mẫu 18D" sheetId="5" r:id="rId5"/>
    <sheet name="Biểu mẫu 18E" sheetId="6" r:id="rId6"/>
    <sheet name="Biểu mẫu 18G" sheetId="7" r:id="rId7"/>
    <sheet name="Biểu mẫu 18H" sheetId="8" r:id="rId8"/>
    <sheet name="Biểu mẫu 18I" sheetId="9" r:id="rId9"/>
    <sheet name="Biểu mẫu 18K" sheetId="15" r:id="rId10"/>
    <sheet name="Biểu mẫu 19A" sheetId="11" r:id="rId11"/>
    <sheet name="Biểu mẫu 19B" sheetId="12" r:id="rId12"/>
    <sheet name="Biểu mẫu 19C" sheetId="13" r:id="rId13"/>
    <sheet name="Biểu mẫu 19D" sheetId="14" r:id="rId14"/>
    <sheet name="Biểu mẫu 20A" sheetId="18" r:id="rId15"/>
    <sheet name="Biểu mẫu 20B" sheetId="19" r:id="rId16"/>
    <sheet name="Biểu mẫu 20C" sheetId="21" r:id="rId17"/>
    <sheet name="Biểu mẫu 21" sheetId="20" r:id="rId18"/>
  </sheets>
  <definedNames>
    <definedName name="_xlnm.Print_Titles" localSheetId="17">'Biểu mẫu 21'!$3:$3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3" l="1"/>
  <c r="D7" i="2"/>
  <c r="C7" i="2"/>
  <c r="F7" i="2"/>
  <c r="E7" i="2"/>
</calcChain>
</file>

<file path=xl/sharedStrings.xml><?xml version="1.0" encoding="utf-8"?>
<sst xmlns="http://schemas.openxmlformats.org/spreadsheetml/2006/main" count="419" uniqueCount="255">
  <si>
    <t>STT</t>
  </si>
  <si>
    <t>Nội dung</t>
  </si>
  <si>
    <t>Trình độ đại học chính quy</t>
  </si>
  <si>
    <t>I</t>
  </si>
  <si>
    <t xml:space="preserve">Điều kiện đăng ký tuyển sinh </t>
  </si>
  <si>
    <t xml:space="preserve">   </t>
  </si>
  <si>
    <t>II</t>
  </si>
  <si>
    <t>Mục tiêu kiến thức, kỹ năng, thái độ và trình độ ngoại ngữ đạt được</t>
  </si>
  <si>
    <t>III</t>
  </si>
  <si>
    <t>Các chính sách, hoạt động hỗ trợ học tập, sinh hoạt cho người học</t>
  </si>
  <si>
    <t>IV</t>
  </si>
  <si>
    <t>Chương trình đào tạo mà nhà trường thực hiện</t>
  </si>
  <si>
    <t>V</t>
  </si>
  <si>
    <t>Khả năng học tập, nâng cao trình độ sau khi ra trường</t>
  </si>
  <si>
    <t>VI</t>
  </si>
  <si>
    <t>Vị trí làm sau khi tốt nghiệp</t>
  </si>
  <si>
    <t xml:space="preserve"> </t>
  </si>
  <si>
    <r>
      <rPr>
        <i/>
        <sz val="11"/>
        <color theme="1"/>
        <rFont val="Times New Roman"/>
        <family val="1"/>
      </rPr>
      <t>BỘ GIÁO DỤC VÀ ĐÀO TẠO</t>
    </r>
    <r>
      <rPr>
        <sz val="11"/>
        <color theme="1"/>
        <rFont val="Times New Roman"/>
        <family val="1"/>
      </rPr>
      <t xml:space="preserve">
</t>
    </r>
    <r>
      <rPr>
        <b/>
        <sz val="11"/>
        <color theme="1"/>
        <rFont val="Times New Roman"/>
        <family val="1"/>
      </rPr>
      <t>TRƯỜNG ĐẠI HỌC CÔNG NGHIỆP
DỆT MAY HÀ NỘI</t>
    </r>
  </si>
  <si>
    <r>
      <t xml:space="preserve">A. Công khai thông tin về quy mô đào tạo hiện tại </t>
    </r>
    <r>
      <rPr>
        <b/>
        <sz val="12"/>
        <color rgb="FFFF00FF"/>
        <rFont val="Times New Roman"/>
        <family val="1"/>
      </rPr>
      <t xml:space="preserve"> </t>
    </r>
  </si>
  <si>
    <t>Khối ngành</t>
  </si>
  <si>
    <t>Quy mô sinh viên hiện tại</t>
  </si>
  <si>
    <t>Tiến sĩ</t>
  </si>
  <si>
    <t>Thạc sĩ</t>
  </si>
  <si>
    <t>Đại học</t>
  </si>
  <si>
    <t>Cao đẳng sư phạm</t>
  </si>
  <si>
    <t>Trung cấp sư phạm</t>
  </si>
  <si>
    <t>Chính quy</t>
  </si>
  <si>
    <t>Vừa làm vừa học</t>
  </si>
  <si>
    <t>Tổng số</t>
  </si>
  <si>
    <t>Khối ngành I</t>
  </si>
  <si>
    <t>Khối ngành II</t>
  </si>
  <si>
    <t>Khối ngành III</t>
  </si>
  <si>
    <t>Khối ngành IV</t>
  </si>
  <si>
    <t>Khối ngành V</t>
  </si>
  <si>
    <t>Khối ngành VI</t>
  </si>
  <si>
    <t>Khối ngành VII</t>
  </si>
  <si>
    <t xml:space="preserve">THÔNG BÁO
Công khai cam kết chất lượng đào tạo của Trường Đại học Công nghiệp Dệt May Hà Nội năm học:       </t>
  </si>
  <si>
    <t>THÔNG BÁO
Công khai cam kết chất lượng đào tạo của Trường Đại học Công nghiệp Dệt May Hà Nội năm học:</t>
  </si>
  <si>
    <t>Số sinh viên tốt nghiệp</t>
  </si>
  <si>
    <t>Phân loại tốt nghiệp (%) (ĐT)</t>
  </si>
  <si>
    <t>Tỷ lệ sinh viên tốt nghiệp có việc làm sau 1 năm ra trường (%)* </t>
  </si>
  <si>
    <t>Loại xuất sắc</t>
  </si>
  <si>
    <t>Loại giỏi</t>
  </si>
  <si>
    <t>Loại khá</t>
  </si>
  <si>
    <r>
      <t>B. Công khai thông tin về sinh viên tốt nghiệp và tỷ lệ sinh viên có việc làm</t>
    </r>
    <r>
      <rPr>
        <b/>
        <sz val="12"/>
        <color rgb="FFFF00FF"/>
        <rFont val="Times New Roman"/>
        <family val="1"/>
      </rPr>
      <t xml:space="preserve"> </t>
    </r>
  </si>
  <si>
    <t>Tên môn học</t>
  </si>
  <si>
    <t>Mục đích môn học</t>
  </si>
  <si>
    <t>Số tín chỉ</t>
  </si>
  <si>
    <t>Lịch trình giảng dạy</t>
  </si>
  <si>
    <t>Phương pháp đánh giá sinh viên</t>
  </si>
  <si>
    <t>C. Công khai các môn học của từng khóa học, chuyên ngành:</t>
  </si>
  <si>
    <t xml:space="preserve">D. Công khai thông tin về giáo trình, tài liệu tham khảo do cơ sở giáo dục tổ chức biên soạn </t>
  </si>
  <si>
    <t>Năm xuất bản</t>
  </si>
  <si>
    <t>Kế hoạch soạn thảo giáo trình, tài liệu tham khảo (kể cả giáo trình điện tử)</t>
  </si>
  <si>
    <t>Tên giáo trình, tài liệu tham khảo (kể cả giáo trình điện tử)</t>
  </si>
  <si>
    <t>E. Công khai thông tin về đồ án, khóa luận, luận văn, luận án tốt nghiệp</t>
  </si>
  <si>
    <t>Trình độ đào tạo</t>
  </si>
  <si>
    <t>Tên đề tài</t>
  </si>
  <si>
    <t>Họ và tên người thực hiện</t>
  </si>
  <si>
    <t>Họ và tên người hướng dẫn</t>
  </si>
  <si>
    <t>Nội dung tóm tắt</t>
  </si>
  <si>
    <t xml:space="preserve">G. Công khai thông tin đào tạo theo đơn đặt hàng của nhà nước, địa phương và doanh nghiệp </t>
  </si>
  <si>
    <t>Tên đơn vị đặt hàng đào tạo</t>
  </si>
  <si>
    <t>Số lượng</t>
  </si>
  <si>
    <t>Chuyên ngành đào tạo</t>
  </si>
  <si>
    <t>Kết quả đào tạo</t>
  </si>
  <si>
    <t xml:space="preserve">H. Công khai hội nghị, hội thảo khoa học do cơ sở giáo dục tổ chức  </t>
  </si>
  <si>
    <t>Tên chủ đề hội nghị, hội thảo khoa học</t>
  </si>
  <si>
    <t>Thời gian tổ chức</t>
  </si>
  <si>
    <t>Địa điểm tổ chức</t>
  </si>
  <si>
    <t>Số lượng đại biểu tham dự</t>
  </si>
  <si>
    <t xml:space="preserve">I. Công khai thông tin về các hoạt động nghiên cứu khoa học, chuyển giao công nghệ, sản xuất thử và tư vấn  </t>
  </si>
  <si>
    <t>Tên dự án, nhiệm vụ khoa học công nghệ</t>
  </si>
  <si>
    <t>Người chủ trì và các thành viên</t>
  </si>
  <si>
    <t>Đối tác trong nước và quốc tế</t>
  </si>
  <si>
    <t>Thời gian thực hiện</t>
  </si>
  <si>
    <t>Kinh phí thực hiện (triệu đồng)</t>
  </si>
  <si>
    <t>Tóm tắt sản phẩm, ứng dụng thực tiễn</t>
  </si>
  <si>
    <t>A. Công khai thông tin về diện tích đất, tổng diện tích sàn xây dựng</t>
  </si>
  <si>
    <t xml:space="preserve">THÔNG BÁO
Công khai thông tin cơ sở vật chất năm học </t>
  </si>
  <si>
    <r>
      <rPr>
        <b/>
        <sz val="11"/>
        <color theme="1"/>
        <rFont val="Times New Roman"/>
        <family val="1"/>
      </rPr>
      <t xml:space="preserve">CỘNG HOÀ XÃ HỘI CHỦ NGHĨA VIỆT NAM
Độc lập - Tự do - Hạnh phúc
</t>
    </r>
    <r>
      <rPr>
        <sz val="11"/>
        <color theme="1"/>
        <rFont val="Times New Roman"/>
        <family val="1"/>
      </rPr>
      <t xml:space="preserve">
</t>
    </r>
    <r>
      <rPr>
        <i/>
        <sz val="11"/>
        <color theme="1"/>
        <rFont val="Times New Roman"/>
        <family val="1"/>
      </rPr>
      <t xml:space="preserve">Hà Nội, ngày      tháng     năm </t>
    </r>
  </si>
  <si>
    <t xml:space="preserve">B. Công khai thông tin về các phòng thí nghiệm, phòng thực hành, xưởng thực tập, nhà tập đa năng, hội trường, phòng học, thư viện, trung tâm học liệu </t>
  </si>
  <si>
    <t>Tên</t>
  </si>
  <si>
    <t>Mục đích sử dụng</t>
  </si>
  <si>
    <t>Đối tượng sử dụng</t>
  </si>
  <si>
    <t>Diện tích sàn xây dựng (m2)</t>
  </si>
  <si>
    <t>Hình thức sử dụng</t>
  </si>
  <si>
    <t>Sở hữu</t>
  </si>
  <si>
    <t>Liên kết</t>
  </si>
  <si>
    <t>Thuê</t>
  </si>
  <si>
    <t> Thí nghiệm chuyên ngành dệt may</t>
  </si>
  <si>
    <t> Sinh viên, giảng viên</t>
  </si>
  <si>
    <t>Phòng thực hành...</t>
  </si>
  <si>
    <t> Thực hành may, dệt, cơ khí</t>
  </si>
  <si>
    <t> Sinh viên</t>
  </si>
  <si>
    <t>Xưởng thực tập...</t>
  </si>
  <si>
    <t> Thực tập sản xuất, nghiệp vụ</t>
  </si>
  <si>
    <t>Nhà tập đa năng</t>
  </si>
  <si>
    <t> Giáo dục thể chất</t>
  </si>
  <si>
    <t>Các ngành </t>
  </si>
  <si>
    <t>931 </t>
  </si>
  <si>
    <t>Hội trường</t>
  </si>
  <si>
    <t>Học lý thuyết, sinh hoạt chung </t>
  </si>
  <si>
    <t>Phòng học 50 chỗ - 200 - chỗ</t>
  </si>
  <si>
    <t> Lý thuyết, kỹ năng mềm…</t>
  </si>
  <si>
    <t>Phòng học đa phương tiện...</t>
  </si>
  <si>
    <t> Các ngành</t>
  </si>
  <si>
    <t>Thư viện...</t>
  </si>
  <si>
    <t> Nghiên cứu, học liệu …</t>
  </si>
  <si>
    <t>Sinh viên </t>
  </si>
  <si>
    <t>Trung tâm học liệu...</t>
  </si>
  <si>
    <t>Các phòng chức năng khác( nhà điều hành)</t>
  </si>
  <si>
    <t>Phòng làm việc </t>
  </si>
  <si>
    <t> Cán bộ, giảng viên</t>
  </si>
  <si>
    <t xml:space="preserve">C. Công khai thông tin về học liệu (sách, tạp chí, e-book, cơ sở dữ liệu điện tử) của thư viện và trung tâm học liệu </t>
  </si>
  <si>
    <t xml:space="preserve">D. Diện tích đất/sinh viên; diện tích sàn/sinh viên </t>
  </si>
  <si>
    <t>Tỷ lệ</t>
  </si>
  <si>
    <t>Diện tích đất/sinh viên</t>
  </si>
  <si>
    <t>Diện tích sàn/sinh viên</t>
  </si>
  <si>
    <t>K. Công khai thông tin kiểm định cơ sở giáo dục và chương trình giáo dục</t>
  </si>
  <si>
    <t>TT</t>
  </si>
  <si>
    <t>Tên cơ sở đào tạo hoặc các chương trình đào tạo</t>
  </si>
  <si>
    <t>Thời điểm đánh giá ngoài</t>
  </si>
  <si>
    <t>Kết quả đánh giá/Công nhận</t>
  </si>
  <si>
    <t>Nghị quyết của Hội đồng KĐCLGD</t>
  </si>
  <si>
    <t>Công nhận đạt/không đạt chất lượng giáo dục</t>
  </si>
  <si>
    <t>Giấy chứng nhận/Công nhân</t>
  </si>
  <si>
    <t>Ngày cấp</t>
  </si>
  <si>
    <t>Giá trị đến</t>
  </si>
  <si>
    <t>A. Công khai thông tin về đội ngũ giảng viên cơ hữu</t>
  </si>
  <si>
    <t xml:space="preserve">THÔNG BÁO
Công khai thông tin về đội ngũ giảng viên cơ hữu của cơ sở giáo dục đại học, trường cao đẳng sư phạm, trung cấp sư phạm, năm học </t>
  </si>
  <si>
    <t>Tổng Số</t>
  </si>
  <si>
    <t>Chức danh</t>
  </si>
  <si>
    <t>Hạng chức danh nghề nghiệp</t>
  </si>
  <si>
    <t>Giáo sư</t>
  </si>
  <si>
    <t>Phó Giáo sư</t>
  </si>
  <si>
    <t>Cao đẳng</t>
  </si>
  <si>
    <t>Trình độ khác</t>
  </si>
  <si>
    <t>Hạng III</t>
  </si>
  <si>
    <t>Hạng II</t>
  </si>
  <si>
    <t>Hạng I</t>
  </si>
  <si>
    <t>Giảng viên cơ hữu theo ngành</t>
  </si>
  <si>
    <t>a</t>
  </si>
  <si>
    <t>Ngành Thiết kế thời trang</t>
  </si>
  <si>
    <t>b</t>
  </si>
  <si>
    <t>Ngành Marketing</t>
  </si>
  <si>
    <t>Ngành Kế toán</t>
  </si>
  <si>
    <t>c</t>
  </si>
  <si>
    <t>Ngành Công nghệ Sợi, Dệt</t>
  </si>
  <si>
    <t>Ngành Công nghệ may</t>
  </si>
  <si>
    <t>Ngành Quản lý Công nghiệp</t>
  </si>
  <si>
    <t>Ngành Công nghệ kỹ thuật cơ khí</t>
  </si>
  <si>
    <t>Ngành Công nghệ kỹ thuật điện, điện tử</t>
  </si>
  <si>
    <t>B. Công khai thông tin về danh sách chi tiết đội ngũ giảng viên cơ hữu theo khối ngành</t>
  </si>
  <si>
    <t>Họ và tên</t>
  </si>
  <si>
    <t>Năm sinh</t>
  </si>
  <si>
    <t>Giới tính</t>
  </si>
  <si>
    <t>Chuyên ngành giảng dạy</t>
  </si>
  <si>
    <t xml:space="preserve">C. Công khai tỷ lệ sinh viên/giảng viên quy đổi </t>
  </si>
  <si>
    <t>Tỷ lệ Sinh viên/Giảng viên cơ hữu quy đổi</t>
  </si>
  <si>
    <t xml:space="preserve">THÔNG BÁO
Công khai tài chính năm học: </t>
  </si>
  <si>
    <t>Đơn vị tính</t>
  </si>
  <si>
    <t>Học phí/1SV/năm năm học 2021-2022</t>
  </si>
  <si>
    <t>Dự kiến Học phí/1SV của cả khóa học</t>
  </si>
  <si>
    <t>Học phí chính quy chương trình đại trà</t>
  </si>
  <si>
    <t>Triệu đồng/năm</t>
  </si>
  <si>
    <t>Khối ngành...</t>
  </si>
  <si>
    <t>Thạc sỹ</t>
  </si>
  <si>
    <t>Học phí chính quy chương trình khác</t>
  </si>
  <si>
    <t>Học phí hình thức vừa học vừa làm</t>
  </si>
  <si>
    <t>Tổng thu năm</t>
  </si>
  <si>
    <t>Tỷ đồng</t>
  </si>
  <si>
    <t>Từ ngân sách</t>
  </si>
  <si>
    <t>Từ học phí</t>
  </si>
  <si>
    <t>Từ nghiên cứu khoa học và chuyển giao công nghệ</t>
  </si>
  <si>
    <t>Từ nguồn hợp pháp khác</t>
  </si>
  <si>
    <t>Từ nguồn sản xuất dịch vụ</t>
  </si>
  <si>
    <t>x</t>
  </si>
  <si>
    <t>Sản xuất và chế biến</t>
  </si>
  <si>
    <t>Công nghệ kỹ thuật</t>
  </si>
  <si>
    <t>Máy tính và công nghệ thông tin</t>
  </si>
  <si>
    <t>Kinh doanh và quản lý</t>
  </si>
  <si>
    <t>Nhân văn</t>
  </si>
  <si>
    <t>Nghệ thuật</t>
  </si>
  <si>
    <t>Khoa học xã hội và hành vi</t>
  </si>
  <si>
    <t>85,2%</t>
  </si>
  <si>
    <t>Học phần mô tả khái quát nguồn lực để phát triển kinh tế - xã hội của Việt Nam.
Tiếp theo, học phần trình bày những lý luận cơ bản và việc vận dụng trên thực
tế trong lĩnh vực tổ chức các hoạt động kinh tế - xã hội theo ngành, nghề; lãnh
thổ. Cuối cùng, học phần phân tích vai trò của Việt Nam trong hệ thống phân
công lao động khu vực và quốc tế.</t>
  </si>
  <si>
    <t>Địa lý kinh tế</t>
  </si>
  <si>
    <t>Phương pháp
nghiên cứu
khoa học</t>
  </si>
  <si>
    <t xml:space="preserve">Học phần trang bi cho người học kiến thức cơ bản về nghiên cứu khoa học, thực
hành các bài tập nghiên cứu. Kiến thức sẽ trang bị cho sinh viên: nắm vững
khái niệm Phương pháp nghiên cứu khoa học, vai trò, những quan điểm,
phương pháp, cách thức và công cụ cần thiết để tiến hành nghiên cứu. </t>
  </si>
  <si>
    <t>Tự luận</t>
  </si>
  <si>
    <t>Nghiệp vụ kinh doanh khách sạn</t>
  </si>
  <si>
    <t>Phân tích môi trường</t>
  </si>
  <si>
    <t>Nghiên cứu khử khí và điều khiển quá trình đông đặc cho
một số mác hợp kim nhôm biến dạng</t>
  </si>
  <si>
    <t>Nghiên cứu ảnh hưởng của một số thông số hình học khuôn
và thông số công nghệ đến chất lượng sản phẩm khi ép chảy
hợp kim nhôm</t>
  </si>
  <si>
    <t>Nghiên cứu xác định chế độ công nghệ tối ưu khi gia công
cung tia lửa điện bằng điện cực đồng</t>
  </si>
  <si>
    <t>Nguyễn Văn Thắng</t>
  </si>
  <si>
    <t>Lê Thị Thu</t>
  </si>
  <si>
    <t>Nguyễn Thị Hoài</t>
  </si>
  <si>
    <t>Nguyễn Hiền Mai</t>
  </si>
  <si>
    <t>Trịnh Văn Trung</t>
  </si>
  <si>
    <t>Hứa Văn Hà</t>
  </si>
  <si>
    <t>Trường Cao đẳng Kinh tế
Công nghiệp Hà Nội (đào tạo
cho cán bộ nhân viên Tổng
công ty Truyền tải điện Quốc
gia)</t>
  </si>
  <si>
    <t>Ngắn hạn</t>
  </si>
  <si>
    <t>Kỹ năng giảng dạy cho
giảng viên nội bộ</t>
  </si>
  <si>
    <t>Đạt</t>
  </si>
  <si>
    <t>25/12/2021</t>
  </si>
  <si>
    <t>Phòng hội thảo tầng 4 - Nhà
A1, Trường Đại học Công nghiệp Dệt May Hà Nội</t>
  </si>
  <si>
    <t>Hội thảo “Chia sẻ kinh nghiệm về Hóa
học xanh tại doanh nghiệp - lồng ghép
Hóa học xanh và bài giảng tại trường
Đại học”</t>
  </si>
  <si>
    <t>Nghiên cứu tạo lớp cacbit titan trên bề mặt khuôn dập nóng bằng phương pháp gia công tia lửa điện để nâng cao khả năng làm việc của
khuôn.</t>
  </si>
  <si>
    <t>1. PGS.TS. Phạm Văn Đông
2. ThS. Nguyễn Huy Kiên
3. TS. Nguyễn Hữu Phấn
4. TS. Trần Quốc Hùng
5. ThS. Hoàng Xuân Thịnh
6. ThS. Nguyễn Mai Anh
8. ThS. Hoàng Vân Nam
9. CN. Phạm Thị Minh Hoa
10. TS. Ngô Cường</t>
  </si>
  <si>
    <t>Bộ Công Thương</t>
  </si>
  <si>
    <t>4/2021-6/2022</t>
  </si>
  <si>
    <t>- Thiết kế bộ bản vẽ và quy
trình công nghệ chế tạo lòng
khuôn và khuôn dập, bộ điện
cực.
- Chế tạo 03 bộ khuôn dập,
tạo lớp cacbit titan trên bề
mặt khuôn
- Công bố bài báo quốc tế
thuộc danh mục ISI/Scopus.
- Kết quả nghiên cứu của đề
tài ứng dụng trong thực tế để
tạo lớp cacbit titan trên bề
mặt khuôn dập nóng bằng
phương pháp gia công tia lửa
điện để nâng cao khả năng
làm việc của khuôn</t>
  </si>
  <si>
    <t>Trường Đại học Công nghiệp Dệt May Hà Nội</t>
  </si>
  <si>
    <t>45/NQ_HĐKĐCL</t>
  </si>
  <si>
    <t>27/8/2022</t>
  </si>
  <si>
    <t>27/8/2027</t>
  </si>
  <si>
    <t>Công nghệ kỹ thuật Cơ khí</t>
  </si>
  <si>
    <t>62?NQ_HĐKĐCL</t>
  </si>
  <si>
    <t>27/6/2022</t>
  </si>
  <si>
    <t>27/6/2027</t>
  </si>
  <si>
    <t>Cơ khí</t>
  </si>
  <si>
    <t>Quản lý kinh doanh</t>
  </si>
  <si>
    <t>Hóa học</t>
  </si>
  <si>
    <t>9,9</t>
  </si>
  <si>
    <t>25,0</t>
  </si>
  <si>
    <t>12,0</t>
  </si>
  <si>
    <t>20,0</t>
  </si>
  <si>
    <t>16,0</t>
  </si>
  <si>
    <t>Nguyễn văn Linh</t>
  </si>
  <si>
    <t>Nam</t>
  </si>
  <si>
    <t>Tổ trưởng bộ môn</t>
  </si>
  <si>
    <t>Cơ khí chế tạo</t>
  </si>
  <si>
    <t>18,07 m2/sv</t>
  </si>
  <si>
    <t>7,64 m2/sv</t>
  </si>
  <si>
    <t>Số phòng đọc</t>
  </si>
  <si>
    <t>Số chỗ ngồi đọc</t>
  </si>
  <si>
    <t>Số máy tính của thư viện</t>
  </si>
  <si>
    <t>Phòng thí nghiệm</t>
  </si>
  <si>
    <r>
      <t>* Kiến thức</t>
    </r>
    <r>
      <rPr>
        <sz val="12"/>
        <color rgb="FF000000"/>
        <rFont val="Times New Roman"/>
        <family val="1"/>
      </rPr>
      <t xml:space="preserve">: Có hệ thống kiến thức chuyên sâu, tiên tiến và toàn diện thuộc lĩnh vực khoa học chuyên ngành; </t>
    </r>
  </si>
  <si>
    <t xml:space="preserve">   Người dự tuyển đào tạo trình độ tiến sĩ phải đáp ứng các điều kiện sau:
1. Đã tốt nghiệp thạc sĩ hoặc tốt nghiệp đại học hạng giỏi trở lên ngành phù hợp, hoặc
tốt nghiệp trình độ tương đương bậc 7 theo Khung trình độ quốc gia Việt Nam ở một số ngành đào tạo chuyên sâu đặc thù phù hợp với ngành đào tạo tiến sĩ.</t>
  </si>
  <si>
    <r>
      <rPr>
        <b/>
        <sz val="12"/>
        <color rgb="FF000000"/>
        <rFont val="Times New Roman"/>
        <family val="1"/>
      </rPr>
      <t>* Kỹ năng:</t>
    </r>
    <r>
      <rPr>
        <sz val="12"/>
        <color rgb="FF000000"/>
        <rFont val="Times New Roman"/>
        <family val="1"/>
      </rPr>
      <t xml:space="preserve"> Có kỹ năng phát hiện, phân tích các vấn đề phức tạp vaCó kỹ năng hoàn thành công việc phức tạp đòi hỏi vận dụng kiến thức lý thuyết và thục tiễn của ngành đuợc đào tạo trong những bối cảnh khác nhau; có kỹ năng đưa ra được các giải pháp sáng tạo để giải quyết vấn đề; sáng tạo tri thức mới trong lĩnh vực chuyên môn</t>
    </r>
  </si>
  <si>
    <r>
      <rPr>
        <b/>
        <sz val="12"/>
        <color rgb="FF000000"/>
        <rFont val="Times New Roman"/>
        <family val="1"/>
      </rPr>
      <t>* Năng lực tự chủ và trách nhiệm:</t>
    </r>
    <r>
      <rPr>
        <sz val="12"/>
        <color rgb="FF000000"/>
        <rFont val="Times New Roman"/>
        <family val="1"/>
      </rPr>
      <t xml:space="preserve"> Nghiên cứu viên tại các viện và trung tâm nghiên cứu thuộc lĩnh vực nghiên cứu và các lĩnh vực có liên quan khác</t>
    </r>
  </si>
  <si>
    <t>Giáo trình Công nghệ chế tạo máy</t>
  </si>
  <si>
    <t>Hội thảo khoa học “Chuyển đổi số trong phát triển trường đại học thông minh”</t>
  </si>
  <si>
    <t>Nghiên cứu, thiết lập bản đồ lan truyền ô nhiễm không khí đối với hoạt động giao thông, sản xuất công nghiệp tại tỉnh Vĩnh Phúc</t>
  </si>
  <si>
    <t>1. TS. Phạm Hương Quỳnh
2. TS. Nguyễn Thị Thu Thủy
3. TS. Hoàng Thanh Đức
4. PGS.TS Trịnh Trọng Chưởng
5. PGS.TS. Nguyễn Quang Tùng
6.TS. Vũ Thị Cương
7. PGS.TS. Hồ Quốc Bằng
8. ThS. Trần Kim Thành
9. TS. Phạm Nguyệt Ánh</t>
  </si>
  <si>
    <t>Cấp tỉnh Vĩnh Phúc</t>
  </si>
  <si>
    <t>11/2020 - 4/2022</t>
  </si>
  <si>
    <t xml:space="preserve">- Cơ sở dữ liệu phục vụ tính
thải lượng ô nhiễm không
khí từ hoạt động giao thông,
sản xuất công nghiệp, sinh
hoạt và sinh học
- Bộ dữ liệu thải lượng phát
thải hoạt động giao thông,
sản xuất công nghiệp
</t>
  </si>
  <si>
    <t>Trần Thị Nam Anh</t>
  </si>
  <si>
    <t>Nữ</t>
  </si>
  <si>
    <t>Giảng viên</t>
  </si>
  <si>
    <t>Quản trị doanh nghiệp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</si>
</sst>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10000]d/m/yyyy;@"/>
  </numFmts>
  <fonts count="15" x14ac:knownFonts="1">
    <font>
      <sz val="11"/>
      <color theme="1"/>
      <name val="Arial"/>
      <family val="2"/>
      <scheme val="minor"/>
    </font>
    <font>
      <b/>
      <sz val="11"/>
      <color theme="1"/>
      <name val="Arial"/>
      <family val="2"/>
      <scheme val="minor"/>
    </font>
    <font>
      <sz val="12"/>
      <color theme="1"/>
      <name val="Times New Roman"/>
      <family val="1"/>
    </font>
    <font>
      <b/>
      <sz val="12"/>
      <color theme="1"/>
      <name val="Times New Roman"/>
      <family val="1"/>
    </font>
    <font>
      <b/>
      <sz val="12"/>
      <color rgb="FF000000"/>
      <name val="Times New Roman"/>
      <family val="1"/>
    </font>
    <font>
      <sz val="12"/>
      <color rgb="FF000000"/>
      <name val="Times New Roman"/>
      <family val="1"/>
    </font>
    <font>
      <b/>
      <i/>
      <sz val="12"/>
      <color rgb="FF000000"/>
      <name val="Times New Roman"/>
      <family val="1"/>
    </font>
    <font>
      <sz val="11"/>
      <color theme="1"/>
      <name val="Times New Roman"/>
      <family val="1"/>
    </font>
    <font>
      <b/>
      <sz val="11"/>
      <color theme="1"/>
      <name val="Times New Roman"/>
      <family val="1"/>
    </font>
    <font>
      <i/>
      <sz val="11"/>
      <color theme="1"/>
      <name val="Times New Roman"/>
      <family val="1"/>
    </font>
    <font>
      <b/>
      <sz val="12"/>
      <color rgb="FFFF00FF"/>
      <name val="Times New Roman"/>
      <family val="1"/>
    </font>
    <font>
      <sz val="13"/>
      <color theme="1"/>
      <name val="Times New Roman"/>
      <family val="1"/>
    </font>
    <font>
      <b/>
      <sz val="11"/>
      <color rgb="FF000000"/>
      <name val="Times New Roman"/>
      <family val="1"/>
    </font>
    <font>
      <i/>
      <sz val="12"/>
      <color rgb="FF000000"/>
      <name val="Times New Roman"/>
      <family val="1"/>
    </font>
    <font>
      <sz val="14"/>
      <color theme="1"/>
      <name val="Times New Roman"/>
      <family val="1"/>
    </font>
  </fonts>
  <fills count="3">
    <fill>
      <patternFill patternType="none"/>
    </fill>
    <fill>
      <patternFill patternType="gray125"/>
    </fill>
    <fill>
      <patternFill patternType="solid">
        <fgColor rgb="FFFFFFFF"/>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9">
    <xf numFmtId="0" fontId="0" fillId="0" borderId="0" xfId="0"/>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justify" vertical="center" wrapText="1"/>
    </xf>
    <xf numFmtId="0" fontId="6" fillId="0" borderId="1" xfId="0" applyFont="1" applyBorder="1" applyAlignment="1">
      <alignment horizontal="justify" vertical="center" wrapText="1"/>
    </xf>
    <xf numFmtId="0" fontId="5" fillId="0" borderId="1" xfId="0" applyFont="1" applyBorder="1" applyAlignment="1">
      <alignment vertical="center" wrapText="1"/>
    </xf>
    <xf numFmtId="0" fontId="0" fillId="0" borderId="0" xfId="0" applyAlignment="1">
      <alignment horizontal="left"/>
    </xf>
    <xf numFmtId="0" fontId="4" fillId="0" borderId="1" xfId="0" applyFont="1" applyBorder="1" applyAlignment="1">
      <alignment horizontal="left" vertical="center" wrapText="1"/>
    </xf>
    <xf numFmtId="0" fontId="5" fillId="0" borderId="1" xfId="0" applyFont="1" applyBorder="1" applyAlignment="1">
      <alignment horizontal="left" vertical="center" wrapText="1"/>
    </xf>
    <xf numFmtId="0" fontId="7" fillId="0" borderId="0" xfId="0" applyFont="1" applyAlignment="1">
      <alignment horizontal="center" vertical="top" wrapText="1"/>
    </xf>
    <xf numFmtId="0" fontId="7" fillId="0" borderId="0" xfId="0" applyFont="1" applyAlignment="1">
      <alignment vertical="top" wrapText="1"/>
    </xf>
    <xf numFmtId="0" fontId="8" fillId="0" borderId="0" xfId="0" applyFont="1" applyAlignment="1">
      <alignment vertical="center" wrapText="1"/>
    </xf>
    <xf numFmtId="0" fontId="4"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vertical="center" wrapText="1"/>
    </xf>
    <xf numFmtId="0" fontId="2"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3" fillId="2" borderId="1" xfId="0" applyFont="1" applyFill="1" applyBorder="1" applyAlignment="1">
      <alignment horizontal="center" vertical="center" wrapText="1"/>
    </xf>
    <xf numFmtId="0" fontId="11" fillId="2" borderId="1" xfId="0" applyFont="1" applyFill="1" applyBorder="1" applyAlignment="1">
      <alignment vertical="center" wrapText="1"/>
    </xf>
    <xf numFmtId="0" fontId="2" fillId="2" borderId="1" xfId="0" applyFont="1" applyFill="1" applyBorder="1" applyAlignment="1">
      <alignment horizontal="justify" vertical="center" wrapText="1"/>
    </xf>
    <xf numFmtId="0" fontId="11" fillId="2" borderId="1" xfId="0" applyFont="1" applyFill="1" applyBorder="1" applyAlignment="1">
      <alignment horizontal="center" vertical="center" wrapText="1"/>
    </xf>
    <xf numFmtId="0" fontId="4" fillId="0" borderId="0" xfId="0" applyFont="1" applyAlignment="1">
      <alignment vertical="center"/>
    </xf>
    <xf numFmtId="0" fontId="3" fillId="2" borderId="1" xfId="0" applyFont="1" applyFill="1" applyBorder="1" applyAlignment="1">
      <alignment vertical="center" wrapText="1"/>
    </xf>
    <xf numFmtId="0" fontId="12" fillId="0" borderId="1" xfId="0" applyFont="1" applyBorder="1" applyAlignment="1">
      <alignment horizontal="center" vertical="center" wrapText="1"/>
    </xf>
    <xf numFmtId="0" fontId="13" fillId="0" borderId="1" xfId="0" applyFont="1" applyBorder="1" applyAlignment="1">
      <alignment horizontal="justify" vertical="center" wrapText="1"/>
    </xf>
    <xf numFmtId="0" fontId="2" fillId="2" borderId="1" xfId="0" applyFont="1" applyFill="1" applyBorder="1" applyAlignment="1">
      <alignment horizontal="left" vertical="center" wrapText="1" indent="1"/>
    </xf>
    <xf numFmtId="0" fontId="5" fillId="2" borderId="1" xfId="0" applyFont="1" applyFill="1" applyBorder="1" applyAlignment="1">
      <alignment horizontal="left" vertical="center" wrapText="1" inden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0" fillId="0" borderId="1" xfId="0" applyBorder="1"/>
    <xf numFmtId="0" fontId="0" fillId="0" borderId="1" xfId="0" applyBorder="1" applyAlignment="1">
      <alignment horizontal="left"/>
    </xf>
    <xf numFmtId="0" fontId="1" fillId="0" borderId="0" xfId="0" applyFont="1"/>
    <xf numFmtId="0" fontId="8" fillId="0" borderId="0" xfId="0" applyFont="1" applyAlignment="1">
      <alignment wrapText="1"/>
    </xf>
    <xf numFmtId="0" fontId="8" fillId="0" borderId="1" xfId="0" applyFont="1" applyBorder="1" applyAlignment="1">
      <alignment horizontal="center"/>
    </xf>
    <xf numFmtId="0" fontId="4" fillId="2" borderId="1" xfId="0" applyFont="1" applyFill="1" applyBorder="1" applyAlignment="1">
      <alignment vertical="center" wrapText="1"/>
    </xf>
    <xf numFmtId="0" fontId="4" fillId="0" borderId="1" xfId="0" applyFont="1" applyBorder="1" applyAlignment="1">
      <alignment vertical="center"/>
    </xf>
    <xf numFmtId="0" fontId="5" fillId="0" borderId="1" xfId="0" applyFont="1" applyBorder="1" applyAlignment="1">
      <alignment vertical="center"/>
    </xf>
    <xf numFmtId="0" fontId="5" fillId="0" borderId="1" xfId="0" applyFont="1" applyBorder="1" applyAlignment="1">
      <alignment horizontal="right" vertical="center"/>
    </xf>
    <xf numFmtId="0" fontId="5" fillId="0" borderId="1" xfId="0" applyFont="1" applyBorder="1" applyAlignment="1">
      <alignment horizontal="center" vertical="center"/>
    </xf>
    <xf numFmtId="3" fontId="2" fillId="2" borderId="1" xfId="0" applyNumberFormat="1" applyFont="1" applyFill="1" applyBorder="1" applyAlignment="1">
      <alignment horizontal="center" vertical="center" wrapText="1"/>
    </xf>
    <xf numFmtId="10" fontId="2" fillId="2" borderId="1" xfId="0" applyNumberFormat="1" applyFont="1" applyFill="1" applyBorder="1" applyAlignment="1">
      <alignment horizontal="center" vertical="center" wrapText="1"/>
    </xf>
    <xf numFmtId="9" fontId="2" fillId="2" borderId="1" xfId="0" applyNumberFormat="1" applyFont="1" applyFill="1" applyBorder="1" applyAlignment="1">
      <alignment horizontal="center" vertical="center" wrapText="1"/>
    </xf>
    <xf numFmtId="9" fontId="5"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12"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2" borderId="1" xfId="0" applyFont="1" applyFill="1" applyBorder="1" applyAlignment="1">
      <alignment horizontal="left" vertical="center" wrapText="1" indent="1"/>
    </xf>
    <xf numFmtId="0" fontId="7" fillId="2" borderId="1" xfId="0" applyFont="1" applyFill="1" applyBorder="1" applyAlignment="1">
      <alignment vertical="center" wrapText="1"/>
    </xf>
    <xf numFmtId="0" fontId="7" fillId="2" borderId="1" xfId="0" quotePrefix="1" applyFont="1" applyFill="1" applyBorder="1" applyAlignment="1">
      <alignment horizontal="justify" vertical="center" wrapText="1"/>
    </xf>
    <xf numFmtId="0" fontId="7" fillId="2" borderId="1" xfId="0" applyFont="1" applyFill="1" applyBorder="1" applyAlignment="1">
      <alignment horizontal="justify" vertical="center" wrapText="1"/>
    </xf>
    <xf numFmtId="0" fontId="14" fillId="0" borderId="1" xfId="0" applyFont="1" applyBorder="1" applyAlignment="1">
      <alignment vertical="center"/>
    </xf>
    <xf numFmtId="0" fontId="14" fillId="0" borderId="1" xfId="0" applyFont="1" applyBorder="1" applyAlignment="1">
      <alignment horizontal="left" vertical="center" wrapText="1"/>
    </xf>
    <xf numFmtId="164" fontId="14" fillId="0" borderId="1" xfId="0" applyNumberFormat="1" applyFont="1" applyBorder="1" applyAlignment="1">
      <alignment vertical="center"/>
    </xf>
    <xf numFmtId="9" fontId="14" fillId="0" borderId="1" xfId="0" applyNumberFormat="1" applyFont="1" applyBorder="1" applyAlignment="1">
      <alignment vertical="center"/>
    </xf>
    <xf numFmtId="0" fontId="14" fillId="0" borderId="1" xfId="0" applyFont="1" applyBorder="1" applyAlignment="1">
      <alignment horizontal="left" vertical="center"/>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0" xfId="0" applyFont="1" applyAlignment="1">
      <alignment horizontal="center"/>
    </xf>
    <xf numFmtId="0" fontId="2" fillId="2" borderId="1" xfId="0" applyFont="1" applyFill="1" applyBorder="1" applyAlignment="1">
      <alignment horizontal="left" vertical="center" wrapText="1"/>
    </xf>
    <xf numFmtId="0" fontId="2" fillId="2" borderId="1" xfId="0" quotePrefix="1" applyFont="1" applyFill="1" applyBorder="1" applyAlignment="1">
      <alignment horizontal="justify" vertical="center" wrapText="1"/>
    </xf>
    <xf numFmtId="0" fontId="7" fillId="0" borderId="0" xfId="0" applyFont="1" applyAlignment="1">
      <alignment horizontal="center" vertical="top" wrapText="1"/>
    </xf>
    <xf numFmtId="0" fontId="8" fillId="0" borderId="2" xfId="0" applyFont="1" applyBorder="1" applyAlignment="1">
      <alignment horizontal="center" vertical="center" wrapText="1"/>
    </xf>
    <xf numFmtId="0" fontId="7" fillId="0" borderId="2"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Border="1" applyAlignment="1">
      <alignment horizontal="justify" vertical="center" wrapText="1"/>
    </xf>
    <xf numFmtId="0" fontId="2" fillId="2" borderId="1" xfId="0" applyFont="1" applyFill="1" applyBorder="1" applyAlignment="1">
      <alignment horizontal="center" vertical="center" wrapText="1"/>
    </xf>
    <xf numFmtId="0" fontId="8" fillId="0" borderId="0" xfId="0" applyFont="1" applyAlignment="1">
      <alignment horizontal="center" vertical="center" wrapText="1"/>
    </xf>
    <xf numFmtId="0" fontId="3" fillId="0" borderId="2" xfId="0" applyFont="1" applyBorder="1" applyAlignment="1">
      <alignment horizontal="left" vertical="center"/>
    </xf>
    <xf numFmtId="0" fontId="4" fillId="0" borderId="0" xfId="0" applyFont="1" applyAlignment="1">
      <alignment horizontal="left" vertical="center"/>
    </xf>
    <xf numFmtId="0" fontId="4" fillId="2" borderId="1" xfId="0" applyFont="1" applyFill="1" applyBorder="1" applyAlignment="1">
      <alignment horizontal="center" vertical="center" wrapText="1"/>
    </xf>
    <xf numFmtId="0" fontId="4" fillId="0" borderId="2" xfId="0" applyFont="1" applyBorder="1" applyAlignment="1">
      <alignment horizontal="left" vertical="center"/>
    </xf>
    <xf numFmtId="0" fontId="12" fillId="0" borderId="2" xfId="0" applyFont="1" applyBorder="1" applyAlignment="1">
      <alignment horizontal="left" vertical="center"/>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3" fillId="2" borderId="1" xfId="0" applyFont="1" applyFill="1" applyBorder="1" applyAlignment="1">
      <alignment horizontal="center" vertical="center" wrapText="1"/>
    </xf>
    <xf numFmtId="0" fontId="4" fillId="0" borderId="2"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1295400</xdr:colOff>
      <xdr:row>0</xdr:row>
      <xdr:rowOff>438150</xdr:rowOff>
    </xdr:from>
    <xdr:to>
      <xdr:col>5</xdr:col>
      <xdr:colOff>3286125</xdr:colOff>
      <xdr:row>0</xdr:row>
      <xdr:rowOff>447675</xdr:rowOff>
    </xdr:to>
    <xdr:cxnSp macro="">
      <xdr:nvCxnSpPr>
        <xdr:cNvPr id="2" name="Straight Connector 1">
          <a:extLst>
            <a:ext uri="{FF2B5EF4-FFF2-40B4-BE49-F238E27FC236}">
              <a16:creationId xmlns:a16="http://schemas.microsoft.com/office/drawing/2014/main" id="{1E9D8AA0-F086-4E97-9080-65528037ED43}"/>
            </a:ext>
          </a:extLst>
        </xdr:cNvPr>
        <xdr:cNvCxnSpPr/>
      </xdr:nvCxnSpPr>
      <xdr:spPr>
        <a:xfrm flipV="1">
          <a:off x="5505450" y="438150"/>
          <a:ext cx="1990725" cy="95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1562100</xdr:colOff>
      <xdr:row>0</xdr:row>
      <xdr:rowOff>419100</xdr:rowOff>
    </xdr:from>
    <xdr:to>
      <xdr:col>4</xdr:col>
      <xdr:colOff>2000250</xdr:colOff>
      <xdr:row>0</xdr:row>
      <xdr:rowOff>428625</xdr:rowOff>
    </xdr:to>
    <xdr:cxnSp macro="">
      <xdr:nvCxnSpPr>
        <xdr:cNvPr id="2" name="Straight Connector 1">
          <a:extLst>
            <a:ext uri="{FF2B5EF4-FFF2-40B4-BE49-F238E27FC236}">
              <a16:creationId xmlns:a16="http://schemas.microsoft.com/office/drawing/2014/main" id="{5C6F6110-1940-4FCF-A0FD-AB13E9C1B4BA}"/>
            </a:ext>
          </a:extLst>
        </xdr:cNvPr>
        <xdr:cNvCxnSpPr/>
      </xdr:nvCxnSpPr>
      <xdr:spPr>
        <a:xfrm flipV="1">
          <a:off x="4514850" y="419100"/>
          <a:ext cx="438150" cy="95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1562100</xdr:colOff>
      <xdr:row>0</xdr:row>
      <xdr:rowOff>419100</xdr:rowOff>
    </xdr:from>
    <xdr:to>
      <xdr:col>4</xdr:col>
      <xdr:colOff>2000250</xdr:colOff>
      <xdr:row>0</xdr:row>
      <xdr:rowOff>428625</xdr:rowOff>
    </xdr:to>
    <xdr:cxnSp macro="">
      <xdr:nvCxnSpPr>
        <xdr:cNvPr id="2" name="Straight Connector 1">
          <a:extLst>
            <a:ext uri="{FF2B5EF4-FFF2-40B4-BE49-F238E27FC236}">
              <a16:creationId xmlns:a16="http://schemas.microsoft.com/office/drawing/2014/main" id="{E40DEEFD-A38E-4BF6-9140-C356985A9EA5}"/>
            </a:ext>
          </a:extLst>
        </xdr:cNvPr>
        <xdr:cNvCxnSpPr/>
      </xdr:nvCxnSpPr>
      <xdr:spPr>
        <a:xfrm flipV="1">
          <a:off x="7105650" y="419100"/>
          <a:ext cx="0" cy="95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1562100</xdr:colOff>
      <xdr:row>0</xdr:row>
      <xdr:rowOff>419100</xdr:rowOff>
    </xdr:from>
    <xdr:to>
      <xdr:col>4</xdr:col>
      <xdr:colOff>2000250</xdr:colOff>
      <xdr:row>0</xdr:row>
      <xdr:rowOff>428625</xdr:rowOff>
    </xdr:to>
    <xdr:cxnSp macro="">
      <xdr:nvCxnSpPr>
        <xdr:cNvPr id="2" name="Straight Connector 1">
          <a:extLst>
            <a:ext uri="{FF2B5EF4-FFF2-40B4-BE49-F238E27FC236}">
              <a16:creationId xmlns:a16="http://schemas.microsoft.com/office/drawing/2014/main" id="{F05DC4AF-2A8A-4B76-BABC-8DFFC818FD04}"/>
            </a:ext>
          </a:extLst>
        </xdr:cNvPr>
        <xdr:cNvCxnSpPr/>
      </xdr:nvCxnSpPr>
      <xdr:spPr>
        <a:xfrm flipV="1">
          <a:off x="7105650" y="419100"/>
          <a:ext cx="0" cy="95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1562100</xdr:colOff>
      <xdr:row>0</xdr:row>
      <xdr:rowOff>419100</xdr:rowOff>
    </xdr:from>
    <xdr:to>
      <xdr:col>4</xdr:col>
      <xdr:colOff>2000250</xdr:colOff>
      <xdr:row>0</xdr:row>
      <xdr:rowOff>428625</xdr:rowOff>
    </xdr:to>
    <xdr:cxnSp macro="">
      <xdr:nvCxnSpPr>
        <xdr:cNvPr id="2" name="Straight Connector 1">
          <a:extLst>
            <a:ext uri="{FF2B5EF4-FFF2-40B4-BE49-F238E27FC236}">
              <a16:creationId xmlns:a16="http://schemas.microsoft.com/office/drawing/2014/main" id="{B132E513-66F0-4F36-B5B5-AEA4BD7830A3}"/>
            </a:ext>
          </a:extLst>
        </xdr:cNvPr>
        <xdr:cNvCxnSpPr/>
      </xdr:nvCxnSpPr>
      <xdr:spPr>
        <a:xfrm flipV="1">
          <a:off x="7105650" y="419100"/>
          <a:ext cx="0" cy="95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42038-0EF7-4A29-A568-357593643D50}">
  <dimension ref="A1:C13"/>
  <sheetViews>
    <sheetView zoomScaleNormal="100" workbookViewId="0">
      <selection activeCell="C9" sqref="C9"/>
    </sheetView>
  </sheetViews>
  <sheetFormatPr defaultRowHeight="13.8" x14ac:dyDescent="0.25"/>
  <cols>
    <col min="1" max="1" width="7.59765625" customWidth="1"/>
    <col min="2" max="2" width="51.296875" style="6" customWidth="1"/>
    <col min="3" max="3" width="69.8984375" customWidth="1"/>
  </cols>
  <sheetData>
    <row r="1" spans="1:3" ht="66" customHeight="1" x14ac:dyDescent="0.25">
      <c r="A1" s="60" t="s">
        <v>17</v>
      </c>
      <c r="B1" s="60"/>
      <c r="C1" s="9" t="s">
        <v>80</v>
      </c>
    </row>
    <row r="2" spans="1:3" ht="54" customHeight="1" x14ac:dyDescent="0.25">
      <c r="A2" s="61" t="s">
        <v>36</v>
      </c>
      <c r="B2" s="62"/>
      <c r="C2" s="62"/>
    </row>
    <row r="3" spans="1:3" ht="15.6" x14ac:dyDescent="0.25">
      <c r="A3" s="1" t="s">
        <v>0</v>
      </c>
      <c r="B3" s="7" t="s">
        <v>1</v>
      </c>
      <c r="C3" s="1" t="s">
        <v>2</v>
      </c>
    </row>
    <row r="4" spans="1:3" x14ac:dyDescent="0.25">
      <c r="A4" s="63" t="s">
        <v>3</v>
      </c>
      <c r="B4" s="64" t="s">
        <v>4</v>
      </c>
      <c r="C4" s="65" t="s">
        <v>241</v>
      </c>
    </row>
    <row r="5" spans="1:3" ht="78" customHeight="1" x14ac:dyDescent="0.25">
      <c r="A5" s="63"/>
      <c r="B5" s="64"/>
      <c r="C5" s="65"/>
    </row>
    <row r="6" spans="1:3" ht="31.8" x14ac:dyDescent="0.25">
      <c r="A6" s="63" t="s">
        <v>6</v>
      </c>
      <c r="B6" s="64" t="s">
        <v>7</v>
      </c>
      <c r="C6" s="4" t="s">
        <v>240</v>
      </c>
    </row>
    <row r="7" spans="1:3" ht="62.4" x14ac:dyDescent="0.25">
      <c r="A7" s="63"/>
      <c r="B7" s="64"/>
      <c r="C7" s="3" t="s">
        <v>242</v>
      </c>
    </row>
    <row r="8" spans="1:3" ht="31.2" x14ac:dyDescent="0.25">
      <c r="A8" s="63"/>
      <c r="B8" s="64"/>
      <c r="C8" s="3" t="s">
        <v>243</v>
      </c>
    </row>
    <row r="9" spans="1:3" ht="31.2" x14ac:dyDescent="0.25">
      <c r="A9" s="2" t="s">
        <v>8</v>
      </c>
      <c r="B9" s="8" t="s">
        <v>9</v>
      </c>
      <c r="C9" s="3"/>
    </row>
    <row r="10" spans="1:3" ht="15.6" x14ac:dyDescent="0.25">
      <c r="A10" s="2" t="s">
        <v>10</v>
      </c>
      <c r="B10" s="8" t="s">
        <v>11</v>
      </c>
      <c r="C10" s="3" t="s">
        <v>5</v>
      </c>
    </row>
    <row r="11" spans="1:3" ht="15.6" x14ac:dyDescent="0.25">
      <c r="A11" s="2" t="s">
        <v>12</v>
      </c>
      <c r="B11" s="8" t="s">
        <v>13</v>
      </c>
      <c r="C11" s="3"/>
    </row>
    <row r="12" spans="1:3" x14ac:dyDescent="0.25">
      <c r="A12" s="63" t="s">
        <v>14</v>
      </c>
      <c r="B12" s="64" t="s">
        <v>15</v>
      </c>
      <c r="C12" s="65" t="s">
        <v>16</v>
      </c>
    </row>
    <row r="13" spans="1:3" x14ac:dyDescent="0.25">
      <c r="A13" s="63"/>
      <c r="B13" s="64"/>
      <c r="C13" s="65"/>
    </row>
  </sheetData>
  <mergeCells count="10">
    <mergeCell ref="A6:A8"/>
    <mergeCell ref="B6:B8"/>
    <mergeCell ref="A12:A13"/>
    <mergeCell ref="B12:B13"/>
    <mergeCell ref="C12:C13"/>
    <mergeCell ref="A1:B1"/>
    <mergeCell ref="A2:C2"/>
    <mergeCell ref="A4:A5"/>
    <mergeCell ref="B4:B5"/>
    <mergeCell ref="C4:C5"/>
  </mergeCells>
  <pageMargins left="0.44791666666666669" right="0.375" top="0.75" bottom="0.7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CD81D-52D1-48BD-B87B-8387F7E5BD32}">
  <dimension ref="A1:J19"/>
  <sheetViews>
    <sheetView topLeftCell="A4" zoomScaleNormal="100" workbookViewId="0">
      <selection activeCell="E7" sqref="E7"/>
    </sheetView>
  </sheetViews>
  <sheetFormatPr defaultRowHeight="13.8" x14ac:dyDescent="0.25"/>
  <cols>
    <col min="1" max="1" width="5.69921875" customWidth="1"/>
    <col min="2" max="2" width="23.296875" style="6" customWidth="1"/>
    <col min="3" max="3" width="20.59765625" customWidth="1"/>
    <col min="4" max="4" width="21.3984375" customWidth="1"/>
    <col min="5" max="6" width="14.59765625" customWidth="1"/>
    <col min="7" max="7" width="13.296875" customWidth="1"/>
    <col min="8" max="8" width="14" customWidth="1"/>
  </cols>
  <sheetData>
    <row r="1" spans="1:10" ht="66" customHeight="1" x14ac:dyDescent="0.25">
      <c r="A1" s="60" t="s">
        <v>17</v>
      </c>
      <c r="B1" s="60"/>
      <c r="C1" s="60"/>
      <c r="D1" s="60" t="s">
        <v>80</v>
      </c>
      <c r="E1" s="60"/>
      <c r="F1" s="60"/>
      <c r="G1" s="60"/>
      <c r="H1" s="60"/>
    </row>
    <row r="2" spans="1:10" ht="54" customHeight="1" x14ac:dyDescent="0.25">
      <c r="A2" s="67" t="s">
        <v>37</v>
      </c>
      <c r="B2" s="67"/>
      <c r="C2" s="67"/>
      <c r="D2" s="67"/>
      <c r="E2" s="67"/>
      <c r="F2" s="67"/>
      <c r="G2" s="67"/>
      <c r="H2" s="67"/>
      <c r="I2" s="11"/>
      <c r="J2" s="11"/>
    </row>
    <row r="3" spans="1:10" ht="21.75" customHeight="1" x14ac:dyDescent="0.25">
      <c r="A3" s="71" t="s">
        <v>119</v>
      </c>
      <c r="B3" s="71"/>
      <c r="C3" s="71"/>
      <c r="D3" s="71"/>
      <c r="E3" s="71"/>
      <c r="F3" s="71"/>
      <c r="G3" s="71"/>
      <c r="H3" s="71"/>
    </row>
    <row r="4" spans="1:10" s="32" customFormat="1" ht="57" customHeight="1" x14ac:dyDescent="0.25">
      <c r="A4" s="75" t="s">
        <v>120</v>
      </c>
      <c r="B4" s="75" t="s">
        <v>121</v>
      </c>
      <c r="C4" s="75" t="s">
        <v>122</v>
      </c>
      <c r="D4" s="75" t="s">
        <v>123</v>
      </c>
      <c r="E4" s="75" t="s">
        <v>124</v>
      </c>
      <c r="F4" s="75" t="s">
        <v>125</v>
      </c>
      <c r="G4" s="73" t="s">
        <v>126</v>
      </c>
      <c r="H4" s="74"/>
    </row>
    <row r="5" spans="1:10" x14ac:dyDescent="0.25">
      <c r="A5" s="76"/>
      <c r="B5" s="76"/>
      <c r="C5" s="76"/>
      <c r="D5" s="76"/>
      <c r="E5" s="76"/>
      <c r="F5" s="76"/>
      <c r="G5" s="33" t="s">
        <v>127</v>
      </c>
      <c r="H5" s="33" t="s">
        <v>128</v>
      </c>
    </row>
    <row r="6" spans="1:10" ht="36" x14ac:dyDescent="0.25">
      <c r="A6" s="50">
        <v>1</v>
      </c>
      <c r="B6" s="51" t="s">
        <v>214</v>
      </c>
      <c r="C6" s="52">
        <v>44713</v>
      </c>
      <c r="D6" s="53">
        <v>0.85</v>
      </c>
      <c r="E6" s="50" t="s">
        <v>215</v>
      </c>
      <c r="F6" s="50" t="s">
        <v>205</v>
      </c>
      <c r="G6" s="50" t="s">
        <v>216</v>
      </c>
      <c r="H6" s="50" t="s">
        <v>217</v>
      </c>
    </row>
    <row r="7" spans="1:10" ht="18" x14ac:dyDescent="0.25">
      <c r="A7" s="50">
        <v>2</v>
      </c>
      <c r="B7" s="54" t="s">
        <v>218</v>
      </c>
      <c r="C7" s="52">
        <v>44653</v>
      </c>
      <c r="D7" s="53">
        <v>0.88</v>
      </c>
      <c r="E7" s="50" t="s">
        <v>219</v>
      </c>
      <c r="F7" s="50" t="s">
        <v>205</v>
      </c>
      <c r="G7" s="50" t="s">
        <v>220</v>
      </c>
      <c r="H7" s="50" t="s">
        <v>221</v>
      </c>
    </row>
    <row r="8" spans="1:10" x14ac:dyDescent="0.25">
      <c r="A8" s="29"/>
      <c r="B8" s="30"/>
      <c r="C8" s="29"/>
      <c r="D8" s="29"/>
      <c r="E8" s="29"/>
      <c r="F8" s="29"/>
      <c r="G8" s="29"/>
      <c r="H8" s="29"/>
    </row>
    <row r="9" spans="1:10" x14ac:dyDescent="0.25">
      <c r="A9" s="29"/>
      <c r="B9" s="30"/>
      <c r="C9" s="29"/>
      <c r="D9" s="29"/>
      <c r="E9" s="29"/>
      <c r="F9" s="29"/>
      <c r="G9" s="29"/>
      <c r="H9" s="29"/>
    </row>
    <row r="10" spans="1:10" x14ac:dyDescent="0.25">
      <c r="A10" s="29"/>
      <c r="B10" s="30"/>
      <c r="C10" s="29"/>
      <c r="D10" s="29"/>
      <c r="E10" s="29"/>
      <c r="F10" s="29"/>
      <c r="G10" s="29"/>
      <c r="H10" s="29"/>
    </row>
    <row r="11" spans="1:10" x14ac:dyDescent="0.25">
      <c r="A11" s="29"/>
      <c r="B11" s="30"/>
      <c r="C11" s="29"/>
      <c r="D11" s="29"/>
      <c r="E11" s="29"/>
      <c r="F11" s="29"/>
      <c r="G11" s="29"/>
      <c r="H11" s="29"/>
    </row>
    <row r="12" spans="1:10" x14ac:dyDescent="0.25">
      <c r="A12" s="29"/>
      <c r="B12" s="30"/>
      <c r="C12" s="29"/>
      <c r="D12" s="29"/>
      <c r="E12" s="29"/>
      <c r="F12" s="29"/>
      <c r="G12" s="29"/>
      <c r="H12" s="29"/>
    </row>
    <row r="13" spans="1:10" x14ac:dyDescent="0.25">
      <c r="A13" s="29"/>
      <c r="B13" s="30"/>
      <c r="C13" s="29"/>
      <c r="D13" s="29"/>
      <c r="E13" s="29"/>
      <c r="F13" s="29"/>
      <c r="G13" s="29"/>
      <c r="H13" s="29"/>
    </row>
    <row r="14" spans="1:10" x14ac:dyDescent="0.25">
      <c r="A14" s="29"/>
      <c r="B14" s="30"/>
      <c r="C14" s="29"/>
      <c r="D14" s="29"/>
      <c r="E14" s="29"/>
      <c r="F14" s="29"/>
      <c r="G14" s="29"/>
      <c r="H14" s="29"/>
    </row>
    <row r="15" spans="1:10" x14ac:dyDescent="0.25">
      <c r="A15" s="29"/>
      <c r="B15" s="30"/>
      <c r="C15" s="29"/>
      <c r="D15" s="29"/>
      <c r="E15" s="29"/>
      <c r="F15" s="29"/>
      <c r="G15" s="29"/>
      <c r="H15" s="29"/>
    </row>
    <row r="16" spans="1:10" x14ac:dyDescent="0.25">
      <c r="A16" s="29"/>
      <c r="B16" s="30"/>
      <c r="C16" s="29"/>
      <c r="D16" s="29"/>
      <c r="E16" s="29"/>
      <c r="F16" s="29"/>
      <c r="G16" s="29"/>
      <c r="H16" s="29"/>
    </row>
    <row r="17" spans="1:8" x14ac:dyDescent="0.25">
      <c r="A17" s="29"/>
      <c r="B17" s="30"/>
      <c r="C17" s="29"/>
      <c r="D17" s="29"/>
      <c r="E17" s="29"/>
      <c r="F17" s="29"/>
      <c r="G17" s="29"/>
      <c r="H17" s="29"/>
    </row>
    <row r="18" spans="1:8" x14ac:dyDescent="0.25">
      <c r="A18" s="29"/>
      <c r="B18" s="30"/>
      <c r="C18" s="29"/>
      <c r="D18" s="29"/>
      <c r="E18" s="29"/>
      <c r="F18" s="29"/>
      <c r="G18" s="29"/>
      <c r="H18" s="29"/>
    </row>
    <row r="19" spans="1:8" x14ac:dyDescent="0.25">
      <c r="A19" s="29"/>
      <c r="B19" s="30"/>
      <c r="C19" s="29"/>
      <c r="D19" s="29"/>
      <c r="E19" s="29"/>
      <c r="F19" s="29"/>
      <c r="G19" s="29"/>
      <c r="H19" s="29"/>
    </row>
  </sheetData>
  <mergeCells count="11">
    <mergeCell ref="G4:H4"/>
    <mergeCell ref="D1:H1"/>
    <mergeCell ref="A2:H2"/>
    <mergeCell ref="A3:H3"/>
    <mergeCell ref="A4:A5"/>
    <mergeCell ref="B4:B5"/>
    <mergeCell ref="C4:C5"/>
    <mergeCell ref="D4:D5"/>
    <mergeCell ref="E4:E5"/>
    <mergeCell ref="F4:F5"/>
    <mergeCell ref="A1:C1"/>
  </mergeCells>
  <pageMargins left="0.4375" right="0.375" top="0.75" bottom="0.75" header="0.3" footer="0.3"/>
  <pageSetup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A0205-E366-432B-B5A8-9EBD1D9FEA85}">
  <dimension ref="A1:J9"/>
  <sheetViews>
    <sheetView zoomScaleNormal="100" workbookViewId="0">
      <selection activeCell="E7" sqref="E7"/>
    </sheetView>
  </sheetViews>
  <sheetFormatPr defaultRowHeight="13.8" x14ac:dyDescent="0.25"/>
  <cols>
    <col min="1" max="1" width="7.59765625" customWidth="1"/>
    <col min="2" max="2" width="25.09765625" style="6" customWidth="1"/>
    <col min="3" max="3" width="27.8984375" customWidth="1"/>
    <col min="4" max="4" width="17.69921875" customWidth="1"/>
    <col min="5" max="6" width="14.59765625" customWidth="1"/>
    <col min="7" max="7" width="23.8984375" customWidth="1"/>
  </cols>
  <sheetData>
    <row r="1" spans="1:10" ht="66" customHeight="1" x14ac:dyDescent="0.25">
      <c r="A1" s="60" t="s">
        <v>17</v>
      </c>
      <c r="B1" s="60"/>
      <c r="C1" s="60"/>
      <c r="D1" s="60" t="s">
        <v>80</v>
      </c>
      <c r="E1" s="60"/>
      <c r="F1" s="60"/>
      <c r="G1" s="60"/>
      <c r="H1" s="9"/>
    </row>
    <row r="2" spans="1:10" ht="54" customHeight="1" x14ac:dyDescent="0.25">
      <c r="A2" s="67" t="s">
        <v>79</v>
      </c>
      <c r="B2" s="67"/>
      <c r="C2" s="67"/>
      <c r="D2" s="67"/>
      <c r="E2" s="67"/>
      <c r="F2" s="67"/>
      <c r="G2" s="67"/>
      <c r="H2" s="11"/>
      <c r="I2" s="11"/>
      <c r="J2" s="11"/>
    </row>
    <row r="3" spans="1:10" ht="21.75" customHeight="1" x14ac:dyDescent="0.25">
      <c r="A3" s="71" t="s">
        <v>78</v>
      </c>
      <c r="B3" s="71"/>
      <c r="C3" s="71"/>
      <c r="D3" s="71"/>
      <c r="E3" s="71"/>
      <c r="F3" s="71"/>
      <c r="G3" s="71"/>
    </row>
    <row r="4" spans="1:10" ht="46.8" x14ac:dyDescent="0.25">
      <c r="A4" s="12" t="s">
        <v>0</v>
      </c>
      <c r="B4" s="12" t="s">
        <v>72</v>
      </c>
      <c r="C4" s="12" t="s">
        <v>73</v>
      </c>
      <c r="D4" s="12" t="s">
        <v>74</v>
      </c>
      <c r="E4" s="12" t="s">
        <v>75</v>
      </c>
      <c r="F4" s="12" t="s">
        <v>76</v>
      </c>
      <c r="G4" s="12" t="s">
        <v>77</v>
      </c>
    </row>
    <row r="5" spans="1:10" ht="156" x14ac:dyDescent="0.25">
      <c r="A5" s="15">
        <v>1</v>
      </c>
      <c r="B5" s="25" t="s">
        <v>246</v>
      </c>
      <c r="C5" s="58" t="s">
        <v>247</v>
      </c>
      <c r="D5" s="16" t="s">
        <v>248</v>
      </c>
      <c r="E5" s="15" t="s">
        <v>249</v>
      </c>
      <c r="F5" s="39">
        <v>1700</v>
      </c>
      <c r="G5" s="59" t="s">
        <v>250</v>
      </c>
    </row>
    <row r="6" spans="1:10" ht="15.6" x14ac:dyDescent="0.25">
      <c r="A6" s="15">
        <v>2</v>
      </c>
      <c r="B6" s="25"/>
      <c r="C6" s="15"/>
      <c r="D6" s="16"/>
      <c r="E6" s="15"/>
      <c r="F6" s="15"/>
      <c r="G6" s="19"/>
    </row>
    <row r="7" spans="1:10" ht="15.6" x14ac:dyDescent="0.25">
      <c r="A7" s="15">
        <v>3</v>
      </c>
      <c r="B7" s="25"/>
      <c r="C7" s="15"/>
      <c r="D7" s="16"/>
      <c r="E7" s="15"/>
      <c r="F7" s="15"/>
      <c r="G7" s="19"/>
    </row>
    <row r="8" spans="1:10" ht="15.6" x14ac:dyDescent="0.25">
      <c r="A8" s="15">
        <v>4</v>
      </c>
      <c r="B8" s="25"/>
      <c r="C8" s="15"/>
      <c r="D8" s="16"/>
      <c r="E8" s="15"/>
      <c r="F8" s="15"/>
      <c r="G8" s="19"/>
    </row>
    <row r="9" spans="1:10" ht="15.6" x14ac:dyDescent="0.25">
      <c r="A9" s="15">
        <v>5</v>
      </c>
      <c r="B9" s="25"/>
      <c r="C9" s="15"/>
      <c r="D9" s="16"/>
      <c r="E9" s="15"/>
      <c r="F9" s="15"/>
      <c r="G9" s="19"/>
    </row>
  </sheetData>
  <mergeCells count="4">
    <mergeCell ref="A1:C1"/>
    <mergeCell ref="D1:G1"/>
    <mergeCell ref="A2:G2"/>
    <mergeCell ref="A3:G3"/>
  </mergeCells>
  <pageMargins left="0.33333333333333331" right="0.1875" top="0.75" bottom="0.75" header="0.3" footer="0.3"/>
  <pageSetup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848B6-47C8-4AA5-A819-2CFC41E42196}">
  <dimension ref="A1:J15"/>
  <sheetViews>
    <sheetView topLeftCell="A4" zoomScaleNormal="100" workbookViewId="0">
      <selection activeCell="F13" sqref="F13"/>
    </sheetView>
  </sheetViews>
  <sheetFormatPr defaultRowHeight="13.8" x14ac:dyDescent="0.25"/>
  <cols>
    <col min="1" max="1" width="5.8984375" customWidth="1"/>
    <col min="2" max="2" width="25.09765625" style="6" customWidth="1"/>
    <col min="3" max="3" width="16.69921875" customWidth="1"/>
    <col min="4" max="4" width="21.3984375" customWidth="1"/>
    <col min="5" max="6" width="14.59765625" customWidth="1"/>
    <col min="7" max="7" width="13.296875" customWidth="1"/>
  </cols>
  <sheetData>
    <row r="1" spans="1:10" ht="66" customHeight="1" x14ac:dyDescent="0.25">
      <c r="A1" s="60" t="s">
        <v>17</v>
      </c>
      <c r="B1" s="60"/>
      <c r="C1" s="60"/>
      <c r="D1" s="60" t="s">
        <v>80</v>
      </c>
      <c r="E1" s="60"/>
      <c r="F1" s="60"/>
      <c r="G1" s="60"/>
      <c r="H1" s="60"/>
      <c r="I1" s="60"/>
    </row>
    <row r="2" spans="1:10" ht="42" customHeight="1" x14ac:dyDescent="0.25">
      <c r="A2" s="67" t="s">
        <v>79</v>
      </c>
      <c r="B2" s="67"/>
      <c r="C2" s="67"/>
      <c r="D2" s="67"/>
      <c r="E2" s="67"/>
      <c r="F2" s="67"/>
      <c r="G2" s="67"/>
      <c r="H2" s="67"/>
      <c r="I2" s="67"/>
      <c r="J2" s="11"/>
    </row>
    <row r="3" spans="1:10" ht="39" customHeight="1" x14ac:dyDescent="0.25">
      <c r="A3" s="78" t="s">
        <v>81</v>
      </c>
      <c r="B3" s="78"/>
      <c r="C3" s="78"/>
      <c r="D3" s="78"/>
      <c r="E3" s="78"/>
      <c r="F3" s="78"/>
      <c r="G3" s="78"/>
      <c r="H3" s="78"/>
      <c r="I3" s="78"/>
    </row>
    <row r="4" spans="1:10" ht="15.6" x14ac:dyDescent="0.25">
      <c r="A4" s="77" t="s">
        <v>0</v>
      </c>
      <c r="B4" s="77" t="s">
        <v>82</v>
      </c>
      <c r="C4" s="77" t="s">
        <v>63</v>
      </c>
      <c r="D4" s="77" t="s">
        <v>83</v>
      </c>
      <c r="E4" s="77" t="s">
        <v>84</v>
      </c>
      <c r="F4" s="77" t="s">
        <v>85</v>
      </c>
      <c r="G4" s="77" t="s">
        <v>86</v>
      </c>
      <c r="H4" s="77"/>
      <c r="I4" s="77"/>
    </row>
    <row r="5" spans="1:10" ht="15.6" x14ac:dyDescent="0.25">
      <c r="A5" s="77"/>
      <c r="B5" s="77"/>
      <c r="C5" s="77"/>
      <c r="D5" s="77"/>
      <c r="E5" s="77"/>
      <c r="F5" s="77"/>
      <c r="G5" s="17" t="s">
        <v>87</v>
      </c>
      <c r="H5" s="17" t="s">
        <v>88</v>
      </c>
      <c r="I5" s="17" t="s">
        <v>89</v>
      </c>
    </row>
    <row r="6" spans="1:10" ht="31.2" x14ac:dyDescent="0.25">
      <c r="A6" s="15">
        <v>1</v>
      </c>
      <c r="B6" t="s">
        <v>239</v>
      </c>
      <c r="C6" s="15">
        <v>12</v>
      </c>
      <c r="D6" s="15" t="s">
        <v>90</v>
      </c>
      <c r="E6" s="15" t="s">
        <v>91</v>
      </c>
      <c r="F6" s="39">
        <v>3586</v>
      </c>
      <c r="G6" s="15" t="s">
        <v>177</v>
      </c>
      <c r="H6" s="17"/>
      <c r="I6" s="17"/>
    </row>
    <row r="7" spans="1:10" ht="31.2" x14ac:dyDescent="0.25">
      <c r="A7" s="15">
        <v>2</v>
      </c>
      <c r="B7" s="26" t="s">
        <v>92</v>
      </c>
      <c r="C7" s="15">
        <v>25</v>
      </c>
      <c r="D7" s="15" t="s">
        <v>93</v>
      </c>
      <c r="E7" s="15" t="s">
        <v>94</v>
      </c>
      <c r="F7" s="39">
        <v>22564</v>
      </c>
      <c r="G7" s="15" t="s">
        <v>177</v>
      </c>
      <c r="H7" s="17"/>
      <c r="I7" s="17"/>
    </row>
    <row r="8" spans="1:10" ht="31.2" x14ac:dyDescent="0.25">
      <c r="A8" s="15">
        <v>3</v>
      </c>
      <c r="B8" s="26" t="s">
        <v>95</v>
      </c>
      <c r="C8" s="15">
        <v>288</v>
      </c>
      <c r="D8" s="15" t="s">
        <v>96</v>
      </c>
      <c r="E8" s="15" t="s">
        <v>94</v>
      </c>
      <c r="F8" s="39">
        <v>56294</v>
      </c>
      <c r="G8" s="15" t="s">
        <v>177</v>
      </c>
      <c r="H8" s="17"/>
      <c r="I8" s="17"/>
    </row>
    <row r="9" spans="1:10" ht="15.6" x14ac:dyDescent="0.25">
      <c r="A9" s="15">
        <v>4</v>
      </c>
      <c r="B9" s="26" t="s">
        <v>97</v>
      </c>
      <c r="C9" s="15">
        <v>2</v>
      </c>
      <c r="D9" s="15" t="s">
        <v>98</v>
      </c>
      <c r="E9" s="15" t="s">
        <v>99</v>
      </c>
      <c r="F9" s="15" t="s">
        <v>100</v>
      </c>
      <c r="G9" s="15" t="s">
        <v>177</v>
      </c>
      <c r="H9" s="17"/>
      <c r="I9" s="17"/>
    </row>
    <row r="10" spans="1:10" ht="31.2" x14ac:dyDescent="0.25">
      <c r="A10" s="15">
        <v>5</v>
      </c>
      <c r="B10" s="26" t="s">
        <v>101</v>
      </c>
      <c r="C10" s="15">
        <v>3</v>
      </c>
      <c r="D10" s="15" t="s">
        <v>102</v>
      </c>
      <c r="E10" s="15" t="s">
        <v>99</v>
      </c>
      <c r="F10" s="39">
        <v>7890</v>
      </c>
      <c r="G10" s="15" t="s">
        <v>177</v>
      </c>
      <c r="H10" s="17"/>
      <c r="I10" s="17"/>
    </row>
    <row r="11" spans="1:10" ht="31.2" x14ac:dyDescent="0.25">
      <c r="A11" s="15">
        <v>6</v>
      </c>
      <c r="B11" s="25" t="s">
        <v>103</v>
      </c>
      <c r="C11" s="15">
        <v>20</v>
      </c>
      <c r="D11" s="15" t="s">
        <v>104</v>
      </c>
      <c r="E11" s="15" t="s">
        <v>99</v>
      </c>
      <c r="F11" s="39">
        <v>2456</v>
      </c>
      <c r="G11" s="15" t="s">
        <v>177</v>
      </c>
      <c r="H11" s="17"/>
      <c r="I11" s="17"/>
    </row>
    <row r="12" spans="1:10" ht="15.6" x14ac:dyDescent="0.25">
      <c r="A12" s="15">
        <v>7</v>
      </c>
      <c r="B12" s="26" t="s">
        <v>105</v>
      </c>
      <c r="C12" s="15"/>
      <c r="D12" s="15"/>
      <c r="E12" s="15" t="s">
        <v>106</v>
      </c>
      <c r="F12" s="15"/>
      <c r="G12" s="15"/>
      <c r="H12" s="17"/>
      <c r="I12" s="17"/>
    </row>
    <row r="13" spans="1:10" ht="15.6" x14ac:dyDescent="0.25">
      <c r="A13" s="15">
        <v>8</v>
      </c>
      <c r="B13" s="26" t="s">
        <v>107</v>
      </c>
      <c r="C13" s="15"/>
      <c r="D13" s="15" t="s">
        <v>108</v>
      </c>
      <c r="E13" s="15" t="s">
        <v>109</v>
      </c>
      <c r="F13" s="15"/>
      <c r="G13" s="15"/>
      <c r="H13" s="17"/>
      <c r="I13" s="17"/>
    </row>
    <row r="14" spans="1:10" ht="15.6" x14ac:dyDescent="0.25">
      <c r="A14" s="15">
        <v>9</v>
      </c>
      <c r="B14" s="26" t="s">
        <v>110</v>
      </c>
      <c r="C14" s="15"/>
      <c r="D14" s="15"/>
      <c r="E14" s="15"/>
      <c r="F14" s="15"/>
      <c r="G14" s="15"/>
      <c r="H14" s="17"/>
      <c r="I14" s="17"/>
    </row>
    <row r="15" spans="1:10" ht="31.2" x14ac:dyDescent="0.25">
      <c r="A15" s="15">
        <v>10</v>
      </c>
      <c r="B15" s="26" t="s">
        <v>111</v>
      </c>
      <c r="C15" s="15"/>
      <c r="D15" s="15" t="s">
        <v>112</v>
      </c>
      <c r="E15" s="15" t="s">
        <v>113</v>
      </c>
      <c r="F15" s="15"/>
      <c r="G15" s="15"/>
      <c r="H15" s="17"/>
      <c r="I15" s="17"/>
    </row>
  </sheetData>
  <mergeCells count="11">
    <mergeCell ref="G4:I4"/>
    <mergeCell ref="A3:I3"/>
    <mergeCell ref="A2:I2"/>
    <mergeCell ref="D1:I1"/>
    <mergeCell ref="A1:C1"/>
    <mergeCell ref="A4:A5"/>
    <mergeCell ref="B4:B5"/>
    <mergeCell ref="C4:C5"/>
    <mergeCell ref="D4:D5"/>
    <mergeCell ref="E4:E5"/>
    <mergeCell ref="F4:F5"/>
  </mergeCells>
  <pageMargins left="0.5" right="0.14583333333333334" top="0.75" bottom="0.75" header="0.3" footer="0.3"/>
  <pageSetup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33BE5-08D7-4C8E-B79E-A6864CC1CD41}">
  <dimension ref="A1:C9"/>
  <sheetViews>
    <sheetView zoomScaleNormal="100" workbookViewId="0">
      <selection activeCell="B11" sqref="B11"/>
    </sheetView>
  </sheetViews>
  <sheetFormatPr defaultRowHeight="13.8" x14ac:dyDescent="0.25"/>
  <cols>
    <col min="1" max="1" width="5.8984375" customWidth="1"/>
    <col min="2" max="2" width="54.69921875" style="6" customWidth="1"/>
    <col min="3" max="3" width="64.8984375" customWidth="1"/>
  </cols>
  <sheetData>
    <row r="1" spans="1:3" ht="66" customHeight="1" x14ac:dyDescent="0.25">
      <c r="A1" s="60" t="s">
        <v>17</v>
      </c>
      <c r="B1" s="60"/>
      <c r="C1" s="9" t="s">
        <v>80</v>
      </c>
    </row>
    <row r="2" spans="1:3" ht="42" customHeight="1" x14ac:dyDescent="0.25">
      <c r="A2" s="67" t="s">
        <v>79</v>
      </c>
      <c r="B2" s="67"/>
      <c r="C2" s="67"/>
    </row>
    <row r="3" spans="1:3" ht="39" customHeight="1" x14ac:dyDescent="0.25">
      <c r="A3" s="69" t="s">
        <v>114</v>
      </c>
      <c r="B3" s="69"/>
      <c r="C3" s="69"/>
    </row>
    <row r="4" spans="1:3" ht="15.6" x14ac:dyDescent="0.25">
      <c r="A4" s="17" t="s">
        <v>0</v>
      </c>
      <c r="B4" s="17" t="s">
        <v>82</v>
      </c>
      <c r="C4" s="17" t="s">
        <v>63</v>
      </c>
    </row>
    <row r="5" spans="1:3" ht="15.6" x14ac:dyDescent="0.25">
      <c r="A5" s="15">
        <v>1</v>
      </c>
      <c r="B5" s="16" t="s">
        <v>236</v>
      </c>
      <c r="C5" s="15">
        <v>7</v>
      </c>
    </row>
    <row r="6" spans="1:3" ht="15.6" x14ac:dyDescent="0.25">
      <c r="A6" s="15">
        <v>2</v>
      </c>
      <c r="B6" s="16" t="s">
        <v>237</v>
      </c>
      <c r="C6" s="15">
        <v>9</v>
      </c>
    </row>
    <row r="7" spans="1:3" ht="15.6" x14ac:dyDescent="0.25">
      <c r="A7" s="55">
        <v>3</v>
      </c>
      <c r="B7" s="56" t="s">
        <v>238</v>
      </c>
      <c r="C7" s="55">
        <v>12</v>
      </c>
    </row>
    <row r="8" spans="1:3" ht="15.6" x14ac:dyDescent="0.25">
      <c r="A8" s="55"/>
      <c r="B8" s="56"/>
      <c r="C8" s="55">
        <v>25</v>
      </c>
    </row>
    <row r="9" spans="1:3" ht="15.6" x14ac:dyDescent="0.25">
      <c r="A9" s="27"/>
      <c r="B9" s="28"/>
      <c r="C9" s="27"/>
    </row>
  </sheetData>
  <mergeCells count="3">
    <mergeCell ref="A1:B1"/>
    <mergeCell ref="A2:C2"/>
    <mergeCell ref="A3:C3"/>
  </mergeCells>
  <pageMargins left="0.5" right="0.14583333333333334" top="0.75" bottom="0.7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308D8-08B1-448A-BC38-2EC53E5ED6C4}">
  <dimension ref="A1:C6"/>
  <sheetViews>
    <sheetView zoomScaleNormal="100" workbookViewId="0">
      <selection activeCell="C14" sqref="C14"/>
    </sheetView>
  </sheetViews>
  <sheetFormatPr defaultRowHeight="13.8" x14ac:dyDescent="0.25"/>
  <cols>
    <col min="1" max="1" width="5.8984375" customWidth="1"/>
    <col min="2" max="2" width="54.69921875" style="6" customWidth="1"/>
    <col min="3" max="3" width="64.8984375" customWidth="1"/>
  </cols>
  <sheetData>
    <row r="1" spans="1:3" ht="66" customHeight="1" x14ac:dyDescent="0.25">
      <c r="A1" s="60" t="s">
        <v>17</v>
      </c>
      <c r="B1" s="60"/>
      <c r="C1" s="9" t="s">
        <v>80</v>
      </c>
    </row>
    <row r="2" spans="1:3" ht="42" customHeight="1" x14ac:dyDescent="0.25">
      <c r="A2" s="67" t="s">
        <v>79</v>
      </c>
      <c r="B2" s="67"/>
      <c r="C2" s="67"/>
    </row>
    <row r="3" spans="1:3" ht="39" customHeight="1" x14ac:dyDescent="0.25">
      <c r="A3" s="69" t="s">
        <v>115</v>
      </c>
      <c r="B3" s="69"/>
      <c r="C3" s="69"/>
    </row>
    <row r="4" spans="1:3" ht="15.6" x14ac:dyDescent="0.25">
      <c r="A4" s="17" t="s">
        <v>0</v>
      </c>
      <c r="B4" s="17" t="s">
        <v>82</v>
      </c>
      <c r="C4" s="17" t="s">
        <v>116</v>
      </c>
    </row>
    <row r="5" spans="1:3" ht="15.6" x14ac:dyDescent="0.25">
      <c r="A5" s="17">
        <v>1</v>
      </c>
      <c r="B5" s="22" t="s">
        <v>117</v>
      </c>
      <c r="C5" s="12" t="s">
        <v>234</v>
      </c>
    </row>
    <row r="6" spans="1:3" ht="15.6" x14ac:dyDescent="0.25">
      <c r="A6" s="17">
        <v>2</v>
      </c>
      <c r="B6" s="22" t="s">
        <v>118</v>
      </c>
      <c r="C6" s="12" t="s">
        <v>235</v>
      </c>
    </row>
  </sheetData>
  <mergeCells count="3">
    <mergeCell ref="A1:B1"/>
    <mergeCell ref="A2:C2"/>
    <mergeCell ref="A3:C3"/>
  </mergeCells>
  <pageMargins left="0.5" right="0.14583333333333334" top="0.75" bottom="0.7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104BE-5D42-4C9F-9AE6-D4AF859C418B}">
  <dimension ref="A1:M18"/>
  <sheetViews>
    <sheetView topLeftCell="A4" zoomScaleNormal="100" workbookViewId="0">
      <selection activeCell="G14" sqref="G14"/>
    </sheetView>
  </sheetViews>
  <sheetFormatPr defaultRowHeight="13.8" x14ac:dyDescent="0.25"/>
  <cols>
    <col min="1" max="1" width="4.8984375" customWidth="1"/>
    <col min="2" max="2" width="32.3984375" style="6" customWidth="1"/>
    <col min="3" max="3" width="9.69921875" customWidth="1"/>
    <col min="4" max="12" width="8.09765625" customWidth="1"/>
    <col min="13" max="13" width="11.296875" customWidth="1"/>
  </cols>
  <sheetData>
    <row r="1" spans="1:13" ht="66" customHeight="1" x14ac:dyDescent="0.25">
      <c r="A1" s="60" t="s">
        <v>17</v>
      </c>
      <c r="B1" s="60"/>
      <c r="C1" s="60"/>
      <c r="D1" s="60"/>
      <c r="E1" s="60"/>
      <c r="F1" s="60" t="s">
        <v>80</v>
      </c>
      <c r="G1" s="60"/>
      <c r="H1" s="60"/>
      <c r="I1" s="60"/>
      <c r="J1" s="60"/>
      <c r="K1" s="60"/>
      <c r="L1" s="60"/>
      <c r="M1" s="60"/>
    </row>
    <row r="2" spans="1:13" ht="35.25" customHeight="1" x14ac:dyDescent="0.25">
      <c r="A2" s="67" t="s">
        <v>130</v>
      </c>
      <c r="B2" s="67"/>
      <c r="C2" s="67"/>
      <c r="D2" s="67"/>
      <c r="E2" s="67"/>
      <c r="F2" s="67"/>
      <c r="G2" s="67"/>
      <c r="H2" s="67"/>
      <c r="I2" s="67"/>
      <c r="J2" s="67"/>
      <c r="K2" s="67"/>
      <c r="L2" s="67"/>
      <c r="M2" s="67"/>
    </row>
    <row r="3" spans="1:13" ht="35.25" customHeight="1" x14ac:dyDescent="0.25">
      <c r="A3" s="71" t="s">
        <v>129</v>
      </c>
      <c r="B3" s="71"/>
      <c r="C3" s="71"/>
      <c r="D3" s="71"/>
      <c r="E3" s="71"/>
      <c r="F3" s="71"/>
      <c r="G3" s="71"/>
      <c r="H3" s="71"/>
      <c r="I3" s="71"/>
      <c r="J3" s="71"/>
      <c r="K3" s="71"/>
      <c r="L3" s="71"/>
      <c r="M3" s="71"/>
    </row>
    <row r="4" spans="1:13" s="31" customFormat="1" ht="20.25" customHeight="1" x14ac:dyDescent="0.25">
      <c r="A4" s="70" t="s">
        <v>0</v>
      </c>
      <c r="B4" s="70" t="s">
        <v>1</v>
      </c>
      <c r="C4" s="70" t="s">
        <v>131</v>
      </c>
      <c r="D4" s="70" t="s">
        <v>132</v>
      </c>
      <c r="E4" s="70"/>
      <c r="F4" s="70" t="s">
        <v>56</v>
      </c>
      <c r="G4" s="70"/>
      <c r="H4" s="70"/>
      <c r="I4" s="70"/>
      <c r="J4" s="70"/>
      <c r="K4" s="70" t="s">
        <v>133</v>
      </c>
      <c r="L4" s="70"/>
      <c r="M4" s="70"/>
    </row>
    <row r="5" spans="1:13" s="31" customFormat="1" ht="31.2" x14ac:dyDescent="0.25">
      <c r="A5" s="70"/>
      <c r="B5" s="70"/>
      <c r="C5" s="70"/>
      <c r="D5" s="12" t="s">
        <v>134</v>
      </c>
      <c r="E5" s="12" t="s">
        <v>135</v>
      </c>
      <c r="F5" s="12" t="s">
        <v>21</v>
      </c>
      <c r="G5" s="12" t="s">
        <v>22</v>
      </c>
      <c r="H5" s="12" t="s">
        <v>23</v>
      </c>
      <c r="I5" s="12" t="s">
        <v>136</v>
      </c>
      <c r="J5" s="12" t="s">
        <v>137</v>
      </c>
      <c r="K5" s="12" t="s">
        <v>138</v>
      </c>
      <c r="L5" s="12" t="s">
        <v>139</v>
      </c>
      <c r="M5" s="12" t="s">
        <v>140</v>
      </c>
    </row>
    <row r="6" spans="1:13" ht="15.6" x14ac:dyDescent="0.25">
      <c r="A6" s="12" t="s">
        <v>3</v>
      </c>
      <c r="B6" s="34" t="s">
        <v>28</v>
      </c>
      <c r="C6" s="12"/>
      <c r="D6" s="12"/>
      <c r="E6" s="12"/>
      <c r="F6" s="12"/>
      <c r="G6" s="12"/>
      <c r="H6" s="12"/>
      <c r="I6" s="12"/>
      <c r="J6" s="12"/>
      <c r="K6" s="12"/>
      <c r="L6" s="12"/>
      <c r="M6" s="12"/>
    </row>
    <row r="7" spans="1:13" ht="15.6" x14ac:dyDescent="0.25">
      <c r="A7" s="13">
        <v>1</v>
      </c>
      <c r="B7" s="34" t="s">
        <v>141</v>
      </c>
      <c r="C7" s="12"/>
      <c r="D7" s="12"/>
      <c r="E7" s="12"/>
      <c r="F7" s="12"/>
      <c r="G7" s="12"/>
      <c r="H7" s="12"/>
      <c r="I7" s="12"/>
      <c r="J7" s="12"/>
      <c r="K7" s="12"/>
      <c r="L7" s="12"/>
      <c r="M7" s="12"/>
    </row>
    <row r="8" spans="1:13" ht="15.6" x14ac:dyDescent="0.25">
      <c r="A8" s="12" t="s">
        <v>142</v>
      </c>
      <c r="B8" s="34" t="s">
        <v>30</v>
      </c>
      <c r="C8" s="12"/>
      <c r="D8" s="12"/>
      <c r="E8" s="12"/>
      <c r="F8" s="12"/>
      <c r="G8" s="12"/>
      <c r="H8" s="12"/>
      <c r="I8" s="12"/>
      <c r="J8" s="12"/>
      <c r="K8" s="12"/>
      <c r="L8" s="12"/>
      <c r="M8" s="13"/>
    </row>
    <row r="9" spans="1:13" ht="15.6" x14ac:dyDescent="0.25">
      <c r="A9" s="12"/>
      <c r="B9" s="14" t="s">
        <v>143</v>
      </c>
      <c r="C9" s="13">
        <v>65</v>
      </c>
      <c r="D9" s="13">
        <v>5</v>
      </c>
      <c r="E9" s="13">
        <v>16</v>
      </c>
      <c r="F9" s="13">
        <v>43</v>
      </c>
      <c r="G9" s="13">
        <v>1</v>
      </c>
      <c r="H9" s="13"/>
      <c r="I9" s="13"/>
      <c r="J9" s="13"/>
      <c r="K9" s="13">
        <v>57</v>
      </c>
      <c r="L9" s="13">
        <v>3</v>
      </c>
      <c r="M9" s="13">
        <v>5</v>
      </c>
    </row>
    <row r="10" spans="1:13" ht="15.6" x14ac:dyDescent="0.25">
      <c r="A10" s="12" t="s">
        <v>144</v>
      </c>
      <c r="B10" s="34" t="s">
        <v>31</v>
      </c>
      <c r="C10" s="12"/>
      <c r="D10" s="12"/>
      <c r="E10" s="12"/>
      <c r="F10" s="12"/>
      <c r="G10" s="12"/>
      <c r="H10" s="12"/>
      <c r="I10" s="12"/>
      <c r="J10" s="12"/>
      <c r="K10" s="12"/>
      <c r="L10" s="12"/>
      <c r="M10" s="12"/>
    </row>
    <row r="11" spans="1:13" ht="15.6" x14ac:dyDescent="0.25">
      <c r="A11" s="12"/>
      <c r="B11" s="14" t="s">
        <v>145</v>
      </c>
      <c r="C11" s="13">
        <v>37</v>
      </c>
      <c r="D11" s="13">
        <v>6</v>
      </c>
      <c r="E11" s="13">
        <v>11</v>
      </c>
      <c r="F11" s="13">
        <v>20</v>
      </c>
      <c r="G11" s="13"/>
      <c r="H11" s="13"/>
      <c r="I11" s="13"/>
      <c r="J11" s="13"/>
      <c r="K11" s="13">
        <v>29</v>
      </c>
      <c r="L11" s="13">
        <v>2</v>
      </c>
      <c r="M11" s="12">
        <v>6</v>
      </c>
    </row>
    <row r="12" spans="1:13" ht="15.6" x14ac:dyDescent="0.25">
      <c r="A12" s="13"/>
      <c r="B12" s="14" t="s">
        <v>146</v>
      </c>
      <c r="C12" s="13">
        <v>72</v>
      </c>
      <c r="D12" s="13">
        <v>8</v>
      </c>
      <c r="E12" s="13">
        <v>15</v>
      </c>
      <c r="F12" s="13">
        <v>30</v>
      </c>
      <c r="G12" s="13">
        <v>19</v>
      </c>
      <c r="H12" s="13"/>
      <c r="I12" s="13"/>
      <c r="J12" s="13"/>
      <c r="K12" s="13">
        <v>32</v>
      </c>
      <c r="L12" s="13">
        <v>28</v>
      </c>
      <c r="M12" s="13">
        <v>12</v>
      </c>
    </row>
    <row r="13" spans="1:13" ht="15.6" x14ac:dyDescent="0.25">
      <c r="A13" s="12" t="s">
        <v>147</v>
      </c>
      <c r="B13" s="34" t="s">
        <v>33</v>
      </c>
      <c r="C13" s="12"/>
      <c r="D13" s="12"/>
      <c r="E13" s="12"/>
      <c r="F13" s="12"/>
      <c r="G13" s="12"/>
      <c r="H13" s="12"/>
      <c r="I13" s="12"/>
      <c r="J13" s="12"/>
      <c r="K13" s="12"/>
      <c r="L13" s="12"/>
      <c r="M13" s="13"/>
    </row>
    <row r="14" spans="1:13" ht="15.6" x14ac:dyDescent="0.25">
      <c r="A14" s="13"/>
      <c r="B14" s="14" t="s">
        <v>148</v>
      </c>
      <c r="C14" s="13"/>
      <c r="D14" s="13"/>
      <c r="E14" s="13"/>
      <c r="F14" s="13"/>
      <c r="G14" s="13"/>
      <c r="H14" s="13"/>
      <c r="I14" s="13"/>
      <c r="J14" s="13"/>
      <c r="K14" s="13"/>
      <c r="L14" s="13"/>
      <c r="M14" s="13"/>
    </row>
    <row r="15" spans="1:13" ht="15.6" x14ac:dyDescent="0.25">
      <c r="A15" s="13"/>
      <c r="B15" s="14" t="s">
        <v>149</v>
      </c>
      <c r="C15" s="13"/>
      <c r="D15" s="13"/>
      <c r="E15" s="13"/>
      <c r="F15" s="13"/>
      <c r="G15" s="13"/>
      <c r="H15" s="13"/>
      <c r="I15" s="13"/>
      <c r="J15" s="13"/>
      <c r="K15" s="13"/>
      <c r="L15" s="13"/>
      <c r="M15" s="13"/>
    </row>
    <row r="16" spans="1:13" ht="15.6" x14ac:dyDescent="0.25">
      <c r="A16" s="13"/>
      <c r="B16" s="14" t="s">
        <v>150</v>
      </c>
      <c r="C16" s="13"/>
      <c r="D16" s="13"/>
      <c r="E16" s="13"/>
      <c r="F16" s="13"/>
      <c r="G16" s="13"/>
      <c r="H16" s="13"/>
      <c r="I16" s="13"/>
      <c r="J16" s="13"/>
      <c r="K16" s="13"/>
      <c r="L16" s="13"/>
      <c r="M16" s="13"/>
    </row>
    <row r="17" spans="1:13" ht="15.6" x14ac:dyDescent="0.25">
      <c r="A17" s="13"/>
      <c r="B17" s="14" t="s">
        <v>151</v>
      </c>
      <c r="C17" s="13"/>
      <c r="D17" s="13"/>
      <c r="E17" s="13"/>
      <c r="F17" s="13"/>
      <c r="G17" s="13"/>
      <c r="H17" s="13"/>
      <c r="I17" s="13"/>
      <c r="J17" s="13"/>
      <c r="K17" s="13"/>
      <c r="L17" s="13"/>
      <c r="M17" s="13"/>
    </row>
    <row r="18" spans="1:13" ht="15.6" x14ac:dyDescent="0.25">
      <c r="A18" s="13"/>
      <c r="B18" s="14" t="s">
        <v>152</v>
      </c>
      <c r="C18" s="13"/>
      <c r="D18" s="13"/>
      <c r="E18" s="13"/>
      <c r="F18" s="13"/>
      <c r="G18" s="13"/>
      <c r="H18" s="13"/>
      <c r="I18" s="13"/>
      <c r="J18" s="13"/>
      <c r="K18" s="13"/>
      <c r="L18" s="13"/>
      <c r="M18" s="13"/>
    </row>
  </sheetData>
  <mergeCells count="10">
    <mergeCell ref="D4:E4"/>
    <mergeCell ref="F4:J4"/>
    <mergeCell ref="K4:M4"/>
    <mergeCell ref="A1:E1"/>
    <mergeCell ref="F1:M1"/>
    <mergeCell ref="A2:M2"/>
    <mergeCell ref="A3:M3"/>
    <mergeCell ref="A4:A5"/>
    <mergeCell ref="B4:B5"/>
    <mergeCell ref="C4:C5"/>
  </mergeCells>
  <pageMargins left="0.5" right="0.14583333333333334" top="0.75" bottom="0.7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81C14-A2F4-4058-B74F-D3969DDD12F9}">
  <dimension ref="A1:G12"/>
  <sheetViews>
    <sheetView topLeftCell="A4" zoomScaleNormal="100" workbookViewId="0">
      <selection activeCell="F15" sqref="F15"/>
    </sheetView>
  </sheetViews>
  <sheetFormatPr defaultRowHeight="13.8" x14ac:dyDescent="0.25"/>
  <cols>
    <col min="1" max="1" width="35.296875" customWidth="1"/>
    <col min="2" max="2" width="15.3984375" style="6" customWidth="1"/>
    <col min="3" max="3" width="15.09765625" customWidth="1"/>
    <col min="4" max="4" width="16.59765625" customWidth="1"/>
    <col min="5" max="7" width="15.09765625" customWidth="1"/>
  </cols>
  <sheetData>
    <row r="1" spans="1:7" ht="66" customHeight="1" x14ac:dyDescent="0.25">
      <c r="A1" s="60" t="s">
        <v>17</v>
      </c>
      <c r="B1" s="60"/>
      <c r="C1" s="60" t="s">
        <v>80</v>
      </c>
      <c r="D1" s="60"/>
      <c r="E1" s="60"/>
      <c r="F1" s="60"/>
      <c r="G1" s="60"/>
    </row>
    <row r="2" spans="1:7" ht="35.25" customHeight="1" x14ac:dyDescent="0.25">
      <c r="A2" s="67" t="s">
        <v>130</v>
      </c>
      <c r="B2" s="67"/>
      <c r="C2" s="67"/>
      <c r="D2" s="67"/>
      <c r="E2" s="67"/>
      <c r="F2" s="67"/>
      <c r="G2" s="67"/>
    </row>
    <row r="3" spans="1:7" ht="35.25" customHeight="1" x14ac:dyDescent="0.25">
      <c r="A3" s="69" t="s">
        <v>153</v>
      </c>
      <c r="B3" s="69"/>
      <c r="C3" s="69"/>
      <c r="D3" s="69"/>
      <c r="E3" s="69"/>
      <c r="F3" s="69"/>
      <c r="G3" s="69"/>
    </row>
    <row r="4" spans="1:7" ht="31.2" x14ac:dyDescent="0.25">
      <c r="A4" s="1" t="s">
        <v>154</v>
      </c>
      <c r="B4" s="1" t="s">
        <v>155</v>
      </c>
      <c r="C4" s="1" t="s">
        <v>156</v>
      </c>
      <c r="D4" s="1" t="s">
        <v>132</v>
      </c>
      <c r="E4" s="1" t="s">
        <v>0</v>
      </c>
      <c r="F4" s="1" t="s">
        <v>56</v>
      </c>
      <c r="G4" s="1" t="s">
        <v>157</v>
      </c>
    </row>
    <row r="5" spans="1:7" ht="15.6" x14ac:dyDescent="0.25">
      <c r="A5" s="35" t="s">
        <v>30</v>
      </c>
      <c r="B5" s="36"/>
      <c r="C5" s="29"/>
      <c r="D5" s="36"/>
      <c r="E5" s="5"/>
      <c r="F5" s="36"/>
      <c r="G5" s="36"/>
    </row>
    <row r="6" spans="1:7" ht="15.6" x14ac:dyDescent="0.25">
      <c r="A6" s="36" t="s">
        <v>230</v>
      </c>
      <c r="B6" s="36">
        <v>1983</v>
      </c>
      <c r="C6" s="29" t="s">
        <v>231</v>
      </c>
      <c r="D6" s="36" t="s">
        <v>232</v>
      </c>
      <c r="E6" s="5">
        <v>1</v>
      </c>
      <c r="F6" s="36" t="s">
        <v>21</v>
      </c>
      <c r="G6" s="36" t="s">
        <v>233</v>
      </c>
    </row>
    <row r="7" spans="1:7" ht="15.6" x14ac:dyDescent="0.25">
      <c r="A7" s="36"/>
      <c r="B7" s="37"/>
      <c r="C7" s="38"/>
      <c r="D7" s="36"/>
      <c r="E7" s="5"/>
      <c r="F7" s="36"/>
      <c r="G7" s="38"/>
    </row>
    <row r="8" spans="1:7" ht="15.6" x14ac:dyDescent="0.25">
      <c r="A8" s="35" t="s">
        <v>31</v>
      </c>
      <c r="B8" s="37"/>
      <c r="C8" s="38"/>
      <c r="D8" s="36"/>
      <c r="E8" s="5"/>
      <c r="F8" s="36"/>
      <c r="G8" s="38"/>
    </row>
    <row r="9" spans="1:7" ht="15.6" x14ac:dyDescent="0.25">
      <c r="A9" s="36" t="s">
        <v>251</v>
      </c>
      <c r="B9" s="37">
        <v>2000</v>
      </c>
      <c r="C9" s="38" t="s">
        <v>252</v>
      </c>
      <c r="D9" s="36" t="s">
        <v>253</v>
      </c>
      <c r="E9" s="5">
        <v>2</v>
      </c>
      <c r="F9" s="36" t="s">
        <v>22</v>
      </c>
      <c r="G9" s="38" t="s">
        <v>254</v>
      </c>
    </row>
    <row r="10" spans="1:7" ht="15.6" x14ac:dyDescent="0.25">
      <c r="A10" s="36"/>
      <c r="B10" s="37"/>
      <c r="C10" s="38"/>
      <c r="D10" s="36"/>
      <c r="E10" s="5"/>
      <c r="F10" s="36"/>
      <c r="G10" s="38"/>
    </row>
    <row r="11" spans="1:7" ht="15.6" x14ac:dyDescent="0.25">
      <c r="A11" s="36"/>
      <c r="B11" s="37"/>
      <c r="C11" s="38"/>
      <c r="D11" s="36"/>
      <c r="E11" s="5"/>
      <c r="F11" s="36"/>
      <c r="G11" s="38"/>
    </row>
    <row r="12" spans="1:7" ht="15.6" x14ac:dyDescent="0.25">
      <c r="A12" s="36"/>
      <c r="B12" s="37"/>
      <c r="C12" s="38"/>
      <c r="D12" s="36"/>
      <c r="E12" s="5"/>
      <c r="F12" s="36"/>
      <c r="G12" s="38"/>
    </row>
  </sheetData>
  <mergeCells count="4">
    <mergeCell ref="A1:B1"/>
    <mergeCell ref="C1:G1"/>
    <mergeCell ref="A2:G2"/>
    <mergeCell ref="A3:G3"/>
  </mergeCells>
  <pageMargins left="0.5" right="0.14583333333333334" top="0.75" bottom="0.7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02730-A62B-42B2-8CC3-52DA5BCBB5D6}">
  <dimension ref="A1:G11"/>
  <sheetViews>
    <sheetView zoomScaleNormal="100" workbookViewId="0">
      <selection activeCell="C10" sqref="C10"/>
    </sheetView>
  </sheetViews>
  <sheetFormatPr defaultRowHeight="13.8" x14ac:dyDescent="0.25"/>
  <cols>
    <col min="1" max="1" width="13.8984375" customWidth="1"/>
    <col min="2" max="2" width="51" style="6" customWidth="1"/>
    <col min="3" max="3" width="60.09765625" customWidth="1"/>
    <col min="4" max="7" width="15.09765625" customWidth="1"/>
  </cols>
  <sheetData>
    <row r="1" spans="1:7" ht="66" customHeight="1" x14ac:dyDescent="0.25">
      <c r="A1" s="60" t="s">
        <v>17</v>
      </c>
      <c r="B1" s="60"/>
      <c r="C1" s="9" t="s">
        <v>80</v>
      </c>
      <c r="D1" s="10"/>
      <c r="E1" s="10"/>
      <c r="F1" s="10"/>
      <c r="G1" s="10"/>
    </row>
    <row r="2" spans="1:7" ht="35.25" customHeight="1" x14ac:dyDescent="0.25">
      <c r="A2" s="67" t="s">
        <v>130</v>
      </c>
      <c r="B2" s="67"/>
      <c r="C2" s="67"/>
      <c r="D2" s="11"/>
      <c r="E2" s="11"/>
      <c r="F2" s="11"/>
      <c r="G2" s="11"/>
    </row>
    <row r="3" spans="1:7" ht="35.25" customHeight="1" x14ac:dyDescent="0.25">
      <c r="A3" s="69" t="s">
        <v>158</v>
      </c>
      <c r="B3" s="69"/>
      <c r="C3" s="69"/>
      <c r="D3" s="69"/>
      <c r="E3" s="69"/>
      <c r="F3" s="69"/>
      <c r="G3" s="69"/>
    </row>
    <row r="4" spans="1:7" ht="15.6" x14ac:dyDescent="0.25">
      <c r="A4" s="1" t="s">
        <v>6</v>
      </c>
      <c r="B4" s="1" t="s">
        <v>19</v>
      </c>
      <c r="C4" s="1" t="s">
        <v>159</v>
      </c>
    </row>
    <row r="5" spans="1:7" ht="15.6" x14ac:dyDescent="0.25">
      <c r="A5" s="2">
        <v>1</v>
      </c>
      <c r="B5" s="5" t="s">
        <v>29</v>
      </c>
      <c r="C5" s="2" t="s">
        <v>225</v>
      </c>
    </row>
    <row r="6" spans="1:7" ht="15.6" x14ac:dyDescent="0.25">
      <c r="A6" s="2">
        <v>2</v>
      </c>
      <c r="B6" s="5" t="s">
        <v>30</v>
      </c>
      <c r="C6" s="2" t="s">
        <v>227</v>
      </c>
    </row>
    <row r="7" spans="1:7" ht="15.6" x14ac:dyDescent="0.25">
      <c r="A7" s="2">
        <v>3</v>
      </c>
      <c r="B7" s="5" t="s">
        <v>31</v>
      </c>
      <c r="C7" s="2">
        <v>0</v>
      </c>
    </row>
    <row r="8" spans="1:7" ht="15.6" x14ac:dyDescent="0.25">
      <c r="A8" s="2">
        <v>4</v>
      </c>
      <c r="B8" s="5" t="s">
        <v>32</v>
      </c>
      <c r="C8" s="2" t="s">
        <v>226</v>
      </c>
    </row>
    <row r="9" spans="1:7" ht="15.6" x14ac:dyDescent="0.25">
      <c r="A9" s="2">
        <v>5</v>
      </c>
      <c r="B9" s="5" t="s">
        <v>33</v>
      </c>
      <c r="C9" s="2" t="s">
        <v>228</v>
      </c>
    </row>
    <row r="10" spans="1:7" ht="15.6" x14ac:dyDescent="0.25">
      <c r="A10" s="2">
        <v>6</v>
      </c>
      <c r="B10" s="5" t="s">
        <v>34</v>
      </c>
      <c r="C10" s="2" t="s">
        <v>228</v>
      </c>
    </row>
    <row r="11" spans="1:7" ht="15.6" x14ac:dyDescent="0.25">
      <c r="A11" s="2">
        <v>7</v>
      </c>
      <c r="B11" s="5" t="s">
        <v>35</v>
      </c>
      <c r="C11" s="2" t="s">
        <v>229</v>
      </c>
    </row>
  </sheetData>
  <mergeCells count="3">
    <mergeCell ref="A1:B1"/>
    <mergeCell ref="A3:G3"/>
    <mergeCell ref="A2:C2"/>
  </mergeCells>
  <pageMargins left="0.5" right="0.14583333333333334" top="0.75" bottom="0.7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ECC58-BD39-424C-B270-4E92E3FB4A69}">
  <dimension ref="A1:G32"/>
  <sheetViews>
    <sheetView zoomScaleNormal="100" workbookViewId="0">
      <selection activeCell="E15" sqref="E15"/>
    </sheetView>
  </sheetViews>
  <sheetFormatPr defaultRowHeight="13.8" x14ac:dyDescent="0.25"/>
  <cols>
    <col min="1" max="1" width="10.59765625" customWidth="1"/>
    <col min="2" max="2" width="43.09765625" style="6" customWidth="1"/>
    <col min="3" max="3" width="44.3984375" customWidth="1"/>
    <col min="4" max="7" width="15.09765625" customWidth="1"/>
  </cols>
  <sheetData>
    <row r="1" spans="1:7" ht="66" customHeight="1" x14ac:dyDescent="0.25">
      <c r="A1" s="60" t="s">
        <v>17</v>
      </c>
      <c r="B1" s="60"/>
      <c r="C1" s="60" t="s">
        <v>80</v>
      </c>
      <c r="D1" s="60"/>
      <c r="E1" s="60"/>
      <c r="F1" s="10"/>
      <c r="G1" s="10"/>
    </row>
    <row r="2" spans="1:7" ht="35.25" customHeight="1" x14ac:dyDescent="0.25">
      <c r="A2" s="61" t="s">
        <v>160</v>
      </c>
      <c r="B2" s="61"/>
      <c r="C2" s="61"/>
      <c r="D2" s="61"/>
      <c r="E2" s="61"/>
      <c r="F2" s="11"/>
      <c r="G2" s="11"/>
    </row>
    <row r="3" spans="1:7" ht="62.4" x14ac:dyDescent="0.25">
      <c r="A3" s="17" t="s">
        <v>0</v>
      </c>
      <c r="B3" s="17" t="s">
        <v>1</v>
      </c>
      <c r="C3" s="17" t="s">
        <v>161</v>
      </c>
      <c r="D3" s="17" t="s">
        <v>162</v>
      </c>
      <c r="E3" s="17" t="s">
        <v>163</v>
      </c>
    </row>
    <row r="4" spans="1:7" ht="15.6" x14ac:dyDescent="0.25">
      <c r="A4" s="15" t="s">
        <v>3</v>
      </c>
      <c r="B4" s="16" t="s">
        <v>164</v>
      </c>
      <c r="C4" s="15"/>
      <c r="D4" s="15"/>
      <c r="E4" s="15"/>
    </row>
    <row r="5" spans="1:7" ht="15.6" x14ac:dyDescent="0.25">
      <c r="A5" s="15">
        <v>1</v>
      </c>
      <c r="B5" s="16" t="s">
        <v>21</v>
      </c>
      <c r="C5" s="15" t="s">
        <v>165</v>
      </c>
      <c r="D5" s="15"/>
      <c r="E5" s="15"/>
    </row>
    <row r="6" spans="1:7" ht="15.6" x14ac:dyDescent="0.25">
      <c r="A6" s="15"/>
      <c r="B6" s="16" t="s">
        <v>222</v>
      </c>
      <c r="C6" s="15" t="s">
        <v>165</v>
      </c>
      <c r="D6" s="15">
        <v>12</v>
      </c>
      <c r="E6" s="15">
        <v>14</v>
      </c>
    </row>
    <row r="7" spans="1:7" ht="15.6" x14ac:dyDescent="0.25">
      <c r="A7" s="15">
        <v>2</v>
      </c>
      <c r="B7" s="16" t="s">
        <v>167</v>
      </c>
      <c r="C7" s="15" t="s">
        <v>165</v>
      </c>
      <c r="D7" s="15"/>
      <c r="E7" s="15"/>
    </row>
    <row r="8" spans="1:7" ht="15.6" x14ac:dyDescent="0.25">
      <c r="A8" s="15"/>
      <c r="B8" s="16" t="s">
        <v>223</v>
      </c>
      <c r="C8" s="15" t="s">
        <v>165</v>
      </c>
      <c r="D8" s="15">
        <v>15</v>
      </c>
      <c r="E8" s="15">
        <v>12</v>
      </c>
    </row>
    <row r="9" spans="1:7" ht="15.6" x14ac:dyDescent="0.25">
      <c r="A9" s="15">
        <v>3</v>
      </c>
      <c r="B9" s="16" t="s">
        <v>23</v>
      </c>
      <c r="C9" s="15" t="s">
        <v>165</v>
      </c>
      <c r="D9" s="15"/>
      <c r="E9" s="15"/>
    </row>
    <row r="10" spans="1:7" ht="15.6" x14ac:dyDescent="0.25">
      <c r="A10" s="15"/>
      <c r="B10" s="16" t="s">
        <v>224</v>
      </c>
      <c r="C10" s="15" t="s">
        <v>165</v>
      </c>
      <c r="D10" s="15">
        <v>11</v>
      </c>
      <c r="E10" s="15">
        <v>11</v>
      </c>
    </row>
    <row r="11" spans="1:7" ht="15.6" x14ac:dyDescent="0.25">
      <c r="A11" s="15">
        <v>4</v>
      </c>
      <c r="B11" s="16" t="s">
        <v>24</v>
      </c>
      <c r="C11" s="15" t="s">
        <v>165</v>
      </c>
      <c r="D11" s="15"/>
      <c r="E11" s="15"/>
    </row>
    <row r="12" spans="1:7" ht="15.6" x14ac:dyDescent="0.25">
      <c r="A12" s="15">
        <v>5</v>
      </c>
      <c r="B12" s="16" t="s">
        <v>25</v>
      </c>
      <c r="C12" s="15" t="s">
        <v>165</v>
      </c>
      <c r="D12" s="15"/>
      <c r="E12" s="15"/>
    </row>
    <row r="13" spans="1:7" ht="15.6" x14ac:dyDescent="0.25">
      <c r="A13" s="15" t="s">
        <v>6</v>
      </c>
      <c r="B13" s="16" t="s">
        <v>168</v>
      </c>
      <c r="C13" s="15"/>
      <c r="D13" s="15"/>
      <c r="E13" s="15"/>
    </row>
    <row r="14" spans="1:7" ht="15.6" x14ac:dyDescent="0.25">
      <c r="A14" s="15">
        <v>1</v>
      </c>
      <c r="B14" s="16" t="s">
        <v>21</v>
      </c>
      <c r="C14" s="15" t="s">
        <v>165</v>
      </c>
      <c r="D14" s="15"/>
      <c r="E14" s="15"/>
    </row>
    <row r="15" spans="1:7" ht="15.6" x14ac:dyDescent="0.25">
      <c r="A15" s="15"/>
      <c r="B15" s="16" t="s">
        <v>166</v>
      </c>
      <c r="C15" s="15" t="s">
        <v>165</v>
      </c>
      <c r="D15" s="15"/>
      <c r="E15" s="15"/>
    </row>
    <row r="16" spans="1:7" ht="15.6" x14ac:dyDescent="0.25">
      <c r="A16" s="15">
        <v>2</v>
      </c>
      <c r="B16" s="16" t="s">
        <v>167</v>
      </c>
      <c r="C16" s="15" t="s">
        <v>165</v>
      </c>
      <c r="D16" s="15"/>
      <c r="E16" s="15"/>
    </row>
    <row r="17" spans="1:5" ht="15.6" x14ac:dyDescent="0.25">
      <c r="A17" s="15"/>
      <c r="B17" s="16" t="s">
        <v>166</v>
      </c>
      <c r="C17" s="15" t="s">
        <v>165</v>
      </c>
      <c r="D17" s="15"/>
      <c r="E17" s="15"/>
    </row>
    <row r="18" spans="1:5" ht="15.6" x14ac:dyDescent="0.25">
      <c r="A18" s="15">
        <v>3</v>
      </c>
      <c r="B18" s="16" t="s">
        <v>23</v>
      </c>
      <c r="C18" s="15" t="s">
        <v>165</v>
      </c>
      <c r="D18" s="15"/>
      <c r="E18" s="15"/>
    </row>
    <row r="19" spans="1:5" ht="15.6" x14ac:dyDescent="0.25">
      <c r="A19" s="15"/>
      <c r="B19" s="16" t="s">
        <v>166</v>
      </c>
      <c r="C19" s="15" t="s">
        <v>165</v>
      </c>
      <c r="D19" s="15"/>
      <c r="E19" s="15"/>
    </row>
    <row r="20" spans="1:5" ht="15.6" x14ac:dyDescent="0.25">
      <c r="A20" s="15">
        <v>4</v>
      </c>
      <c r="B20" s="16" t="s">
        <v>24</v>
      </c>
      <c r="C20" s="15" t="s">
        <v>165</v>
      </c>
      <c r="D20" s="15"/>
      <c r="E20" s="15"/>
    </row>
    <row r="21" spans="1:5" ht="15.6" x14ac:dyDescent="0.25">
      <c r="A21" s="15">
        <v>5</v>
      </c>
      <c r="B21" s="16" t="s">
        <v>25</v>
      </c>
      <c r="C21" s="15" t="s">
        <v>165</v>
      </c>
      <c r="D21" s="15"/>
      <c r="E21" s="15"/>
    </row>
    <row r="22" spans="1:5" ht="15.6" x14ac:dyDescent="0.25">
      <c r="A22" s="15" t="s">
        <v>8</v>
      </c>
      <c r="B22" s="16" t="s">
        <v>169</v>
      </c>
      <c r="C22" s="15"/>
      <c r="D22" s="15"/>
      <c r="E22" s="15"/>
    </row>
    <row r="23" spans="1:5" ht="15.6" x14ac:dyDescent="0.25">
      <c r="A23" s="15">
        <v>1</v>
      </c>
      <c r="B23" s="19" t="s">
        <v>23</v>
      </c>
      <c r="C23" s="15" t="s">
        <v>165</v>
      </c>
      <c r="D23" s="15"/>
      <c r="E23" s="15"/>
    </row>
    <row r="24" spans="1:5" ht="15.6" x14ac:dyDescent="0.25">
      <c r="A24" s="15"/>
      <c r="B24" s="19" t="s">
        <v>166</v>
      </c>
      <c r="C24" s="15" t="s">
        <v>165</v>
      </c>
      <c r="D24" s="15"/>
      <c r="E24" s="15"/>
    </row>
    <row r="25" spans="1:5" ht="15.6" x14ac:dyDescent="0.25">
      <c r="A25" s="15">
        <v>2</v>
      </c>
      <c r="B25" s="19" t="s">
        <v>24</v>
      </c>
      <c r="C25" s="15" t="s">
        <v>165</v>
      </c>
      <c r="D25" s="15"/>
      <c r="E25" s="15"/>
    </row>
    <row r="26" spans="1:5" ht="15.6" x14ac:dyDescent="0.25">
      <c r="A26" s="15">
        <v>3</v>
      </c>
      <c r="B26" s="19" t="s">
        <v>25</v>
      </c>
      <c r="C26" s="15" t="s">
        <v>165</v>
      </c>
      <c r="D26" s="15"/>
      <c r="E26" s="15"/>
    </row>
    <row r="27" spans="1:5" ht="15.6" x14ac:dyDescent="0.25">
      <c r="A27" s="15" t="s">
        <v>10</v>
      </c>
      <c r="B27" s="19" t="s">
        <v>170</v>
      </c>
      <c r="C27" s="15" t="s">
        <v>171</v>
      </c>
      <c r="D27" s="13"/>
      <c r="E27" s="15"/>
    </row>
    <row r="28" spans="1:5" ht="15.6" x14ac:dyDescent="0.25">
      <c r="A28" s="15">
        <v>1</v>
      </c>
      <c r="B28" s="19" t="s">
        <v>172</v>
      </c>
      <c r="C28" s="15" t="s">
        <v>171</v>
      </c>
      <c r="D28" s="13"/>
      <c r="E28" s="15"/>
    </row>
    <row r="29" spans="1:5" ht="15.6" x14ac:dyDescent="0.25">
      <c r="A29" s="15">
        <v>2</v>
      </c>
      <c r="B29" s="19" t="s">
        <v>173</v>
      </c>
      <c r="C29" s="15" t="s">
        <v>171</v>
      </c>
      <c r="D29" s="13"/>
      <c r="E29" s="15"/>
    </row>
    <row r="30" spans="1:5" ht="15.6" x14ac:dyDescent="0.25">
      <c r="A30" s="15">
        <v>3</v>
      </c>
      <c r="B30" s="19" t="s">
        <v>174</v>
      </c>
      <c r="C30" s="15" t="s">
        <v>171</v>
      </c>
      <c r="D30" s="13"/>
      <c r="E30" s="15"/>
    </row>
    <row r="31" spans="1:5" ht="15.6" x14ac:dyDescent="0.25">
      <c r="A31" s="15">
        <v>4</v>
      </c>
      <c r="B31" s="19" t="s">
        <v>175</v>
      </c>
      <c r="C31" s="15" t="s">
        <v>171</v>
      </c>
      <c r="D31" s="13"/>
      <c r="E31" s="15"/>
    </row>
    <row r="32" spans="1:5" ht="15.6" x14ac:dyDescent="0.25">
      <c r="A32" s="15">
        <v>5</v>
      </c>
      <c r="B32" s="19" t="s">
        <v>176</v>
      </c>
      <c r="C32" s="15" t="s">
        <v>171</v>
      </c>
      <c r="D32" s="13"/>
      <c r="E32" s="15"/>
    </row>
  </sheetData>
  <mergeCells count="3">
    <mergeCell ref="A1:B1"/>
    <mergeCell ref="C1:E1"/>
    <mergeCell ref="A2:E2"/>
  </mergeCells>
  <pageMargins left="0.5" right="0.14583333333333301"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D9E91-CC74-49C7-8EA9-4FF160E8EB23}">
  <dimension ref="A1:J14"/>
  <sheetViews>
    <sheetView zoomScaleNormal="100" workbookViewId="0">
      <selection activeCell="E21" sqref="E21"/>
    </sheetView>
  </sheetViews>
  <sheetFormatPr defaultRowHeight="13.8" x14ac:dyDescent="0.25"/>
  <cols>
    <col min="1" max="1" width="7.59765625" customWidth="1"/>
    <col min="2" max="2" width="26.69921875" style="6" customWidth="1"/>
    <col min="3" max="3" width="24.296875" customWidth="1"/>
  </cols>
  <sheetData>
    <row r="1" spans="1:10" ht="66" customHeight="1" x14ac:dyDescent="0.25">
      <c r="A1" s="60" t="s">
        <v>17</v>
      </c>
      <c r="B1" s="60"/>
      <c r="C1" s="60"/>
      <c r="D1" s="60"/>
      <c r="E1" s="60" t="s">
        <v>80</v>
      </c>
      <c r="F1" s="60"/>
      <c r="G1" s="60"/>
      <c r="H1" s="60"/>
      <c r="I1" s="60"/>
      <c r="J1" s="60"/>
    </row>
    <row r="2" spans="1:10" ht="54" customHeight="1" x14ac:dyDescent="0.25">
      <c r="A2" s="67" t="s">
        <v>37</v>
      </c>
      <c r="B2" s="67"/>
      <c r="C2" s="67"/>
      <c r="D2" s="67"/>
      <c r="E2" s="67"/>
      <c r="F2" s="67"/>
      <c r="G2" s="67"/>
      <c r="H2" s="67"/>
      <c r="I2" s="67"/>
      <c r="J2" s="67"/>
    </row>
    <row r="3" spans="1:10" ht="15.6" x14ac:dyDescent="0.25">
      <c r="A3" s="68" t="s">
        <v>18</v>
      </c>
      <c r="B3" s="68"/>
      <c r="C3" s="68"/>
      <c r="D3" s="68"/>
      <c r="E3" s="68"/>
      <c r="F3" s="68"/>
      <c r="G3" s="68"/>
      <c r="H3" s="68"/>
      <c r="I3" s="68"/>
      <c r="J3" s="68"/>
    </row>
    <row r="4" spans="1:10" ht="15.6" x14ac:dyDescent="0.25">
      <c r="A4" s="66" t="s">
        <v>0</v>
      </c>
      <c r="B4" s="66" t="s">
        <v>19</v>
      </c>
      <c r="C4" s="66" t="s">
        <v>20</v>
      </c>
      <c r="D4" s="66"/>
      <c r="E4" s="66"/>
      <c r="F4" s="66"/>
      <c r="G4" s="66"/>
      <c r="H4" s="66"/>
      <c r="I4" s="66"/>
      <c r="J4" s="66"/>
    </row>
    <row r="5" spans="1:10" ht="15.6" x14ac:dyDescent="0.25">
      <c r="A5" s="66"/>
      <c r="B5" s="66"/>
      <c r="C5" s="66" t="s">
        <v>21</v>
      </c>
      <c r="D5" s="66" t="s">
        <v>22</v>
      </c>
      <c r="E5" s="66" t="s">
        <v>23</v>
      </c>
      <c r="F5" s="66"/>
      <c r="G5" s="66" t="s">
        <v>24</v>
      </c>
      <c r="H5" s="66"/>
      <c r="I5" s="66" t="s">
        <v>25</v>
      </c>
      <c r="J5" s="66"/>
    </row>
    <row r="6" spans="1:10" ht="31.2" x14ac:dyDescent="0.25">
      <c r="A6" s="66"/>
      <c r="B6" s="66"/>
      <c r="C6" s="66"/>
      <c r="D6" s="66"/>
      <c r="E6" s="15" t="s">
        <v>26</v>
      </c>
      <c r="F6" s="15" t="s">
        <v>27</v>
      </c>
      <c r="G6" s="15" t="s">
        <v>26</v>
      </c>
      <c r="H6" s="15" t="s">
        <v>27</v>
      </c>
      <c r="I6" s="15" t="s">
        <v>26</v>
      </c>
      <c r="J6" s="15" t="s">
        <v>27</v>
      </c>
    </row>
    <row r="7" spans="1:10" ht="15.6" x14ac:dyDescent="0.25">
      <c r="A7" s="15"/>
      <c r="B7" s="17" t="s">
        <v>28</v>
      </c>
      <c r="C7" s="15">
        <f>SUM(C8:C14)</f>
        <v>32</v>
      </c>
      <c r="D7" s="15">
        <f>SUM(D8:D14)</f>
        <v>150</v>
      </c>
      <c r="E7" s="39">
        <f>SUM(E8:E14)</f>
        <v>30746</v>
      </c>
      <c r="F7" s="15">
        <f>SUM(F8:F14)</f>
        <v>62</v>
      </c>
      <c r="G7" s="15"/>
      <c r="H7" s="15"/>
      <c r="I7" s="15"/>
      <c r="J7" s="15"/>
    </row>
    <row r="8" spans="1:10" ht="15.6" x14ac:dyDescent="0.25">
      <c r="A8" s="15">
        <v>1</v>
      </c>
      <c r="B8" s="16" t="s">
        <v>29</v>
      </c>
      <c r="C8" s="15"/>
      <c r="D8" s="15"/>
      <c r="E8" s="15">
        <v>5175</v>
      </c>
      <c r="F8" s="15"/>
      <c r="G8" s="15"/>
      <c r="H8" s="15"/>
      <c r="I8" s="15"/>
      <c r="J8" s="15"/>
    </row>
    <row r="9" spans="1:10" ht="15.6" x14ac:dyDescent="0.25">
      <c r="A9" s="15">
        <v>2</v>
      </c>
      <c r="B9" s="16" t="s">
        <v>30</v>
      </c>
      <c r="C9" s="15">
        <v>16</v>
      </c>
      <c r="D9" s="15"/>
      <c r="E9" s="15">
        <v>1960</v>
      </c>
      <c r="F9" s="15"/>
      <c r="G9" s="15"/>
      <c r="H9" s="15"/>
      <c r="I9" s="15"/>
      <c r="J9" s="15"/>
    </row>
    <row r="10" spans="1:10" ht="15.6" x14ac:dyDescent="0.25">
      <c r="A10" s="15">
        <v>3</v>
      </c>
      <c r="B10" s="16" t="s">
        <v>31</v>
      </c>
      <c r="C10" s="15"/>
      <c r="D10" s="15">
        <v>16</v>
      </c>
      <c r="E10" s="15">
        <v>197</v>
      </c>
      <c r="F10" s="15"/>
      <c r="G10" s="15"/>
      <c r="H10" s="15"/>
      <c r="I10" s="15"/>
      <c r="J10" s="15"/>
    </row>
    <row r="11" spans="1:10" ht="15.6" x14ac:dyDescent="0.25">
      <c r="A11" s="15">
        <v>4</v>
      </c>
      <c r="B11" s="16" t="s">
        <v>32</v>
      </c>
      <c r="C11" s="15">
        <v>4</v>
      </c>
      <c r="D11" s="15"/>
      <c r="E11" s="15">
        <v>1575</v>
      </c>
      <c r="F11" s="15"/>
      <c r="G11" s="15"/>
      <c r="H11" s="15"/>
      <c r="I11" s="15"/>
      <c r="J11" s="15"/>
    </row>
    <row r="12" spans="1:10" ht="15.6" x14ac:dyDescent="0.25">
      <c r="A12" s="15">
        <v>5</v>
      </c>
      <c r="B12" s="16" t="s">
        <v>33</v>
      </c>
      <c r="C12" s="15"/>
      <c r="D12" s="15">
        <v>114</v>
      </c>
      <c r="E12" s="15">
        <v>330</v>
      </c>
      <c r="F12" s="15">
        <v>31</v>
      </c>
      <c r="G12" s="15"/>
      <c r="H12" s="15"/>
      <c r="I12" s="15"/>
      <c r="J12" s="15"/>
    </row>
    <row r="13" spans="1:10" ht="15.6" x14ac:dyDescent="0.25">
      <c r="A13" s="15">
        <v>6</v>
      </c>
      <c r="B13" s="16" t="s">
        <v>34</v>
      </c>
      <c r="C13" s="15">
        <v>12</v>
      </c>
      <c r="D13" s="15"/>
      <c r="E13" s="15">
        <v>8370</v>
      </c>
      <c r="F13" s="15">
        <v>31</v>
      </c>
      <c r="G13" s="15"/>
      <c r="H13" s="15"/>
      <c r="I13" s="15"/>
      <c r="J13" s="15"/>
    </row>
    <row r="14" spans="1:10" ht="15.6" x14ac:dyDescent="0.25">
      <c r="A14" s="15">
        <v>7</v>
      </c>
      <c r="B14" s="16" t="s">
        <v>35</v>
      </c>
      <c r="C14" s="15"/>
      <c r="D14" s="15">
        <v>20</v>
      </c>
      <c r="E14" s="15">
        <v>13139</v>
      </c>
      <c r="F14" s="15"/>
      <c r="G14" s="15"/>
      <c r="H14" s="15"/>
      <c r="I14" s="15"/>
      <c r="J14" s="15"/>
    </row>
  </sheetData>
  <mergeCells count="12">
    <mergeCell ref="I5:J5"/>
    <mergeCell ref="A2:J2"/>
    <mergeCell ref="A1:D1"/>
    <mergeCell ref="E1:J1"/>
    <mergeCell ref="A3:J3"/>
    <mergeCell ref="A4:A6"/>
    <mergeCell ref="B4:B6"/>
    <mergeCell ref="C4:J4"/>
    <mergeCell ref="C5:C6"/>
    <mergeCell ref="D5:D6"/>
    <mergeCell ref="E5:F5"/>
    <mergeCell ref="G5:H5"/>
  </mergeCells>
  <pageMargins left="0.44791666666666669" right="0.375"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28629-3F86-4E44-B355-FD0FDD77E347}">
  <dimension ref="A1:J13"/>
  <sheetViews>
    <sheetView topLeftCell="A4" zoomScaleNormal="100" workbookViewId="0">
      <selection activeCell="F14" sqref="F14"/>
    </sheetView>
  </sheetViews>
  <sheetFormatPr defaultRowHeight="13.8" x14ac:dyDescent="0.25"/>
  <cols>
    <col min="1" max="1" width="7.59765625" customWidth="1"/>
    <col min="2" max="2" width="38.59765625" style="6" customWidth="1"/>
    <col min="3" max="3" width="24.296875" customWidth="1"/>
    <col min="4" max="6" width="14.59765625" customWidth="1"/>
    <col min="7" max="7" width="13.296875" customWidth="1"/>
  </cols>
  <sheetData>
    <row r="1" spans="1:10" ht="66" customHeight="1" x14ac:dyDescent="0.25">
      <c r="A1" s="60" t="s">
        <v>17</v>
      </c>
      <c r="B1" s="60"/>
      <c r="C1" s="60" t="s">
        <v>80</v>
      </c>
      <c r="D1" s="60"/>
      <c r="E1" s="60"/>
      <c r="F1" s="60"/>
      <c r="G1" s="60"/>
      <c r="H1" s="9"/>
    </row>
    <row r="2" spans="1:10" ht="54" customHeight="1" x14ac:dyDescent="0.25">
      <c r="A2" s="67" t="s">
        <v>37</v>
      </c>
      <c r="B2" s="67"/>
      <c r="C2" s="67"/>
      <c r="D2" s="67"/>
      <c r="E2" s="67"/>
      <c r="F2" s="67"/>
      <c r="G2" s="67"/>
      <c r="H2" s="11"/>
      <c r="I2" s="11"/>
      <c r="J2" s="11"/>
    </row>
    <row r="3" spans="1:10" ht="21.75" customHeight="1" x14ac:dyDescent="0.25">
      <c r="A3" s="69" t="s">
        <v>44</v>
      </c>
      <c r="B3" s="69"/>
      <c r="C3" s="69"/>
      <c r="D3" s="69"/>
      <c r="E3" s="69"/>
      <c r="F3" s="69"/>
      <c r="G3" s="69"/>
    </row>
    <row r="4" spans="1:10" ht="109.5" customHeight="1" x14ac:dyDescent="0.25">
      <c r="A4" s="70" t="s">
        <v>0</v>
      </c>
      <c r="B4" s="70" t="s">
        <v>19</v>
      </c>
      <c r="C4" s="70" t="s">
        <v>38</v>
      </c>
      <c r="D4" s="70" t="s">
        <v>39</v>
      </c>
      <c r="E4" s="70"/>
      <c r="F4" s="70"/>
      <c r="G4" s="70" t="s">
        <v>40</v>
      </c>
    </row>
    <row r="5" spans="1:10" ht="15.6" x14ac:dyDescent="0.25">
      <c r="A5" s="70"/>
      <c r="B5" s="70"/>
      <c r="C5" s="70"/>
      <c r="D5" s="12" t="s">
        <v>41</v>
      </c>
      <c r="E5" s="12" t="s">
        <v>42</v>
      </c>
      <c r="F5" s="12" t="s">
        <v>43</v>
      </c>
      <c r="G5" s="70"/>
    </row>
    <row r="6" spans="1:10" ht="15.6" x14ac:dyDescent="0.25">
      <c r="A6" s="13"/>
      <c r="B6" s="12" t="s">
        <v>28</v>
      </c>
      <c r="C6" s="12">
        <f>SUM(C7:C14)</f>
        <v>10693</v>
      </c>
      <c r="D6" s="13"/>
      <c r="E6" s="13"/>
      <c r="F6" s="13"/>
      <c r="G6" s="13"/>
    </row>
    <row r="7" spans="1:10" ht="15.6" x14ac:dyDescent="0.25">
      <c r="A7" s="13">
        <v>1</v>
      </c>
      <c r="B7" s="29" t="s">
        <v>178</v>
      </c>
      <c r="C7" s="15">
        <v>190</v>
      </c>
      <c r="D7" s="40">
        <v>5.0000000000000001E-3</v>
      </c>
      <c r="E7" s="41">
        <v>0.25</v>
      </c>
      <c r="F7" s="41">
        <v>0.68</v>
      </c>
      <c r="G7" s="13" t="s">
        <v>185</v>
      </c>
    </row>
    <row r="8" spans="1:10" ht="15.6" x14ac:dyDescent="0.25">
      <c r="A8" s="13">
        <v>2</v>
      </c>
      <c r="B8" s="29" t="s">
        <v>179</v>
      </c>
      <c r="C8" s="15">
        <v>182</v>
      </c>
      <c r="D8" s="40">
        <v>2.5000000000000001E-3</v>
      </c>
      <c r="E8" s="41">
        <v>0.15</v>
      </c>
      <c r="F8" s="41">
        <v>0.41</v>
      </c>
      <c r="G8" s="42">
        <v>0.86</v>
      </c>
    </row>
    <row r="9" spans="1:10" ht="15.6" x14ac:dyDescent="0.25">
      <c r="A9" s="13">
        <v>3</v>
      </c>
      <c r="B9" s="29" t="s">
        <v>180</v>
      </c>
      <c r="C9" s="15">
        <v>789</v>
      </c>
      <c r="D9" s="40">
        <v>7.4999999999999997E-3</v>
      </c>
      <c r="E9" s="41">
        <v>0.12</v>
      </c>
      <c r="F9" s="41">
        <v>0.34</v>
      </c>
      <c r="G9" s="42">
        <v>0.97</v>
      </c>
    </row>
    <row r="10" spans="1:10" ht="15.6" x14ac:dyDescent="0.25">
      <c r="A10" s="13">
        <v>4</v>
      </c>
      <c r="B10" s="29" t="s">
        <v>181</v>
      </c>
      <c r="C10" s="15">
        <v>123</v>
      </c>
      <c r="D10" s="41">
        <v>0.2</v>
      </c>
      <c r="E10" s="41">
        <v>0.46</v>
      </c>
      <c r="F10" s="41">
        <v>0.32</v>
      </c>
      <c r="G10" s="42">
        <v>0.82</v>
      </c>
    </row>
    <row r="11" spans="1:10" ht="15.6" x14ac:dyDescent="0.25">
      <c r="A11" s="13">
        <v>5</v>
      </c>
      <c r="B11" s="29" t="s">
        <v>182</v>
      </c>
      <c r="C11" s="15">
        <v>458</v>
      </c>
      <c r="D11" s="41">
        <v>0.12</v>
      </c>
      <c r="E11" s="41">
        <v>0.05</v>
      </c>
      <c r="F11" s="41">
        <v>0.27</v>
      </c>
      <c r="G11" s="42">
        <v>0.85</v>
      </c>
    </row>
    <row r="12" spans="1:10" ht="15.6" x14ac:dyDescent="0.25">
      <c r="A12" s="13">
        <v>6</v>
      </c>
      <c r="B12" s="29" t="s">
        <v>183</v>
      </c>
      <c r="C12" s="13">
        <v>426</v>
      </c>
      <c r="D12" s="42">
        <v>0.13</v>
      </c>
      <c r="E12" s="41">
        <v>0.11</v>
      </c>
      <c r="F12" s="42">
        <v>0.42</v>
      </c>
      <c r="G12" s="42">
        <v>0.81</v>
      </c>
    </row>
    <row r="13" spans="1:10" ht="15.6" x14ac:dyDescent="0.25">
      <c r="A13" s="13">
        <v>7</v>
      </c>
      <c r="B13" s="29" t="s">
        <v>184</v>
      </c>
      <c r="C13" s="13">
        <v>8525</v>
      </c>
      <c r="D13" s="42">
        <v>0.1</v>
      </c>
      <c r="E13" s="41">
        <v>0.1</v>
      </c>
      <c r="F13" s="42">
        <v>1.1499999999999999</v>
      </c>
      <c r="G13" s="42">
        <v>0.8</v>
      </c>
    </row>
  </sheetData>
  <mergeCells count="9">
    <mergeCell ref="A1:B1"/>
    <mergeCell ref="C1:G1"/>
    <mergeCell ref="A2:G2"/>
    <mergeCell ref="A3:G3"/>
    <mergeCell ref="A4:A5"/>
    <mergeCell ref="B4:B5"/>
    <mergeCell ref="C4:C5"/>
    <mergeCell ref="D4:F4"/>
    <mergeCell ref="G4:G5"/>
  </mergeCells>
  <pageMargins left="0.44791666666666669" right="0.375"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6E1ED-DE48-4B94-897F-A1140F0FD097}">
  <dimension ref="A1:J11"/>
  <sheetViews>
    <sheetView zoomScaleNormal="100" workbookViewId="0">
      <selection activeCell="D6" sqref="D6"/>
    </sheetView>
  </sheetViews>
  <sheetFormatPr defaultRowHeight="13.8" x14ac:dyDescent="0.25"/>
  <cols>
    <col min="1" max="1" width="7.59765625" customWidth="1"/>
    <col min="2" max="2" width="18.69921875" style="6" customWidth="1"/>
    <col min="3" max="3" width="50.3984375" customWidth="1"/>
    <col min="4" max="4" width="19.8984375" customWidth="1"/>
    <col min="5" max="6" width="14.59765625" customWidth="1"/>
    <col min="7" max="7" width="13.296875" customWidth="1"/>
  </cols>
  <sheetData>
    <row r="1" spans="1:10" ht="66" customHeight="1" x14ac:dyDescent="0.25">
      <c r="A1" s="60" t="s">
        <v>17</v>
      </c>
      <c r="B1" s="60"/>
      <c r="C1" s="60" t="s">
        <v>80</v>
      </c>
      <c r="D1" s="60"/>
      <c r="E1" s="60"/>
      <c r="F1" s="60"/>
      <c r="G1" s="10"/>
      <c r="H1" s="9"/>
    </row>
    <row r="2" spans="1:10" ht="54" customHeight="1" x14ac:dyDescent="0.25">
      <c r="A2" s="67" t="s">
        <v>37</v>
      </c>
      <c r="B2" s="67"/>
      <c r="C2" s="67"/>
      <c r="D2" s="67"/>
      <c r="E2" s="67"/>
      <c r="F2" s="67"/>
      <c r="G2" s="11"/>
      <c r="H2" s="11"/>
      <c r="I2" s="11"/>
      <c r="J2" s="11"/>
    </row>
    <row r="3" spans="1:10" ht="21.75" customHeight="1" x14ac:dyDescent="0.25">
      <c r="A3" s="71" t="s">
        <v>50</v>
      </c>
      <c r="B3" s="71"/>
      <c r="C3" s="71"/>
      <c r="D3" s="71"/>
      <c r="E3" s="71"/>
      <c r="F3" s="71"/>
      <c r="G3" s="21"/>
    </row>
    <row r="4" spans="1:10" ht="46.8" x14ac:dyDescent="0.25">
      <c r="A4" s="17" t="s">
        <v>0</v>
      </c>
      <c r="B4" s="17" t="s">
        <v>45</v>
      </c>
      <c r="C4" s="17" t="s">
        <v>46</v>
      </c>
      <c r="D4" s="17" t="s">
        <v>47</v>
      </c>
      <c r="E4" s="17" t="s">
        <v>48</v>
      </c>
      <c r="F4" s="17" t="s">
        <v>49</v>
      </c>
    </row>
    <row r="5" spans="1:10" ht="140.4" x14ac:dyDescent="0.25">
      <c r="A5" s="15">
        <v>1</v>
      </c>
      <c r="B5" s="18" t="s">
        <v>187</v>
      </c>
      <c r="C5" s="19" t="s">
        <v>186</v>
      </c>
      <c r="D5" s="20">
        <v>5</v>
      </c>
      <c r="E5" s="15">
        <v>2</v>
      </c>
      <c r="F5" s="16" t="s">
        <v>190</v>
      </c>
    </row>
    <row r="6" spans="1:10" ht="176.25" customHeight="1" x14ac:dyDescent="0.25">
      <c r="A6" s="15">
        <v>2</v>
      </c>
      <c r="B6" s="18" t="s">
        <v>188</v>
      </c>
      <c r="C6" s="19" t="s">
        <v>189</v>
      </c>
      <c r="D6" s="20">
        <v>4</v>
      </c>
      <c r="E6" s="15">
        <v>3</v>
      </c>
      <c r="F6" s="16" t="s">
        <v>190</v>
      </c>
    </row>
    <row r="7" spans="1:10" ht="16.8" x14ac:dyDescent="0.25">
      <c r="A7" s="15">
        <v>3</v>
      </c>
      <c r="B7" s="18"/>
      <c r="C7" s="19"/>
      <c r="D7" s="20"/>
      <c r="E7" s="15"/>
      <c r="F7" s="16"/>
    </row>
    <row r="8" spans="1:10" ht="16.8" x14ac:dyDescent="0.25">
      <c r="A8" s="15">
        <v>4</v>
      </c>
      <c r="B8" s="18"/>
      <c r="C8" s="19"/>
      <c r="D8" s="20"/>
      <c r="E8" s="15"/>
      <c r="F8" s="16"/>
    </row>
    <row r="9" spans="1:10" ht="16.8" x14ac:dyDescent="0.25">
      <c r="A9" s="15">
        <v>5</v>
      </c>
      <c r="B9" s="18"/>
      <c r="C9" s="19"/>
      <c r="D9" s="20"/>
      <c r="E9" s="15"/>
      <c r="F9" s="16"/>
    </row>
    <row r="10" spans="1:10" ht="16.8" x14ac:dyDescent="0.25">
      <c r="A10" s="15">
        <v>6</v>
      </c>
      <c r="B10" s="18"/>
      <c r="C10" s="19"/>
      <c r="D10" s="20"/>
      <c r="E10" s="15"/>
      <c r="F10" s="16"/>
    </row>
    <row r="11" spans="1:10" ht="16.8" x14ac:dyDescent="0.25">
      <c r="A11" s="15">
        <v>7</v>
      </c>
      <c r="B11" s="18"/>
      <c r="C11" s="19"/>
      <c r="D11" s="20"/>
      <c r="E11" s="15"/>
      <c r="F11" s="16"/>
    </row>
  </sheetData>
  <mergeCells count="4">
    <mergeCell ref="C1:F1"/>
    <mergeCell ref="A3:F3"/>
    <mergeCell ref="A1:B1"/>
    <mergeCell ref="A2:F2"/>
  </mergeCells>
  <pageMargins left="0.61458333333333337" right="0.375" top="0.75" bottom="0.7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BECDF-E161-46A7-8D18-009B48DEBEBA}">
  <dimension ref="A1:J10"/>
  <sheetViews>
    <sheetView zoomScaleNormal="100" workbookViewId="0">
      <selection activeCell="C11" sqref="C11"/>
    </sheetView>
  </sheetViews>
  <sheetFormatPr defaultRowHeight="13.8" x14ac:dyDescent="0.25"/>
  <cols>
    <col min="1" max="1" width="7.59765625" customWidth="1"/>
    <col min="2" max="2" width="58" style="6" customWidth="1"/>
    <col min="3" max="3" width="32.59765625" customWidth="1"/>
    <col min="4" max="4" width="24.296875" customWidth="1"/>
    <col min="5" max="6" width="14.59765625" customWidth="1"/>
    <col min="7" max="7" width="13.296875" customWidth="1"/>
  </cols>
  <sheetData>
    <row r="1" spans="1:10" ht="66" customHeight="1" x14ac:dyDescent="0.25">
      <c r="A1" s="60" t="s">
        <v>17</v>
      </c>
      <c r="B1" s="60"/>
      <c r="C1" s="60" t="s">
        <v>80</v>
      </c>
      <c r="D1" s="60"/>
      <c r="E1" s="10"/>
      <c r="F1" s="10"/>
      <c r="G1" s="10"/>
      <c r="H1" s="9"/>
    </row>
    <row r="2" spans="1:10" ht="46.5" customHeight="1" x14ac:dyDescent="0.25">
      <c r="A2" s="67" t="s">
        <v>37</v>
      </c>
      <c r="B2" s="67"/>
      <c r="C2" s="67"/>
      <c r="D2" s="67"/>
      <c r="E2" s="11"/>
      <c r="F2" s="11"/>
      <c r="G2" s="11"/>
      <c r="H2" s="11"/>
      <c r="I2" s="11"/>
      <c r="J2" s="11"/>
    </row>
    <row r="3" spans="1:10" ht="21.75" customHeight="1" x14ac:dyDescent="0.25">
      <c r="A3" s="71" t="s">
        <v>51</v>
      </c>
      <c r="B3" s="71"/>
      <c r="C3" s="71"/>
      <c r="D3" s="71"/>
      <c r="E3" s="21"/>
      <c r="F3" s="21"/>
      <c r="G3" s="21"/>
    </row>
    <row r="4" spans="1:10" ht="46.5" customHeight="1" x14ac:dyDescent="0.25">
      <c r="A4" s="17" t="s">
        <v>0</v>
      </c>
      <c r="B4" s="17" t="s">
        <v>54</v>
      </c>
      <c r="C4" s="17" t="s">
        <v>52</v>
      </c>
      <c r="D4" s="17" t="s">
        <v>53</v>
      </c>
    </row>
    <row r="5" spans="1:10" ht="16.8" x14ac:dyDescent="0.25">
      <c r="A5" s="20">
        <v>1</v>
      </c>
      <c r="B5" s="16" t="s">
        <v>191</v>
      </c>
      <c r="C5" s="15">
        <v>1925</v>
      </c>
      <c r="D5" s="16"/>
    </row>
    <row r="6" spans="1:10" ht="16.8" x14ac:dyDescent="0.25">
      <c r="A6" s="20">
        <v>2</v>
      </c>
      <c r="B6" s="16" t="s">
        <v>192</v>
      </c>
      <c r="C6" s="15">
        <v>2016</v>
      </c>
      <c r="D6" s="16"/>
    </row>
    <row r="7" spans="1:10" ht="16.8" x14ac:dyDescent="0.3">
      <c r="A7" s="20">
        <v>3</v>
      </c>
      <c r="B7" s="16" t="s">
        <v>244</v>
      </c>
      <c r="C7" s="57">
        <v>2022</v>
      </c>
      <c r="D7" s="16"/>
    </row>
    <row r="8" spans="1:10" ht="16.8" x14ac:dyDescent="0.25">
      <c r="A8" s="20">
        <v>4</v>
      </c>
      <c r="B8" s="16"/>
      <c r="C8" s="15"/>
      <c r="D8" s="16"/>
    </row>
    <row r="9" spans="1:10" ht="16.8" x14ac:dyDescent="0.25">
      <c r="A9" s="20">
        <v>5</v>
      </c>
      <c r="B9" s="16"/>
      <c r="C9" s="15"/>
      <c r="D9" s="16"/>
    </row>
    <row r="10" spans="1:10" ht="15.6" x14ac:dyDescent="0.25">
      <c r="A10" s="15"/>
      <c r="B10" s="16"/>
      <c r="C10" s="15"/>
      <c r="D10" s="16"/>
    </row>
  </sheetData>
  <mergeCells count="4">
    <mergeCell ref="A1:B1"/>
    <mergeCell ref="C1:D1"/>
    <mergeCell ref="A3:D3"/>
    <mergeCell ref="A2:D2"/>
  </mergeCells>
  <pageMargins left="0.61458333333333337" right="0.375" top="0.75" bottom="0.7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10A44-01C5-4C72-A88F-0F603626B3AF}">
  <dimension ref="A1:J12"/>
  <sheetViews>
    <sheetView zoomScaleNormal="100" workbookViewId="0">
      <selection activeCell="F5" sqref="F5"/>
    </sheetView>
  </sheetViews>
  <sheetFormatPr defaultRowHeight="13.8" x14ac:dyDescent="0.25"/>
  <cols>
    <col min="1" max="1" width="7.59765625" customWidth="1"/>
    <col min="2" max="2" width="33.69921875" style="6" customWidth="1"/>
    <col min="3" max="3" width="32.59765625" customWidth="1"/>
    <col min="4" max="4" width="24.296875" customWidth="1"/>
    <col min="5" max="6" width="14.59765625" customWidth="1"/>
    <col min="7" max="7" width="13.296875" customWidth="1"/>
  </cols>
  <sheetData>
    <row r="1" spans="1:10" ht="66" customHeight="1" x14ac:dyDescent="0.25">
      <c r="A1" s="60" t="s">
        <v>17</v>
      </c>
      <c r="B1" s="60"/>
      <c r="C1" s="60" t="s">
        <v>80</v>
      </c>
      <c r="D1" s="60"/>
      <c r="E1" s="60"/>
      <c r="F1" s="60"/>
      <c r="G1" s="10"/>
      <c r="H1" s="9"/>
    </row>
    <row r="2" spans="1:10" ht="54" customHeight="1" x14ac:dyDescent="0.25">
      <c r="A2" s="67" t="s">
        <v>37</v>
      </c>
      <c r="B2" s="67"/>
      <c r="C2" s="67"/>
      <c r="D2" s="67"/>
      <c r="E2" s="67"/>
      <c r="F2" s="67"/>
      <c r="G2" s="11"/>
      <c r="H2" s="11"/>
      <c r="I2" s="11"/>
      <c r="J2" s="11"/>
    </row>
    <row r="3" spans="1:10" ht="21.75" customHeight="1" x14ac:dyDescent="0.25">
      <c r="A3" s="71" t="s">
        <v>55</v>
      </c>
      <c r="B3" s="71"/>
      <c r="C3" s="71"/>
      <c r="D3" s="71"/>
      <c r="E3" s="71"/>
      <c r="F3" s="71"/>
      <c r="G3" s="21"/>
    </row>
    <row r="4" spans="1:10" ht="27.6" x14ac:dyDescent="0.25">
      <c r="A4" s="23" t="s">
        <v>0</v>
      </c>
      <c r="B4" s="23" t="s">
        <v>56</v>
      </c>
      <c r="C4" s="23" t="s">
        <v>57</v>
      </c>
      <c r="D4" s="23" t="s">
        <v>58</v>
      </c>
      <c r="E4" s="23" t="s">
        <v>59</v>
      </c>
      <c r="F4" s="23" t="s">
        <v>60</v>
      </c>
    </row>
    <row r="5" spans="1:10" ht="46.8" x14ac:dyDescent="0.25">
      <c r="A5" s="2">
        <v>1</v>
      </c>
      <c r="B5" s="2" t="s">
        <v>21</v>
      </c>
      <c r="C5" s="5" t="s">
        <v>193</v>
      </c>
      <c r="D5" s="5" t="s">
        <v>196</v>
      </c>
      <c r="E5" s="5" t="s">
        <v>199</v>
      </c>
      <c r="F5" s="3"/>
    </row>
    <row r="6" spans="1:10" ht="78" x14ac:dyDescent="0.25">
      <c r="A6" s="2">
        <v>2</v>
      </c>
      <c r="B6" s="2" t="s">
        <v>21</v>
      </c>
      <c r="C6" s="5" t="s">
        <v>194</v>
      </c>
      <c r="D6" s="5" t="s">
        <v>197</v>
      </c>
      <c r="E6" s="5" t="s">
        <v>200</v>
      </c>
      <c r="F6" s="3"/>
    </row>
    <row r="7" spans="1:10" ht="46.8" x14ac:dyDescent="0.25">
      <c r="A7" s="2">
        <v>3</v>
      </c>
      <c r="B7" s="2" t="s">
        <v>23</v>
      </c>
      <c r="C7" s="5" t="s">
        <v>195</v>
      </c>
      <c r="D7" s="5" t="s">
        <v>198</v>
      </c>
      <c r="E7" s="5" t="s">
        <v>201</v>
      </c>
      <c r="F7" s="3"/>
    </row>
    <row r="8" spans="1:10" ht="15.6" x14ac:dyDescent="0.25">
      <c r="A8" s="2">
        <v>4</v>
      </c>
      <c r="B8" s="2"/>
      <c r="C8" s="5"/>
      <c r="D8" s="5"/>
      <c r="E8" s="5"/>
      <c r="F8" s="3"/>
    </row>
    <row r="9" spans="1:10" ht="15.6" x14ac:dyDescent="0.25">
      <c r="A9" s="2">
        <v>5</v>
      </c>
      <c r="B9" s="2"/>
      <c r="C9" s="5"/>
      <c r="D9" s="5"/>
      <c r="E9" s="5"/>
      <c r="F9" s="24"/>
    </row>
    <row r="10" spans="1:10" ht="15.6" x14ac:dyDescent="0.25">
      <c r="A10" s="2">
        <v>6</v>
      </c>
      <c r="B10" s="2"/>
      <c r="C10" s="5"/>
      <c r="D10" s="5"/>
      <c r="E10" s="5"/>
      <c r="F10" s="24"/>
    </row>
    <row r="11" spans="1:10" ht="16.2" x14ac:dyDescent="0.25">
      <c r="A11" s="2">
        <v>7</v>
      </c>
      <c r="B11" s="2"/>
      <c r="C11" s="5"/>
      <c r="D11" s="5"/>
      <c r="E11" s="5"/>
      <c r="F11" s="4"/>
    </row>
    <row r="12" spans="1:10" ht="15.6" x14ac:dyDescent="0.25">
      <c r="A12" s="2">
        <v>8</v>
      </c>
      <c r="B12" s="2"/>
      <c r="C12" s="5"/>
      <c r="D12" s="5"/>
      <c r="E12" s="5"/>
      <c r="F12" s="3"/>
    </row>
  </sheetData>
  <mergeCells count="4">
    <mergeCell ref="A1:B1"/>
    <mergeCell ref="A2:F2"/>
    <mergeCell ref="A3:F3"/>
    <mergeCell ref="C1:F1"/>
  </mergeCells>
  <pageMargins left="0.61458333333333337" right="0.375" top="0.75" bottom="0.75" header="0.3" footer="0.3"/>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B0B65-B547-4070-9207-DF4CA1A320B0}">
  <dimension ref="A1:J13"/>
  <sheetViews>
    <sheetView tabSelected="1" zoomScaleNormal="100" workbookViewId="0">
      <selection activeCell="G2" sqref="G2"/>
    </sheetView>
  </sheetViews>
  <sheetFormatPr defaultRowHeight="13.8" x14ac:dyDescent="0.25"/>
  <cols>
    <col min="1" max="1" width="7.59765625" customWidth="1"/>
    <col min="2" max="2" width="33.69921875" style="6" customWidth="1"/>
    <col min="3" max="3" width="32.59765625" customWidth="1"/>
    <col min="4" max="4" width="24.296875" customWidth="1"/>
    <col min="5" max="6" width="14.59765625" customWidth="1"/>
    <col min="7" max="7" width="13.296875" customWidth="1"/>
  </cols>
  <sheetData>
    <row r="1" spans="1:10" ht="66" customHeight="1" x14ac:dyDescent="0.25">
      <c r="A1" s="60" t="s">
        <v>17</v>
      </c>
      <c r="B1" s="60"/>
      <c r="C1" s="60" t="s">
        <v>80</v>
      </c>
      <c r="D1" s="60"/>
      <c r="E1" s="60"/>
      <c r="F1" s="60"/>
      <c r="G1" s="10"/>
      <c r="H1" s="9"/>
    </row>
    <row r="2" spans="1:10" ht="54" customHeight="1" x14ac:dyDescent="0.25">
      <c r="A2" s="67" t="s">
        <v>37</v>
      </c>
      <c r="B2" s="67"/>
      <c r="C2" s="67"/>
      <c r="D2" s="67"/>
      <c r="E2" s="67"/>
      <c r="F2" s="67"/>
      <c r="G2" s="11"/>
      <c r="H2" s="11"/>
      <c r="I2" s="11"/>
      <c r="J2" s="11"/>
    </row>
    <row r="3" spans="1:10" ht="21.75" customHeight="1" x14ac:dyDescent="0.25">
      <c r="A3" s="71" t="s">
        <v>61</v>
      </c>
      <c r="B3" s="71"/>
      <c r="C3" s="71"/>
      <c r="D3" s="71"/>
      <c r="E3" s="71"/>
      <c r="F3" s="71"/>
      <c r="G3" s="21"/>
    </row>
    <row r="4" spans="1:10" ht="31.2" x14ac:dyDescent="0.25">
      <c r="A4" s="17" t="s">
        <v>0</v>
      </c>
      <c r="B4" s="17" t="s">
        <v>62</v>
      </c>
      <c r="C4" s="17" t="s">
        <v>63</v>
      </c>
      <c r="D4" s="17" t="s">
        <v>56</v>
      </c>
      <c r="E4" s="17" t="s">
        <v>64</v>
      </c>
      <c r="F4" s="17" t="s">
        <v>65</v>
      </c>
    </row>
    <row r="5" spans="1:10" ht="78" x14ac:dyDescent="0.25">
      <c r="A5" s="15">
        <v>1</v>
      </c>
      <c r="B5" s="16" t="s">
        <v>202</v>
      </c>
      <c r="C5" s="15">
        <v>262</v>
      </c>
      <c r="D5" s="16" t="s">
        <v>203</v>
      </c>
      <c r="E5" s="16" t="s">
        <v>204</v>
      </c>
      <c r="F5" s="16" t="s">
        <v>205</v>
      </c>
    </row>
    <row r="6" spans="1:10" ht="15.6" x14ac:dyDescent="0.25">
      <c r="A6" s="15">
        <v>2</v>
      </c>
      <c r="B6" s="16"/>
      <c r="C6" s="15"/>
      <c r="D6" s="16"/>
      <c r="E6" s="16"/>
      <c r="F6" s="16"/>
    </row>
    <row r="7" spans="1:10" ht="15.6" x14ac:dyDescent="0.25">
      <c r="A7" s="15">
        <v>3</v>
      </c>
      <c r="B7" s="16"/>
      <c r="C7" s="15"/>
      <c r="D7" s="16"/>
      <c r="E7" s="16"/>
      <c r="F7" s="16"/>
    </row>
    <row r="8" spans="1:10" ht="15.6" x14ac:dyDescent="0.25">
      <c r="A8" s="15">
        <v>4</v>
      </c>
      <c r="B8" s="16"/>
      <c r="C8" s="15"/>
      <c r="D8" s="16"/>
      <c r="E8" s="16"/>
      <c r="F8" s="16"/>
    </row>
    <row r="9" spans="1:10" ht="15.6" x14ac:dyDescent="0.25">
      <c r="A9" s="15">
        <v>5</v>
      </c>
      <c r="B9" s="16"/>
      <c r="C9" s="15"/>
      <c r="D9" s="16"/>
      <c r="E9" s="16"/>
      <c r="F9" s="16"/>
    </row>
    <row r="10" spans="1:10" ht="15.6" x14ac:dyDescent="0.25">
      <c r="A10" s="15">
        <v>6</v>
      </c>
      <c r="B10" s="16"/>
      <c r="C10" s="15"/>
      <c r="D10" s="16"/>
      <c r="E10" s="16"/>
      <c r="F10" s="16"/>
    </row>
    <row r="11" spans="1:10" ht="15.6" x14ac:dyDescent="0.25">
      <c r="A11" s="15">
        <v>7</v>
      </c>
      <c r="B11" s="16"/>
      <c r="C11" s="15"/>
      <c r="D11" s="16"/>
      <c r="E11" s="16"/>
      <c r="F11" s="16"/>
    </row>
    <row r="12" spans="1:10" ht="15.6" x14ac:dyDescent="0.25">
      <c r="A12" s="15">
        <v>8</v>
      </c>
      <c r="B12" s="16"/>
      <c r="C12" s="15"/>
      <c r="D12" s="16"/>
      <c r="E12" s="16"/>
      <c r="F12" s="16"/>
    </row>
    <row r="13" spans="1:10" ht="15.6" x14ac:dyDescent="0.25">
      <c r="A13" s="15">
        <v>9</v>
      </c>
      <c r="B13" s="16"/>
      <c r="C13" s="15"/>
      <c r="D13" s="16"/>
      <c r="E13" s="16"/>
      <c r="F13" s="16"/>
    </row>
  </sheetData>
  <mergeCells count="4">
    <mergeCell ref="A1:B1"/>
    <mergeCell ref="A2:F2"/>
    <mergeCell ref="A3:F3"/>
    <mergeCell ref="C1:F1"/>
  </mergeCells>
  <pageMargins left="0.61458333333333337" right="0.375" top="0.75" bottom="0.75" header="0.3" footer="0.3"/>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4308C-1C16-49C9-A206-3A84683D80C8}">
  <dimension ref="A1:I15"/>
  <sheetViews>
    <sheetView zoomScaleNormal="100" workbookViewId="0">
      <selection activeCell="E5" sqref="E5:E6"/>
    </sheetView>
  </sheetViews>
  <sheetFormatPr defaultRowHeight="13.8" x14ac:dyDescent="0.25"/>
  <cols>
    <col min="1" max="1" width="7.59765625" customWidth="1"/>
    <col min="2" max="2" width="33.69921875" style="6" customWidth="1"/>
    <col min="3" max="3" width="32.59765625" customWidth="1"/>
    <col min="4" max="4" width="24.296875" customWidth="1"/>
    <col min="5" max="5" width="22.59765625" customWidth="1"/>
    <col min="6" max="6" width="13.296875" customWidth="1"/>
  </cols>
  <sheetData>
    <row r="1" spans="1:9" ht="66" customHeight="1" x14ac:dyDescent="0.25">
      <c r="A1" s="60" t="s">
        <v>17</v>
      </c>
      <c r="B1" s="60"/>
      <c r="C1" s="60" t="s">
        <v>80</v>
      </c>
      <c r="D1" s="60"/>
      <c r="E1" s="60"/>
      <c r="F1" s="10"/>
      <c r="G1" s="9"/>
    </row>
    <row r="2" spans="1:9" ht="54" customHeight="1" x14ac:dyDescent="0.25">
      <c r="A2" s="67" t="s">
        <v>37</v>
      </c>
      <c r="B2" s="67"/>
      <c r="C2" s="67"/>
      <c r="D2" s="67"/>
      <c r="E2" s="67"/>
      <c r="F2" s="11"/>
      <c r="G2" s="11"/>
      <c r="H2" s="11"/>
      <c r="I2" s="11"/>
    </row>
    <row r="3" spans="1:9" ht="21.75" customHeight="1" x14ac:dyDescent="0.25">
      <c r="A3" s="69" t="s">
        <v>66</v>
      </c>
      <c r="B3" s="69"/>
      <c r="C3" s="69"/>
      <c r="D3" s="69"/>
      <c r="E3" s="69"/>
      <c r="F3" s="21"/>
    </row>
    <row r="4" spans="1:9" ht="31.2" x14ac:dyDescent="0.25">
      <c r="A4" s="17" t="s">
        <v>0</v>
      </c>
      <c r="B4" s="17" t="s">
        <v>67</v>
      </c>
      <c r="C4" s="17" t="s">
        <v>68</v>
      </c>
      <c r="D4" s="17" t="s">
        <v>69</v>
      </c>
      <c r="E4" s="17" t="s">
        <v>70</v>
      </c>
    </row>
    <row r="5" spans="1:9" ht="46.8" x14ac:dyDescent="0.25">
      <c r="A5" s="15">
        <v>1</v>
      </c>
      <c r="B5" s="19" t="s">
        <v>245</v>
      </c>
      <c r="C5" s="15" t="s">
        <v>206</v>
      </c>
      <c r="D5" s="15" t="s">
        <v>207</v>
      </c>
      <c r="E5" s="15">
        <v>150</v>
      </c>
    </row>
    <row r="6" spans="1:9" ht="62.4" x14ac:dyDescent="0.25">
      <c r="A6" s="15">
        <v>2</v>
      </c>
      <c r="B6" s="19" t="s">
        <v>208</v>
      </c>
      <c r="C6" s="43">
        <v>44510</v>
      </c>
      <c r="D6" s="15" t="s">
        <v>207</v>
      </c>
      <c r="E6" s="15">
        <v>240</v>
      </c>
    </row>
    <row r="7" spans="1:9" ht="15.6" x14ac:dyDescent="0.25">
      <c r="A7" s="15">
        <v>3</v>
      </c>
      <c r="B7" s="19"/>
      <c r="C7" s="15"/>
      <c r="D7" s="15"/>
      <c r="E7" s="19"/>
    </row>
    <row r="8" spans="1:9" ht="15.6" x14ac:dyDescent="0.25">
      <c r="A8" s="15">
        <v>4</v>
      </c>
      <c r="B8" s="19"/>
      <c r="C8" s="15"/>
      <c r="D8" s="15"/>
      <c r="E8" s="19"/>
    </row>
    <row r="9" spans="1:9" ht="15.6" x14ac:dyDescent="0.25">
      <c r="A9" s="15">
        <v>5</v>
      </c>
      <c r="B9" s="19"/>
      <c r="C9" s="15"/>
      <c r="D9" s="15"/>
      <c r="E9" s="19"/>
    </row>
    <row r="10" spans="1:9" ht="15.6" x14ac:dyDescent="0.25">
      <c r="A10" s="15">
        <v>6</v>
      </c>
      <c r="B10" s="19"/>
      <c r="C10" s="15"/>
      <c r="D10" s="15"/>
      <c r="E10" s="19"/>
    </row>
    <row r="11" spans="1:9" ht="15.6" x14ac:dyDescent="0.25">
      <c r="A11" s="15">
        <v>7</v>
      </c>
      <c r="B11" s="19"/>
      <c r="C11" s="15"/>
      <c r="D11" s="15"/>
      <c r="E11" s="19"/>
    </row>
    <row r="12" spans="1:9" ht="15.6" x14ac:dyDescent="0.25">
      <c r="A12" s="15">
        <v>8</v>
      </c>
      <c r="B12" s="19"/>
      <c r="C12" s="15"/>
      <c r="D12" s="15"/>
      <c r="E12" s="19"/>
    </row>
    <row r="13" spans="1:9" ht="15.6" x14ac:dyDescent="0.25">
      <c r="A13" s="15">
        <v>9</v>
      </c>
      <c r="B13" s="19"/>
      <c r="C13" s="15"/>
      <c r="D13" s="15"/>
      <c r="E13" s="19"/>
    </row>
    <row r="14" spans="1:9" ht="15.6" x14ac:dyDescent="0.25">
      <c r="A14" s="15">
        <v>10</v>
      </c>
      <c r="B14" s="19"/>
      <c r="C14" s="15"/>
      <c r="D14" s="15"/>
      <c r="E14" s="19"/>
    </row>
    <row r="15" spans="1:9" ht="15.6" x14ac:dyDescent="0.25">
      <c r="A15" s="15">
        <v>11</v>
      </c>
      <c r="B15" s="19"/>
      <c r="C15" s="15"/>
      <c r="D15" s="15"/>
      <c r="E15" s="19"/>
    </row>
  </sheetData>
  <mergeCells count="4">
    <mergeCell ref="A1:B1"/>
    <mergeCell ref="A2:E2"/>
    <mergeCell ref="A3:E3"/>
    <mergeCell ref="C1:E1"/>
  </mergeCells>
  <pageMargins left="0.61458333333333337" right="0.375"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F4629-457C-437B-BC2F-EB7560505F1D}">
  <dimension ref="A1:J9"/>
  <sheetViews>
    <sheetView topLeftCell="A4" zoomScaleNormal="100" workbookViewId="0">
      <selection activeCell="E5" sqref="E5"/>
    </sheetView>
  </sheetViews>
  <sheetFormatPr defaultRowHeight="13.8" x14ac:dyDescent="0.25"/>
  <cols>
    <col min="1" max="1" width="6" customWidth="1"/>
    <col min="2" max="2" width="28.296875" style="6" customWidth="1"/>
    <col min="3" max="3" width="24.59765625" customWidth="1"/>
    <col min="4" max="4" width="19.296875" customWidth="1"/>
    <col min="5" max="5" width="12.59765625" customWidth="1"/>
    <col min="6" max="6" width="14" customWidth="1"/>
    <col min="7" max="7" width="26.09765625" customWidth="1"/>
  </cols>
  <sheetData>
    <row r="1" spans="1:10" ht="57" customHeight="1" x14ac:dyDescent="0.25">
      <c r="A1" s="60" t="s">
        <v>17</v>
      </c>
      <c r="B1" s="60"/>
      <c r="C1" s="60"/>
      <c r="D1" s="60" t="s">
        <v>80</v>
      </c>
      <c r="E1" s="60"/>
      <c r="F1" s="60"/>
      <c r="G1" s="60"/>
      <c r="H1" s="9"/>
    </row>
    <row r="2" spans="1:10" ht="38.25" customHeight="1" x14ac:dyDescent="0.25">
      <c r="A2" s="67" t="s">
        <v>37</v>
      </c>
      <c r="B2" s="67"/>
      <c r="C2" s="67"/>
      <c r="D2" s="67"/>
      <c r="E2" s="67"/>
      <c r="F2" s="67"/>
      <c r="G2" s="67"/>
      <c r="H2" s="11"/>
      <c r="I2" s="11"/>
      <c r="J2" s="11"/>
    </row>
    <row r="3" spans="1:10" ht="21.75" customHeight="1" x14ac:dyDescent="0.25">
      <c r="A3" s="72" t="s">
        <v>71</v>
      </c>
      <c r="B3" s="72"/>
      <c r="C3" s="72"/>
      <c r="D3" s="72"/>
      <c r="E3" s="72"/>
      <c r="F3" s="72"/>
      <c r="G3" s="72"/>
    </row>
    <row r="4" spans="1:10" ht="42" customHeight="1" x14ac:dyDescent="0.25">
      <c r="A4" s="44" t="s">
        <v>0</v>
      </c>
      <c r="B4" s="44" t="s">
        <v>72</v>
      </c>
      <c r="C4" s="44" t="s">
        <v>73</v>
      </c>
      <c r="D4" s="44" t="s">
        <v>74</v>
      </c>
      <c r="E4" s="44" t="s">
        <v>75</v>
      </c>
      <c r="F4" s="44" t="s">
        <v>76</v>
      </c>
      <c r="G4" s="44" t="s">
        <v>77</v>
      </c>
    </row>
    <row r="5" spans="1:10" ht="386.25" customHeight="1" x14ac:dyDescent="0.25">
      <c r="A5" s="45">
        <v>1</v>
      </c>
      <c r="B5" s="46" t="s">
        <v>209</v>
      </c>
      <c r="C5" s="45" t="s">
        <v>210</v>
      </c>
      <c r="D5" s="47" t="s">
        <v>211</v>
      </c>
      <c r="E5" s="45" t="s">
        <v>212</v>
      </c>
      <c r="F5" s="45">
        <v>760</v>
      </c>
      <c r="G5" s="48" t="s">
        <v>213</v>
      </c>
    </row>
    <row r="6" spans="1:10" x14ac:dyDescent="0.25">
      <c r="A6" s="45">
        <v>2</v>
      </c>
      <c r="B6" s="46"/>
      <c r="C6" s="45"/>
      <c r="D6" s="47"/>
      <c r="E6" s="45"/>
      <c r="F6" s="45"/>
      <c r="G6" s="49"/>
    </row>
    <row r="7" spans="1:10" x14ac:dyDescent="0.25">
      <c r="A7" s="45">
        <v>3</v>
      </c>
      <c r="B7" s="46"/>
      <c r="C7" s="45"/>
      <c r="D7" s="47"/>
      <c r="E7" s="45"/>
      <c r="F7" s="45"/>
      <c r="G7" s="49"/>
    </row>
    <row r="8" spans="1:10" x14ac:dyDescent="0.25">
      <c r="A8" s="45">
        <v>4</v>
      </c>
      <c r="B8" s="46"/>
      <c r="C8" s="45"/>
      <c r="D8" s="47"/>
      <c r="E8" s="45"/>
      <c r="F8" s="45"/>
      <c r="G8" s="49"/>
    </row>
    <row r="9" spans="1:10" x14ac:dyDescent="0.25">
      <c r="A9" s="45">
        <v>5</v>
      </c>
      <c r="B9" s="46"/>
      <c r="C9" s="45"/>
      <c r="D9" s="47"/>
      <c r="E9" s="45"/>
      <c r="F9" s="45"/>
      <c r="G9" s="49"/>
    </row>
  </sheetData>
  <mergeCells count="4">
    <mergeCell ref="D1:G1"/>
    <mergeCell ref="A1:C1"/>
    <mergeCell ref="A3:G3"/>
    <mergeCell ref="A2:G2"/>
  </mergeCells>
  <pageMargins left="0.27083333333333331" right="0.375" top="0.23958333333333334" bottom="0.75" header="0.3" footer="0.3"/>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vt:i4>
      </vt:variant>
    </vt:vector>
  </HeadingPairs>
  <TitlesOfParts>
    <vt:vector size="19" baseType="lpstr">
      <vt:lpstr>Biểu mẫu 17</vt:lpstr>
      <vt:lpstr>Biểu mẫu 18A</vt:lpstr>
      <vt:lpstr>Biểu mẫu 18B</vt:lpstr>
      <vt:lpstr>Biểu mẫu 18C</vt:lpstr>
      <vt:lpstr>Biểu mẫu 18D</vt:lpstr>
      <vt:lpstr>Biểu mẫu 18E</vt:lpstr>
      <vt:lpstr>Biểu mẫu 18G</vt:lpstr>
      <vt:lpstr>Biểu mẫu 18H</vt:lpstr>
      <vt:lpstr>Biểu mẫu 18I</vt:lpstr>
      <vt:lpstr>Biểu mẫu 18K</vt:lpstr>
      <vt:lpstr>Biểu mẫu 19A</vt:lpstr>
      <vt:lpstr>Biểu mẫu 19B</vt:lpstr>
      <vt:lpstr>Biểu mẫu 19C</vt:lpstr>
      <vt:lpstr>Biểu mẫu 19D</vt:lpstr>
      <vt:lpstr>Biểu mẫu 20A</vt:lpstr>
      <vt:lpstr>Biểu mẫu 20B</vt:lpstr>
      <vt:lpstr>Biểu mẫu 20C</vt:lpstr>
      <vt:lpstr>Biểu mẫu 21</vt:lpstr>
      <vt:lpstr>'Biểu mẫu 21'!Print_Titles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Nguyễn Thành Nam</cp:lastModifiedBy>
  <dcterms:created xsi:type="dcterms:W3CDTF">2023-02-22T07:35:48Z</dcterms:created>
  <dcterms:modified xsi:type="dcterms:W3CDTF">2023-03-20T14:22:09Z</dcterms:modified>
</cp:coreProperties>
</file>