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48bfbf96197b41/Máy tính/Import KDCL/"/>
    </mc:Choice>
  </mc:AlternateContent>
  <xr:revisionPtr revIDLastSave="1" documentId="13_ncr:1_{890B1E04-7E12-465A-867C-380075591059}" xr6:coauthVersionLast="47" xr6:coauthVersionMax="47" xr10:uidLastSave="{7EA612D6-B72B-40CD-94CD-34BD0548F8C7}"/>
  <bookViews>
    <workbookView xWindow="4896" yWindow="720" windowWidth="17280" windowHeight="9720" firstSheet="5" activeTab="6" xr2:uid="{12ABE8F4-4779-493D-A0B3-176599EA6152}"/>
  </bookViews>
  <sheets>
    <sheet name="Thông tin cơ bản" sheetId="1" r:id="rId1"/>
    <sheet name="Nhân sự" sheetId="2" r:id="rId2"/>
    <sheet name="Tuyen sinh" sheetId="12" r:id="rId3"/>
    <sheet name="DL sinh vien" sheetId="4" r:id="rId4"/>
    <sheet name="KHCN" sheetId="5" r:id="rId5"/>
    <sheet name="Doanh thu KHCN" sheetId="7" r:id="rId6"/>
    <sheet name="Bien soan sach " sheetId="8" r:id="rId7"/>
    <sheet name="Bài báo - Bao cao " sheetId="6" r:id="rId8"/>
    <sheet name="Sáng chế" sheetId="10" r:id="rId9"/>
    <sheet name=" Giải thưởng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" i="2" l="1"/>
  <c r="AC5" i="2"/>
  <c r="A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tc={B0AE0DE8-DE9D-4B97-A979-8790154E049D}</author>
  </authors>
  <commentList>
    <comment ref="J2" authorId="0" shapeId="0" xr:uid="{B0AE0DE8-DE9D-4B97-A979-8790154E049D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Bổ sung thêm trường thông tin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tc={92C228B5-4B61-4584-8D33-7BB1A4B7B650}</author>
    <author>tc={DBFAA1DE-BF07-4D54-9E18-229912A11CFF}</author>
    <author>tc={FDD7C082-1219-48EB-AF64-B1280871554E}</author>
    <author>tc={D6C36879-4B86-4D2A-80EC-B4033E7C1EF3}</author>
    <author>tc={87DD3083-D7DC-4E57-B612-E01647E64A99}</author>
    <author>tc={254AF6DA-3E3D-40AE-8699-3E6D6FC0A537}</author>
    <author>tc={0AD47F16-479B-4BA6-8635-BE576491DB57}</author>
  </authors>
  <commentList>
    <comment ref="C2" authorId="0" shapeId="0" xr:uid="{92C228B5-4B61-4584-8D33-7BB1A4B7B650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Tự sinh</t>
        </r>
      </text>
    </comment>
    <comment ref="D2" authorId="1" shapeId="0" xr:uid="{DBFAA1DE-BF07-4D54-9E18-229912A11CFF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Bổ sung danh mục chọn</t>
        </r>
      </text>
    </comment>
    <comment ref="H2" authorId="2" shapeId="0" xr:uid="{FDD7C082-1219-48EB-AF64-B1280871554E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Chọn trong danh mục lĩnh vực</t>
        </r>
      </text>
    </comment>
    <comment ref="I2" authorId="3" shapeId="0" xr:uid="{D6C36879-4B86-4D2A-80EC-B4033E7C1EF3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Chọn trong danh mục ngành từ hệ thống ĐHĐT</t>
        </r>
      </text>
    </comment>
    <comment ref="J2" authorId="4" shapeId="0" xr:uid="{87DD3083-D7DC-4E57-B612-E01647E64A99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Chọn trong danh mục
Có mục cha</t>
        </r>
      </text>
    </comment>
    <comment ref="L2" authorId="5" shapeId="0" xr:uid="{254AF6DA-3E3D-40AE-8699-3E6D6FC0A537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Thêm danh sách thành viên tham gia đề tài. Có thể nhiều người tham gia</t>
        </r>
      </text>
    </comment>
    <comment ref="M2" authorId="6" shapeId="0" xr:uid="{0AD47F16-479B-4BA6-8635-BE576491DB57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Bổ sung, chọn trong danh sách giảng viên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tc={2C9F333C-638A-496F-89C1-9247ECE344C4}</author>
  </authors>
  <commentList>
    <comment ref="E2" authorId="0" shapeId="0" xr:uid="{2C9F333C-638A-496F-89C1-9247ECE344C4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Nhập danh mục đơn vị tiếp nhận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tc={3B35A375-00C8-4AB6-93A5-E4089A479C40}</author>
    <author>tc={4E288304-028F-4D89-97C4-B6662E2F47F7}</author>
    <author>tc={7A249B4C-ADBD-43A4-84B1-F562E01707FC}</author>
    <author>tc={7B819844-74F0-4578-81DB-7D8C481E5CE9}</author>
    <author>tc={CA356372-16C7-408A-AC29-E2FE50B856A7}</author>
    <author>tc={5AD39504-44DC-4326-92DA-086A6E048D1C}</author>
  </authors>
  <commentList>
    <comment ref="D2" authorId="0" shapeId="0" xr:uid="{3B35A375-00C8-4AB6-93A5-E4089A479C40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Tạo bảng danh mục loại sách</t>
        </r>
      </text>
    </comment>
    <comment ref="E2" authorId="1" shapeId="0" xr:uid="{4E288304-028F-4D89-97C4-B6662E2F47F7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Lấy trong bảng User</t>
        </r>
      </text>
    </comment>
    <comment ref="F2" authorId="2" shapeId="0" xr:uid="{7A249B4C-ADBD-43A4-84B1-F562E01707FC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Lấy trong bảng user</t>
        </r>
      </text>
    </comment>
    <comment ref="J2" authorId="3" shapeId="0" xr:uid="{7B819844-74F0-4578-81DB-7D8C481E5CE9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Thêm danh mục nhà xuất bản</t>
        </r>
      </text>
    </comment>
    <comment ref="K2" authorId="4" shapeId="0" xr:uid="{CA356372-16C7-408A-AC29-E2FE50B856A7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Chọn trong danh mục học phân của mình</t>
        </r>
      </text>
    </comment>
    <comment ref="L2" authorId="5" shapeId="0" xr:uid="{5AD39504-44DC-4326-92DA-086A6E048D1C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Chọn trong danh mục trạng thái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tc={7121E771-7417-477A-ACB8-0E9FBDC7B6C3}</author>
    <author>tc={722250BC-41AA-45DB-BB6B-1EA63B731060}</author>
    <author>tc={64473C7E-03A8-47CA-B24F-3C935D888CDF}</author>
    <author>tc={970D219B-4170-4CD6-9F48-DD500C454BDA}</author>
    <author>tc={EF9F1BA8-C5A5-45E7-9EF6-F45FD76B2CB2}</author>
  </authors>
  <commentList>
    <comment ref="C2" authorId="0" shapeId="0" xr:uid="{7121E771-7417-477A-ACB8-0E9FBDC7B6C3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Tự sinh</t>
        </r>
      </text>
    </comment>
    <comment ref="E2" authorId="1" shapeId="0" xr:uid="{722250BC-41AA-45DB-BB6B-1EA63B731060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Chọn trong danh mục User</t>
        </r>
      </text>
    </comment>
    <comment ref="F2" authorId="2" shapeId="0" xr:uid="{64473C7E-03A8-47CA-B24F-3C935D888CDF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Tạo danh mục tạp chí</t>
        </r>
      </text>
    </comment>
    <comment ref="K2" authorId="3" shapeId="0" xr:uid="{970D219B-4170-4CD6-9F48-DD500C454BDA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Chọn trong danh mục</t>
        </r>
      </text>
    </comment>
    <comment ref="L2" authorId="4" shapeId="0" xr:uid="{EF9F1BA8-C5A5-45E7-9EF6-F45FD76B2CB2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Chọn trong danh mục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tc={98E4CB24-7DF2-4AB2-BD9D-52E318DB21A7}</author>
    <author>tc={88B82604-A211-4020-888A-E90F9EA3C6B0}</author>
    <author>tc={30A5007E-A39F-4462-A43B-542DC82AE4A4}</author>
    <author>tc={8AFA80A9-A942-4D04-9961-3FD4F1BE415B}</author>
    <author>tc={6211DD9D-FF4B-458E-B39B-91BC18D314AF}</author>
  </authors>
  <commentList>
    <comment ref="C2" authorId="0" shapeId="0" xr:uid="{98E4CB24-7DF2-4AB2-BD9D-52E318DB21A7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Mã tự sinh</t>
        </r>
      </text>
    </comment>
    <comment ref="D2" authorId="1" shapeId="0" xr:uid="{88B82604-A211-4020-888A-E90F9EA3C6B0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Nhập danh mục loại phát minh sáng chế</t>
        </r>
      </text>
    </comment>
    <comment ref="F2" authorId="2" shapeId="0" xr:uid="{30A5007E-A39F-4462-A43B-542DC82AE4A4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Danh sách người dùng</t>
        </r>
      </text>
    </comment>
    <comment ref="G2" authorId="3" shapeId="0" xr:uid="{8AFA80A9-A942-4D04-9961-3FD4F1BE415B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Thêm mới danh mục</t>
        </r>
      </text>
    </comment>
    <comment ref="K2" authorId="4" shapeId="0" xr:uid="{6211DD9D-FF4B-458E-B39B-91BC18D314AF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Nhập danh mục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tc={DB9A4133-FA33-4DDE-B297-675DF8753857}</author>
  </authors>
  <commentList>
    <comment ref="H2" authorId="0" shapeId="0" xr:uid="{DB9A4133-FA33-4DDE-B297-675DF8753857}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Danh mục</t>
        </r>
      </text>
    </comment>
  </commentList>
</comments>
</file>

<file path=xl/sharedStrings.xml><?xml version="1.0" encoding="utf-8"?>
<sst xmlns="http://schemas.openxmlformats.org/spreadsheetml/2006/main" count="425" uniqueCount="296">
  <si>
    <t>Thời gian cấp bằng tốt nghiệp cho khoá I</t>
  </si>
  <si>
    <t>Thời gian bắt đầu đào tạo khóa I</t>
  </si>
  <si>
    <t>Loại hình cơ sở giáo dục</t>
  </si>
  <si>
    <t>Ghi chú</t>
  </si>
  <si>
    <t>Website</t>
  </si>
  <si>
    <t>email</t>
  </si>
  <si>
    <t>Số fax</t>
  </si>
  <si>
    <t>Số điện thoại liên hệ</t>
  </si>
  <si>
    <t>Địa chỉ</t>
  </si>
  <si>
    <t>Lĩnh vực  hoạt động (*)</t>
  </si>
  <si>
    <t>Ngày thành lập (*)</t>
  </si>
  <si>
    <t>Cơ quan/Bộ chủ quản</t>
  </si>
  <si>
    <t>Tên trước đây</t>
  </si>
  <si>
    <r>
      <t xml:space="preserve">Tên viết tắt (*)
</t>
    </r>
    <r>
      <rPr>
        <i/>
        <sz val="13"/>
        <color rgb="FF000000"/>
        <rFont val="Times New Roman"/>
        <family val="1"/>
      </rPr>
      <t>(Tiếng Anh)</t>
    </r>
  </si>
  <si>
    <r>
      <t xml:space="preserve">Tên viết tắt (*)
</t>
    </r>
    <r>
      <rPr>
        <i/>
        <sz val="13"/>
        <color rgb="FF000000"/>
        <rFont val="Times New Roman"/>
        <family val="1"/>
      </rPr>
      <t>(Tiếng việt)</t>
    </r>
  </si>
  <si>
    <r>
      <t xml:space="preserve">Tên đơn vị (*)
</t>
    </r>
    <r>
      <rPr>
        <i/>
        <sz val="13"/>
        <color rgb="FF000000"/>
        <rFont val="Times New Roman"/>
        <family val="1"/>
      </rPr>
      <t>(Tiếng Anh)</t>
    </r>
  </si>
  <si>
    <r>
      <t xml:space="preserve">Tên đơn vị (*)
</t>
    </r>
    <r>
      <rPr>
        <i/>
        <sz val="13"/>
        <color rgb="FF000000"/>
        <rFont val="Times New Roman"/>
        <family val="1"/>
      </rPr>
      <t>(Tiếng việt)</t>
    </r>
  </si>
  <si>
    <t>Stt</t>
  </si>
  <si>
    <t>BẢNG DỮ LIỆU THÔNG TIN CƠ BẢN</t>
  </si>
  <si>
    <t>BẢNG DỮ LIỆU VỀ DANH SÁCH CÁN BỘ</t>
  </si>
  <si>
    <t>Họ đệm</t>
  </si>
  <si>
    <t>Tên</t>
  </si>
  <si>
    <t>Số hiệu viên chức</t>
  </si>
  <si>
    <t>Điện thoại</t>
  </si>
  <si>
    <t>Email</t>
  </si>
  <si>
    <t>Giới tính</t>
  </si>
  <si>
    <t>Ngày sinh</t>
  </si>
  <si>
    <t>Dân tộc</t>
  </si>
  <si>
    <t>Quốc tịch</t>
  </si>
  <si>
    <t>Đơn vị sử dụng viên chức</t>
  </si>
  <si>
    <t>Chức danh (chức vụ) công tác hiện tại</t>
  </si>
  <si>
    <t>Chức danh (chức vụ) kiêm nhiệm</t>
  </si>
  <si>
    <t>Chức danh nghề nghiệp</t>
  </si>
  <si>
    <t>Trình độ chuyên môn cao nhất</t>
  </si>
  <si>
    <t>Trình độ nghiệp vụ theo chuyên ngành</t>
  </si>
  <si>
    <t>Ngoại ngữ</t>
  </si>
  <si>
    <t>Tin học</t>
  </si>
  <si>
    <t xml:space="preserve">Học hàm được phong </t>
  </si>
  <si>
    <t>Năm được phong</t>
  </si>
  <si>
    <t>Loại hợp đồng làm việc</t>
  </si>
  <si>
    <t>Tham gia giảng dạy/hỗ trợ/phục vụ ngành</t>
  </si>
  <si>
    <t>Trạng thái</t>
  </si>
  <si>
    <t>Nam</t>
  </si>
  <si>
    <t>Giảng viên</t>
  </si>
  <si>
    <t>Chuyên ngành được đào tạo</t>
  </si>
  <si>
    <t>Nghiên cứu viên</t>
  </si>
  <si>
    <t>Chuyên viên</t>
  </si>
  <si>
    <t>Cơ hữu/toàn thời gian</t>
  </si>
  <si>
    <t>Hợp đồng bán thời gian</t>
  </si>
  <si>
    <t>Nguyễn Văn</t>
  </si>
  <si>
    <t>A</t>
  </si>
  <si>
    <t>abc@haui.edu.vn</t>
  </si>
  <si>
    <t>Kinh</t>
  </si>
  <si>
    <t>Việt nam</t>
  </si>
  <si>
    <t>Phòng Đào tạo</t>
  </si>
  <si>
    <t>Mã đơn vị</t>
  </si>
  <si>
    <t>Trường Đại học Công nghiệp Hà Nội</t>
  </si>
  <si>
    <t>Ngày chấm dứt hợp đồng</t>
  </si>
  <si>
    <t>Thời điểm bổ nhiệm</t>
  </si>
  <si>
    <t>Thời điểm  giao kiêm nhiệm</t>
  </si>
  <si>
    <t>Thông tin cá nhân</t>
  </si>
  <si>
    <t>Chức danh nghề nghiệp khi tuyển dụng</t>
  </si>
  <si>
    <t>Chức danh nghề nghiệp hiện tại</t>
  </si>
  <si>
    <t>Năm tuyển dụng</t>
  </si>
  <si>
    <t>Mã số chức danh khi tuyển dụng</t>
  </si>
  <si>
    <t>Mã số chức danh hiện tại</t>
  </si>
  <si>
    <t>Có chuyển ngạch</t>
  </si>
  <si>
    <t>Năm chuyển ngạch</t>
  </si>
  <si>
    <t>Có</t>
  </si>
  <si>
    <t>Thời điểm</t>
  </si>
  <si>
    <t>Thạc sĩ</t>
  </si>
  <si>
    <t>Tiến sĩ</t>
  </si>
  <si>
    <t>VH70001</t>
  </si>
  <si>
    <t>Phó trưởng phòng</t>
  </si>
  <si>
    <t>Chức vụ - kiêm nhiệm</t>
  </si>
  <si>
    <t>Thông tin hợp đồng</t>
  </si>
  <si>
    <t>Ngành A</t>
  </si>
  <si>
    <t>Đang công tác</t>
  </si>
  <si>
    <t>Đã chuyển công tác</t>
  </si>
  <si>
    <t>Năm tốt nghiệp</t>
  </si>
  <si>
    <t>Nơi tốt nghiệp</t>
  </si>
  <si>
    <t>Trình độ chuyên môn</t>
  </si>
  <si>
    <t>Trình độ nghiệp vụ</t>
  </si>
  <si>
    <t>GVSP</t>
  </si>
  <si>
    <t>QLNN</t>
  </si>
  <si>
    <t>LLCT</t>
  </si>
  <si>
    <t>Học hàm</t>
  </si>
  <si>
    <t>QĐ bổ nhiệm</t>
  </si>
  <si>
    <t>Các khóa học bồi dưỡng</t>
  </si>
  <si>
    <t>Lớp tập huấn A</t>
  </si>
  <si>
    <t>Lớp tập huấn B</t>
  </si>
  <si>
    <t>Hỗ trợ ngành</t>
  </si>
  <si>
    <t>Nhiệm vụ được phân công</t>
  </si>
  <si>
    <t>Tham gia phục vụ ngành</t>
  </si>
  <si>
    <t>Tham gia giảng dạy</t>
  </si>
  <si>
    <t>Lớp tham gia giảng dạy</t>
  </si>
  <si>
    <t xml:space="preserve">1029101IT1010;1029101IT1012  </t>
  </si>
  <si>
    <t>1039101IT1010;1039101IT1013</t>
  </si>
  <si>
    <t>Loại đơn vị</t>
  </si>
  <si>
    <t>Trường</t>
  </si>
  <si>
    <t>Đợn trị trực thuộc</t>
  </si>
  <si>
    <t>2019603823</t>
  </si>
  <si>
    <t>Nguyễn Đình</t>
  </si>
  <si>
    <t>Thắng</t>
  </si>
  <si>
    <t>2019DHDTTT04</t>
  </si>
  <si>
    <t>Xã Hợp Tiến</t>
  </si>
  <si>
    <t>Huyện Mỹ Đức</t>
  </si>
  <si>
    <t>Hà Nội</t>
  </si>
  <si>
    <t>Việt Nam</t>
  </si>
  <si>
    <t>Công nghệ kỹ thuật điện tử - viễn thông</t>
  </si>
  <si>
    <t>Đại học</t>
  </si>
  <si>
    <t>0941050213</t>
  </si>
  <si>
    <t>Hùng</t>
  </si>
  <si>
    <t>ÐH Công nghệ kỹ thuật Điện tử 3</t>
  </si>
  <si>
    <t>Thị trấn Đà Bắc</t>
  </si>
  <si>
    <t>Huyện Đà Bắc</t>
  </si>
  <si>
    <t>Hòa Bình</t>
  </si>
  <si>
    <t>2018604104</t>
  </si>
  <si>
    <t>Trần Thị</t>
  </si>
  <si>
    <t>Xuân</t>
  </si>
  <si>
    <t>2018DHKETO09</t>
  </si>
  <si>
    <t>Xã Vũ Bản</t>
  </si>
  <si>
    <t>Huyện Bình Lục</t>
  </si>
  <si>
    <t>Hà Nam</t>
  </si>
  <si>
    <t>Kế toán</t>
  </si>
  <si>
    <t>2019604437</t>
  </si>
  <si>
    <t>Trương Tiến</t>
  </si>
  <si>
    <t>2019DHDTTT05</t>
  </si>
  <si>
    <t>Xã Đồng Quang</t>
  </si>
  <si>
    <t>Huyện Gia Lộc</t>
  </si>
  <si>
    <t>Hải Dương</t>
  </si>
  <si>
    <t>2019603430</t>
  </si>
  <si>
    <t>Tân</t>
  </si>
  <si>
    <t>2019DHDTTT01</t>
  </si>
  <si>
    <t>Xã Thuận Thành</t>
  </si>
  <si>
    <t>Huyện Phổ Yên</t>
  </si>
  <si>
    <t>Thái Nguyên</t>
  </si>
  <si>
    <t>2020602801</t>
  </si>
  <si>
    <t>Phạm Đức</t>
  </si>
  <si>
    <t>Trung</t>
  </si>
  <si>
    <t>2020DHDTTT03</t>
  </si>
  <si>
    <t>Xã Trung Giã</t>
  </si>
  <si>
    <t>Huyện Sóc Sơn</t>
  </si>
  <si>
    <t>2019607974</t>
  </si>
  <si>
    <t>Vương Xuân</t>
  </si>
  <si>
    <t>Hưng</t>
  </si>
  <si>
    <t>LT CĐ - ĐH Điện 2</t>
  </si>
  <si>
    <t>Xã Minh Tân</t>
  </si>
  <si>
    <t>Huyện Nam Sách</t>
  </si>
  <si>
    <t>Công nghệ kỹ thuật điện, điện tử</t>
  </si>
  <si>
    <t>Liên thông</t>
  </si>
  <si>
    <t>2018500563</t>
  </si>
  <si>
    <t>Ngô Ánh</t>
  </si>
  <si>
    <t>Dương</t>
  </si>
  <si>
    <t>2018CDDHKK01</t>
  </si>
  <si>
    <t>Thị trấn Mạo Khê</t>
  </si>
  <si>
    <t>Huyện Đông Triều</t>
  </si>
  <si>
    <t>Quảng Ninh</t>
  </si>
  <si>
    <t>Kỹ thuật máy lạnh và điều hoà không khí</t>
  </si>
  <si>
    <t>Cao đẳng</t>
  </si>
  <si>
    <t>1134170229</t>
  </si>
  <si>
    <t>Trần Thị Hồng</t>
  </si>
  <si>
    <t>Mai</t>
  </si>
  <si>
    <t>CĐN-ĐH Kế toán(507) 2</t>
  </si>
  <si>
    <t>Phường Vĩnh Phúc</t>
  </si>
  <si>
    <t>Quận Ba Đình</t>
  </si>
  <si>
    <t>NULL</t>
  </si>
  <si>
    <t>1074071427</t>
  </si>
  <si>
    <t>Nguyễn Ngọc</t>
  </si>
  <si>
    <t>Phượng</t>
  </si>
  <si>
    <t>CĐĐH Kế toán 13</t>
  </si>
  <si>
    <t>Phường Thượng Thanh</t>
  </si>
  <si>
    <t>Quận Long Biên</t>
  </si>
  <si>
    <t>Mã SV</t>
  </si>
  <si>
    <t>Họ</t>
  </si>
  <si>
    <t>Lớp</t>
  </si>
  <si>
    <t>Xã</t>
  </si>
  <si>
    <t>Huyện</t>
  </si>
  <si>
    <t>Tỉnh</t>
  </si>
  <si>
    <t>Tên ngành</t>
  </si>
  <si>
    <t>Mã ngành</t>
  </si>
  <si>
    <t>Mã ngành TS</t>
  </si>
  <si>
    <t>KQ Xét HT năm 1</t>
  </si>
  <si>
    <t>KQ Xét HT năm 2</t>
  </si>
  <si>
    <t>KQ Xét HT năm 3</t>
  </si>
  <si>
    <t>KQ Xét HT năm 4</t>
  </si>
  <si>
    <t>KQ Xét HT năm 5</t>
  </si>
  <si>
    <t>Năm nhập học</t>
  </si>
  <si>
    <t>Năm kết thúc khóa học</t>
  </si>
  <si>
    <t>Năm bắt đầu của khóa</t>
  </si>
  <si>
    <t>Năm QĐ</t>
  </si>
  <si>
    <t>Nhăm nhận bằng</t>
  </si>
  <si>
    <t>Báo cáo Bộ</t>
  </si>
  <si>
    <t>Trình độ</t>
  </si>
  <si>
    <t>Năm dữ liệu</t>
  </si>
  <si>
    <t>Dự án</t>
  </si>
  <si>
    <t>Bộ</t>
  </si>
  <si>
    <t>Đề án</t>
  </si>
  <si>
    <t>Tài trợ</t>
  </si>
  <si>
    <t>Ngân sách</t>
  </si>
  <si>
    <t>Tự có</t>
  </si>
  <si>
    <t>Nhà nước</t>
  </si>
  <si>
    <t>Đề tài</t>
  </si>
  <si>
    <t>Kết quả</t>
  </si>
  <si>
    <t>Kinh phí</t>
  </si>
  <si>
    <t>Đơn vị/cá nhân phối hợp</t>
  </si>
  <si>
    <t>Người hướng dẫn</t>
  </si>
  <si>
    <t>Thành viên tham gia đề tài</t>
  </si>
  <si>
    <t>Chủ nhiệm đề tài</t>
  </si>
  <si>
    <t>Đơn vị chủ trì (option)</t>
  </si>
  <si>
    <r>
      <t xml:space="preserve">Ngành có liên quan </t>
    </r>
    <r>
      <rPr>
        <i/>
        <sz val="11"/>
        <color theme="1"/>
        <rFont val="Times New Roman"/>
        <family val="1"/>
      </rPr>
      <t>(1 đề tài có thể liên quan nhiều ngành)</t>
    </r>
  </si>
  <si>
    <t>Lĩnh vực</t>
  </si>
  <si>
    <t>Năm nghiệm thu</t>
  </si>
  <si>
    <t>Năm đăng ký</t>
  </si>
  <si>
    <t>Cấp đề tài</t>
  </si>
  <si>
    <t>Loại</t>
  </si>
  <si>
    <t>Mã số</t>
  </si>
  <si>
    <t>Tên đề tài/đề án</t>
  </si>
  <si>
    <t>BẢNG DỮ LIỆU VỀ DANH SÁCH CÔNG TRÌNH KHCN (ĐỀ TÀI/ĐỀ ÁN/DỰ ÁN)</t>
  </si>
  <si>
    <t>Tạp chí / tập san của cấp trường</t>
  </si>
  <si>
    <t>Tạp chí KH cấp Ngành trong nước</t>
  </si>
  <si>
    <t>Danh mục ISI Danh mục Scopus
Khác</t>
  </si>
  <si>
    <t>Tạp chí KH quốc tế</t>
  </si>
  <si>
    <t>Đường dẫn/file đính kèm
(nếu có)</t>
  </si>
  <si>
    <t>Danh mục tạp chí</t>
  </si>
  <si>
    <t>Loại tạp chí</t>
  </si>
  <si>
    <t>Năm đăng</t>
  </si>
  <si>
    <t>Số đăng</t>
  </si>
  <si>
    <t>Số ISSN</t>
  </si>
  <si>
    <t>Tạp chí đăng</t>
  </si>
  <si>
    <t>Tác giả</t>
  </si>
  <si>
    <t>DỮ LIỆU BÀI BÁO KHCN</t>
  </si>
  <si>
    <t>DỮ LIỆU VỀ HOẠT ĐỘNG CHUYỂN GIAO CÔNG NGHỆ</t>
  </si>
  <si>
    <t>Tên hợp đồng</t>
  </si>
  <si>
    <t>Mã hợp đồng</t>
  </si>
  <si>
    <t>Sản phẩm của (Option)</t>
  </si>
  <si>
    <t>Đơn vị tiếp nhận</t>
  </si>
  <si>
    <t>Năm chuyển giao</t>
  </si>
  <si>
    <t>Số tiền chuyển giao</t>
  </si>
  <si>
    <t>DỮ LIỆU VỀ HOẠT ĐỘNG BIÊN SOẠN SÁCH</t>
  </si>
  <si>
    <t>Đơn vị</t>
  </si>
  <si>
    <t>Tên sách</t>
  </si>
  <si>
    <t>Loại sách</t>
  </si>
  <si>
    <t>Chủ biên</t>
  </si>
  <si>
    <t>Thành viên</t>
  </si>
  <si>
    <t>Năm xuất bản</t>
  </si>
  <si>
    <t>Nhà xuất bản</t>
  </si>
  <si>
    <t>Học phần sử dụng</t>
  </si>
  <si>
    <t>Sách chuyên khảo</t>
  </si>
  <si>
    <t>Sách giáo trình</t>
  </si>
  <si>
    <t>Sách tham khảo</t>
  </si>
  <si>
    <t>Sách hướng dẫn</t>
  </si>
  <si>
    <t>Hội thảo quốc tế</t>
  </si>
  <si>
    <t>Hội thảo trong nước</t>
  </si>
  <si>
    <t>Dữ liệu phát minh sáng chế</t>
  </si>
  <si>
    <t>Tên phát minh/sáng chế</t>
  </si>
  <si>
    <t>Chủ sở hữu cá nhân</t>
  </si>
  <si>
    <t>Chủ sở hữu đơn vị</t>
  </si>
  <si>
    <t>Số công nhận</t>
  </si>
  <si>
    <t>Năm cấp</t>
  </si>
  <si>
    <t>Nơi cấp</t>
  </si>
  <si>
    <t>Phát minh</t>
  </si>
  <si>
    <t>Sáng chế</t>
  </si>
  <si>
    <t>Giải pháp hữu ích</t>
  </si>
  <si>
    <t>Dữ liệu về giải thưởng KHCN</t>
  </si>
  <si>
    <t>Tên giải thưởng</t>
  </si>
  <si>
    <t>Cấp khen thưởng</t>
  </si>
  <si>
    <t>Năm</t>
  </si>
  <si>
    <t>Đối tượng</t>
  </si>
  <si>
    <t>Người được cấp</t>
  </si>
  <si>
    <t>Đơn vị cấp</t>
  </si>
  <si>
    <t>Quốc tế</t>
  </si>
  <si>
    <t>CBGV</t>
  </si>
  <si>
    <t>Quốc gia</t>
  </si>
  <si>
    <t>Sinh viên</t>
  </si>
  <si>
    <t>Tên bài báo/báo cáo</t>
  </si>
  <si>
    <t>Bài báo</t>
  </si>
  <si>
    <t>Báo cáo hội thảo</t>
  </si>
  <si>
    <t>Hội thảo của trường (HaUI)</t>
  </si>
  <si>
    <t>20...</t>
  </si>
  <si>
    <r>
      <t>6.</t>
    </r>
    <r>
      <rPr>
        <b/>
        <sz val="7"/>
        <color rgb="FF000000"/>
        <rFont val="Times New Roman"/>
        <family val="1"/>
      </rPr>
      <t xml:space="preserve">  </t>
    </r>
    <r>
      <rPr>
        <b/>
        <sz val="13"/>
        <color rgb="FF000000"/>
        <rFont val="Times New Roman"/>
        <family val="1"/>
      </rPr>
      <t>Khác ........</t>
    </r>
  </si>
  <si>
    <r>
      <t>5.</t>
    </r>
    <r>
      <rPr>
        <b/>
        <sz val="7"/>
        <color rgb="FF000000"/>
        <rFont val="Times New Roman"/>
        <family val="1"/>
      </rPr>
      <t xml:space="preserve">  </t>
    </r>
    <r>
      <rPr>
        <b/>
        <sz val="13"/>
        <color rgb="FF000000"/>
        <rFont val="Times New Roman"/>
        <family val="1"/>
      </rPr>
      <t>Trung cấp</t>
    </r>
  </si>
  <si>
    <r>
      <t>4.</t>
    </r>
    <r>
      <rPr>
        <b/>
        <sz val="7"/>
        <color rgb="FF000000"/>
        <rFont val="Times New Roman"/>
        <family val="1"/>
      </rPr>
      <t xml:space="preserve">  </t>
    </r>
    <r>
      <rPr>
        <b/>
        <sz val="13"/>
        <color rgb="FF000000"/>
        <rFont val="Times New Roman"/>
        <family val="1"/>
      </rPr>
      <t>Cao đẳng</t>
    </r>
  </si>
  <si>
    <t xml:space="preserve"> 20...</t>
  </si>
  <si>
    <r>
      <t>3.</t>
    </r>
    <r>
      <rPr>
        <b/>
        <sz val="7"/>
        <color rgb="FF000000"/>
        <rFont val="Times New Roman"/>
        <family val="1"/>
      </rPr>
      <t xml:space="preserve">  </t>
    </r>
    <r>
      <rPr>
        <b/>
        <sz val="13"/>
        <color rgb="FF000000"/>
        <rFont val="Times New Roman"/>
        <family val="1"/>
      </rPr>
      <t>Đại học</t>
    </r>
  </si>
  <si>
    <r>
      <t>2.</t>
    </r>
    <r>
      <rPr>
        <b/>
        <sz val="7"/>
        <color rgb="FF000000"/>
        <rFont val="Times New Roman"/>
        <family val="1"/>
      </rPr>
      <t xml:space="preserve">  </t>
    </r>
    <r>
      <rPr>
        <b/>
        <sz val="13"/>
        <color rgb="FF000000"/>
        <rFont val="Times New Roman"/>
        <family val="1"/>
      </rPr>
      <t>Học viên cao học</t>
    </r>
  </si>
  <si>
    <r>
      <t>1.</t>
    </r>
    <r>
      <rPr>
        <b/>
        <sz val="7"/>
        <color rgb="FF000000"/>
        <rFont val="Times New Roman"/>
        <family val="1"/>
      </rPr>
      <t xml:space="preserve">  </t>
    </r>
    <r>
      <rPr>
        <b/>
        <sz val="13"/>
        <color rgb="FF000000"/>
        <rFont val="Times New Roman"/>
        <family val="1"/>
      </rPr>
      <t>Nghiên cứu sinh</t>
    </r>
  </si>
  <si>
    <t>Hệ đào tạo</t>
  </si>
  <si>
    <t>Số lượng sinh viên quốc tế nhập học (người)</t>
  </si>
  <si>
    <t>Điểm trung bình của người học được tuyển</t>
  </si>
  <si>
    <t>Điểm tuyển đầu vào (thang điểm 30)</t>
  </si>
  <si>
    <t>Số nhập học thực tế (người)</t>
  </si>
  <si>
    <t>Tỷ lệ cạnh tranh</t>
  </si>
  <si>
    <t>Số trúng tuyển (người)</t>
  </si>
  <si>
    <t>Số thí sinh dự tuyển (người)</t>
  </si>
  <si>
    <t>Đối tượng, thời gian (năm)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</si>
</sst>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3"/>
      <color rgb="FF000000"/>
      <name val="Times New Roman"/>
      <family val="1"/>
    </font>
    <font>
      <b/>
      <sz val="14"/>
      <color theme="1"/>
      <name val="Times New Roman"/>
      <family val="1"/>
    </font>
    <font>
      <i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7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1" applyBorder="1" applyAlignment="1">
      <alignment vertical="center" wrapText="1"/>
    </xf>
    <xf numFmtId="14" fontId="6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3" fontId="8" fillId="2" borderId="1" xfId="0" quotePrefix="1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15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justify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3" borderId="0" xfId="0" applyFill="1"/>
    <xf numFmtId="0" fontId="1" fillId="2" borderId="0" xfId="0" applyFont="1" applyFill="1"/>
    <xf numFmtId="0" fontId="8" fillId="2" borderId="1" xfId="0" applyFont="1" applyFill="1" applyBorder="1" applyAlignment="1">
      <alignment horizontal="justify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 TRUONG GIANG" id="{5E702615-DE08-4A1A-B781-E6F7A271FECB}" userId="02058d9444cd7a6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0-05-07T11:41:06.25" personId="{5E702615-DE08-4A1A-B781-E6F7A271FECB}" id="{B0AE0DE8-DE9D-4B97-A979-8790154E049D}">
    <text>Bổ sung thêm trường thông tin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0-05-11T07:52:50.22" personId="{5E702615-DE08-4A1A-B781-E6F7A271FECB}" id="{92C228B5-4B61-4584-8D33-7BB1A4B7B650}">
    <text>Tự sinh</text>
  </threadedComment>
  <threadedComment ref="D2" dT="2020-05-11T07:16:30.85" personId="{5E702615-DE08-4A1A-B781-E6F7A271FECB}" id="{DBFAA1DE-BF07-4D54-9E18-229912A11CFF}">
    <text>Bổ sung danh mục chọn</text>
  </threadedComment>
  <threadedComment ref="H2" dT="2020-05-11T07:53:10.08" personId="{5E702615-DE08-4A1A-B781-E6F7A271FECB}" id="{FDD7C082-1219-48EB-AF64-B1280871554E}">
    <text>Chọn trong danh mục lĩnh vực</text>
  </threadedComment>
  <threadedComment ref="I2" dT="2020-05-11T07:17:04.25" personId="{5E702615-DE08-4A1A-B781-E6F7A271FECB}" id="{D6C36879-4B86-4D2A-80EC-B4033E7C1EF3}">
    <text>Chọn trong danh mục ngành từ hệ thống ĐHĐT</text>
  </threadedComment>
  <threadedComment ref="J2" dT="2020-05-11T07:54:42.81" personId="{5E702615-DE08-4A1A-B781-E6F7A271FECB}" id="{87DD3083-D7DC-4E57-B612-E01647E64A99}">
    <text>Chọn trong danh mục
Có mục cha</text>
  </threadedComment>
  <threadedComment ref="L2" dT="2020-05-11T07:17:54.95" personId="{5E702615-DE08-4A1A-B781-E6F7A271FECB}" id="{254AF6DA-3E3D-40AE-8699-3E6D6FC0A537}">
    <text>Thêm danh sách thành viên tham gia đề tài. Có thể nhiều người tham gia</text>
  </threadedComment>
  <threadedComment ref="M2" dT="2020-05-11T07:18:31.86" personId="{5E702615-DE08-4A1A-B781-E6F7A271FECB}" id="{0AD47F16-479B-4BA6-8635-BE576491DB57}">
    <text>Bổ sung, chọn trong danh sách giảng viên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2" dT="2020-05-11T07:38:14.68" personId="{5E702615-DE08-4A1A-B781-E6F7A271FECB}" id="{2C9F333C-638A-496F-89C1-9247ECE344C4}">
    <text>Nhập danh mục đơn vị tiếp nhận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2" dT="2020-05-11T08:01:22.41" personId="{5E702615-DE08-4A1A-B781-E6F7A271FECB}" id="{3B35A375-00C8-4AB6-93A5-E4089A479C40}">
    <text>Tạo bảng danh mục loại sách</text>
  </threadedComment>
  <threadedComment ref="E2" dT="2020-05-11T07:41:33.90" personId="{5E702615-DE08-4A1A-B781-E6F7A271FECB}" id="{4E288304-028F-4D89-97C4-B6662E2F47F7}">
    <text>Lấy trong bảng User</text>
  </threadedComment>
  <threadedComment ref="F2" dT="2020-05-11T07:41:43.00" personId="{5E702615-DE08-4A1A-B781-E6F7A271FECB}" id="{7A249B4C-ADBD-43A4-84B1-F562E01707FC}">
    <text>Lấy trong bảng user</text>
  </threadedComment>
  <threadedComment ref="J2" dT="2020-05-11T07:42:10.26" personId="{5E702615-DE08-4A1A-B781-E6F7A271FECB}" id="{7B819844-74F0-4578-81DB-7D8C481E5CE9}">
    <text>Thêm danh mục nhà xuất bản</text>
  </threadedComment>
  <threadedComment ref="K2" dT="2020-05-11T07:42:24.46" personId="{5E702615-DE08-4A1A-B781-E6F7A271FECB}" id="{CA356372-16C7-408A-AC29-E2FE50B856A7}">
    <text>Chọn trong danh mục học phân của mình</text>
  </threadedComment>
  <threadedComment ref="L2" dT="2020-05-11T07:42:43.05" personId="{5E702615-DE08-4A1A-B781-E6F7A271FECB}" id="{5AD39504-44DC-4326-92DA-086A6E048D1C}">
    <text>Chọn trong danh mục trạng thái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2" dT="2020-05-11T08:03:21.83" personId="{5E702615-DE08-4A1A-B781-E6F7A271FECB}" id="{7121E771-7417-477A-ACB8-0E9FBDC7B6C3}">
    <text>Tự sinh</text>
  </threadedComment>
  <threadedComment ref="E2" dT="2020-05-11T07:45:02.34" personId="{5E702615-DE08-4A1A-B781-E6F7A271FECB}" id="{722250BC-41AA-45DB-BB6B-1EA63B731060}">
    <text>Chọn trong danh mục User</text>
  </threadedComment>
  <threadedComment ref="G2" dT="2020-05-11T07:45:14.95" personId="{5E702615-DE08-4A1A-B781-E6F7A271FECB}" id="{64473C7E-03A8-47CA-B24F-3C935D888CDF}">
    <text>Tạo danh mục tạp chí</text>
  </threadedComment>
  <threadedComment ref="L2" dT="2020-05-11T07:45:45.18" personId="{5E702615-DE08-4A1A-B781-E6F7A271FECB}" id="{970D219B-4170-4CD6-9F48-DD500C454BDA}">
    <text>Chọn trong danh mục</text>
  </threadedComment>
  <threadedComment ref="M2" dT="2020-05-11T07:46:00.65" personId="{5E702615-DE08-4A1A-B781-E6F7A271FECB}" id="{EF9F1BA8-C5A5-45E7-9EF6-F45FD76B2CB2}">
    <text>Chọn trong danh mục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2" dT="2020-05-11T08:06:29.30" personId="{5E702615-DE08-4A1A-B781-E6F7A271FECB}" id="{98E4CB24-7DF2-4AB2-BD9D-52E318DB21A7}">
    <text>Mã tự sinh</text>
  </threadedComment>
  <threadedComment ref="D2" dT="2020-05-11T08:06:18.57" personId="{5E702615-DE08-4A1A-B781-E6F7A271FECB}" id="{88B82604-A211-4020-888A-E90F9EA3C6B0}">
    <text>Nhập danh mục loại phát minh sáng chế</text>
  </threadedComment>
  <threadedComment ref="F2" dT="2020-05-11T07:51:16.42" personId="{5E702615-DE08-4A1A-B781-E6F7A271FECB}" id="{30A5007E-A39F-4462-A43B-542DC82AE4A4}">
    <text>Danh sách người dùng</text>
  </threadedComment>
  <threadedComment ref="G2" dT="2020-05-11T07:51:47.20" personId="{5E702615-DE08-4A1A-B781-E6F7A271FECB}" id="{8AFA80A9-A942-4D04-9961-3FD4F1BE415B}">
    <text>Thêm mới danh mục</text>
  </threadedComment>
  <threadedComment ref="K2" dT="2020-05-11T08:06:47.92" personId="{5E702615-DE08-4A1A-B781-E6F7A271FECB}" id="{6211DD9D-FF4B-458E-B39B-91BC18D314AF}">
    <text>Nhập danh mục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2" dT="2020-05-11T07:50:25.10" personId="{5E702615-DE08-4A1A-B781-E6F7A271FECB}" id="{DB9A4133-FA33-4DDE-B297-675DF8753857}">
    <text>Danh mục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haui.edu.vn" TargetMode="External"/><Relationship Id="rId2" Type="http://schemas.openxmlformats.org/officeDocument/2006/relationships/hyperlink" Target="mailto:abc@haui.edu.vn" TargetMode="External"/><Relationship Id="rId1" Type="http://schemas.openxmlformats.org/officeDocument/2006/relationships/hyperlink" Target="mailto:abc@haui.edu.vn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8972-1C79-4743-91FE-6067137EABF8}">
  <dimension ref="A1:T10"/>
  <sheetViews>
    <sheetView topLeftCell="H1" zoomScale="130" zoomScaleNormal="130" workbookViewId="0">
      <selection activeCell="S2" sqref="S2:T2"/>
    </sheetView>
  </sheetViews>
  <sheetFormatPr defaultRowHeight="13.8" x14ac:dyDescent="0.25"/>
  <cols>
    <col min="1" max="1" width="3.8984375" style="20" bestFit="1" customWidth="1"/>
    <col min="2" max="2" width="8.3984375" style="20" customWidth="1"/>
    <col min="3" max="3" width="15.69921875" style="20" bestFit="1" customWidth="1"/>
    <col min="4" max="4" width="13.5" customWidth="1"/>
    <col min="9" max="9" width="10.59765625" customWidth="1"/>
    <col min="16" max="16" width="10" customWidth="1"/>
    <col min="20" max="20" width="14.296875" customWidth="1"/>
  </cols>
  <sheetData>
    <row r="1" spans="1:20" ht="16.8" x14ac:dyDescent="0.3">
      <c r="A1" s="43" t="s">
        <v>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20" ht="84" x14ac:dyDescent="0.25">
      <c r="A2" s="2" t="s">
        <v>17</v>
      </c>
      <c r="B2" s="2" t="s">
        <v>55</v>
      </c>
      <c r="C2" s="2" t="s">
        <v>98</v>
      </c>
      <c r="D2" s="3" t="s">
        <v>16</v>
      </c>
      <c r="E2" s="2" t="s">
        <v>15</v>
      </c>
      <c r="F2" s="3" t="s">
        <v>14</v>
      </c>
      <c r="G2" s="2" t="s">
        <v>13</v>
      </c>
      <c r="H2" s="3" t="s">
        <v>12</v>
      </c>
      <c r="I2" s="4" t="s">
        <v>11</v>
      </c>
      <c r="J2" s="2" t="s">
        <v>10</v>
      </c>
      <c r="K2" s="2" t="s">
        <v>9</v>
      </c>
      <c r="L2" s="3" t="s">
        <v>8</v>
      </c>
      <c r="M2" s="2" t="s">
        <v>7</v>
      </c>
      <c r="N2" s="2" t="s">
        <v>6</v>
      </c>
      <c r="O2" s="2" t="s">
        <v>5</v>
      </c>
      <c r="P2" s="2" t="s">
        <v>4</v>
      </c>
      <c r="Q2" s="2" t="s">
        <v>3</v>
      </c>
      <c r="R2" s="2" t="s">
        <v>2</v>
      </c>
      <c r="S2" s="2" t="s">
        <v>1</v>
      </c>
      <c r="T2" s="2" t="s">
        <v>0</v>
      </c>
    </row>
    <row r="3" spans="1:20" x14ac:dyDescent="0.25">
      <c r="A3" s="19">
        <v>1</v>
      </c>
      <c r="B3" s="19">
        <v>0</v>
      </c>
      <c r="C3" s="19" t="s">
        <v>99</v>
      </c>
      <c r="D3" s="1" t="s">
        <v>56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9">
        <v>2</v>
      </c>
      <c r="B4" s="19">
        <v>1</v>
      </c>
      <c r="C4" s="19" t="s">
        <v>100</v>
      </c>
      <c r="D4" s="1" t="s">
        <v>54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9">
        <v>3</v>
      </c>
      <c r="B5" s="19"/>
      <c r="C5" s="1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9"/>
      <c r="B6" s="19"/>
      <c r="C6" s="19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9"/>
      <c r="B7" s="19"/>
      <c r="C7" s="19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9"/>
      <c r="B8" s="19"/>
      <c r="C8" s="19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9"/>
      <c r="B9" s="19"/>
      <c r="C9" s="19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9"/>
      <c r="B10" s="19"/>
      <c r="C10" s="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</sheetData>
  <mergeCells count="1">
    <mergeCell ref="A1:T1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2616-6402-48C1-8726-CE8F30E3ADA0}">
  <dimension ref="A1:H8"/>
  <sheetViews>
    <sheetView workbookViewId="0">
      <selection activeCell="E12" sqref="E12"/>
    </sheetView>
  </sheetViews>
  <sheetFormatPr defaultColWidth="8.69921875" defaultRowHeight="16.8" x14ac:dyDescent="0.3"/>
  <cols>
    <col min="1" max="1" width="8.69921875" style="32"/>
    <col min="2" max="2" width="16.296875" style="32" customWidth="1"/>
    <col min="3" max="3" width="20.5" style="32" customWidth="1"/>
    <col min="4" max="4" width="17.8984375" style="32" customWidth="1"/>
    <col min="5" max="5" width="8.69921875" style="32"/>
    <col min="6" max="6" width="17.5" style="32" customWidth="1"/>
    <col min="7" max="7" width="19.09765625" style="32" customWidth="1"/>
    <col min="8" max="8" width="12.8984375" style="32" customWidth="1"/>
    <col min="9" max="16384" width="8.69921875" style="32"/>
  </cols>
  <sheetData>
    <row r="1" spans="1:8" x14ac:dyDescent="0.3">
      <c r="A1" s="43" t="s">
        <v>264</v>
      </c>
      <c r="B1" s="43"/>
      <c r="C1" s="43"/>
      <c r="D1" s="43"/>
      <c r="E1" s="43"/>
      <c r="F1" s="43"/>
      <c r="G1" s="43"/>
      <c r="H1" s="43"/>
    </row>
    <row r="2" spans="1:8" s="33" customFormat="1" x14ac:dyDescent="0.25">
      <c r="A2" s="10" t="s">
        <v>17</v>
      </c>
      <c r="B2" s="10" t="s">
        <v>265</v>
      </c>
      <c r="C2" s="10" t="s">
        <v>266</v>
      </c>
      <c r="D2" s="10" t="s">
        <v>211</v>
      </c>
      <c r="E2" s="10" t="s">
        <v>267</v>
      </c>
      <c r="F2" s="10" t="s">
        <v>268</v>
      </c>
      <c r="G2" s="10" t="s">
        <v>269</v>
      </c>
      <c r="H2" s="10" t="s">
        <v>270</v>
      </c>
    </row>
    <row r="3" spans="1:8" x14ac:dyDescent="0.3">
      <c r="A3" s="30"/>
      <c r="B3" s="30"/>
      <c r="C3" s="30" t="s">
        <v>271</v>
      </c>
      <c r="D3" s="30"/>
      <c r="E3" s="30"/>
      <c r="F3" s="30" t="s">
        <v>272</v>
      </c>
      <c r="G3" s="30"/>
      <c r="H3" s="30"/>
    </row>
    <row r="4" spans="1:8" x14ac:dyDescent="0.3">
      <c r="A4" s="30"/>
      <c r="B4" s="30"/>
      <c r="C4" s="30" t="s">
        <v>273</v>
      </c>
      <c r="D4" s="30"/>
      <c r="E4" s="30"/>
      <c r="F4" s="30" t="s">
        <v>274</v>
      </c>
      <c r="G4" s="30"/>
      <c r="H4" s="30"/>
    </row>
    <row r="5" spans="1:8" x14ac:dyDescent="0.3">
      <c r="A5" s="30"/>
      <c r="B5" s="30"/>
      <c r="C5" s="30" t="s">
        <v>196</v>
      </c>
      <c r="D5" s="30"/>
      <c r="E5" s="30"/>
      <c r="F5" s="30"/>
      <c r="G5" s="30"/>
      <c r="H5" s="30"/>
    </row>
    <row r="6" spans="1:8" x14ac:dyDescent="0.3">
      <c r="A6" s="30"/>
      <c r="B6" s="30"/>
      <c r="C6" s="30"/>
      <c r="D6" s="30"/>
      <c r="E6" s="30"/>
      <c r="F6" s="30"/>
      <c r="G6" s="30"/>
      <c r="H6" s="30"/>
    </row>
    <row r="7" spans="1:8" x14ac:dyDescent="0.3">
      <c r="A7" s="30"/>
      <c r="B7" s="30"/>
      <c r="C7" s="30"/>
      <c r="D7" s="30"/>
      <c r="E7" s="30"/>
      <c r="F7" s="30"/>
      <c r="G7" s="30"/>
      <c r="H7" s="30"/>
    </row>
    <row r="8" spans="1:8" x14ac:dyDescent="0.3">
      <c r="A8" s="30"/>
      <c r="B8" s="30"/>
      <c r="C8" s="30"/>
      <c r="D8" s="30"/>
      <c r="E8" s="30"/>
      <c r="F8" s="30"/>
      <c r="G8" s="30"/>
      <c r="H8" s="30"/>
    </row>
  </sheetData>
  <mergeCells count="1">
    <mergeCell ref="A1:H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FAA9-75A6-44F2-895A-73A92ADF56CA}">
  <dimension ref="A1:AR13"/>
  <sheetViews>
    <sheetView topLeftCell="AE1" zoomScaleNormal="100" workbookViewId="0">
      <selection activeCell="AN4" sqref="AN4"/>
    </sheetView>
  </sheetViews>
  <sheetFormatPr defaultColWidth="11" defaultRowHeight="16.8" x14ac:dyDescent="0.25"/>
  <cols>
    <col min="1" max="1" width="4.5" style="5" customWidth="1"/>
    <col min="2" max="2" width="10.19921875" style="12" customWidth="1"/>
    <col min="3" max="3" width="11.09765625" style="5" customWidth="1"/>
    <col min="4" max="4" width="4.69921875" style="12" bestFit="1" customWidth="1"/>
    <col min="5" max="5" width="10.69921875" style="5" bestFit="1" customWidth="1"/>
    <col min="6" max="6" width="13.69921875" style="5" customWidth="1"/>
    <col min="7" max="7" width="19.296875" style="5" customWidth="1"/>
    <col min="8" max="8" width="11" style="12"/>
    <col min="9" max="9" width="11.69921875" style="5" bestFit="1" customWidth="1"/>
    <col min="10" max="10" width="11" style="5"/>
    <col min="11" max="11" width="13.09765625" style="5" customWidth="1"/>
    <col min="12" max="12" width="17.5" style="5" customWidth="1"/>
    <col min="13" max="13" width="9.19921875" style="5" customWidth="1"/>
    <col min="14" max="19" width="9.796875" style="5" customWidth="1"/>
    <col min="20" max="21" width="11" style="5"/>
    <col min="22" max="22" width="16.8984375" style="5" customWidth="1"/>
    <col min="23" max="23" width="11" style="5"/>
    <col min="24" max="24" width="6.796875" style="5" bestFit="1" customWidth="1"/>
    <col min="25" max="26" width="11" style="5"/>
    <col min="27" max="28" width="8.5" style="5" bestFit="1" customWidth="1"/>
    <col min="29" max="35" width="11" style="5"/>
    <col min="36" max="36" width="11.69921875" style="5" bestFit="1" customWidth="1"/>
    <col min="37" max="38" width="16.8984375" style="13" customWidth="1"/>
    <col min="39" max="39" width="19.09765625" style="13" bestFit="1" customWidth="1"/>
    <col min="40" max="43" width="16.8984375" style="13" customWidth="1"/>
    <col min="44" max="44" width="24.09765625" style="5" customWidth="1"/>
    <col min="45" max="16384" width="11" style="5"/>
  </cols>
  <sheetData>
    <row r="1" spans="1:44" ht="16.5" customHeight="1" x14ac:dyDescent="0.25">
      <c r="A1" s="17" t="s">
        <v>19</v>
      </c>
      <c r="B1" s="42"/>
      <c r="C1" s="17"/>
      <c r="D1" s="42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</row>
    <row r="2" spans="1:44" ht="16.5" customHeight="1" x14ac:dyDescent="0.25">
      <c r="A2" s="47" t="s">
        <v>17</v>
      </c>
      <c r="B2" s="50" t="s">
        <v>69</v>
      </c>
      <c r="C2" s="49" t="s">
        <v>60</v>
      </c>
      <c r="D2" s="49"/>
      <c r="E2" s="49"/>
      <c r="F2" s="49"/>
      <c r="G2" s="49"/>
      <c r="H2" s="49"/>
      <c r="I2" s="49"/>
      <c r="J2" s="49"/>
      <c r="K2" s="44" t="s">
        <v>81</v>
      </c>
      <c r="L2" s="46"/>
      <c r="M2" s="46"/>
      <c r="N2" s="45"/>
      <c r="O2" s="44" t="s">
        <v>82</v>
      </c>
      <c r="P2" s="46"/>
      <c r="Q2" s="46"/>
      <c r="R2" s="46"/>
      <c r="S2" s="45"/>
      <c r="T2" s="44" t="s">
        <v>86</v>
      </c>
      <c r="U2" s="45"/>
      <c r="V2" s="44" t="s">
        <v>32</v>
      </c>
      <c r="W2" s="46"/>
      <c r="X2" s="46"/>
      <c r="Y2" s="46"/>
      <c r="Z2" s="46"/>
      <c r="AA2" s="46"/>
      <c r="AB2" s="46"/>
      <c r="AC2" s="17"/>
      <c r="AD2" s="49" t="s">
        <v>74</v>
      </c>
      <c r="AE2" s="49"/>
      <c r="AF2" s="49"/>
      <c r="AG2" s="49"/>
      <c r="AH2" s="49"/>
      <c r="AI2" s="44" t="s">
        <v>75</v>
      </c>
      <c r="AJ2" s="46"/>
      <c r="AK2" s="46" t="s">
        <v>91</v>
      </c>
      <c r="AL2" s="46"/>
      <c r="AM2" s="46"/>
      <c r="AN2" s="17" t="s">
        <v>88</v>
      </c>
      <c r="AO2" s="17"/>
      <c r="AP2" s="17"/>
      <c r="AQ2" s="17"/>
      <c r="AR2" s="17"/>
    </row>
    <row r="3" spans="1:44" s="8" customFormat="1" ht="84" x14ac:dyDescent="0.25">
      <c r="A3" s="48"/>
      <c r="B3" s="51"/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28</v>
      </c>
      <c r="K3" s="6" t="s">
        <v>33</v>
      </c>
      <c r="L3" s="6" t="s">
        <v>34</v>
      </c>
      <c r="M3" s="6" t="s">
        <v>79</v>
      </c>
      <c r="N3" s="6" t="s">
        <v>80</v>
      </c>
      <c r="O3" s="6" t="s">
        <v>83</v>
      </c>
      <c r="P3" s="6" t="s">
        <v>84</v>
      </c>
      <c r="Q3" s="6" t="s">
        <v>85</v>
      </c>
      <c r="R3" s="6" t="s">
        <v>36</v>
      </c>
      <c r="S3" s="6" t="s">
        <v>35</v>
      </c>
      <c r="T3" s="6" t="s">
        <v>37</v>
      </c>
      <c r="U3" s="6" t="s">
        <v>38</v>
      </c>
      <c r="V3" s="6" t="s">
        <v>61</v>
      </c>
      <c r="W3" s="6" t="s">
        <v>64</v>
      </c>
      <c r="X3" s="6" t="s">
        <v>63</v>
      </c>
      <c r="Y3" s="6" t="s">
        <v>62</v>
      </c>
      <c r="Z3" s="6" t="s">
        <v>65</v>
      </c>
      <c r="AA3" s="6" t="s">
        <v>66</v>
      </c>
      <c r="AB3" s="6" t="s">
        <v>67</v>
      </c>
      <c r="AC3" s="6" t="s">
        <v>29</v>
      </c>
      <c r="AD3" s="6" t="s">
        <v>30</v>
      </c>
      <c r="AE3" s="6" t="s">
        <v>58</v>
      </c>
      <c r="AF3" s="6" t="s">
        <v>87</v>
      </c>
      <c r="AG3" s="6" t="s">
        <v>31</v>
      </c>
      <c r="AH3" s="6" t="s">
        <v>59</v>
      </c>
      <c r="AI3" s="6" t="s">
        <v>39</v>
      </c>
      <c r="AJ3" s="6" t="s">
        <v>57</v>
      </c>
      <c r="AK3" s="7" t="s">
        <v>40</v>
      </c>
      <c r="AL3" s="7" t="s">
        <v>92</v>
      </c>
      <c r="AM3" s="7" t="s">
        <v>95</v>
      </c>
      <c r="AN3" s="7"/>
      <c r="AO3" s="7"/>
      <c r="AP3" s="7"/>
      <c r="AQ3" s="7"/>
      <c r="AR3" s="6" t="s">
        <v>41</v>
      </c>
    </row>
    <row r="4" spans="1:44" ht="54" x14ac:dyDescent="0.25">
      <c r="A4" s="9">
        <v>1</v>
      </c>
      <c r="B4" s="10">
        <v>2017</v>
      </c>
      <c r="C4" s="9" t="s">
        <v>49</v>
      </c>
      <c r="D4" s="10" t="s">
        <v>50</v>
      </c>
      <c r="E4" s="9">
        <v>19213</v>
      </c>
      <c r="F4" s="9">
        <v>118222</v>
      </c>
      <c r="G4" s="15" t="s">
        <v>51</v>
      </c>
      <c r="H4" s="10" t="s">
        <v>42</v>
      </c>
      <c r="I4" s="16">
        <v>28440</v>
      </c>
      <c r="J4" s="9" t="s">
        <v>53</v>
      </c>
      <c r="K4" s="9" t="s">
        <v>70</v>
      </c>
      <c r="L4" s="9" t="s">
        <v>44</v>
      </c>
      <c r="M4" s="9"/>
      <c r="N4" s="9"/>
      <c r="O4" s="9"/>
      <c r="P4" s="9"/>
      <c r="Q4" s="9"/>
      <c r="R4" s="9"/>
      <c r="S4" s="9"/>
      <c r="T4" s="9"/>
      <c r="U4" s="9"/>
      <c r="V4" s="9" t="s">
        <v>46</v>
      </c>
      <c r="W4" s="9">
        <v>101333</v>
      </c>
      <c r="X4" s="9">
        <v>2007</v>
      </c>
      <c r="Y4" s="9" t="s">
        <v>46</v>
      </c>
      <c r="Z4" s="9">
        <v>101333</v>
      </c>
      <c r="AA4" s="9"/>
      <c r="AB4" s="9"/>
      <c r="AC4" s="9">
        <f>'Thông tin cơ bản'!B4</f>
        <v>1</v>
      </c>
      <c r="AD4" s="9"/>
      <c r="AE4" s="9"/>
      <c r="AF4" s="9"/>
      <c r="AG4" s="9"/>
      <c r="AH4" s="9"/>
      <c r="AI4" s="14" t="s">
        <v>47</v>
      </c>
      <c r="AJ4" s="9"/>
      <c r="AK4" s="11" t="s">
        <v>76</v>
      </c>
      <c r="AL4" s="11" t="s">
        <v>93</v>
      </c>
      <c r="AM4" s="11"/>
      <c r="AN4" s="11"/>
      <c r="AO4" s="11"/>
      <c r="AP4" s="11"/>
      <c r="AQ4" s="11"/>
      <c r="AR4" s="9" t="s">
        <v>77</v>
      </c>
    </row>
    <row r="5" spans="1:44" ht="54" x14ac:dyDescent="0.25">
      <c r="A5" s="9">
        <v>2</v>
      </c>
      <c r="B5" s="10">
        <v>2018</v>
      </c>
      <c r="C5" s="9" t="s">
        <v>49</v>
      </c>
      <c r="D5" s="10" t="s">
        <v>50</v>
      </c>
      <c r="E5" s="9">
        <v>19213</v>
      </c>
      <c r="F5" s="9">
        <v>118222</v>
      </c>
      <c r="G5" s="15" t="s">
        <v>51</v>
      </c>
      <c r="H5" s="10" t="s">
        <v>42</v>
      </c>
      <c r="I5" s="16">
        <v>28440</v>
      </c>
      <c r="J5" s="9" t="s">
        <v>53</v>
      </c>
      <c r="K5" s="9" t="s">
        <v>71</v>
      </c>
      <c r="L5" s="9" t="s">
        <v>44</v>
      </c>
      <c r="M5" s="9"/>
      <c r="N5" s="9"/>
      <c r="O5" s="9"/>
      <c r="P5" s="9"/>
      <c r="Q5" s="9"/>
      <c r="R5" s="9"/>
      <c r="S5" s="9"/>
      <c r="T5" s="9"/>
      <c r="U5" s="9"/>
      <c r="V5" s="9" t="s">
        <v>46</v>
      </c>
      <c r="W5" s="9">
        <v>101333</v>
      </c>
      <c r="X5" s="9">
        <v>2007</v>
      </c>
      <c r="Y5" s="9" t="s">
        <v>43</v>
      </c>
      <c r="Z5" s="9" t="s">
        <v>72</v>
      </c>
      <c r="AA5" s="9" t="s">
        <v>68</v>
      </c>
      <c r="AB5" s="9">
        <v>2018</v>
      </c>
      <c r="AC5" s="9">
        <f>'Thông tin cơ bản'!B4</f>
        <v>1</v>
      </c>
      <c r="AD5" s="9" t="s">
        <v>73</v>
      </c>
      <c r="AE5" s="9">
        <v>2018</v>
      </c>
      <c r="AF5" s="9"/>
      <c r="AG5" s="9" t="s">
        <v>43</v>
      </c>
      <c r="AH5" s="9">
        <v>2018</v>
      </c>
      <c r="AI5" s="14" t="s">
        <v>47</v>
      </c>
      <c r="AJ5" s="9"/>
      <c r="AK5" s="11" t="s">
        <v>76</v>
      </c>
      <c r="AL5" s="11" t="s">
        <v>94</v>
      </c>
      <c r="AM5" s="18" t="s">
        <v>96</v>
      </c>
      <c r="AN5" s="11" t="s">
        <v>89</v>
      </c>
      <c r="AO5" s="11"/>
      <c r="AP5" s="11"/>
      <c r="AQ5" s="11"/>
      <c r="AR5" s="9" t="s">
        <v>77</v>
      </c>
    </row>
    <row r="6" spans="1:44" ht="54" x14ac:dyDescent="0.25">
      <c r="A6" s="9">
        <v>3</v>
      </c>
      <c r="B6" s="10">
        <v>2019</v>
      </c>
      <c r="C6" s="9" t="s">
        <v>49</v>
      </c>
      <c r="D6" s="10" t="s">
        <v>50</v>
      </c>
      <c r="E6" s="9">
        <v>19213</v>
      </c>
      <c r="F6" s="9">
        <v>118222</v>
      </c>
      <c r="G6" s="15" t="s">
        <v>51</v>
      </c>
      <c r="H6" s="10" t="s">
        <v>42</v>
      </c>
      <c r="I6" s="16">
        <v>28440</v>
      </c>
      <c r="J6" s="9" t="s">
        <v>53</v>
      </c>
      <c r="K6" s="9" t="s">
        <v>71</v>
      </c>
      <c r="L6" s="9" t="s">
        <v>44</v>
      </c>
      <c r="M6" s="9"/>
      <c r="N6" s="9"/>
      <c r="O6" s="9"/>
      <c r="P6" s="9"/>
      <c r="Q6" s="9"/>
      <c r="R6" s="9"/>
      <c r="S6" s="9"/>
      <c r="T6" s="9"/>
      <c r="U6" s="9"/>
      <c r="V6" s="9" t="s">
        <v>46</v>
      </c>
      <c r="W6" s="9">
        <v>101333</v>
      </c>
      <c r="X6" s="9">
        <v>2007</v>
      </c>
      <c r="Y6" s="5" t="s">
        <v>43</v>
      </c>
      <c r="Z6" s="9" t="s">
        <v>72</v>
      </c>
      <c r="AA6" s="9" t="s">
        <v>68</v>
      </c>
      <c r="AB6" s="9">
        <v>2018</v>
      </c>
      <c r="AC6" s="9">
        <f>'Thông tin cơ bản'!B4</f>
        <v>1</v>
      </c>
      <c r="AD6" s="9" t="s">
        <v>73</v>
      </c>
      <c r="AE6" s="9">
        <v>2018</v>
      </c>
      <c r="AF6" s="9"/>
      <c r="AG6" s="9" t="s">
        <v>43</v>
      </c>
      <c r="AH6" s="9">
        <v>2019</v>
      </c>
      <c r="AI6" s="14" t="s">
        <v>47</v>
      </c>
      <c r="AJ6" s="16">
        <v>43529</v>
      </c>
      <c r="AK6" s="11" t="s">
        <v>76</v>
      </c>
      <c r="AL6" s="11" t="s">
        <v>94</v>
      </c>
      <c r="AM6" s="18" t="s">
        <v>97</v>
      </c>
      <c r="AN6" s="11" t="s">
        <v>90</v>
      </c>
      <c r="AO6" s="11"/>
      <c r="AP6" s="11"/>
      <c r="AQ6" s="11"/>
      <c r="AR6" s="9" t="s">
        <v>78</v>
      </c>
    </row>
    <row r="7" spans="1:44" ht="54" x14ac:dyDescent="0.25">
      <c r="A7" s="9"/>
      <c r="B7" s="10"/>
      <c r="C7" s="9"/>
      <c r="D7" s="10"/>
      <c r="E7" s="9"/>
      <c r="F7" s="9"/>
      <c r="G7" s="9"/>
      <c r="H7" s="10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 t="s">
        <v>45</v>
      </c>
      <c r="Z7" s="9"/>
      <c r="AA7" s="9"/>
      <c r="AB7" s="9"/>
      <c r="AC7" s="9"/>
      <c r="AD7" s="9"/>
      <c r="AE7" s="9"/>
      <c r="AF7" s="9"/>
      <c r="AG7" s="9"/>
      <c r="AH7" s="9"/>
      <c r="AI7" s="14" t="s">
        <v>48</v>
      </c>
      <c r="AJ7" s="9"/>
      <c r="AK7" s="11"/>
      <c r="AL7" s="11"/>
      <c r="AM7" s="11"/>
      <c r="AN7" s="11"/>
      <c r="AO7" s="11"/>
      <c r="AP7" s="11"/>
      <c r="AQ7" s="11"/>
      <c r="AR7" s="9"/>
    </row>
    <row r="8" spans="1:44" ht="33.6" x14ac:dyDescent="0.25">
      <c r="A8" s="9"/>
      <c r="B8" s="10"/>
      <c r="C8" s="9"/>
      <c r="D8" s="10"/>
      <c r="E8" s="9"/>
      <c r="F8" s="9"/>
      <c r="G8" s="9"/>
      <c r="H8" s="10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 t="s">
        <v>46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1"/>
      <c r="AL8" s="11"/>
      <c r="AM8" s="11"/>
      <c r="AN8" s="11"/>
      <c r="AO8" s="11"/>
      <c r="AP8" s="11"/>
      <c r="AQ8" s="11"/>
      <c r="AR8" s="9"/>
    </row>
    <row r="9" spans="1:44" x14ac:dyDescent="0.25">
      <c r="A9" s="9"/>
      <c r="B9" s="10"/>
      <c r="C9" s="9"/>
      <c r="D9" s="10"/>
      <c r="E9" s="9"/>
      <c r="F9" s="9"/>
      <c r="G9" s="9"/>
      <c r="H9" s="10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1"/>
      <c r="AL9" s="11"/>
      <c r="AM9" s="11"/>
      <c r="AN9" s="11"/>
      <c r="AO9" s="11"/>
      <c r="AP9" s="11"/>
      <c r="AQ9" s="11"/>
      <c r="AR9" s="9"/>
    </row>
    <row r="10" spans="1:44" x14ac:dyDescent="0.25">
      <c r="A10" s="9"/>
      <c r="B10" s="10"/>
      <c r="C10" s="9"/>
      <c r="D10" s="10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1"/>
      <c r="AL10" s="11"/>
      <c r="AM10" s="11"/>
      <c r="AN10" s="11"/>
      <c r="AO10" s="11"/>
      <c r="AP10" s="11"/>
      <c r="AQ10" s="11"/>
      <c r="AR10" s="9"/>
    </row>
    <row r="11" spans="1:44" x14ac:dyDescent="0.25">
      <c r="A11" s="9"/>
      <c r="B11" s="10"/>
      <c r="C11" s="9"/>
      <c r="D11" s="10"/>
      <c r="E11" s="9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1"/>
      <c r="AL11" s="11"/>
      <c r="AM11" s="11"/>
      <c r="AN11" s="11"/>
      <c r="AO11" s="11"/>
      <c r="AP11" s="11"/>
      <c r="AQ11" s="11"/>
      <c r="AR11" s="9"/>
    </row>
    <row r="12" spans="1:44" x14ac:dyDescent="0.25">
      <c r="A12" s="9"/>
      <c r="B12" s="10"/>
      <c r="C12" s="9"/>
      <c r="D12" s="10"/>
      <c r="E12" s="9"/>
      <c r="F12" s="9"/>
      <c r="G12" s="9"/>
      <c r="H12" s="10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1"/>
      <c r="AL12" s="11"/>
      <c r="AM12" s="11"/>
      <c r="AN12" s="11"/>
      <c r="AO12" s="11"/>
      <c r="AP12" s="11"/>
      <c r="AQ12" s="11"/>
      <c r="AR12" s="9"/>
    </row>
    <row r="13" spans="1:44" x14ac:dyDescent="0.25">
      <c r="A13" s="9"/>
      <c r="B13" s="10"/>
      <c r="C13" s="9"/>
      <c r="D13" s="10"/>
      <c r="E13" s="9"/>
      <c r="F13" s="9"/>
      <c r="G13" s="9"/>
      <c r="H13" s="1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1"/>
      <c r="AL13" s="11"/>
      <c r="AM13" s="11"/>
      <c r="AN13" s="11"/>
      <c r="AO13" s="11"/>
      <c r="AP13" s="11"/>
      <c r="AQ13" s="11"/>
      <c r="AR13" s="9"/>
    </row>
  </sheetData>
  <mergeCells count="10">
    <mergeCell ref="T2:U2"/>
    <mergeCell ref="AK2:AM2"/>
    <mergeCell ref="A2:A3"/>
    <mergeCell ref="C2:J2"/>
    <mergeCell ref="V2:AB2"/>
    <mergeCell ref="B2:B3"/>
    <mergeCell ref="AD2:AH2"/>
    <mergeCell ref="AI2:AJ2"/>
    <mergeCell ref="K2:N2"/>
    <mergeCell ref="O2:S2"/>
  </mergeCells>
  <phoneticPr fontId="11" type="noConversion"/>
  <hyperlinks>
    <hyperlink ref="G4" r:id="rId1" xr:uid="{7B4A976F-A2C8-4395-BE16-A3D7F1044F1F}"/>
    <hyperlink ref="G5" r:id="rId2" xr:uid="{2A7789C2-A63E-49AB-BC47-29FDF91276CC}"/>
    <hyperlink ref="G6" r:id="rId3" xr:uid="{A19D90E7-85C5-4A7C-A845-262831D9381D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1D06-9ACE-42C5-BEEC-0B8DE4FFB65E}">
  <dimension ref="A1:I38"/>
  <sheetViews>
    <sheetView topLeftCell="A13" workbookViewId="0">
      <selection activeCell="B2" sqref="B2"/>
    </sheetView>
  </sheetViews>
  <sheetFormatPr defaultRowHeight="13.8" x14ac:dyDescent="0.25"/>
  <cols>
    <col min="1" max="1" width="23.59765625" customWidth="1"/>
    <col min="2" max="2" width="19.19921875" customWidth="1"/>
    <col min="3" max="3" width="19.19921875" style="36" customWidth="1"/>
    <col min="4" max="4" width="19.19921875" customWidth="1"/>
    <col min="5" max="5" width="19.19921875" style="36" customWidth="1"/>
    <col min="6" max="8" width="19.19921875" customWidth="1"/>
    <col min="9" max="9" width="8.69921875" style="35"/>
  </cols>
  <sheetData>
    <row r="1" spans="1:9" x14ac:dyDescent="0.25">
      <c r="B1" s="52"/>
      <c r="C1" s="52"/>
      <c r="D1" s="52"/>
      <c r="E1" s="52"/>
      <c r="F1" s="52"/>
      <c r="G1" s="52"/>
      <c r="H1" s="52"/>
      <c r="I1" s="52"/>
    </row>
    <row r="2" spans="1:9" ht="50.4" x14ac:dyDescent="0.25">
      <c r="A2" s="2" t="s">
        <v>295</v>
      </c>
      <c r="B2" s="2" t="s">
        <v>294</v>
      </c>
      <c r="C2" s="7" t="s">
        <v>293</v>
      </c>
      <c r="D2" s="2" t="s">
        <v>292</v>
      </c>
      <c r="E2" s="7" t="s">
        <v>291</v>
      </c>
      <c r="F2" s="2" t="s">
        <v>290</v>
      </c>
      <c r="G2" s="2" t="s">
        <v>289</v>
      </c>
      <c r="H2" s="2" t="s">
        <v>288</v>
      </c>
      <c r="I2" s="41" t="s">
        <v>287</v>
      </c>
    </row>
    <row r="3" spans="1:9" ht="16.8" x14ac:dyDescent="0.25">
      <c r="A3" s="39" t="s">
        <v>286</v>
      </c>
      <c r="B3" s="2"/>
      <c r="C3" s="7"/>
      <c r="D3" s="2"/>
      <c r="E3" s="7"/>
      <c r="F3" s="2"/>
      <c r="G3" s="2"/>
      <c r="H3" s="2"/>
    </row>
    <row r="4" spans="1:9" ht="16.8" x14ac:dyDescent="0.25">
      <c r="A4" s="38" t="s">
        <v>279</v>
      </c>
      <c r="B4" s="27"/>
      <c r="C4" s="37"/>
      <c r="D4" s="27"/>
      <c r="E4" s="37"/>
      <c r="F4" s="27"/>
      <c r="G4" s="27"/>
      <c r="H4" s="27"/>
    </row>
    <row r="5" spans="1:9" ht="16.8" x14ac:dyDescent="0.25">
      <c r="A5" s="38" t="s">
        <v>279</v>
      </c>
      <c r="B5" s="27"/>
      <c r="C5" s="37"/>
      <c r="D5" s="27"/>
      <c r="E5" s="37"/>
      <c r="F5" s="27"/>
      <c r="G5" s="27"/>
      <c r="H5" s="27"/>
    </row>
    <row r="6" spans="1:9" ht="16.8" x14ac:dyDescent="0.25">
      <c r="A6" s="38" t="s">
        <v>279</v>
      </c>
      <c r="B6" s="27"/>
      <c r="C6" s="37"/>
      <c r="D6" s="27"/>
      <c r="E6" s="37"/>
      <c r="F6" s="27"/>
      <c r="G6" s="27"/>
      <c r="H6" s="27"/>
    </row>
    <row r="7" spans="1:9" ht="16.8" x14ac:dyDescent="0.25">
      <c r="A7" s="38" t="s">
        <v>279</v>
      </c>
      <c r="B7" s="27"/>
      <c r="C7" s="37"/>
      <c r="D7" s="27"/>
      <c r="E7" s="37"/>
      <c r="F7" s="27"/>
      <c r="G7" s="27"/>
      <c r="H7" s="27"/>
    </row>
    <row r="8" spans="1:9" ht="16.8" x14ac:dyDescent="0.25">
      <c r="A8" s="38" t="s">
        <v>279</v>
      </c>
      <c r="B8" s="27"/>
      <c r="C8" s="37"/>
      <c r="D8" s="27"/>
      <c r="E8" s="37"/>
      <c r="F8" s="27"/>
      <c r="G8" s="27"/>
      <c r="H8" s="27"/>
    </row>
    <row r="9" spans="1:9" ht="16.8" x14ac:dyDescent="0.25">
      <c r="A9" s="39" t="s">
        <v>285</v>
      </c>
      <c r="B9" s="2"/>
      <c r="C9" s="7"/>
      <c r="D9" s="2"/>
      <c r="E9" s="7"/>
      <c r="F9" s="2"/>
      <c r="G9" s="2"/>
      <c r="H9" s="2"/>
    </row>
    <row r="10" spans="1:9" ht="16.8" x14ac:dyDescent="0.25">
      <c r="A10" s="38" t="s">
        <v>279</v>
      </c>
      <c r="B10" s="27"/>
      <c r="C10" s="37"/>
      <c r="D10" s="27"/>
      <c r="E10" s="37"/>
      <c r="F10" s="27"/>
      <c r="G10" s="27"/>
      <c r="H10" s="27"/>
    </row>
    <row r="11" spans="1:9" ht="16.8" x14ac:dyDescent="0.25">
      <c r="A11" s="38" t="s">
        <v>279</v>
      </c>
      <c r="B11" s="27"/>
      <c r="C11" s="37"/>
      <c r="D11" s="27"/>
      <c r="E11" s="37"/>
      <c r="F11" s="27"/>
      <c r="G11" s="27"/>
      <c r="H11" s="27"/>
    </row>
    <row r="12" spans="1:9" ht="16.8" x14ac:dyDescent="0.25">
      <c r="A12" s="38" t="s">
        <v>279</v>
      </c>
      <c r="B12" s="27"/>
      <c r="C12" s="37"/>
      <c r="D12" s="27"/>
      <c r="E12" s="37"/>
      <c r="F12" s="27"/>
      <c r="G12" s="27"/>
      <c r="H12" s="27"/>
    </row>
    <row r="13" spans="1:9" ht="16.8" x14ac:dyDescent="0.25">
      <c r="A13" s="38" t="s">
        <v>279</v>
      </c>
      <c r="B13" s="27"/>
      <c r="C13" s="37"/>
      <c r="D13" s="27"/>
      <c r="E13" s="37"/>
      <c r="F13" s="27"/>
      <c r="G13" s="27"/>
      <c r="H13" s="27"/>
    </row>
    <row r="14" spans="1:9" ht="16.8" x14ac:dyDescent="0.25">
      <c r="A14" s="38" t="s">
        <v>279</v>
      </c>
      <c r="B14" s="27"/>
      <c r="C14" s="37"/>
      <c r="D14" s="27"/>
      <c r="E14" s="37"/>
      <c r="F14" s="27"/>
      <c r="G14" s="27"/>
      <c r="H14" s="27"/>
    </row>
    <row r="15" spans="1:9" ht="16.8" x14ac:dyDescent="0.25">
      <c r="A15" s="39" t="s">
        <v>284</v>
      </c>
      <c r="B15" s="38"/>
      <c r="C15" s="40"/>
      <c r="D15" s="38"/>
      <c r="E15" s="40"/>
      <c r="F15" s="38"/>
      <c r="G15" s="38"/>
      <c r="H15" s="38"/>
    </row>
    <row r="16" spans="1:9" ht="16.8" x14ac:dyDescent="0.25">
      <c r="A16" s="38" t="s">
        <v>279</v>
      </c>
      <c r="B16" s="27"/>
      <c r="C16" s="37"/>
      <c r="D16" s="27"/>
      <c r="E16" s="37"/>
      <c r="F16" s="27"/>
      <c r="G16" s="27"/>
      <c r="H16" s="27"/>
    </row>
    <row r="17" spans="1:8" ht="16.8" x14ac:dyDescent="0.25">
      <c r="A17" s="38" t="s">
        <v>279</v>
      </c>
      <c r="B17" s="27"/>
      <c r="C17" s="37"/>
      <c r="D17" s="27"/>
      <c r="E17" s="37"/>
      <c r="F17" s="27"/>
      <c r="G17" s="27"/>
      <c r="H17" s="27"/>
    </row>
    <row r="18" spans="1:8" ht="16.8" x14ac:dyDescent="0.25">
      <c r="A18" s="38" t="s">
        <v>279</v>
      </c>
      <c r="B18" s="27"/>
      <c r="C18" s="37"/>
      <c r="D18" s="27"/>
      <c r="E18" s="37"/>
      <c r="F18" s="27"/>
      <c r="G18" s="27"/>
      <c r="H18" s="27"/>
    </row>
    <row r="19" spans="1:8" ht="16.8" x14ac:dyDescent="0.25">
      <c r="A19" s="38" t="s">
        <v>283</v>
      </c>
      <c r="B19" s="27"/>
      <c r="C19" s="37"/>
      <c r="D19" s="27"/>
      <c r="E19" s="37"/>
      <c r="F19" s="27"/>
      <c r="G19" s="27"/>
      <c r="H19" s="27"/>
    </row>
    <row r="20" spans="1:8" ht="16.8" x14ac:dyDescent="0.25">
      <c r="A20" s="38" t="s">
        <v>279</v>
      </c>
      <c r="B20" s="27"/>
      <c r="C20" s="37"/>
      <c r="D20" s="27"/>
      <c r="E20" s="37"/>
      <c r="F20" s="27"/>
      <c r="G20" s="27"/>
      <c r="H20" s="27"/>
    </row>
    <row r="21" spans="1:8" ht="16.8" x14ac:dyDescent="0.25">
      <c r="A21" s="39" t="s">
        <v>282</v>
      </c>
      <c r="B21" s="38"/>
      <c r="C21" s="40"/>
      <c r="D21" s="38"/>
      <c r="E21" s="40"/>
      <c r="F21" s="38"/>
      <c r="G21" s="38"/>
      <c r="H21" s="38"/>
    </row>
    <row r="22" spans="1:8" ht="16.8" x14ac:dyDescent="0.25">
      <c r="A22" s="38" t="s">
        <v>279</v>
      </c>
      <c r="B22" s="27"/>
      <c r="C22" s="37"/>
      <c r="D22" s="27"/>
      <c r="E22" s="37"/>
      <c r="F22" s="27"/>
      <c r="G22" s="27"/>
      <c r="H22" s="27"/>
    </row>
    <row r="23" spans="1:8" ht="16.8" x14ac:dyDescent="0.25">
      <c r="A23" s="38" t="s">
        <v>279</v>
      </c>
      <c r="B23" s="27"/>
      <c r="C23" s="37"/>
      <c r="D23" s="27"/>
      <c r="E23" s="37"/>
      <c r="F23" s="27"/>
      <c r="G23" s="27"/>
      <c r="H23" s="27"/>
    </row>
    <row r="24" spans="1:8" ht="16.8" x14ac:dyDescent="0.25">
      <c r="A24" s="38" t="s">
        <v>279</v>
      </c>
      <c r="B24" s="27"/>
      <c r="C24" s="37"/>
      <c r="D24" s="27"/>
      <c r="E24" s="37"/>
      <c r="F24" s="27"/>
      <c r="G24" s="27"/>
      <c r="H24" s="27"/>
    </row>
    <row r="25" spans="1:8" ht="16.8" x14ac:dyDescent="0.25">
      <c r="A25" s="38" t="s">
        <v>279</v>
      </c>
      <c r="B25" s="27"/>
      <c r="C25" s="37"/>
      <c r="D25" s="27"/>
      <c r="E25" s="37"/>
      <c r="F25" s="27"/>
      <c r="G25" s="27"/>
      <c r="H25" s="27"/>
    </row>
    <row r="26" spans="1:8" ht="16.8" x14ac:dyDescent="0.25">
      <c r="A26" s="38" t="s">
        <v>279</v>
      </c>
      <c r="B26" s="27"/>
      <c r="C26" s="37"/>
      <c r="D26" s="27"/>
      <c r="E26" s="37"/>
      <c r="F26" s="27"/>
      <c r="G26" s="27"/>
      <c r="H26" s="27"/>
    </row>
    <row r="27" spans="1:8" ht="16.8" x14ac:dyDescent="0.25">
      <c r="A27" s="39" t="s">
        <v>281</v>
      </c>
      <c r="B27" s="27"/>
      <c r="C27" s="37"/>
      <c r="D27" s="27"/>
      <c r="E27" s="37"/>
      <c r="F27" s="27"/>
      <c r="G27" s="27"/>
      <c r="H27" s="27"/>
    </row>
    <row r="28" spans="1:8" ht="16.8" x14ac:dyDescent="0.25">
      <c r="A28" s="38" t="s">
        <v>279</v>
      </c>
      <c r="B28" s="27"/>
      <c r="C28" s="37"/>
      <c r="D28" s="27"/>
      <c r="E28" s="37"/>
      <c r="F28" s="27"/>
      <c r="G28" s="27"/>
      <c r="H28" s="27"/>
    </row>
    <row r="29" spans="1:8" ht="16.8" x14ac:dyDescent="0.25">
      <c r="A29" s="38" t="s">
        <v>279</v>
      </c>
      <c r="B29" s="27"/>
      <c r="C29" s="37"/>
      <c r="D29" s="27"/>
      <c r="E29" s="37"/>
      <c r="F29" s="27"/>
      <c r="G29" s="27"/>
      <c r="H29" s="27"/>
    </row>
    <row r="30" spans="1:8" ht="16.8" x14ac:dyDescent="0.25">
      <c r="A30" s="38" t="s">
        <v>279</v>
      </c>
      <c r="B30" s="27"/>
      <c r="C30" s="37"/>
      <c r="D30" s="27"/>
      <c r="E30" s="37"/>
      <c r="F30" s="27"/>
      <c r="G30" s="27"/>
      <c r="H30" s="27"/>
    </row>
    <row r="31" spans="1:8" ht="16.8" x14ac:dyDescent="0.25">
      <c r="A31" s="38" t="s">
        <v>279</v>
      </c>
      <c r="B31" s="27"/>
      <c r="C31" s="37"/>
      <c r="D31" s="27"/>
      <c r="E31" s="37"/>
      <c r="F31" s="27"/>
      <c r="G31" s="27"/>
      <c r="H31" s="27"/>
    </row>
    <row r="32" spans="1:8" ht="16.8" x14ac:dyDescent="0.25">
      <c r="A32" s="38" t="s">
        <v>279</v>
      </c>
      <c r="B32" s="27"/>
      <c r="C32" s="37"/>
      <c r="D32" s="27"/>
      <c r="E32" s="37"/>
      <c r="F32" s="27"/>
      <c r="G32" s="27"/>
      <c r="H32" s="27"/>
    </row>
    <row r="33" spans="1:8" ht="16.8" x14ac:dyDescent="0.25">
      <c r="A33" s="39" t="s">
        <v>280</v>
      </c>
      <c r="B33" s="27"/>
      <c r="C33" s="37"/>
      <c r="D33" s="27"/>
      <c r="E33" s="37"/>
      <c r="F33" s="27"/>
      <c r="G33" s="27"/>
      <c r="H33" s="27"/>
    </row>
    <row r="34" spans="1:8" ht="16.8" x14ac:dyDescent="0.25">
      <c r="A34" s="38" t="s">
        <v>279</v>
      </c>
      <c r="B34" s="27"/>
      <c r="C34" s="37"/>
      <c r="D34" s="27"/>
      <c r="E34" s="37"/>
      <c r="F34" s="27"/>
      <c r="G34" s="27"/>
      <c r="H34" s="27"/>
    </row>
    <row r="35" spans="1:8" ht="16.8" x14ac:dyDescent="0.25">
      <c r="A35" s="38" t="s">
        <v>279</v>
      </c>
      <c r="B35" s="27"/>
      <c r="C35" s="37"/>
      <c r="D35" s="27"/>
      <c r="E35" s="37"/>
      <c r="F35" s="27"/>
      <c r="G35" s="27"/>
      <c r="H35" s="27"/>
    </row>
    <row r="36" spans="1:8" ht="16.8" x14ac:dyDescent="0.25">
      <c r="A36" s="38" t="s">
        <v>279</v>
      </c>
      <c r="B36" s="27"/>
      <c r="C36" s="37"/>
      <c r="D36" s="27"/>
      <c r="E36" s="37"/>
      <c r="F36" s="27"/>
      <c r="G36" s="27"/>
      <c r="H36" s="27"/>
    </row>
    <row r="37" spans="1:8" ht="16.8" x14ac:dyDescent="0.25">
      <c r="A37" s="38" t="s">
        <v>279</v>
      </c>
      <c r="B37" s="27"/>
      <c r="C37" s="37"/>
      <c r="D37" s="27"/>
      <c r="E37" s="37"/>
      <c r="F37" s="27"/>
      <c r="G37" s="27"/>
      <c r="H37" s="27"/>
    </row>
    <row r="38" spans="1:8" ht="16.8" x14ac:dyDescent="0.25">
      <c r="A38" s="38" t="s">
        <v>279</v>
      </c>
      <c r="B38" s="27"/>
      <c r="C38" s="37"/>
      <c r="D38" s="27"/>
      <c r="E38" s="37"/>
      <c r="F38" s="27"/>
      <c r="G38" s="27"/>
      <c r="H38" s="27"/>
    </row>
  </sheetData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51D5-19CF-4C69-AB06-DF994DF2A377}">
  <dimension ref="A1:AB11"/>
  <sheetViews>
    <sheetView workbookViewId="0">
      <selection activeCell="O6" sqref="O6:AA7"/>
    </sheetView>
  </sheetViews>
  <sheetFormatPr defaultRowHeight="13.8" x14ac:dyDescent="0.25"/>
  <cols>
    <col min="1" max="1" width="8.69921875" style="20"/>
    <col min="2" max="2" width="10.796875" bestFit="1" customWidth="1"/>
    <col min="3" max="3" width="12.5" bestFit="1" customWidth="1"/>
    <col min="5" max="5" width="28.09765625" bestFit="1" customWidth="1"/>
    <col min="6" max="6" width="20.09765625" bestFit="1" customWidth="1"/>
    <col min="7" max="7" width="15.796875" bestFit="1" customWidth="1"/>
    <col min="11" max="11" width="34.796875" bestFit="1" customWidth="1"/>
    <col min="12" max="12" width="12" bestFit="1" customWidth="1"/>
    <col min="21" max="21" width="9.19921875" bestFit="1" customWidth="1"/>
  </cols>
  <sheetData>
    <row r="1" spans="1:28" x14ac:dyDescent="0.25">
      <c r="A1" s="20" t="s">
        <v>17</v>
      </c>
      <c r="B1" s="21" t="s">
        <v>173</v>
      </c>
      <c r="C1" t="s">
        <v>174</v>
      </c>
      <c r="D1" t="s">
        <v>21</v>
      </c>
      <c r="E1" t="s">
        <v>175</v>
      </c>
      <c r="F1" t="s">
        <v>176</v>
      </c>
      <c r="G1" t="s">
        <v>177</v>
      </c>
      <c r="H1" t="s">
        <v>178</v>
      </c>
      <c r="I1" t="s">
        <v>27</v>
      </c>
      <c r="J1" t="s">
        <v>28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189</v>
      </c>
      <c r="T1" t="s">
        <v>188</v>
      </c>
      <c r="U1" t="s">
        <v>41</v>
      </c>
      <c r="V1" t="s">
        <v>187</v>
      </c>
      <c r="W1" t="s">
        <v>79</v>
      </c>
      <c r="X1" t="s">
        <v>190</v>
      </c>
      <c r="Y1" t="s">
        <v>191</v>
      </c>
      <c r="Z1" t="s">
        <v>192</v>
      </c>
      <c r="AA1" t="s">
        <v>193</v>
      </c>
      <c r="AB1" t="s">
        <v>194</v>
      </c>
    </row>
    <row r="2" spans="1:28" x14ac:dyDescent="0.25">
      <c r="A2" s="20">
        <v>1</v>
      </c>
      <c r="B2" s="21" t="s">
        <v>101</v>
      </c>
      <c r="C2" t="s">
        <v>102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  <c r="I2" t="s">
        <v>52</v>
      </c>
      <c r="J2" t="s">
        <v>108</v>
      </c>
      <c r="K2" t="s">
        <v>109</v>
      </c>
      <c r="L2">
        <v>7510302</v>
      </c>
      <c r="M2">
        <v>7510302</v>
      </c>
      <c r="N2">
        <v>0</v>
      </c>
      <c r="O2">
        <v>0</v>
      </c>
      <c r="P2">
        <v>0</v>
      </c>
      <c r="Q2">
        <v>0</v>
      </c>
      <c r="R2">
        <v>0</v>
      </c>
      <c r="S2">
        <v>2019</v>
      </c>
      <c r="T2">
        <v>2023</v>
      </c>
      <c r="U2">
        <v>1</v>
      </c>
      <c r="V2">
        <v>2019</v>
      </c>
      <c r="W2">
        <v>0</v>
      </c>
      <c r="X2">
        <v>0</v>
      </c>
      <c r="Y2">
        <v>0</v>
      </c>
      <c r="Z2">
        <v>1</v>
      </c>
      <c r="AA2" t="s">
        <v>110</v>
      </c>
      <c r="AB2">
        <v>3</v>
      </c>
    </row>
    <row r="3" spans="1:28" x14ac:dyDescent="0.25">
      <c r="A3" s="20">
        <v>2</v>
      </c>
      <c r="B3" s="21" t="s">
        <v>111</v>
      </c>
      <c r="C3" t="s">
        <v>49</v>
      </c>
      <c r="D3" t="s">
        <v>112</v>
      </c>
      <c r="E3" t="s">
        <v>113</v>
      </c>
      <c r="F3" t="s">
        <v>114</v>
      </c>
      <c r="G3" t="s">
        <v>115</v>
      </c>
      <c r="H3" t="s">
        <v>116</v>
      </c>
      <c r="I3" t="s">
        <v>52</v>
      </c>
      <c r="J3" t="s">
        <v>108</v>
      </c>
      <c r="K3" t="s">
        <v>109</v>
      </c>
      <c r="L3">
        <v>7510302</v>
      </c>
      <c r="M3">
        <v>7510302</v>
      </c>
      <c r="N3">
        <v>0</v>
      </c>
      <c r="O3">
        <v>0</v>
      </c>
      <c r="P3">
        <v>0</v>
      </c>
      <c r="Q3">
        <v>0</v>
      </c>
      <c r="R3">
        <v>0</v>
      </c>
      <c r="S3">
        <v>2014</v>
      </c>
      <c r="T3">
        <v>2018</v>
      </c>
      <c r="U3">
        <v>5</v>
      </c>
      <c r="V3">
        <v>2014</v>
      </c>
      <c r="W3">
        <v>0</v>
      </c>
      <c r="X3">
        <v>0</v>
      </c>
      <c r="Y3">
        <v>2020</v>
      </c>
      <c r="Z3">
        <v>1</v>
      </c>
      <c r="AA3" t="s">
        <v>110</v>
      </c>
      <c r="AB3">
        <v>3</v>
      </c>
    </row>
    <row r="4" spans="1:28" x14ac:dyDescent="0.25">
      <c r="A4" s="20">
        <v>3</v>
      </c>
      <c r="B4" s="21" t="s">
        <v>117</v>
      </c>
      <c r="C4" t="s">
        <v>118</v>
      </c>
      <c r="D4" t="s">
        <v>119</v>
      </c>
      <c r="E4" t="s">
        <v>120</v>
      </c>
      <c r="F4" t="s">
        <v>121</v>
      </c>
      <c r="G4" t="s">
        <v>122</v>
      </c>
      <c r="H4" t="s">
        <v>123</v>
      </c>
      <c r="I4" t="s">
        <v>52</v>
      </c>
      <c r="J4" t="s">
        <v>108</v>
      </c>
      <c r="K4" t="s">
        <v>124</v>
      </c>
      <c r="L4">
        <v>7340301</v>
      </c>
      <c r="M4">
        <v>7340301</v>
      </c>
      <c r="N4">
        <v>1</v>
      </c>
      <c r="O4">
        <v>0</v>
      </c>
      <c r="P4">
        <v>0</v>
      </c>
      <c r="Q4">
        <v>0</v>
      </c>
      <c r="R4">
        <v>0</v>
      </c>
      <c r="S4">
        <v>2018</v>
      </c>
      <c r="T4">
        <v>2022</v>
      </c>
      <c r="U4">
        <v>4</v>
      </c>
      <c r="V4">
        <v>2018</v>
      </c>
      <c r="W4">
        <v>2019</v>
      </c>
      <c r="X4">
        <v>0</v>
      </c>
      <c r="Y4">
        <v>0</v>
      </c>
      <c r="Z4">
        <v>1</v>
      </c>
      <c r="AA4" t="s">
        <v>110</v>
      </c>
      <c r="AB4">
        <v>3</v>
      </c>
    </row>
    <row r="5" spans="1:28" x14ac:dyDescent="0.25">
      <c r="A5" s="20">
        <v>4</v>
      </c>
      <c r="B5" s="21" t="s">
        <v>125</v>
      </c>
      <c r="C5" t="s">
        <v>126</v>
      </c>
      <c r="D5" t="s">
        <v>42</v>
      </c>
      <c r="E5" t="s">
        <v>127</v>
      </c>
      <c r="F5" t="s">
        <v>128</v>
      </c>
      <c r="G5" t="s">
        <v>129</v>
      </c>
      <c r="H5" t="s">
        <v>130</v>
      </c>
      <c r="I5" t="s">
        <v>52</v>
      </c>
      <c r="J5" t="s">
        <v>108</v>
      </c>
      <c r="K5" t="s">
        <v>109</v>
      </c>
      <c r="L5">
        <v>7510302</v>
      </c>
      <c r="M5">
        <v>7510302</v>
      </c>
      <c r="N5">
        <v>0</v>
      </c>
      <c r="O5">
        <v>0</v>
      </c>
      <c r="P5">
        <v>0</v>
      </c>
      <c r="Q5">
        <v>0</v>
      </c>
      <c r="R5">
        <v>0</v>
      </c>
      <c r="S5">
        <v>2019</v>
      </c>
      <c r="T5">
        <v>2023</v>
      </c>
      <c r="U5">
        <v>1</v>
      </c>
      <c r="V5">
        <v>2019</v>
      </c>
      <c r="W5">
        <v>0</v>
      </c>
      <c r="X5">
        <v>0</v>
      </c>
      <c r="Y5">
        <v>0</v>
      </c>
      <c r="Z5">
        <v>1</v>
      </c>
      <c r="AA5" t="s">
        <v>110</v>
      </c>
      <c r="AB5">
        <v>3</v>
      </c>
    </row>
    <row r="6" spans="1:28" x14ac:dyDescent="0.25">
      <c r="A6" s="20">
        <v>5</v>
      </c>
      <c r="B6" s="21" t="s">
        <v>131</v>
      </c>
      <c r="C6" t="s">
        <v>49</v>
      </c>
      <c r="D6" t="s">
        <v>132</v>
      </c>
      <c r="E6" t="s">
        <v>133</v>
      </c>
      <c r="F6" t="s">
        <v>134</v>
      </c>
      <c r="G6" t="s">
        <v>135</v>
      </c>
      <c r="H6" t="s">
        <v>136</v>
      </c>
      <c r="I6" t="s">
        <v>52</v>
      </c>
      <c r="J6" t="s">
        <v>108</v>
      </c>
      <c r="K6" t="s">
        <v>109</v>
      </c>
      <c r="L6">
        <v>7510206</v>
      </c>
      <c r="M6">
        <v>7510206</v>
      </c>
      <c r="N6">
        <v>0</v>
      </c>
      <c r="O6">
        <v>0</v>
      </c>
      <c r="P6">
        <v>0</v>
      </c>
      <c r="Q6">
        <v>0</v>
      </c>
      <c r="R6">
        <v>0</v>
      </c>
      <c r="S6">
        <v>2019</v>
      </c>
      <c r="T6">
        <v>2023</v>
      </c>
      <c r="U6">
        <v>1</v>
      </c>
      <c r="V6">
        <v>2019</v>
      </c>
      <c r="W6">
        <v>0</v>
      </c>
      <c r="X6">
        <v>0</v>
      </c>
      <c r="Y6">
        <v>0</v>
      </c>
      <c r="Z6">
        <v>1</v>
      </c>
      <c r="AA6" t="s">
        <v>110</v>
      </c>
      <c r="AB6">
        <v>3</v>
      </c>
    </row>
    <row r="7" spans="1:28" x14ac:dyDescent="0.25">
      <c r="A7" s="20">
        <v>6</v>
      </c>
      <c r="B7" s="21" t="s">
        <v>137</v>
      </c>
      <c r="C7" t="s">
        <v>138</v>
      </c>
      <c r="D7" t="s">
        <v>139</v>
      </c>
      <c r="E7" t="s">
        <v>140</v>
      </c>
      <c r="F7" t="s">
        <v>141</v>
      </c>
      <c r="G7" t="s">
        <v>142</v>
      </c>
      <c r="H7" t="s">
        <v>107</v>
      </c>
      <c r="I7" t="s">
        <v>52</v>
      </c>
      <c r="J7" t="s">
        <v>108</v>
      </c>
      <c r="K7" t="s">
        <v>109</v>
      </c>
      <c r="L7">
        <v>7510302</v>
      </c>
      <c r="M7">
        <v>7510302</v>
      </c>
      <c r="N7">
        <v>0</v>
      </c>
      <c r="O7">
        <v>0</v>
      </c>
      <c r="P7">
        <v>0</v>
      </c>
      <c r="Q7">
        <v>0</v>
      </c>
      <c r="R7">
        <v>0</v>
      </c>
      <c r="S7">
        <v>2020</v>
      </c>
      <c r="T7">
        <v>2024</v>
      </c>
      <c r="U7">
        <v>1</v>
      </c>
      <c r="V7">
        <v>2020</v>
      </c>
      <c r="W7">
        <v>0</v>
      </c>
      <c r="X7">
        <v>0</v>
      </c>
      <c r="Y7">
        <v>0</v>
      </c>
      <c r="Z7">
        <v>1</v>
      </c>
      <c r="AA7" t="s">
        <v>110</v>
      </c>
      <c r="AB7">
        <v>3</v>
      </c>
    </row>
    <row r="8" spans="1:28" x14ac:dyDescent="0.25">
      <c r="A8" s="20">
        <v>7</v>
      </c>
      <c r="B8" s="21" t="s">
        <v>143</v>
      </c>
      <c r="C8" t="s">
        <v>144</v>
      </c>
      <c r="D8" t="s">
        <v>145</v>
      </c>
      <c r="E8" t="s">
        <v>146</v>
      </c>
      <c r="F8" t="s">
        <v>147</v>
      </c>
      <c r="G8" t="s">
        <v>148</v>
      </c>
      <c r="H8" t="s">
        <v>130</v>
      </c>
      <c r="I8" t="s">
        <v>52</v>
      </c>
      <c r="J8" t="s">
        <v>108</v>
      </c>
      <c r="K8" t="s">
        <v>149</v>
      </c>
      <c r="L8">
        <v>7510301</v>
      </c>
      <c r="M8">
        <v>7510301</v>
      </c>
      <c r="N8">
        <v>0</v>
      </c>
      <c r="O8">
        <v>0</v>
      </c>
      <c r="P8">
        <v>0</v>
      </c>
      <c r="Q8">
        <v>0</v>
      </c>
      <c r="R8">
        <v>0</v>
      </c>
      <c r="S8">
        <v>2019</v>
      </c>
      <c r="T8">
        <v>2021</v>
      </c>
      <c r="U8">
        <v>1</v>
      </c>
      <c r="V8">
        <v>2019</v>
      </c>
      <c r="W8">
        <v>0</v>
      </c>
      <c r="X8">
        <v>0</v>
      </c>
      <c r="Y8">
        <v>0</v>
      </c>
      <c r="Z8">
        <v>1</v>
      </c>
      <c r="AA8" t="s">
        <v>150</v>
      </c>
      <c r="AB8">
        <v>3</v>
      </c>
    </row>
    <row r="9" spans="1:28" x14ac:dyDescent="0.25">
      <c r="A9" s="20">
        <v>8</v>
      </c>
      <c r="B9" s="21" t="s">
        <v>151</v>
      </c>
      <c r="C9" t="s">
        <v>152</v>
      </c>
      <c r="D9" t="s">
        <v>153</v>
      </c>
      <c r="E9" t="s">
        <v>154</v>
      </c>
      <c r="F9" t="s">
        <v>155</v>
      </c>
      <c r="G9" t="s">
        <v>156</v>
      </c>
      <c r="H9" t="s">
        <v>157</v>
      </c>
      <c r="I9" t="s">
        <v>52</v>
      </c>
      <c r="J9" t="s">
        <v>108</v>
      </c>
      <c r="K9" t="s">
        <v>158</v>
      </c>
      <c r="L9">
        <v>6520205</v>
      </c>
      <c r="M9">
        <v>6520205</v>
      </c>
      <c r="N9">
        <v>0</v>
      </c>
      <c r="O9">
        <v>0</v>
      </c>
      <c r="P9">
        <v>0</v>
      </c>
      <c r="Q9">
        <v>0</v>
      </c>
      <c r="R9">
        <v>0</v>
      </c>
      <c r="S9">
        <v>2018</v>
      </c>
      <c r="T9">
        <v>2021</v>
      </c>
      <c r="U9">
        <v>1</v>
      </c>
      <c r="V9">
        <v>2018</v>
      </c>
      <c r="W9">
        <v>0</v>
      </c>
      <c r="X9">
        <v>0</v>
      </c>
      <c r="Y9">
        <v>0</v>
      </c>
      <c r="Z9">
        <v>0</v>
      </c>
      <c r="AA9" t="s">
        <v>159</v>
      </c>
      <c r="AB9">
        <v>3</v>
      </c>
    </row>
    <row r="10" spans="1:28" x14ac:dyDescent="0.25">
      <c r="A10" s="20">
        <v>9</v>
      </c>
      <c r="B10" s="21" t="s">
        <v>160</v>
      </c>
      <c r="C10" t="s">
        <v>161</v>
      </c>
      <c r="D10" t="s">
        <v>162</v>
      </c>
      <c r="E10" t="s">
        <v>163</v>
      </c>
      <c r="F10" t="s">
        <v>164</v>
      </c>
      <c r="G10" t="s">
        <v>165</v>
      </c>
      <c r="H10" t="s">
        <v>107</v>
      </c>
      <c r="I10" t="s">
        <v>52</v>
      </c>
      <c r="J10" t="s">
        <v>108</v>
      </c>
      <c r="K10" t="s">
        <v>124</v>
      </c>
      <c r="L10" t="s">
        <v>166</v>
      </c>
      <c r="M10" t="s">
        <v>166</v>
      </c>
      <c r="N10">
        <v>0</v>
      </c>
      <c r="O10">
        <v>0</v>
      </c>
      <c r="P10">
        <v>0</v>
      </c>
      <c r="Q10">
        <v>0</v>
      </c>
      <c r="R10">
        <v>0</v>
      </c>
      <c r="S10">
        <v>2016</v>
      </c>
      <c r="T10">
        <v>2018</v>
      </c>
      <c r="U10">
        <v>5</v>
      </c>
      <c r="V10">
        <v>2016</v>
      </c>
      <c r="W10">
        <v>0</v>
      </c>
      <c r="X10">
        <v>0</v>
      </c>
      <c r="Y10">
        <v>2018</v>
      </c>
      <c r="Z10">
        <v>0</v>
      </c>
      <c r="AA10" t="s">
        <v>150</v>
      </c>
      <c r="AB10">
        <v>3</v>
      </c>
    </row>
    <row r="11" spans="1:28" x14ac:dyDescent="0.25">
      <c r="A11" s="20">
        <v>10</v>
      </c>
      <c r="B11" s="21" t="s">
        <v>167</v>
      </c>
      <c r="C11" t="s">
        <v>168</v>
      </c>
      <c r="D11" t="s">
        <v>169</v>
      </c>
      <c r="E11" t="s">
        <v>170</v>
      </c>
      <c r="F11" t="s">
        <v>171</v>
      </c>
      <c r="G11" t="s">
        <v>172</v>
      </c>
      <c r="H11" t="s">
        <v>107</v>
      </c>
      <c r="I11" t="s">
        <v>52</v>
      </c>
      <c r="J11" t="s">
        <v>108</v>
      </c>
      <c r="K11" t="s">
        <v>124</v>
      </c>
      <c r="L11" t="s">
        <v>166</v>
      </c>
      <c r="M11" t="s">
        <v>166</v>
      </c>
      <c r="N11">
        <v>0</v>
      </c>
      <c r="O11">
        <v>0</v>
      </c>
      <c r="P11">
        <v>0</v>
      </c>
      <c r="Q11">
        <v>0</v>
      </c>
      <c r="R11">
        <v>0</v>
      </c>
      <c r="S11">
        <v>2015</v>
      </c>
      <c r="T11">
        <v>2019</v>
      </c>
      <c r="U11">
        <v>4</v>
      </c>
      <c r="V11">
        <v>2015</v>
      </c>
      <c r="W11">
        <v>2019</v>
      </c>
      <c r="X11">
        <v>0</v>
      </c>
      <c r="Y11">
        <v>0</v>
      </c>
      <c r="Z11">
        <v>0</v>
      </c>
      <c r="AA11" t="s">
        <v>159</v>
      </c>
      <c r="AB11">
        <v>3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559F-7E0D-4AB4-ACC3-2EF40671ECCB}">
  <dimension ref="A1:S6"/>
  <sheetViews>
    <sheetView workbookViewId="0">
      <selection activeCell="D3" sqref="D3"/>
    </sheetView>
  </sheetViews>
  <sheetFormatPr defaultColWidth="8.69921875" defaultRowHeight="13.8" x14ac:dyDescent="0.25"/>
  <cols>
    <col min="1" max="1" width="3" style="22" bestFit="1" customWidth="1"/>
    <col min="2" max="2" width="12.69921875" style="22" bestFit="1" customWidth="1"/>
    <col min="3" max="3" width="7.796875" style="22" customWidth="1"/>
    <col min="4" max="4" width="9.59765625" style="22" customWidth="1"/>
    <col min="5" max="5" width="12.69921875" style="22" customWidth="1"/>
    <col min="6" max="6" width="11.5" style="22" bestFit="1" customWidth="1"/>
    <col min="7" max="7" width="14.69921875" style="22" bestFit="1" customWidth="1"/>
    <col min="8" max="8" width="8.69921875" style="22"/>
    <col min="9" max="9" width="14.69921875" style="22" customWidth="1"/>
    <col min="10" max="10" width="11.8984375" style="22" bestFit="1" customWidth="1"/>
    <col min="11" max="11" width="12.19921875" style="22" customWidth="1"/>
    <col min="12" max="12" width="14" style="22" bestFit="1" customWidth="1"/>
    <col min="13" max="13" width="15.5" style="22" bestFit="1" customWidth="1"/>
    <col min="14" max="14" width="15.5" style="22" customWidth="1"/>
    <col min="15" max="17" width="10.69921875" style="23" customWidth="1"/>
    <col min="18" max="16384" width="8.69921875" style="22"/>
  </cols>
  <sheetData>
    <row r="1" spans="1:19" x14ac:dyDescent="0.25">
      <c r="A1" s="53" t="s">
        <v>218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19" s="23" customFormat="1" ht="55.2" x14ac:dyDescent="0.25">
      <c r="A2" s="25" t="s">
        <v>17</v>
      </c>
      <c r="B2" s="25" t="s">
        <v>217</v>
      </c>
      <c r="C2" s="25" t="s">
        <v>216</v>
      </c>
      <c r="D2" s="25" t="s">
        <v>215</v>
      </c>
      <c r="E2" s="25" t="s">
        <v>214</v>
      </c>
      <c r="F2" s="25" t="s">
        <v>213</v>
      </c>
      <c r="G2" s="25" t="s">
        <v>212</v>
      </c>
      <c r="H2" s="25" t="s">
        <v>211</v>
      </c>
      <c r="I2" s="25" t="s">
        <v>210</v>
      </c>
      <c r="J2" s="25" t="s">
        <v>209</v>
      </c>
      <c r="K2" s="25" t="s">
        <v>208</v>
      </c>
      <c r="L2" s="25" t="s">
        <v>207</v>
      </c>
      <c r="M2" s="25" t="s">
        <v>206</v>
      </c>
      <c r="N2" s="25" t="s">
        <v>205</v>
      </c>
      <c r="O2" s="54" t="s">
        <v>204</v>
      </c>
      <c r="P2" s="55"/>
      <c r="Q2" s="56"/>
      <c r="R2" s="25" t="s">
        <v>203</v>
      </c>
      <c r="S2" s="25" t="s">
        <v>41</v>
      </c>
    </row>
    <row r="3" spans="1:19" x14ac:dyDescent="0.25">
      <c r="A3" s="24"/>
      <c r="B3" s="24"/>
      <c r="C3" s="24"/>
      <c r="D3" s="24" t="s">
        <v>202</v>
      </c>
      <c r="E3" s="24" t="s">
        <v>201</v>
      </c>
      <c r="F3" s="24"/>
      <c r="G3" s="24"/>
      <c r="H3" s="24"/>
      <c r="I3" s="24"/>
      <c r="J3" s="24"/>
      <c r="K3" s="24"/>
      <c r="L3" s="24"/>
      <c r="M3" s="24"/>
      <c r="N3" s="24"/>
      <c r="O3" s="25" t="s">
        <v>200</v>
      </c>
      <c r="P3" s="25" t="s">
        <v>199</v>
      </c>
      <c r="Q3" s="25" t="s">
        <v>198</v>
      </c>
      <c r="R3" s="24"/>
      <c r="S3" s="24"/>
    </row>
    <row r="4" spans="1:19" x14ac:dyDescent="0.25">
      <c r="A4" s="24"/>
      <c r="B4" s="24"/>
      <c r="C4" s="24"/>
      <c r="D4" s="24" t="s">
        <v>197</v>
      </c>
      <c r="E4" s="24" t="s">
        <v>196</v>
      </c>
      <c r="F4" s="24"/>
      <c r="G4" s="24"/>
      <c r="H4" s="24"/>
      <c r="I4" s="24"/>
      <c r="J4" s="24"/>
      <c r="K4" s="24"/>
      <c r="L4" s="24"/>
      <c r="M4" s="24"/>
      <c r="N4" s="24"/>
      <c r="O4" s="25"/>
      <c r="P4" s="25"/>
      <c r="Q4" s="25"/>
      <c r="R4" s="24"/>
      <c r="S4" s="24"/>
    </row>
    <row r="5" spans="1:19" x14ac:dyDescent="0.25">
      <c r="A5" s="24"/>
      <c r="B5" s="24"/>
      <c r="C5" s="24"/>
      <c r="D5" s="24" t="s">
        <v>195</v>
      </c>
      <c r="E5" s="24" t="s">
        <v>99</v>
      </c>
      <c r="F5" s="24"/>
      <c r="G5" s="24"/>
      <c r="H5" s="24"/>
      <c r="I5" s="24"/>
      <c r="J5" s="24"/>
      <c r="K5" s="24"/>
      <c r="L5" s="24"/>
      <c r="M5" s="24"/>
      <c r="N5" s="24"/>
      <c r="O5" s="25"/>
      <c r="P5" s="25"/>
      <c r="Q5" s="25"/>
      <c r="R5" s="24"/>
      <c r="S5" s="24"/>
    </row>
    <row r="6" spans="1:19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5"/>
      <c r="P6" s="25"/>
      <c r="Q6" s="25"/>
      <c r="R6" s="24"/>
      <c r="S6" s="24"/>
    </row>
  </sheetData>
  <mergeCells count="2">
    <mergeCell ref="A1:S1"/>
    <mergeCell ref="O2:Q2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CC75-DB66-44DD-8A9B-F64D45E08525}">
  <sheetPr>
    <tabColor rgb="FFFF0000"/>
  </sheetPr>
  <dimension ref="A1:H10"/>
  <sheetViews>
    <sheetView workbookViewId="0">
      <selection activeCell="F11" sqref="F11"/>
    </sheetView>
  </sheetViews>
  <sheetFormatPr defaultColWidth="8.69921875" defaultRowHeight="16.8" x14ac:dyDescent="0.3"/>
  <cols>
    <col min="1" max="1" width="3.5" style="29" bestFit="1" customWidth="1"/>
    <col min="2" max="2" width="12.3984375" style="29" bestFit="1" customWidth="1"/>
    <col min="3" max="3" width="12" style="29" bestFit="1" customWidth="1"/>
    <col min="4" max="4" width="16" style="29" customWidth="1"/>
    <col min="5" max="5" width="14.59765625" style="29" bestFit="1" customWidth="1"/>
    <col min="6" max="6" width="15.19921875" style="29" bestFit="1" customWidth="1"/>
    <col min="7" max="7" width="17" style="29" bestFit="1" customWidth="1"/>
    <col min="8" max="8" width="18.5" style="29" customWidth="1"/>
    <col min="9" max="16384" width="8.69921875" style="29"/>
  </cols>
  <sheetData>
    <row r="1" spans="1:8" x14ac:dyDescent="0.3">
      <c r="A1" s="57" t="s">
        <v>232</v>
      </c>
      <c r="B1" s="57"/>
      <c r="C1" s="57"/>
      <c r="D1" s="57"/>
      <c r="E1" s="57"/>
      <c r="F1" s="57"/>
      <c r="G1" s="57"/>
      <c r="H1" s="57"/>
    </row>
    <row r="2" spans="1:8" s="5" customFormat="1" ht="33.6" x14ac:dyDescent="0.25">
      <c r="A2" s="9" t="s">
        <v>17</v>
      </c>
      <c r="B2" s="9" t="s">
        <v>233</v>
      </c>
      <c r="C2" s="9" t="s">
        <v>234</v>
      </c>
      <c r="D2" s="9" t="s">
        <v>235</v>
      </c>
      <c r="E2" s="9" t="s">
        <v>236</v>
      </c>
      <c r="F2" s="9" t="s">
        <v>237</v>
      </c>
      <c r="G2" s="9" t="s">
        <v>238</v>
      </c>
      <c r="H2" s="9" t="s">
        <v>41</v>
      </c>
    </row>
    <row r="3" spans="1:8" x14ac:dyDescent="0.3">
      <c r="A3" s="30"/>
      <c r="B3" s="30"/>
      <c r="C3" s="30"/>
      <c r="D3" s="30"/>
      <c r="E3" s="30"/>
      <c r="F3" s="30"/>
      <c r="G3" s="30"/>
      <c r="H3" s="30"/>
    </row>
    <row r="4" spans="1:8" x14ac:dyDescent="0.3">
      <c r="A4" s="30"/>
      <c r="B4" s="30"/>
      <c r="C4" s="30"/>
      <c r="D4" s="30"/>
      <c r="E4" s="30"/>
      <c r="F4" s="30"/>
      <c r="G4" s="30"/>
      <c r="H4" s="30"/>
    </row>
    <row r="5" spans="1:8" x14ac:dyDescent="0.3">
      <c r="A5" s="30"/>
      <c r="B5" s="30"/>
      <c r="C5" s="30"/>
      <c r="D5" s="30"/>
      <c r="E5" s="30"/>
      <c r="F5" s="30"/>
      <c r="G5" s="30"/>
      <c r="H5" s="30"/>
    </row>
    <row r="6" spans="1:8" x14ac:dyDescent="0.3">
      <c r="A6" s="30"/>
      <c r="B6" s="30"/>
      <c r="C6" s="30"/>
      <c r="D6" s="30"/>
      <c r="E6" s="30"/>
      <c r="F6" s="30"/>
      <c r="G6" s="30"/>
      <c r="H6" s="30"/>
    </row>
    <row r="7" spans="1:8" x14ac:dyDescent="0.3">
      <c r="A7" s="30"/>
      <c r="B7" s="30"/>
      <c r="C7" s="30"/>
      <c r="D7" s="30"/>
      <c r="E7" s="30"/>
      <c r="F7" s="30"/>
      <c r="G7" s="30"/>
      <c r="H7" s="30"/>
    </row>
    <row r="8" spans="1:8" x14ac:dyDescent="0.3">
      <c r="A8" s="30"/>
      <c r="B8" s="30"/>
      <c r="C8" s="30"/>
      <c r="D8" s="30"/>
      <c r="E8" s="30"/>
      <c r="F8" s="30"/>
      <c r="G8" s="30"/>
      <c r="H8" s="30"/>
    </row>
    <row r="9" spans="1:8" x14ac:dyDescent="0.3">
      <c r="A9" s="30"/>
      <c r="B9" s="30"/>
      <c r="C9" s="30"/>
      <c r="D9" s="30"/>
      <c r="E9" s="30"/>
      <c r="F9" s="30"/>
      <c r="G9" s="30"/>
      <c r="H9" s="30"/>
    </row>
    <row r="10" spans="1:8" x14ac:dyDescent="0.3">
      <c r="A10" s="30"/>
      <c r="B10" s="30"/>
      <c r="C10" s="30"/>
      <c r="D10" s="30"/>
      <c r="E10" s="30"/>
      <c r="F10" s="30"/>
      <c r="G10" s="30"/>
      <c r="H10" s="30"/>
    </row>
  </sheetData>
  <mergeCells count="1">
    <mergeCell ref="A1:H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A3B5-1B77-4B54-ADA7-9C767AFF192A}">
  <dimension ref="A1:L6"/>
  <sheetViews>
    <sheetView tabSelected="1" workbookViewId="0">
      <selection activeCell="I2" sqref="I2"/>
    </sheetView>
  </sheetViews>
  <sheetFormatPr defaultRowHeight="13.8" x14ac:dyDescent="0.25"/>
  <cols>
    <col min="1" max="1" width="3.5" bestFit="1" customWidth="1"/>
    <col min="3" max="3" width="11.19921875" customWidth="1"/>
    <col min="4" max="4" width="24.3984375" customWidth="1"/>
    <col min="5" max="5" width="10.8984375" customWidth="1"/>
    <col min="6" max="6" width="11.69921875" customWidth="1"/>
    <col min="7" max="7" width="15.3984375" customWidth="1"/>
    <col min="8" max="8" width="16.796875" customWidth="1"/>
    <col min="9" max="9" width="14.796875" customWidth="1"/>
    <col min="10" max="10" width="14" bestFit="1" customWidth="1"/>
    <col min="11" max="11" width="19" bestFit="1" customWidth="1"/>
    <col min="12" max="12" width="12.09765625" customWidth="1"/>
  </cols>
  <sheetData>
    <row r="1" spans="1:12" ht="16.8" x14ac:dyDescent="0.3">
      <c r="A1" s="58" t="s">
        <v>239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s="28" customFormat="1" ht="16.8" x14ac:dyDescent="0.25">
      <c r="A2" s="10" t="s">
        <v>17</v>
      </c>
      <c r="B2" s="10" t="s">
        <v>240</v>
      </c>
      <c r="C2" s="10" t="s">
        <v>241</v>
      </c>
      <c r="D2" s="10" t="s">
        <v>242</v>
      </c>
      <c r="E2" s="10" t="s">
        <v>243</v>
      </c>
      <c r="F2" s="10" t="s">
        <v>244</v>
      </c>
      <c r="G2" s="10" t="s">
        <v>213</v>
      </c>
      <c r="H2" s="10" t="s">
        <v>212</v>
      </c>
      <c r="I2" s="10" t="s">
        <v>245</v>
      </c>
      <c r="J2" s="10" t="s">
        <v>246</v>
      </c>
      <c r="K2" s="10" t="s">
        <v>247</v>
      </c>
      <c r="L2" s="10" t="s">
        <v>41</v>
      </c>
    </row>
    <row r="3" spans="1:12" ht="16.8" x14ac:dyDescent="0.3">
      <c r="A3" s="26"/>
      <c r="B3" s="26"/>
      <c r="C3" s="26"/>
      <c r="D3" s="27" t="s">
        <v>248</v>
      </c>
      <c r="E3" s="26"/>
      <c r="F3" s="26"/>
      <c r="G3" s="26"/>
      <c r="H3" s="26"/>
      <c r="I3" s="26"/>
      <c r="J3" s="26"/>
      <c r="K3" s="26"/>
      <c r="L3" s="26"/>
    </row>
    <row r="4" spans="1:12" ht="16.8" x14ac:dyDescent="0.3">
      <c r="A4" s="26"/>
      <c r="B4" s="26"/>
      <c r="C4" s="26"/>
      <c r="D4" s="27" t="s">
        <v>249</v>
      </c>
      <c r="E4" s="26"/>
      <c r="F4" s="26"/>
      <c r="G4" s="26"/>
      <c r="H4" s="26"/>
      <c r="I4" s="26"/>
      <c r="J4" s="26"/>
      <c r="K4" s="26"/>
      <c r="L4" s="26"/>
    </row>
    <row r="5" spans="1:12" ht="16.8" x14ac:dyDescent="0.3">
      <c r="A5" s="26"/>
      <c r="B5" s="26"/>
      <c r="C5" s="26"/>
      <c r="D5" s="27" t="s">
        <v>250</v>
      </c>
      <c r="E5" s="26"/>
      <c r="F5" s="26"/>
      <c r="G5" s="26"/>
      <c r="H5" s="26"/>
      <c r="I5" s="26"/>
      <c r="J5" s="26"/>
      <c r="K5" s="26"/>
      <c r="L5" s="26"/>
    </row>
    <row r="6" spans="1:12" ht="16.8" x14ac:dyDescent="0.3">
      <c r="A6" s="26"/>
      <c r="B6" s="26"/>
      <c r="C6" s="26"/>
      <c r="D6" s="27" t="s">
        <v>251</v>
      </c>
      <c r="E6" s="26"/>
      <c r="F6" s="26"/>
      <c r="G6" s="26"/>
      <c r="H6" s="26"/>
      <c r="I6" s="26"/>
      <c r="J6" s="26"/>
      <c r="K6" s="26"/>
      <c r="L6" s="26"/>
    </row>
  </sheetData>
  <mergeCells count="1">
    <mergeCell ref="A1:L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A868E-D465-4E65-9102-5710DD817E84}">
  <dimension ref="A1:M8"/>
  <sheetViews>
    <sheetView workbookViewId="0">
      <selection activeCell="F2" sqref="F2"/>
    </sheetView>
  </sheetViews>
  <sheetFormatPr defaultRowHeight="13.8" x14ac:dyDescent="0.25"/>
  <cols>
    <col min="2" max="2" width="13.09765625" customWidth="1"/>
    <col min="3" max="4" width="10.796875" customWidth="1"/>
    <col min="6" max="7" width="13.5" customWidth="1"/>
    <col min="8" max="8" width="8.59765625" bestFit="1" customWidth="1"/>
    <col min="9" max="9" width="10.796875" bestFit="1" customWidth="1"/>
    <col min="10" max="10" width="17.296875" bestFit="1" customWidth="1"/>
    <col min="11" max="11" width="24.5" customWidth="1"/>
    <col min="12" max="12" width="18.19921875" customWidth="1"/>
    <col min="13" max="13" width="17.59765625" customWidth="1"/>
  </cols>
  <sheetData>
    <row r="1" spans="1:13" ht="16.8" x14ac:dyDescent="0.25">
      <c r="A1" s="59" t="s">
        <v>231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s="28" customFormat="1" ht="50.4" x14ac:dyDescent="0.25">
      <c r="A2" s="34" t="s">
        <v>17</v>
      </c>
      <c r="B2" s="34" t="s">
        <v>275</v>
      </c>
      <c r="C2" s="34" t="s">
        <v>216</v>
      </c>
      <c r="D2" s="34" t="s">
        <v>211</v>
      </c>
      <c r="E2" s="34" t="s">
        <v>230</v>
      </c>
      <c r="F2" s="34" t="s">
        <v>229</v>
      </c>
      <c r="G2" s="34" t="s">
        <v>228</v>
      </c>
      <c r="H2" s="34" t="s">
        <v>227</v>
      </c>
      <c r="I2" s="34" t="s">
        <v>226</v>
      </c>
      <c r="J2" s="34" t="s">
        <v>215</v>
      </c>
      <c r="K2" s="34" t="s">
        <v>225</v>
      </c>
      <c r="L2" s="34" t="s">
        <v>224</v>
      </c>
      <c r="M2" s="34" t="s">
        <v>223</v>
      </c>
    </row>
    <row r="3" spans="1:13" ht="50.4" x14ac:dyDescent="0.3">
      <c r="A3" s="26"/>
      <c r="B3" s="26"/>
      <c r="C3" s="26"/>
      <c r="D3" s="26"/>
      <c r="E3" s="26"/>
      <c r="F3" s="26"/>
      <c r="G3" s="26"/>
      <c r="H3" s="26"/>
      <c r="I3" s="26"/>
      <c r="J3" s="26" t="s">
        <v>276</v>
      </c>
      <c r="K3" s="27" t="s">
        <v>222</v>
      </c>
      <c r="L3" s="27" t="s">
        <v>221</v>
      </c>
      <c r="M3" s="26"/>
    </row>
    <row r="4" spans="1:13" ht="33.6" x14ac:dyDescent="0.3">
      <c r="A4" s="26"/>
      <c r="B4" s="26"/>
      <c r="C4" s="26"/>
      <c r="D4" s="26"/>
      <c r="E4" s="26"/>
      <c r="F4" s="26"/>
      <c r="G4" s="26"/>
      <c r="H4" s="26"/>
      <c r="I4" s="26"/>
      <c r="J4" s="26" t="s">
        <v>276</v>
      </c>
      <c r="K4" s="27" t="s">
        <v>220</v>
      </c>
      <c r="L4" s="27"/>
      <c r="M4" s="26"/>
    </row>
    <row r="5" spans="1:13" ht="33.6" x14ac:dyDescent="0.3">
      <c r="A5" s="26"/>
      <c r="B5" s="26"/>
      <c r="C5" s="26"/>
      <c r="D5" s="26"/>
      <c r="E5" s="26"/>
      <c r="F5" s="26"/>
      <c r="G5" s="26"/>
      <c r="H5" s="26"/>
      <c r="I5" s="26"/>
      <c r="J5" s="26" t="s">
        <v>276</v>
      </c>
      <c r="K5" s="27" t="s">
        <v>219</v>
      </c>
      <c r="L5" s="27"/>
      <c r="M5" s="26"/>
    </row>
    <row r="6" spans="1:13" ht="16.8" x14ac:dyDescent="0.3">
      <c r="A6" s="1"/>
      <c r="B6" s="1"/>
      <c r="C6" s="1"/>
      <c r="D6" s="1"/>
      <c r="E6" s="1"/>
      <c r="F6" s="1"/>
      <c r="G6" s="1"/>
      <c r="H6" s="1"/>
      <c r="I6" s="1"/>
      <c r="J6" s="26" t="s">
        <v>277</v>
      </c>
      <c r="K6" s="31" t="s">
        <v>252</v>
      </c>
      <c r="L6" s="1"/>
      <c r="M6" s="1"/>
    </row>
    <row r="7" spans="1:13" ht="16.8" x14ac:dyDescent="0.3">
      <c r="A7" s="1"/>
      <c r="B7" s="1"/>
      <c r="C7" s="1"/>
      <c r="D7" s="1"/>
      <c r="E7" s="1"/>
      <c r="F7" s="1"/>
      <c r="G7" s="1"/>
      <c r="H7" s="1"/>
      <c r="I7" s="1"/>
      <c r="J7" s="26" t="s">
        <v>277</v>
      </c>
      <c r="K7" s="31" t="s">
        <v>253</v>
      </c>
      <c r="L7" s="1"/>
      <c r="M7" s="1"/>
    </row>
    <row r="8" spans="1:13" ht="33.6" x14ac:dyDescent="0.3">
      <c r="A8" s="1"/>
      <c r="B8" s="1"/>
      <c r="C8" s="1"/>
      <c r="D8" s="1"/>
      <c r="E8" s="1"/>
      <c r="F8" s="1"/>
      <c r="G8" s="1"/>
      <c r="H8" s="1"/>
      <c r="I8" s="1"/>
      <c r="J8" s="26" t="s">
        <v>277</v>
      </c>
      <c r="K8" s="31" t="s">
        <v>278</v>
      </c>
      <c r="L8" s="1"/>
      <c r="M8" s="1"/>
    </row>
  </sheetData>
  <mergeCells count="1">
    <mergeCell ref="A1:M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2F01-7B28-406A-B0A9-26A3F52D1E63}">
  <dimension ref="A1:K16"/>
  <sheetViews>
    <sheetView workbookViewId="0">
      <selection activeCell="F3" sqref="F3"/>
    </sheetView>
  </sheetViews>
  <sheetFormatPr defaultColWidth="8.69921875" defaultRowHeight="16.8" x14ac:dyDescent="0.3"/>
  <cols>
    <col min="1" max="1" width="3.5" style="32" bestFit="1" customWidth="1"/>
    <col min="2" max="2" width="24" style="32" bestFit="1" customWidth="1"/>
    <col min="3" max="3" width="6.8984375" style="32" bestFit="1" customWidth="1"/>
    <col min="4" max="4" width="18" style="32" bestFit="1" customWidth="1"/>
    <col min="5" max="5" width="8" style="32" bestFit="1" customWidth="1"/>
    <col min="6" max="7" width="17.8984375" style="32" customWidth="1"/>
    <col min="8" max="8" width="7.59765625" style="32" bestFit="1" customWidth="1"/>
    <col min="9" max="9" width="15.09765625" style="32" bestFit="1" customWidth="1"/>
    <col min="10" max="10" width="8.09765625" style="32" bestFit="1" customWidth="1"/>
    <col min="11" max="16384" width="8.69921875" style="32"/>
  </cols>
  <sheetData>
    <row r="1" spans="1:11" x14ac:dyDescent="0.3">
      <c r="A1" s="43" t="s">
        <v>254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s="12" customFormat="1" ht="33.6" x14ac:dyDescent="0.25">
      <c r="A2" s="10" t="s">
        <v>17</v>
      </c>
      <c r="B2" s="10" t="s">
        <v>255</v>
      </c>
      <c r="C2" s="10" t="s">
        <v>216</v>
      </c>
      <c r="D2" s="10" t="s">
        <v>215</v>
      </c>
      <c r="E2" s="10" t="s">
        <v>230</v>
      </c>
      <c r="F2" s="10" t="s">
        <v>256</v>
      </c>
      <c r="G2" s="10" t="s">
        <v>257</v>
      </c>
      <c r="H2" s="10" t="s">
        <v>211</v>
      </c>
      <c r="I2" s="10" t="s">
        <v>258</v>
      </c>
      <c r="J2" s="10" t="s">
        <v>259</v>
      </c>
      <c r="K2" s="10" t="s">
        <v>260</v>
      </c>
    </row>
    <row r="3" spans="1:11" x14ac:dyDescent="0.3">
      <c r="A3" s="26"/>
      <c r="B3" s="26"/>
      <c r="C3" s="26"/>
      <c r="D3" s="26" t="s">
        <v>261</v>
      </c>
      <c r="E3" s="26"/>
      <c r="F3" s="26"/>
      <c r="G3" s="26"/>
      <c r="H3" s="26"/>
      <c r="I3" s="26"/>
      <c r="J3" s="26"/>
      <c r="K3" s="26"/>
    </row>
    <row r="4" spans="1:11" x14ac:dyDescent="0.3">
      <c r="A4" s="26"/>
      <c r="B4" s="26"/>
      <c r="C4" s="26"/>
      <c r="D4" s="26" t="s">
        <v>262</v>
      </c>
      <c r="E4" s="26"/>
      <c r="F4" s="26"/>
      <c r="G4" s="26"/>
      <c r="H4" s="26"/>
      <c r="I4" s="26"/>
      <c r="J4" s="26"/>
      <c r="K4" s="26"/>
    </row>
    <row r="5" spans="1:11" x14ac:dyDescent="0.3">
      <c r="A5" s="26"/>
      <c r="B5" s="26"/>
      <c r="C5" s="26"/>
      <c r="D5" s="26" t="s">
        <v>263</v>
      </c>
      <c r="E5" s="26"/>
      <c r="F5" s="26"/>
      <c r="G5" s="26"/>
      <c r="H5" s="26"/>
      <c r="I5" s="26"/>
      <c r="J5" s="26"/>
      <c r="K5" s="26"/>
    </row>
    <row r="6" spans="1:11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 x14ac:dyDescent="0.3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 x14ac:dyDescent="0.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</sheetData>
  <mergeCells count="1">
    <mergeCell ref="A1:K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Thông tin cơ bản</vt:lpstr>
      <vt:lpstr>Nhân sự</vt:lpstr>
      <vt:lpstr>Tuyen sinh</vt:lpstr>
      <vt:lpstr>DL sinh vien</vt:lpstr>
      <vt:lpstr>KHCN</vt:lpstr>
      <vt:lpstr>Doanh thu KHCN</vt:lpstr>
      <vt:lpstr>Bien soan sach </vt:lpstr>
      <vt:lpstr>Bài báo - Bao cao </vt:lpstr>
      <vt:lpstr>Sáng chế</vt:lpstr>
      <vt:lpstr> Giải thưởng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TRUONG GIANG</dc:creator>
  <cp:lastModifiedBy>Nam Nguyễn</cp:lastModifiedBy>
  <dcterms:created xsi:type="dcterms:W3CDTF">2022-04-25T03:05:17Z</dcterms:created>
  <dcterms:modified xsi:type="dcterms:W3CDTF">2023-01-03T03:16:58Z</dcterms:modified>
</cp:coreProperties>
</file>