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8A1A5253-CD48-4C9C-8C40-3490519A9120}" xr6:coauthVersionLast="47" xr6:coauthVersionMax="47" xr10:uidLastSave="{00000000-0000-0000-0000-000000000000}"/>
  <bookViews>
    <workbookView xWindow="0" yWindow="1290" windowWidth="21600" windowHeight="11385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1" l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<sst xmlns="http://schemas.openxmlformats.org/spreadsheetml/2006/main" count="334" uniqueCount="114">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</sst>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84" workbookViewId="0">
      <selection activeCell="J203" sqref="J203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4"/>
        <v>3349300</v>
      </c>
      <c r="J176" t="s">
        <v>100</v>
      </c>
    </row>
    <row r="177" spans="5:10" x14ac:dyDescent="0.25">
      <c r="E177">
        <f>15+145+29</f>
        <v>189</v>
      </c>
      <c r="G177" t="s">
        <v>15</v>
      </c>
      <c r="H177" s="1">
        <v>44956</v>
      </c>
      <c r="I177" s="2">
        <f t="shared" si="4"/>
        <v>189000</v>
      </c>
      <c r="J177" t="s">
        <v>101</v>
      </c>
    </row>
    <row r="178" spans="5:10" x14ac:dyDescent="0.25">
      <c r="E178">
        <f>20+12+10</f>
        <v>42</v>
      </c>
      <c r="G178" t="s">
        <v>19</v>
      </c>
      <c r="H178" s="1">
        <v>44957</v>
      </c>
      <c r="I178" s="2">
        <f t="shared" si="4"/>
        <v>42000</v>
      </c>
      <c r="J178" t="s">
        <v>102</v>
      </c>
    </row>
    <row r="179" spans="5:10" x14ac:dyDescent="0.25">
      <c r="G179" t="s">
        <v>1</v>
      </c>
      <c r="H179" s="1">
        <v>44958</v>
      </c>
      <c r="I179" s="2">
        <f t="shared" si="4"/>
        <v>0</v>
      </c>
    </row>
    <row r="180" spans="5:10" x14ac:dyDescent="0.25">
      <c r="E180">
        <v>220</v>
      </c>
      <c r="G180" t="s">
        <v>8</v>
      </c>
      <c r="H180" s="1">
        <v>44959</v>
      </c>
      <c r="I180" s="2">
        <f t="shared" si="4"/>
        <v>220000</v>
      </c>
      <c r="J180" t="s">
        <v>103</v>
      </c>
    </row>
    <row r="181" spans="5:10" x14ac:dyDescent="0.25">
      <c r="E181">
        <f>15+20+3+60+1</f>
        <v>99</v>
      </c>
      <c r="G181" t="s">
        <v>7</v>
      </c>
      <c r="H181" s="1">
        <v>44960</v>
      </c>
      <c r="I181" s="2">
        <f t="shared" si="4"/>
        <v>99000</v>
      </c>
      <c r="J181" t="s">
        <v>104</v>
      </c>
    </row>
    <row r="182" spans="5:10" x14ac:dyDescent="0.25">
      <c r="E182">
        <f>10+30</f>
        <v>40</v>
      </c>
      <c r="G182" t="s">
        <v>11</v>
      </c>
      <c r="H182" s="1">
        <v>44961</v>
      </c>
      <c r="I182" s="2">
        <f t="shared" si="4"/>
        <v>40000</v>
      </c>
      <c r="J182" t="s">
        <v>105</v>
      </c>
    </row>
    <row r="183" spans="5:10" x14ac:dyDescent="0.25">
      <c r="E183">
        <f>30</f>
        <v>30</v>
      </c>
      <c r="G183" t="s">
        <v>14</v>
      </c>
      <c r="H183" s="1">
        <v>44962</v>
      </c>
      <c r="I183" s="2">
        <f t="shared" si="4"/>
        <v>30000</v>
      </c>
    </row>
    <row r="184" spans="5:10" x14ac:dyDescent="0.25">
      <c r="E184">
        <f>90+9+10</f>
        <v>109</v>
      </c>
      <c r="G184" t="s">
        <v>15</v>
      </c>
      <c r="H184" s="1">
        <v>44963</v>
      </c>
      <c r="I184" s="2">
        <f t="shared" si="4"/>
        <v>109000</v>
      </c>
      <c r="J184" t="s">
        <v>106</v>
      </c>
    </row>
    <row r="185" spans="5:10" x14ac:dyDescent="0.25">
      <c r="E185">
        <v>3</v>
      </c>
      <c r="G185" t="s">
        <v>19</v>
      </c>
      <c r="H185" s="1">
        <v>44964</v>
      </c>
      <c r="I185" s="2">
        <f t="shared" si="4"/>
        <v>3000</v>
      </c>
    </row>
    <row r="186" spans="5:10" x14ac:dyDescent="0.25">
      <c r="E186">
        <f>5+6</f>
        <v>11</v>
      </c>
      <c r="G186" t="s">
        <v>1</v>
      </c>
      <c r="H186" s="1">
        <v>44965</v>
      </c>
      <c r="I186" s="2">
        <f t="shared" si="4"/>
        <v>11000</v>
      </c>
    </row>
    <row r="187" spans="5:10" x14ac:dyDescent="0.25">
      <c r="E187">
        <f>80+6</f>
        <v>86</v>
      </c>
      <c r="G187" t="s">
        <v>8</v>
      </c>
      <c r="H187" s="1">
        <v>44966</v>
      </c>
      <c r="I187" s="2">
        <f t="shared" si="4"/>
        <v>86000</v>
      </c>
      <c r="J187" t="s">
        <v>107</v>
      </c>
    </row>
    <row r="188" spans="5:10" x14ac:dyDescent="0.25">
      <c r="E188">
        <f>11</f>
        <v>11</v>
      </c>
      <c r="G188" t="s">
        <v>7</v>
      </c>
      <c r="H188" s="1">
        <v>44967</v>
      </c>
      <c r="I188" s="2">
        <f t="shared" si="4"/>
        <v>11000</v>
      </c>
    </row>
    <row r="189" spans="5:10" x14ac:dyDescent="0.25">
      <c r="E189">
        <v>6</v>
      </c>
      <c r="G189" t="s">
        <v>11</v>
      </c>
      <c r="H189" s="1">
        <v>44968</v>
      </c>
      <c r="I189" s="2">
        <f t="shared" si="4"/>
        <v>6000</v>
      </c>
    </row>
    <row r="190" spans="5:10" x14ac:dyDescent="0.25">
      <c r="E190">
        <f>6+20</f>
        <v>26</v>
      </c>
      <c r="G190" t="s">
        <v>14</v>
      </c>
      <c r="H190" s="1">
        <v>44969</v>
      </c>
      <c r="I190" s="2">
        <f t="shared" si="4"/>
        <v>26000</v>
      </c>
    </row>
    <row r="191" spans="5:10" x14ac:dyDescent="0.25">
      <c r="E191">
        <f>70+82+2+20</f>
        <v>174</v>
      </c>
      <c r="G191" t="s">
        <v>15</v>
      </c>
      <c r="H191" s="1">
        <v>44970</v>
      </c>
      <c r="I191" s="2">
        <f t="shared" si="4"/>
        <v>174000</v>
      </c>
    </row>
    <row r="192" spans="5:10" x14ac:dyDescent="0.25">
      <c r="E192">
        <f>33+2</f>
        <v>35</v>
      </c>
      <c r="G192" t="s">
        <v>19</v>
      </c>
      <c r="H192" s="1">
        <v>44971</v>
      </c>
      <c r="I192" s="2">
        <f t="shared" si="4"/>
        <v>35000</v>
      </c>
    </row>
    <row r="193" spans="5:10" x14ac:dyDescent="0.25">
      <c r="E193">
        <f>20+50+1</f>
        <v>71</v>
      </c>
      <c r="G193" t="s">
        <v>1</v>
      </c>
      <c r="H193" s="1">
        <v>44972</v>
      </c>
      <c r="I193" s="2">
        <f t="shared" si="4"/>
        <v>71000</v>
      </c>
      <c r="J193" t="s">
        <v>108</v>
      </c>
    </row>
    <row r="194" spans="5:10" x14ac:dyDescent="0.25">
      <c r="G194" t="s">
        <v>8</v>
      </c>
      <c r="H194" s="1">
        <v>44973</v>
      </c>
      <c r="I194" s="2">
        <f t="shared" si="4"/>
        <v>0</v>
      </c>
    </row>
    <row r="195" spans="5:10" x14ac:dyDescent="0.25">
      <c r="G195" t="s">
        <v>7</v>
      </c>
      <c r="H195" s="1">
        <v>44974</v>
      </c>
      <c r="I195" s="2">
        <f t="shared" si="4"/>
        <v>0</v>
      </c>
    </row>
    <row r="196" spans="5:10" x14ac:dyDescent="0.25">
      <c r="E196">
        <f>85+15+65</f>
        <v>165</v>
      </c>
      <c r="G196" t="s">
        <v>11</v>
      </c>
      <c r="H196" s="1">
        <v>44975</v>
      </c>
      <c r="I196" s="2">
        <f t="shared" si="4"/>
        <v>165000</v>
      </c>
      <c r="J196" t="s">
        <v>109</v>
      </c>
    </row>
    <row r="197" spans="5:10" x14ac:dyDescent="0.25">
      <c r="E197">
        <f>700+87+25</f>
        <v>812</v>
      </c>
      <c r="G197" t="s">
        <v>14</v>
      </c>
      <c r="H197" s="1">
        <v>44976</v>
      </c>
      <c r="I197" s="2">
        <f t="shared" si="4"/>
        <v>812000</v>
      </c>
      <c r="J197" t="s">
        <v>110</v>
      </c>
    </row>
    <row r="198" spans="5:10" x14ac:dyDescent="0.25">
      <c r="E198">
        <f>50+2+20</f>
        <v>72</v>
      </c>
      <c r="G198" t="s">
        <v>15</v>
      </c>
      <c r="H198" s="1">
        <v>44977</v>
      </c>
      <c r="I198" s="2">
        <f t="shared" si="4"/>
        <v>72000</v>
      </c>
      <c r="J198" t="s">
        <v>111</v>
      </c>
    </row>
    <row r="199" spans="5:10" x14ac:dyDescent="0.25">
      <c r="E199">
        <f>267+2+15</f>
        <v>284</v>
      </c>
      <c r="G199" t="s">
        <v>19</v>
      </c>
      <c r="H199" s="1">
        <v>44978</v>
      </c>
      <c r="I199" s="2">
        <f t="shared" si="4"/>
        <v>284000</v>
      </c>
      <c r="J199" t="s">
        <v>112</v>
      </c>
    </row>
    <row r="200" spans="5:10" x14ac:dyDescent="0.25">
      <c r="G200" t="s">
        <v>1</v>
      </c>
      <c r="H200" s="1">
        <v>44979</v>
      </c>
      <c r="I200" s="2">
        <f t="shared" si="4"/>
        <v>0</v>
      </c>
    </row>
    <row r="201" spans="5:10" x14ac:dyDescent="0.25">
      <c r="E201">
        <f>15</f>
        <v>15</v>
      </c>
      <c r="G201" t="s">
        <v>8</v>
      </c>
      <c r="H201" s="1">
        <v>44980</v>
      </c>
      <c r="I201" s="2">
        <f t="shared" si="4"/>
        <v>15000</v>
      </c>
    </row>
    <row r="202" spans="5:10" x14ac:dyDescent="0.25">
      <c r="E202">
        <f>1122+124</f>
        <v>1246</v>
      </c>
      <c r="G202" t="s">
        <v>7</v>
      </c>
      <c r="H202" s="1">
        <v>44981</v>
      </c>
      <c r="I202" s="2">
        <f t="shared" si="4"/>
        <v>1246000</v>
      </c>
      <c r="J202" t="s">
        <v>113</v>
      </c>
    </row>
    <row r="203" spans="5:10" x14ac:dyDescent="0.25">
      <c r="G203" t="s">
        <v>11</v>
      </c>
      <c r="H203" s="1">
        <v>44982</v>
      </c>
      <c r="I203" s="2">
        <f t="shared" si="4"/>
        <v>0</v>
      </c>
    </row>
    <row r="204" spans="5:10" x14ac:dyDescent="0.25">
      <c r="G204" t="s">
        <v>14</v>
      </c>
      <c r="H204" s="1">
        <v>44983</v>
      </c>
      <c r="I204" s="2">
        <f t="shared" si="4"/>
        <v>0</v>
      </c>
    </row>
    <row r="205" spans="5:10" x14ac:dyDescent="0.25">
      <c r="G205" t="s">
        <v>15</v>
      </c>
      <c r="H205" s="1">
        <v>44984</v>
      </c>
      <c r="I205" s="2">
        <f t="shared" si="4"/>
        <v>0</v>
      </c>
    </row>
    <row r="206" spans="5:10" x14ac:dyDescent="0.25">
      <c r="G206" t="s">
        <v>19</v>
      </c>
      <c r="H206" s="1">
        <v>44985</v>
      </c>
      <c r="I206" s="2">
        <f t="shared" si="4"/>
        <v>0</v>
      </c>
    </row>
    <row r="207" spans="5:10" x14ac:dyDescent="0.25">
      <c r="G207" t="s">
        <v>1</v>
      </c>
      <c r="H207" s="1">
        <v>44986</v>
      </c>
      <c r="I207" s="2">
        <f t="shared" si="4"/>
        <v>0</v>
      </c>
    </row>
    <row r="208" spans="5:10" x14ac:dyDescent="0.25">
      <c r="G208" t="s">
        <v>8</v>
      </c>
      <c r="H208" s="1">
        <v>44987</v>
      </c>
      <c r="I208" s="2">
        <f t="shared" si="4"/>
        <v>0</v>
      </c>
    </row>
    <row r="209" spans="7:9" x14ac:dyDescent="0.25">
      <c r="G209" t="s">
        <v>7</v>
      </c>
      <c r="H209" s="1">
        <v>44988</v>
      </c>
      <c r="I209" s="2">
        <f t="shared" si="4"/>
        <v>0</v>
      </c>
    </row>
    <row r="210" spans="7:9" x14ac:dyDescent="0.25">
      <c r="G210" t="s">
        <v>11</v>
      </c>
      <c r="H210" s="1">
        <v>44989</v>
      </c>
      <c r="I210" s="2">
        <f t="shared" si="4"/>
        <v>0</v>
      </c>
    </row>
    <row r="211" spans="7:9" x14ac:dyDescent="0.25">
      <c r="G211" t="s">
        <v>14</v>
      </c>
      <c r="H211" s="1">
        <v>44990</v>
      </c>
      <c r="I211" s="2">
        <f t="shared" si="4"/>
        <v>0</v>
      </c>
    </row>
    <row r="212" spans="7:9" x14ac:dyDescent="0.25">
      <c r="G212" t="s">
        <v>15</v>
      </c>
      <c r="H212" s="1">
        <v>44991</v>
      </c>
      <c r="I212" s="2">
        <f t="shared" si="4"/>
        <v>0</v>
      </c>
    </row>
    <row r="213" spans="7:9" x14ac:dyDescent="0.25">
      <c r="G213" t="s">
        <v>19</v>
      </c>
      <c r="H213" s="1">
        <v>44992</v>
      </c>
      <c r="I213" s="2">
        <f t="shared" si="4"/>
        <v>0</v>
      </c>
    </row>
    <row r="214" spans="7:9" x14ac:dyDescent="0.25">
      <c r="G214" t="s">
        <v>1</v>
      </c>
      <c r="H214" s="1">
        <v>44993</v>
      </c>
      <c r="I214" s="2">
        <f t="shared" si="4"/>
        <v>0</v>
      </c>
    </row>
    <row r="215" spans="7:9" x14ac:dyDescent="0.25">
      <c r="G215" t="s">
        <v>8</v>
      </c>
      <c r="H215" s="1">
        <v>44994</v>
      </c>
      <c r="I215" s="2">
        <f t="shared" si="4"/>
        <v>0</v>
      </c>
    </row>
    <row r="216" spans="7:9" x14ac:dyDescent="0.25">
      <c r="G216" t="s">
        <v>7</v>
      </c>
      <c r="H216" s="1">
        <v>44995</v>
      </c>
      <c r="I216" s="2">
        <f t="shared" si="4"/>
        <v>0</v>
      </c>
    </row>
    <row r="217" spans="7:9" x14ac:dyDescent="0.25">
      <c r="G217" t="s">
        <v>11</v>
      </c>
      <c r="H217" s="1">
        <v>44996</v>
      </c>
      <c r="I217" s="2">
        <f t="shared" si="4"/>
        <v>0</v>
      </c>
    </row>
    <row r="218" spans="7:9" x14ac:dyDescent="0.25">
      <c r="G218" t="s">
        <v>14</v>
      </c>
      <c r="H218" s="1">
        <v>44997</v>
      </c>
      <c r="I218" s="2">
        <f t="shared" si="4"/>
        <v>0</v>
      </c>
    </row>
    <row r="219" spans="7:9" x14ac:dyDescent="0.25">
      <c r="H219" s="1">
        <v>44998</v>
      </c>
      <c r="I219" s="2">
        <f t="shared" si="4"/>
        <v>0</v>
      </c>
    </row>
    <row r="220" spans="7:9" x14ac:dyDescent="0.25">
      <c r="H220" s="1">
        <v>44999</v>
      </c>
      <c r="I220" s="2">
        <f t="shared" si="4"/>
        <v>0</v>
      </c>
    </row>
    <row r="221" spans="7:9" x14ac:dyDescent="0.25">
      <c r="H221" s="1">
        <v>45000</v>
      </c>
      <c r="I221" s="2">
        <f t="shared" si="4"/>
        <v>0</v>
      </c>
    </row>
    <row r="222" spans="7:9" x14ac:dyDescent="0.25">
      <c r="H222" s="1">
        <v>45001</v>
      </c>
      <c r="I222" s="2">
        <f t="shared" si="4"/>
        <v>0</v>
      </c>
    </row>
    <row r="223" spans="7:9" x14ac:dyDescent="0.25">
      <c r="H223" s="1">
        <v>45002</v>
      </c>
      <c r="I223" s="2">
        <f t="shared" si="4"/>
        <v>0</v>
      </c>
    </row>
    <row r="224" spans="7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2023-02-24T10:46:50Z</dcterms:modified>
</cp:coreProperties>
</file>