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longo\Desktop\JNoteb\Twitch\2020\"/>
    </mc:Choice>
  </mc:AlternateContent>
  <xr:revisionPtr revIDLastSave="0" documentId="13_ncr:1_{B48531AF-1EE4-48A6-B133-2C31A3858837}" xr6:coauthVersionLast="47" xr6:coauthVersionMax="47" xr10:uidLastSave="{00000000-0000-0000-0000-000000000000}"/>
  <bookViews>
    <workbookView xWindow="-30" yWindow="-30" windowWidth="28860" windowHeight="15810" xr2:uid="{00000000-000D-0000-FFFF-FFFF00000000}"/>
  </bookViews>
  <sheets>
    <sheet name="2020" sheetId="2" r:id="rId1"/>
  </sheets>
  <definedNames>
    <definedName name="DatiEsterni_1" localSheetId="0" hidden="1">'2020'!$A$1:$N$601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10_54b81fbf-4e8c-43b6-8035-7d15baefd907" name="10" connection="Query - 10"/>
          <x15:modelTable id="1_f32451f4-643b-469e-a4fc-d97f9d3d37d3" name="1" connection="Query - 1"/>
          <x15:modelTable id="11_bcb706fd-9928-45ad-8ae2-3cdc8b65e920" name="11" connection="Query - 11"/>
          <x15:modelTable id="12_63b274cb-c555-4058-8dd7-41770d62a1b2" name="12" connection="Query - 12"/>
          <x15:modelTable id="2_66d41129-4760-418e-87c6-38e91cf22e61" name="2" connection="Query - 2"/>
          <x15:modelTable id="3_e5772c9b-4610-4f1e-a75a-b9944c6e3711" name="3" connection="Query - 3"/>
          <x15:modelTable id="4_133f2f47-8116-41ed-b79b-04c2b9e97a96" name="4" connection="Query - 4"/>
          <x15:modelTable id="5_e0426e2a-6b4a-4637-962d-95fbca63f46c" name="5" connection="Query - 5"/>
          <x15:modelTable id="6_dacd907a-9244-4bf9-a328-89675f943097" name="6" connection="Query - 6"/>
          <x15:modelTable id="7_ad35f068-64f8-4577-a2df-b1ee35bbf487" name="7" connection="Query - 7"/>
          <x15:modelTable id="8_92f01d1f-1ff7-4eeb-ad66-8d40d3147a27" name="8" connection="Query - 8"/>
          <x15:modelTable id="9_f494ef58-ffce-437c-8d83-c4b5747e4df8" name="9" connection="Query - 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474DE6-1025-49AB-B68C-E8A2BC8C2EB2}" name="Query - 1" description="Connessione alla query '1' nella cartella di lavoro." type="100" refreshedVersion="7" minRefreshableVersion="5">
    <extLst>
      <ext xmlns:x15="http://schemas.microsoft.com/office/spreadsheetml/2010/11/main" uri="{DE250136-89BD-433C-8126-D09CA5730AF9}">
        <x15:connection id="2f625315-b9e7-4ad1-9ab3-79229a453328"/>
      </ext>
    </extLst>
  </connection>
  <connection id="2" xr16:uid="{C6B01D09-1885-4C0B-BF4E-F87540DF2D49}" name="Query - 10" description="Connessione alla query '10' nella cartella di lavoro." type="100" refreshedVersion="7" minRefreshableVersion="5">
    <extLst>
      <ext xmlns:x15="http://schemas.microsoft.com/office/spreadsheetml/2010/11/main" uri="{DE250136-89BD-433C-8126-D09CA5730AF9}">
        <x15:connection id="86e293b3-c376-443b-b53c-4fdd4044621f"/>
      </ext>
    </extLst>
  </connection>
  <connection id="3" xr16:uid="{02889734-9A21-4C17-94FA-F10112120A08}" name="Query - 11" description="Connessione alla query '11' nella cartella di lavoro." type="100" refreshedVersion="7" minRefreshableVersion="5">
    <extLst>
      <ext xmlns:x15="http://schemas.microsoft.com/office/spreadsheetml/2010/11/main" uri="{DE250136-89BD-433C-8126-D09CA5730AF9}">
        <x15:connection id="89fe80e4-7ac2-476a-a935-daa3b4568744"/>
      </ext>
    </extLst>
  </connection>
  <connection id="4" xr16:uid="{14739C87-BDA7-43C5-8DC5-7DDAA7030962}" name="Query - 12" description="Connessione alla query '12' nella cartella di lavoro." type="100" refreshedVersion="7" minRefreshableVersion="5">
    <extLst>
      <ext xmlns:x15="http://schemas.microsoft.com/office/spreadsheetml/2010/11/main" uri="{DE250136-89BD-433C-8126-D09CA5730AF9}">
        <x15:connection id="c6de965f-cf94-43d7-b0e1-1a1ee1d13973"/>
      </ext>
    </extLst>
  </connection>
  <connection id="5" xr16:uid="{F728D634-CC89-42B2-9A0E-FD01286D4C33}" name="Query - 2" description="Connessione alla query '2' nella cartella di lavoro." type="100" refreshedVersion="7" minRefreshableVersion="5">
    <extLst>
      <ext xmlns:x15="http://schemas.microsoft.com/office/spreadsheetml/2010/11/main" uri="{DE250136-89BD-433C-8126-D09CA5730AF9}">
        <x15:connection id="806b709e-7626-4fd6-9456-55fccf8382bb"/>
      </ext>
    </extLst>
  </connection>
  <connection id="6" xr16:uid="{B2ABFB6B-1165-48BB-9F9B-CFFFC4F261F6}" name="Query - 3" description="Connessione alla query '3' nella cartella di lavoro." type="100" refreshedVersion="7" minRefreshableVersion="5">
    <extLst>
      <ext xmlns:x15="http://schemas.microsoft.com/office/spreadsheetml/2010/11/main" uri="{DE250136-89BD-433C-8126-D09CA5730AF9}">
        <x15:connection id="b0a013d3-8c6c-4592-9de7-f8efe775f474"/>
      </ext>
    </extLst>
  </connection>
  <connection id="7" xr16:uid="{64FE5499-1E8F-4777-A923-314921BB1725}" name="Query - 4" description="Connessione alla query '4' nella cartella di lavoro." type="100" refreshedVersion="7" minRefreshableVersion="5">
    <extLst>
      <ext xmlns:x15="http://schemas.microsoft.com/office/spreadsheetml/2010/11/main" uri="{DE250136-89BD-433C-8126-D09CA5730AF9}">
        <x15:connection id="f322024e-999f-4071-b5c5-9c8f723299cc"/>
      </ext>
    </extLst>
  </connection>
  <connection id="8" xr16:uid="{4EF71B9F-55C7-4C05-B349-D26DB455D431}" name="Query - 5" description="Connessione alla query '5' nella cartella di lavoro." type="100" refreshedVersion="7" minRefreshableVersion="5">
    <extLst>
      <ext xmlns:x15="http://schemas.microsoft.com/office/spreadsheetml/2010/11/main" uri="{DE250136-89BD-433C-8126-D09CA5730AF9}">
        <x15:connection id="b403e2e8-62e0-4360-85cc-5a4726e98d9b"/>
      </ext>
    </extLst>
  </connection>
  <connection id="9" xr16:uid="{01BE4BE1-4B35-419C-BD54-E70A9E8BC41B}" name="Query - 6" description="Connessione alla query '6' nella cartella di lavoro." type="100" refreshedVersion="7" minRefreshableVersion="5">
    <extLst>
      <ext xmlns:x15="http://schemas.microsoft.com/office/spreadsheetml/2010/11/main" uri="{DE250136-89BD-433C-8126-D09CA5730AF9}">
        <x15:connection id="0dd6dc4c-dbe4-4629-b533-9b7b58901743"/>
      </ext>
    </extLst>
  </connection>
  <connection id="10" xr16:uid="{FB58EEB8-C561-40B5-9FBB-5790EC221606}" name="Query - 7" description="Connessione alla query '7' nella cartella di lavoro." type="100" refreshedVersion="7" minRefreshableVersion="5">
    <extLst>
      <ext xmlns:x15="http://schemas.microsoft.com/office/spreadsheetml/2010/11/main" uri="{DE250136-89BD-433C-8126-D09CA5730AF9}">
        <x15:connection id="82739877-4bb2-462f-895f-dab046862443"/>
      </ext>
    </extLst>
  </connection>
  <connection id="11" xr16:uid="{73EC9DB9-F1FB-421D-9C72-3F76EF0192DF}" name="Query - 8" description="Connessione alla query '8' nella cartella di lavoro." type="100" refreshedVersion="7" minRefreshableVersion="5">
    <extLst>
      <ext xmlns:x15="http://schemas.microsoft.com/office/spreadsheetml/2010/11/main" uri="{DE250136-89BD-433C-8126-D09CA5730AF9}">
        <x15:connection id="f5fa6a4e-fd69-4491-bfd7-7fa89267b599"/>
      </ext>
    </extLst>
  </connection>
  <connection id="12" xr16:uid="{A6E65F6C-8B07-4785-9A61-8A134881F4DC}" name="Query - 9" description="Connessione alla query '9' nella cartella di lavoro." type="100" refreshedVersion="7" minRefreshableVersion="5">
    <extLst>
      <ext xmlns:x15="http://schemas.microsoft.com/office/spreadsheetml/2010/11/main" uri="{DE250136-89BD-433C-8126-D09CA5730AF9}">
        <x15:connection id="0400c6ee-1579-422b-86f0-ce6d4046c595"/>
      </ext>
    </extLst>
  </connection>
  <connection id="13" xr16:uid="{38E60B0A-8820-49C1-A8F1-09C9A34533EC}" keepAlive="1" name="Query - Accoda1" description="Connessione alla query 'Accoda1' nella cartella di lavoro." type="5" refreshedVersion="7" background="1" saveData="1">
    <dbPr connection="Provider=Microsoft.Mashup.OleDb.1;Data Source=$Workbook$;Location=Accoda1;Extended Properties=&quot;&quot;" command="SELECT * FROM [Accoda1]"/>
  </connection>
  <connection id="14" xr16:uid="{2647055B-CA1F-44D7-B69D-858EE2E0217A}" keepAlive="1" name="ThisWorkbookDataModel" description="Modello di dati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<sst xmlns="http://schemas.openxmlformats.org/spreadsheetml/2006/main" count="1214" uniqueCount="129">
  <si>
    <t>Index</t>
  </si>
  <si>
    <t>Game</t>
  </si>
  <si>
    <t>Year</t>
  </si>
  <si>
    <t>Month</t>
  </si>
  <si>
    <t>Watch time</t>
  </si>
  <si>
    <t>Stream time</t>
  </si>
  <si>
    <t>Peak viewers</t>
  </si>
  <si>
    <t>Peak channels</t>
  </si>
  <si>
    <t>Streamers</t>
  </si>
  <si>
    <t>Average viewers</t>
  </si>
  <si>
    <t>Average channels</t>
  </si>
  <si>
    <t>Average viewer ratio</t>
  </si>
  <si>
    <t>Fortnite</t>
  </si>
  <si>
    <t>League of Legends</t>
  </si>
  <si>
    <t>Just Chatting</t>
  </si>
  <si>
    <t>Apex Legends</t>
  </si>
  <si>
    <t>Counter-Strike: Global Offensive</t>
  </si>
  <si>
    <t>Escape from Tarkov</t>
  </si>
  <si>
    <t>Tom Clancy's Rainbow Six Siege</t>
  </si>
  <si>
    <t>World of Warcraft</t>
  </si>
  <si>
    <t>Grand Theft Auto V</t>
  </si>
  <si>
    <t>PUBG: BATTLEGROUNDS</t>
  </si>
  <si>
    <t>Minecraft</t>
  </si>
  <si>
    <t>Call of Duty: Warzone</t>
  </si>
  <si>
    <t>Overwatch</t>
  </si>
  <si>
    <t>Dead by Daylight</t>
  </si>
  <si>
    <t>Dota 2</t>
  </si>
  <si>
    <t>Destiny 2</t>
  </si>
  <si>
    <t>Rocket League</t>
  </si>
  <si>
    <t>FIFA 20</t>
  </si>
  <si>
    <t>Music</t>
  </si>
  <si>
    <t>Monster Hunter: World</t>
  </si>
  <si>
    <t>Call of Duty: Black Ops 4</t>
  </si>
  <si>
    <t>Art</t>
  </si>
  <si>
    <t>Path of Exile</t>
  </si>
  <si>
    <t>DRAGON BALL Z: KAKAROT</t>
  </si>
  <si>
    <t>NBA 2K20</t>
  </si>
  <si>
    <t>The Witcher 3: Wild Hunt</t>
  </si>
  <si>
    <t>Teamfight Tactics</t>
  </si>
  <si>
    <t>PokÃ©mon Sword/Shield</t>
  </si>
  <si>
    <t>Red Dead Redemption 2</t>
  </si>
  <si>
    <t>Madden NFL 20</t>
  </si>
  <si>
    <t>Final Fantasy XIV Online</t>
  </si>
  <si>
    <t>Monster Hunter World: Iceborne</t>
  </si>
  <si>
    <t>Rust</t>
  </si>
  <si>
    <t>Hearthstone</t>
  </si>
  <si>
    <t>Sea of Thieves</t>
  </si>
  <si>
    <t>World of Tanks</t>
  </si>
  <si>
    <t>Black Desert</t>
  </si>
  <si>
    <t>Ark: Survival Evolved</t>
  </si>
  <si>
    <t>osu!</t>
  </si>
  <si>
    <t>DayZ</t>
  </si>
  <si>
    <t>SMITE</t>
  </si>
  <si>
    <t>Legends of Runeterra</t>
  </si>
  <si>
    <t>Roblox</t>
  </si>
  <si>
    <t>Temtem</t>
  </si>
  <si>
    <t>Retro</t>
  </si>
  <si>
    <t>Super Smash Bros. Ultimate</t>
  </si>
  <si>
    <t>Warframe</t>
  </si>
  <si>
    <t>Old School RuneScape</t>
  </si>
  <si>
    <t>Dark Souls III</t>
  </si>
  <si>
    <t>Euro Truck Simulator 2</t>
  </si>
  <si>
    <t>Wolcen: Lords of Mayhem</t>
  </si>
  <si>
    <t>Tom Clancy's The Division 2</t>
  </si>
  <si>
    <t>Farming Simulator 19</t>
  </si>
  <si>
    <t>Animal Crossing: New Horizons</t>
  </si>
  <si>
    <t>DOOM Eternal</t>
  </si>
  <si>
    <t>Nioh 2</t>
  </si>
  <si>
    <t>Ori and the Will of the Wisps</t>
  </si>
  <si>
    <t>Borderlands 3</t>
  </si>
  <si>
    <t>Diablo III</t>
  </si>
  <si>
    <t>Science &amp; Technology</t>
  </si>
  <si>
    <t>VALORANT</t>
  </si>
  <si>
    <t>Final Fantasy VII Remake</t>
  </si>
  <si>
    <t>Resident Evil 3</t>
  </si>
  <si>
    <t>Mount &amp; Blade II: Bannerlord</t>
  </si>
  <si>
    <t>Persona 5 Royal</t>
  </si>
  <si>
    <t>Fallout 76</t>
  </si>
  <si>
    <t>Call of Duty: Black Ops III</t>
  </si>
  <si>
    <t>Last Oasis</t>
  </si>
  <si>
    <t>Terraria</t>
  </si>
  <si>
    <t>Minecraft Dungeons</t>
  </si>
  <si>
    <t>Garena Free Fire</t>
  </si>
  <si>
    <t>SnowRunner</t>
  </si>
  <si>
    <t>Tibia</t>
  </si>
  <si>
    <t>The Last of Us Part II</t>
  </si>
  <si>
    <t>The Last of Us</t>
  </si>
  <si>
    <t>Super Smash Bros, Ultimate</t>
  </si>
  <si>
    <t>Ghost of Tsushima</t>
  </si>
  <si>
    <t>Hyper Scape</t>
  </si>
  <si>
    <t>Rogue Company</t>
  </si>
  <si>
    <t>Halo: The Master Chief Collection</t>
  </si>
  <si>
    <t>7 Days to Die</t>
  </si>
  <si>
    <t>Fall Guys: Ultimate Knockout</t>
  </si>
  <si>
    <t>Among Us</t>
  </si>
  <si>
    <t>Remnant: From the Ashes</t>
  </si>
  <si>
    <t>Horizon Zero Dawn</t>
  </si>
  <si>
    <t>New World</t>
  </si>
  <si>
    <t>Grounded</t>
  </si>
  <si>
    <t>NBA 2K21</t>
  </si>
  <si>
    <t>Marvel's Avengers</t>
  </si>
  <si>
    <t>Spellbreak</t>
  </si>
  <si>
    <t>Madden NFL 21</t>
  </si>
  <si>
    <t>Genshin Impact</t>
  </si>
  <si>
    <t>Phasmophobia</t>
  </si>
  <si>
    <t>FIFA 21</t>
  </si>
  <si>
    <t>Call of Duty: Black Ops Cold War</t>
  </si>
  <si>
    <t>Call Of Duty: Modern Warfare</t>
  </si>
  <si>
    <t>Hades</t>
  </si>
  <si>
    <t>Assassin's Creed Valhalla</t>
  </si>
  <si>
    <t>Marvel's Spider-Man: Miles Morales</t>
  </si>
  <si>
    <t>Demon's Souls</t>
  </si>
  <si>
    <t>Cyberpunk 2077</t>
  </si>
  <si>
    <t>Stardew Valley</t>
  </si>
  <si>
    <t>Eternal Return</t>
  </si>
  <si>
    <t>Month Name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</si>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</sst>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164" fontId="0" fillId="0" borderId="0" xfId="1" applyNumberFormat="1" applyFont="1"/>
  </cellXfs>
  <cellStyles count="2">
    <cellStyle name="Migliaia" xfId="1" builtinId="3"/>
    <cellStyle name="Normale" xfId="0" builtinId="0"/>
  </cellStyles>
  <dxfs count="11"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3" xr16:uid="{5A6FD0E4-DC48-4236-BE2A-BED725DB897E}" autoFormatId="16" applyNumberFormats="0" applyBorderFormats="0" applyFontFormats="0" applyPatternFormats="0" applyAlignmentFormats="0" applyWidthHeightFormats="0">
  <queryTableRefresh nextId="17">
    <queryTableFields count="14">
      <queryTableField id="1" name="Index" tableColumnId="1"/>
      <queryTableField id="2" name="Game" tableColumnId="2"/>
      <queryTableField id="3" name="Year" tableColumnId="3"/>
      <queryTableField id="4" name="Month" tableColumnId="4"/>
      <queryTableField id="13" dataBound="0" tableColumnId="13"/>
      <queryTableField id="15" dataBound="0" tableColumnId="15"/>
      <queryTableField id="5" name="Watch time" tableColumnId="5"/>
      <queryTableField id="6" name="Stream time" tableColumnId="6"/>
      <queryTableField id="7" name="Peak viewers" tableColumnId="7"/>
      <queryTableField id="8" name="Peak channels" tableColumnId="8"/>
      <queryTableField id="9" name="Streamers" tableColumnId="9"/>
      <queryTableField id="10" name="Average viewers" tableColumnId="10"/>
      <queryTableField id="11" name="Average channels" tableColumnId="11"/>
      <queryTableField id="12" name="Average viewer ratio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62664E-E835-4B28-AAC1-0652B97B5FF4}" name="Tab_2020" displayName="Tab_2020" ref="A1:N601" tableType="queryTable" totalsRowShown="0">
  <autoFilter ref="A1:N601" xr:uid="{0A62664E-E835-4B28-AAC1-0652B97B5FF4}"/>
  <tableColumns count="14">
    <tableColumn id="1" xr3:uid="{0B091A50-F3AC-4726-B91D-2D6464BE7C51}" uniqueName="1" name="Index" queryTableFieldId="1"/>
    <tableColumn id="2" xr3:uid="{7751F267-3407-42BF-9294-1D14994C7179}" uniqueName="2" name="Game" queryTableFieldId="2" dataDxfId="10"/>
    <tableColumn id="3" xr3:uid="{94AF23D6-6025-4347-B0AB-3313DE5FD464}" uniqueName="3" name="Year" queryTableFieldId="3"/>
    <tableColumn id="4" xr3:uid="{26CC21B4-2A81-4C10-AD4E-46376D76D21B}" uniqueName="4" name="Month" queryTableFieldId="4"/>
    <tableColumn id="13" xr3:uid="{D5899196-F3CB-451A-A580-0E13B0A31504}" uniqueName="13" name="Month Name" queryTableFieldId="13" dataDxfId="9"/>
    <tableColumn id="15" xr3:uid="{A656CCD6-DFF2-43F9-8CE5-6249E70120B4}" uniqueName="15" name="Quarter" queryTableFieldId="15" dataDxfId="8">
      <calculatedColumnFormula>"Q"&amp;_xlfn.CEILING.MATH(D2/3)&amp;" "&amp;C2</calculatedColumnFormula>
    </tableColumn>
    <tableColumn id="5" xr3:uid="{5D1CA55E-BB67-427F-84AC-97E94915DDBA}" uniqueName="5" name="Watch time" queryTableFieldId="5" dataDxfId="7" dataCellStyle="Migliaia"/>
    <tableColumn id="6" xr3:uid="{00C0C13E-87A4-45E5-B357-53220C0EB485}" uniqueName="6" name="Stream time" queryTableFieldId="6" dataDxfId="6" dataCellStyle="Migliaia"/>
    <tableColumn id="7" xr3:uid="{D0034CBA-4539-428D-B010-7454106E747C}" uniqueName="7" name="Peak viewers" queryTableFieldId="7" dataDxfId="5" dataCellStyle="Migliaia"/>
    <tableColumn id="8" xr3:uid="{8B1C670A-8BA4-43F7-99E4-61739F966768}" uniqueName="8" name="Peak channels" queryTableFieldId="8" dataDxfId="4" dataCellStyle="Migliaia"/>
    <tableColumn id="9" xr3:uid="{FF0A9047-3BAF-45CE-B085-48363DB4F96D}" uniqueName="9" name="Streamers" queryTableFieldId="9" dataDxfId="3" dataCellStyle="Migliaia"/>
    <tableColumn id="10" xr3:uid="{32F438F6-6B1B-4F54-9935-678A32827807}" uniqueName="10" name="Average viewers" queryTableFieldId="10" dataDxfId="2" dataCellStyle="Migliaia"/>
    <tableColumn id="11" xr3:uid="{0ED086E2-C090-43BF-88CD-C84D560F1217}" uniqueName="11" name="Average channels" queryTableFieldId="11" dataDxfId="1" dataCellStyle="Migliaia"/>
    <tableColumn id="12" xr3:uid="{484C1541-5081-4E02-9F23-22EA3A6FE63E}" uniqueName="12" name="Average viewer ratio" queryTableFieldId="12" dataDxfId="0" dataCellStyle="Migliaia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DDFC6-2C59-4F05-8BD2-3EAB8878FB91}">
  <dimension ref="A1:O601"/>
  <sheetViews>
    <sheetView tabSelected="1" workbookViewId="0">
      <selection activeCell="D11" sqref="D11"/>
    </sheetView>
  </sheetViews>
  <sheetFormatPr defaultRowHeight="14.25" x14ac:dyDescent="0.45"/>
  <cols>
    <col min="1" max="1" width="7.46484375" bestFit="1" customWidth="1"/>
    <col min="2" max="2" width="29.46484375" bestFit="1" customWidth="1"/>
    <col min="3" max="3" width="6.53125" bestFit="1" customWidth="1"/>
    <col min="4" max="4" width="8.46484375" bestFit="1" customWidth="1"/>
    <col min="5" max="6" width="8.46484375" customWidth="1"/>
    <col min="7" max="7" width="16.9296875" bestFit="1" customWidth="1"/>
    <col min="8" max="8" width="14.3984375" bestFit="1" customWidth="1"/>
    <col min="9" max="9" width="13.6640625" bestFit="1" customWidth="1"/>
    <col min="10" max="10" width="14.53125" bestFit="1" customWidth="1"/>
    <col min="11" max="11" width="11.265625" bestFit="1" customWidth="1"/>
    <col min="12" max="12" width="16.53125" bestFit="1" customWidth="1"/>
    <col min="13" max="13" width="17.3984375" bestFit="1" customWidth="1"/>
    <col min="14" max="14" width="20.0664062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115</v>
      </c>
      <c r="F1" t="s">
        <v>128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5" x14ac:dyDescent="0.45">
      <c r="A2">
        <v>1</v>
      </c>
      <c r="B2" s="1" t="s">
        <v>12</v>
      </c>
      <c r="C2">
        <v>2020</v>
      </c>
      <c r="D2">
        <v>1</v>
      </c>
      <c r="E2" t="s">
        <v>116</v>
      </c>
      <c r="F2" t="str">
        <f t="shared" ref="F2:F65" si="0">"Q"&amp;_xlfn.CEILING.MATH(D2/3)&amp;" "&amp;C2</f>
        <v>Q1 2020</v>
      </c>
      <c r="G2" s="2">
        <v>3223892940</v>
      </c>
      <c r="H2" s="2">
        <v>263997240</v>
      </c>
      <c r="I2" s="2">
        <v>595541</v>
      </c>
      <c r="J2" s="2">
        <v>11303</v>
      </c>
      <c r="K2" s="2">
        <v>502688</v>
      </c>
      <c r="L2" s="2">
        <v>72317</v>
      </c>
      <c r="M2" s="2">
        <v>5921</v>
      </c>
      <c r="N2" s="2">
        <v>12.21</v>
      </c>
    </row>
    <row r="3" spans="1:15" x14ac:dyDescent="0.45">
      <c r="A3">
        <v>2</v>
      </c>
      <c r="B3" s="1" t="s">
        <v>13</v>
      </c>
      <c r="C3">
        <v>2020</v>
      </c>
      <c r="D3">
        <v>1</v>
      </c>
      <c r="E3" t="s">
        <v>116</v>
      </c>
      <c r="F3" t="str">
        <f t="shared" si="0"/>
        <v>Q1 2020</v>
      </c>
      <c r="G3" s="2">
        <v>5979472140</v>
      </c>
      <c r="H3" s="2">
        <v>177201900</v>
      </c>
      <c r="I3" s="2">
        <v>349964</v>
      </c>
      <c r="J3" s="2">
        <v>8083</v>
      </c>
      <c r="K3" s="2">
        <v>237426</v>
      </c>
      <c r="L3" s="2">
        <v>134129</v>
      </c>
      <c r="M3" s="2">
        <v>3974</v>
      </c>
      <c r="N3" s="2">
        <v>33.74</v>
      </c>
      <c r="O3" t="str">
        <f t="shared" ref="O3:O66" si="1">PROPER(P3)</f>
        <v/>
      </c>
    </row>
    <row r="4" spans="1:15" x14ac:dyDescent="0.45">
      <c r="A4">
        <v>3</v>
      </c>
      <c r="B4" s="1" t="s">
        <v>14</v>
      </c>
      <c r="C4">
        <v>2020</v>
      </c>
      <c r="D4">
        <v>1</v>
      </c>
      <c r="E4" t="s">
        <v>116</v>
      </c>
      <c r="F4" t="str">
        <f t="shared" si="0"/>
        <v>Q1 2020</v>
      </c>
      <c r="G4" s="2">
        <v>5302698120</v>
      </c>
      <c r="H4" s="2">
        <v>84589200</v>
      </c>
      <c r="I4" s="2">
        <v>631876</v>
      </c>
      <c r="J4" s="2">
        <v>2959</v>
      </c>
      <c r="K4" s="2">
        <v>214185</v>
      </c>
      <c r="L4" s="2">
        <v>118947</v>
      </c>
      <c r="M4" s="2">
        <v>1897</v>
      </c>
      <c r="N4" s="2">
        <v>62.69</v>
      </c>
      <c r="O4" t="str">
        <f t="shared" si="1"/>
        <v/>
      </c>
    </row>
    <row r="5" spans="1:15" x14ac:dyDescent="0.45">
      <c r="A5">
        <v>4</v>
      </c>
      <c r="B5" s="1" t="s">
        <v>15</v>
      </c>
      <c r="C5">
        <v>2020</v>
      </c>
      <c r="D5">
        <v>1</v>
      </c>
      <c r="E5" t="s">
        <v>116</v>
      </c>
      <c r="F5" t="str">
        <f t="shared" si="0"/>
        <v>Q1 2020</v>
      </c>
      <c r="G5" s="2">
        <v>825465720</v>
      </c>
      <c r="H5" s="2">
        <v>76248900</v>
      </c>
      <c r="I5" s="2">
        <v>41996</v>
      </c>
      <c r="J5" s="2">
        <v>3193</v>
      </c>
      <c r="K5" s="2">
        <v>132964</v>
      </c>
      <c r="L5" s="2">
        <v>18516</v>
      </c>
      <c r="M5" s="2">
        <v>1710</v>
      </c>
      <c r="N5" s="2">
        <v>10.83</v>
      </c>
      <c r="O5" t="str">
        <f t="shared" si="1"/>
        <v/>
      </c>
    </row>
    <row r="6" spans="1:15" x14ac:dyDescent="0.45">
      <c r="A6">
        <v>5</v>
      </c>
      <c r="B6" s="1" t="s">
        <v>16</v>
      </c>
      <c r="C6">
        <v>2020</v>
      </c>
      <c r="D6">
        <v>1</v>
      </c>
      <c r="E6" t="s">
        <v>116</v>
      </c>
      <c r="F6" t="str">
        <f t="shared" si="0"/>
        <v>Q1 2020</v>
      </c>
      <c r="G6" s="2">
        <v>2033597160</v>
      </c>
      <c r="H6" s="2">
        <v>73060680</v>
      </c>
      <c r="I6" s="2">
        <v>257488</v>
      </c>
      <c r="J6" s="2">
        <v>3371</v>
      </c>
      <c r="K6" s="2">
        <v>168202</v>
      </c>
      <c r="L6" s="2">
        <v>45616</v>
      </c>
      <c r="M6" s="2">
        <v>1638</v>
      </c>
      <c r="N6" s="2">
        <v>27.83</v>
      </c>
      <c r="O6" t="str">
        <f t="shared" si="1"/>
        <v/>
      </c>
    </row>
    <row r="7" spans="1:15" x14ac:dyDescent="0.45">
      <c r="A7">
        <v>6</v>
      </c>
      <c r="B7" s="1" t="s">
        <v>17</v>
      </c>
      <c r="C7">
        <v>2020</v>
      </c>
      <c r="D7">
        <v>1</v>
      </c>
      <c r="E7" t="s">
        <v>116</v>
      </c>
      <c r="F7" t="str">
        <f t="shared" si="0"/>
        <v>Q1 2020</v>
      </c>
      <c r="G7" s="2">
        <v>4341378480</v>
      </c>
      <c r="H7" s="2">
        <v>62581680</v>
      </c>
      <c r="I7" s="2">
        <v>287491</v>
      </c>
      <c r="J7" s="2">
        <v>2376</v>
      </c>
      <c r="K7" s="2">
        <v>60579</v>
      </c>
      <c r="L7" s="2">
        <v>97383</v>
      </c>
      <c r="M7" s="2">
        <v>1403</v>
      </c>
      <c r="N7" s="2">
        <v>69.37</v>
      </c>
      <c r="O7" t="str">
        <f t="shared" si="1"/>
        <v/>
      </c>
    </row>
    <row r="8" spans="1:15" x14ac:dyDescent="0.45">
      <c r="A8">
        <v>7</v>
      </c>
      <c r="B8" s="1" t="s">
        <v>18</v>
      </c>
      <c r="C8">
        <v>2020</v>
      </c>
      <c r="D8">
        <v>1</v>
      </c>
      <c r="E8" t="s">
        <v>116</v>
      </c>
      <c r="F8" t="str">
        <f t="shared" si="0"/>
        <v>Q1 2020</v>
      </c>
      <c r="G8" s="2">
        <v>705857640</v>
      </c>
      <c r="H8" s="2">
        <v>59017740</v>
      </c>
      <c r="I8" s="2">
        <v>54126</v>
      </c>
      <c r="J8" s="2">
        <v>2483</v>
      </c>
      <c r="K8" s="2">
        <v>138979</v>
      </c>
      <c r="L8" s="2">
        <v>15833</v>
      </c>
      <c r="M8" s="2">
        <v>1323</v>
      </c>
      <c r="N8" s="2">
        <v>11.96</v>
      </c>
      <c r="O8" t="str">
        <f t="shared" si="1"/>
        <v/>
      </c>
    </row>
    <row r="9" spans="1:15" x14ac:dyDescent="0.45">
      <c r="A9">
        <v>8</v>
      </c>
      <c r="B9" s="1" t="s">
        <v>19</v>
      </c>
      <c r="C9">
        <v>2020</v>
      </c>
      <c r="D9">
        <v>1</v>
      </c>
      <c r="E9" t="s">
        <v>116</v>
      </c>
      <c r="F9" t="str">
        <f t="shared" si="0"/>
        <v>Q1 2020</v>
      </c>
      <c r="G9" s="2">
        <v>1653790860</v>
      </c>
      <c r="H9" s="2">
        <v>56441220</v>
      </c>
      <c r="I9" s="2">
        <v>167799</v>
      </c>
      <c r="J9" s="2">
        <v>4077</v>
      </c>
      <c r="K9" s="2">
        <v>59799</v>
      </c>
      <c r="L9" s="2">
        <v>37097</v>
      </c>
      <c r="M9" s="2">
        <v>1266</v>
      </c>
      <c r="N9" s="2">
        <v>29.3</v>
      </c>
      <c r="O9" t="str">
        <f t="shared" si="1"/>
        <v/>
      </c>
    </row>
    <row r="10" spans="1:15" x14ac:dyDescent="0.45">
      <c r="A10">
        <v>9</v>
      </c>
      <c r="B10" s="1" t="s">
        <v>20</v>
      </c>
      <c r="C10">
        <v>2020</v>
      </c>
      <c r="D10">
        <v>1</v>
      </c>
      <c r="E10" t="s">
        <v>116</v>
      </c>
      <c r="F10" t="str">
        <f t="shared" si="0"/>
        <v>Q1 2020</v>
      </c>
      <c r="G10" s="2">
        <v>2558810400</v>
      </c>
      <c r="H10" s="2">
        <v>56182020</v>
      </c>
      <c r="I10" s="2">
        <v>157557</v>
      </c>
      <c r="J10" s="2">
        <v>2520</v>
      </c>
      <c r="K10" s="2">
        <v>110069</v>
      </c>
      <c r="L10" s="2">
        <v>57398</v>
      </c>
      <c r="M10" s="2">
        <v>1260</v>
      </c>
      <c r="N10" s="2">
        <v>45.55</v>
      </c>
      <c r="O10" t="str">
        <f t="shared" si="1"/>
        <v/>
      </c>
    </row>
    <row r="11" spans="1:15" x14ac:dyDescent="0.45">
      <c r="A11">
        <v>10</v>
      </c>
      <c r="B11" s="1" t="s">
        <v>21</v>
      </c>
      <c r="C11">
        <v>2020</v>
      </c>
      <c r="D11">
        <v>1</v>
      </c>
      <c r="E11" t="s">
        <v>116</v>
      </c>
      <c r="F11" t="str">
        <f t="shared" si="0"/>
        <v>Q1 2020</v>
      </c>
      <c r="G11" s="2">
        <v>1138423980</v>
      </c>
      <c r="H11" s="2">
        <v>51386340</v>
      </c>
      <c r="I11" s="2">
        <v>65714</v>
      </c>
      <c r="J11" s="2">
        <v>1831</v>
      </c>
      <c r="K11" s="2">
        <v>78410</v>
      </c>
      <c r="L11" s="2">
        <v>25536</v>
      </c>
      <c r="M11" s="2">
        <v>1152</v>
      </c>
      <c r="N11" s="2">
        <v>22.15</v>
      </c>
      <c r="O11" t="str">
        <f t="shared" si="1"/>
        <v/>
      </c>
    </row>
    <row r="12" spans="1:15" x14ac:dyDescent="0.45">
      <c r="A12">
        <v>11</v>
      </c>
      <c r="B12" s="1" t="s">
        <v>22</v>
      </c>
      <c r="C12">
        <v>2020</v>
      </c>
      <c r="D12">
        <v>1</v>
      </c>
      <c r="E12" t="s">
        <v>116</v>
      </c>
      <c r="F12" t="str">
        <f t="shared" si="0"/>
        <v>Q1 2020</v>
      </c>
      <c r="G12" s="2">
        <v>1122464220</v>
      </c>
      <c r="H12" s="2">
        <v>50574840</v>
      </c>
      <c r="I12" s="2">
        <v>181623</v>
      </c>
      <c r="J12" s="2">
        <v>2151</v>
      </c>
      <c r="K12" s="2">
        <v>142141</v>
      </c>
      <c r="L12" s="2">
        <v>25178</v>
      </c>
      <c r="M12" s="2">
        <v>1134</v>
      </c>
      <c r="N12" s="2">
        <v>22.19</v>
      </c>
      <c r="O12" t="str">
        <f t="shared" si="1"/>
        <v/>
      </c>
    </row>
    <row r="13" spans="1:15" x14ac:dyDescent="0.45">
      <c r="A13">
        <v>12</v>
      </c>
      <c r="B13" s="1" t="s">
        <v>23</v>
      </c>
      <c r="C13">
        <v>2020</v>
      </c>
      <c r="D13">
        <v>1</v>
      </c>
      <c r="E13" t="s">
        <v>116</v>
      </c>
      <c r="F13" t="str">
        <f t="shared" si="0"/>
        <v>Q1 2020</v>
      </c>
      <c r="G13" s="2">
        <v>541663380</v>
      </c>
      <c r="H13" s="2">
        <v>49489980</v>
      </c>
      <c r="I13" s="2">
        <v>85708</v>
      </c>
      <c r="J13" s="2">
        <v>2482</v>
      </c>
      <c r="K13" s="2">
        <v>166150</v>
      </c>
      <c r="L13" s="2">
        <v>12150</v>
      </c>
      <c r="M13" s="2">
        <v>1110</v>
      </c>
      <c r="N13" s="2">
        <v>10.94</v>
      </c>
      <c r="O13" t="str">
        <f t="shared" si="1"/>
        <v/>
      </c>
    </row>
    <row r="14" spans="1:15" x14ac:dyDescent="0.45">
      <c r="A14">
        <v>13</v>
      </c>
      <c r="B14" s="1" t="s">
        <v>24</v>
      </c>
      <c r="C14">
        <v>2020</v>
      </c>
      <c r="D14">
        <v>1</v>
      </c>
      <c r="E14" t="s">
        <v>116</v>
      </c>
      <c r="F14" t="str">
        <f t="shared" si="0"/>
        <v>Q1 2020</v>
      </c>
      <c r="G14" s="2">
        <v>868572240</v>
      </c>
      <c r="H14" s="2">
        <v>49034100</v>
      </c>
      <c r="I14" s="2">
        <v>53847</v>
      </c>
      <c r="J14" s="2">
        <v>1706</v>
      </c>
      <c r="K14" s="2">
        <v>91877</v>
      </c>
      <c r="L14" s="2">
        <v>19483</v>
      </c>
      <c r="M14" s="2">
        <v>1099</v>
      </c>
      <c r="N14" s="2">
        <v>17.71</v>
      </c>
      <c r="O14" t="str">
        <f t="shared" si="1"/>
        <v/>
      </c>
    </row>
    <row r="15" spans="1:15" x14ac:dyDescent="0.45">
      <c r="A15">
        <v>14</v>
      </c>
      <c r="B15" s="1" t="s">
        <v>25</v>
      </c>
      <c r="C15">
        <v>2020</v>
      </c>
      <c r="D15">
        <v>1</v>
      </c>
      <c r="E15" t="s">
        <v>116</v>
      </c>
      <c r="F15" t="str">
        <f t="shared" si="0"/>
        <v>Q1 2020</v>
      </c>
      <c r="G15" s="2">
        <v>613389420</v>
      </c>
      <c r="H15" s="2">
        <v>31541040</v>
      </c>
      <c r="I15" s="2">
        <v>30565</v>
      </c>
      <c r="J15" s="2">
        <v>1219</v>
      </c>
      <c r="K15" s="2">
        <v>50373</v>
      </c>
      <c r="L15" s="2">
        <v>13759</v>
      </c>
      <c r="M15" s="2">
        <v>707</v>
      </c>
      <c r="N15" s="2">
        <v>19.45</v>
      </c>
      <c r="O15" t="str">
        <f t="shared" si="1"/>
        <v/>
      </c>
    </row>
    <row r="16" spans="1:15" x14ac:dyDescent="0.45">
      <c r="A16">
        <v>15</v>
      </c>
      <c r="B16" s="1" t="s">
        <v>26</v>
      </c>
      <c r="C16">
        <v>2020</v>
      </c>
      <c r="D16">
        <v>1</v>
      </c>
      <c r="E16" t="s">
        <v>116</v>
      </c>
      <c r="F16" t="str">
        <f t="shared" si="0"/>
        <v>Q1 2020</v>
      </c>
      <c r="G16" s="2">
        <v>2641512480</v>
      </c>
      <c r="H16" s="2">
        <v>26521440</v>
      </c>
      <c r="I16" s="2">
        <v>364279</v>
      </c>
      <c r="J16" s="2">
        <v>1055</v>
      </c>
      <c r="K16" s="2">
        <v>30616</v>
      </c>
      <c r="L16" s="2">
        <v>59253</v>
      </c>
      <c r="M16" s="2">
        <v>594</v>
      </c>
      <c r="N16" s="2">
        <v>99.6</v>
      </c>
      <c r="O16" t="str">
        <f t="shared" si="1"/>
        <v/>
      </c>
    </row>
    <row r="17" spans="1:15" x14ac:dyDescent="0.45">
      <c r="A17">
        <v>16</v>
      </c>
      <c r="B17" s="1" t="s">
        <v>27</v>
      </c>
      <c r="C17">
        <v>2020</v>
      </c>
      <c r="D17">
        <v>1</v>
      </c>
      <c r="E17" t="s">
        <v>116</v>
      </c>
      <c r="F17" t="str">
        <f t="shared" si="0"/>
        <v>Q1 2020</v>
      </c>
      <c r="G17" s="2">
        <v>402547020</v>
      </c>
      <c r="H17" s="2">
        <v>25009080</v>
      </c>
      <c r="I17" s="2">
        <v>157168</v>
      </c>
      <c r="J17" s="2">
        <v>1027</v>
      </c>
      <c r="K17" s="2">
        <v>41292</v>
      </c>
      <c r="L17" s="2">
        <v>9029</v>
      </c>
      <c r="M17" s="2">
        <v>560</v>
      </c>
      <c r="N17" s="2">
        <v>16.100000000000001</v>
      </c>
      <c r="O17" t="str">
        <f t="shared" si="1"/>
        <v/>
      </c>
    </row>
    <row r="18" spans="1:15" x14ac:dyDescent="0.45">
      <c r="A18">
        <v>17</v>
      </c>
      <c r="B18" s="1" t="s">
        <v>28</v>
      </c>
      <c r="C18">
        <v>2020</v>
      </c>
      <c r="D18">
        <v>1</v>
      </c>
      <c r="E18" t="s">
        <v>116</v>
      </c>
      <c r="F18" t="str">
        <f t="shared" si="0"/>
        <v>Q1 2020</v>
      </c>
      <c r="G18" s="2">
        <v>340761960</v>
      </c>
      <c r="H18" s="2">
        <v>22753260</v>
      </c>
      <c r="I18" s="2">
        <v>54967</v>
      </c>
      <c r="J18" s="2">
        <v>953</v>
      </c>
      <c r="K18" s="2">
        <v>75446</v>
      </c>
      <c r="L18" s="2">
        <v>7643</v>
      </c>
      <c r="M18" s="2">
        <v>510</v>
      </c>
      <c r="N18" s="2">
        <v>14.98</v>
      </c>
      <c r="O18" t="str">
        <f t="shared" si="1"/>
        <v/>
      </c>
    </row>
    <row r="19" spans="1:15" x14ac:dyDescent="0.45">
      <c r="A19">
        <v>18</v>
      </c>
      <c r="B19" s="1" t="s">
        <v>29</v>
      </c>
      <c r="C19">
        <v>2020</v>
      </c>
      <c r="D19">
        <v>1</v>
      </c>
      <c r="E19" t="s">
        <v>116</v>
      </c>
      <c r="F19" t="str">
        <f t="shared" si="0"/>
        <v>Q1 2020</v>
      </c>
      <c r="G19" s="2">
        <v>1427251320</v>
      </c>
      <c r="H19" s="2">
        <v>21285660</v>
      </c>
      <c r="I19" s="2">
        <v>365896</v>
      </c>
      <c r="J19" s="2">
        <v>1693</v>
      </c>
      <c r="K19" s="2">
        <v>49934</v>
      </c>
      <c r="L19" s="2">
        <v>32015</v>
      </c>
      <c r="M19" s="2">
        <v>477</v>
      </c>
      <c r="N19" s="2">
        <v>67.05</v>
      </c>
      <c r="O19" t="str">
        <f t="shared" si="1"/>
        <v/>
      </c>
    </row>
    <row r="20" spans="1:15" x14ac:dyDescent="0.45">
      <c r="A20">
        <v>19</v>
      </c>
      <c r="B20" s="1" t="s">
        <v>30</v>
      </c>
      <c r="C20">
        <v>2020</v>
      </c>
      <c r="D20">
        <v>1</v>
      </c>
      <c r="E20" t="s">
        <v>116</v>
      </c>
      <c r="F20" t="str">
        <f t="shared" si="0"/>
        <v>Q1 2020</v>
      </c>
      <c r="G20" s="2">
        <v>309927300</v>
      </c>
      <c r="H20" s="2">
        <v>20520300</v>
      </c>
      <c r="I20" s="2">
        <v>49122</v>
      </c>
      <c r="J20" s="2">
        <v>632</v>
      </c>
      <c r="K20" s="2">
        <v>15975</v>
      </c>
      <c r="L20" s="2">
        <v>6952</v>
      </c>
      <c r="M20" s="2">
        <v>460</v>
      </c>
      <c r="N20" s="2">
        <v>15.1</v>
      </c>
      <c r="O20" t="str">
        <f t="shared" si="1"/>
        <v/>
      </c>
    </row>
    <row r="21" spans="1:15" x14ac:dyDescent="0.45">
      <c r="A21">
        <v>20</v>
      </c>
      <c r="B21" s="1" t="s">
        <v>31</v>
      </c>
      <c r="C21">
        <v>2020</v>
      </c>
      <c r="D21">
        <v>1</v>
      </c>
      <c r="E21" t="s">
        <v>116</v>
      </c>
      <c r="F21" t="str">
        <f t="shared" si="0"/>
        <v>Q1 2020</v>
      </c>
      <c r="G21" s="2">
        <v>552132840</v>
      </c>
      <c r="H21" s="2">
        <v>19189560</v>
      </c>
      <c r="I21" s="2">
        <v>66169</v>
      </c>
      <c r="J21" s="2">
        <v>1196</v>
      </c>
      <c r="K21" s="2">
        <v>25265</v>
      </c>
      <c r="L21" s="2">
        <v>12385</v>
      </c>
      <c r="M21" s="2">
        <v>430</v>
      </c>
      <c r="N21" s="2">
        <v>28.77</v>
      </c>
      <c r="O21" t="str">
        <f t="shared" si="1"/>
        <v/>
      </c>
    </row>
    <row r="22" spans="1:15" x14ac:dyDescent="0.45">
      <c r="A22">
        <v>21</v>
      </c>
      <c r="B22" s="1" t="s">
        <v>32</v>
      </c>
      <c r="C22">
        <v>2020</v>
      </c>
      <c r="D22">
        <v>1</v>
      </c>
      <c r="E22" t="s">
        <v>116</v>
      </c>
      <c r="F22" t="str">
        <f t="shared" si="0"/>
        <v>Q1 2020</v>
      </c>
      <c r="G22" s="2">
        <v>217005300</v>
      </c>
      <c r="H22" s="2">
        <v>18836940</v>
      </c>
      <c r="I22" s="2">
        <v>62175</v>
      </c>
      <c r="J22" s="2">
        <v>741</v>
      </c>
      <c r="K22" s="2">
        <v>26881</v>
      </c>
      <c r="L22" s="2">
        <v>4867</v>
      </c>
      <c r="M22" s="2">
        <v>422</v>
      </c>
      <c r="N22" s="2">
        <v>11.52</v>
      </c>
      <c r="O22" t="str">
        <f t="shared" si="1"/>
        <v/>
      </c>
    </row>
    <row r="23" spans="1:15" x14ac:dyDescent="0.45">
      <c r="A23">
        <v>22</v>
      </c>
      <c r="B23" s="1" t="s">
        <v>33</v>
      </c>
      <c r="C23">
        <v>2020</v>
      </c>
      <c r="D23">
        <v>1</v>
      </c>
      <c r="E23" t="s">
        <v>116</v>
      </c>
      <c r="F23" t="str">
        <f t="shared" si="0"/>
        <v>Q1 2020</v>
      </c>
      <c r="G23" s="2">
        <v>271917720</v>
      </c>
      <c r="H23" s="2">
        <v>18392460</v>
      </c>
      <c r="I23" s="2">
        <v>14820</v>
      </c>
      <c r="J23" s="2">
        <v>625</v>
      </c>
      <c r="K23" s="2">
        <v>33743</v>
      </c>
      <c r="L23" s="2">
        <v>6099</v>
      </c>
      <c r="M23" s="2">
        <v>412</v>
      </c>
      <c r="N23" s="2">
        <v>14.78</v>
      </c>
      <c r="O23" t="str">
        <f t="shared" si="1"/>
        <v/>
      </c>
    </row>
    <row r="24" spans="1:15" x14ac:dyDescent="0.45">
      <c r="A24">
        <v>23</v>
      </c>
      <c r="B24" s="1" t="s">
        <v>34</v>
      </c>
      <c r="C24">
        <v>2020</v>
      </c>
      <c r="D24">
        <v>1</v>
      </c>
      <c r="E24" t="s">
        <v>116</v>
      </c>
      <c r="F24" t="str">
        <f t="shared" si="0"/>
        <v>Q1 2020</v>
      </c>
      <c r="G24" s="2">
        <v>877784040</v>
      </c>
      <c r="H24" s="2">
        <v>16971300</v>
      </c>
      <c r="I24" s="2">
        <v>52746</v>
      </c>
      <c r="J24" s="2">
        <v>697</v>
      </c>
      <c r="K24" s="2">
        <v>17101</v>
      </c>
      <c r="L24" s="2">
        <v>19690</v>
      </c>
      <c r="M24" s="2">
        <v>380</v>
      </c>
      <c r="N24" s="2">
        <v>51.72</v>
      </c>
      <c r="O24" t="str">
        <f t="shared" si="1"/>
        <v/>
      </c>
    </row>
    <row r="25" spans="1:15" x14ac:dyDescent="0.45">
      <c r="A25">
        <v>24</v>
      </c>
      <c r="B25" s="1" t="s">
        <v>35</v>
      </c>
      <c r="C25">
        <v>2020</v>
      </c>
      <c r="D25">
        <v>1</v>
      </c>
      <c r="E25" t="s">
        <v>116</v>
      </c>
      <c r="F25" t="str">
        <f t="shared" si="0"/>
        <v>Q1 2020</v>
      </c>
      <c r="G25" s="2">
        <v>549710580</v>
      </c>
      <c r="H25" s="2">
        <v>14738280</v>
      </c>
      <c r="I25" s="2">
        <v>115615</v>
      </c>
      <c r="J25" s="2">
        <v>2157</v>
      </c>
      <c r="K25" s="2">
        <v>29163</v>
      </c>
      <c r="L25" s="2">
        <v>12330</v>
      </c>
      <c r="M25" s="2">
        <v>330</v>
      </c>
      <c r="N25" s="2">
        <v>37.299999999999997</v>
      </c>
      <c r="O25" t="str">
        <f t="shared" si="1"/>
        <v/>
      </c>
    </row>
    <row r="26" spans="1:15" x14ac:dyDescent="0.45">
      <c r="A26">
        <v>25</v>
      </c>
      <c r="B26" s="1" t="s">
        <v>36</v>
      </c>
      <c r="C26">
        <v>2020</v>
      </c>
      <c r="D26">
        <v>1</v>
      </c>
      <c r="E26" t="s">
        <v>116</v>
      </c>
      <c r="F26" t="str">
        <f t="shared" si="0"/>
        <v>Q1 2020</v>
      </c>
      <c r="G26" s="2">
        <v>175041960</v>
      </c>
      <c r="H26" s="2">
        <v>13789800</v>
      </c>
      <c r="I26" s="2">
        <v>16345</v>
      </c>
      <c r="J26" s="2">
        <v>682</v>
      </c>
      <c r="K26" s="2">
        <v>30278</v>
      </c>
      <c r="L26" s="2">
        <v>3926</v>
      </c>
      <c r="M26" s="2">
        <v>309</v>
      </c>
      <c r="N26" s="2">
        <v>12.69</v>
      </c>
      <c r="O26" t="str">
        <f t="shared" si="1"/>
        <v/>
      </c>
    </row>
    <row r="27" spans="1:15" x14ac:dyDescent="0.45">
      <c r="A27">
        <v>26</v>
      </c>
      <c r="B27" s="1" t="s">
        <v>37</v>
      </c>
      <c r="C27">
        <v>2020</v>
      </c>
      <c r="D27">
        <v>1</v>
      </c>
      <c r="E27" t="s">
        <v>116</v>
      </c>
      <c r="F27" t="str">
        <f t="shared" si="0"/>
        <v>Q1 2020</v>
      </c>
      <c r="G27" s="2">
        <v>376978140</v>
      </c>
      <c r="H27" s="2">
        <v>13433700</v>
      </c>
      <c r="I27" s="2">
        <v>40643</v>
      </c>
      <c r="J27" s="2">
        <v>700</v>
      </c>
      <c r="K27" s="2">
        <v>30165</v>
      </c>
      <c r="L27" s="2">
        <v>8456</v>
      </c>
      <c r="M27" s="2">
        <v>301</v>
      </c>
      <c r="N27" s="2">
        <v>28.06</v>
      </c>
      <c r="O27" t="str">
        <f t="shared" si="1"/>
        <v/>
      </c>
    </row>
    <row r="28" spans="1:15" x14ac:dyDescent="0.45">
      <c r="A28">
        <v>27</v>
      </c>
      <c r="B28" s="1" t="s">
        <v>38</v>
      </c>
      <c r="C28">
        <v>2020</v>
      </c>
      <c r="D28">
        <v>1</v>
      </c>
      <c r="E28" t="s">
        <v>116</v>
      </c>
      <c r="F28" t="str">
        <f t="shared" si="0"/>
        <v>Q1 2020</v>
      </c>
      <c r="G28" s="2">
        <v>538745220</v>
      </c>
      <c r="H28" s="2">
        <v>12004920</v>
      </c>
      <c r="I28" s="2">
        <v>28666</v>
      </c>
      <c r="J28" s="2">
        <v>525</v>
      </c>
      <c r="K28" s="2">
        <v>28138</v>
      </c>
      <c r="L28" s="2">
        <v>12084</v>
      </c>
      <c r="M28" s="2">
        <v>269</v>
      </c>
      <c r="N28" s="2">
        <v>44.88</v>
      </c>
      <c r="O28" t="str">
        <f t="shared" si="1"/>
        <v/>
      </c>
    </row>
    <row r="29" spans="1:15" x14ac:dyDescent="0.45">
      <c r="A29">
        <v>28</v>
      </c>
      <c r="B29" s="1" t="s">
        <v>39</v>
      </c>
      <c r="C29">
        <v>2020</v>
      </c>
      <c r="D29">
        <v>1</v>
      </c>
      <c r="E29" t="s">
        <v>116</v>
      </c>
      <c r="F29" t="str">
        <f t="shared" si="0"/>
        <v>Q1 2020</v>
      </c>
      <c r="G29" s="2">
        <v>279455160</v>
      </c>
      <c r="H29" s="2">
        <v>11326320</v>
      </c>
      <c r="I29" s="2">
        <v>34159</v>
      </c>
      <c r="J29" s="2">
        <v>539</v>
      </c>
      <c r="K29" s="2">
        <v>15243</v>
      </c>
      <c r="L29" s="2">
        <v>6268</v>
      </c>
      <c r="M29" s="2">
        <v>254</v>
      </c>
      <c r="N29" s="2">
        <v>24.67</v>
      </c>
      <c r="O29" t="str">
        <f t="shared" si="1"/>
        <v/>
      </c>
    </row>
    <row r="30" spans="1:15" x14ac:dyDescent="0.45">
      <c r="A30">
        <v>29</v>
      </c>
      <c r="B30" s="1" t="s">
        <v>40</v>
      </c>
      <c r="C30">
        <v>2020</v>
      </c>
      <c r="D30">
        <v>1</v>
      </c>
      <c r="E30" t="s">
        <v>116</v>
      </c>
      <c r="F30" t="str">
        <f t="shared" si="0"/>
        <v>Q1 2020</v>
      </c>
      <c r="G30" s="2">
        <v>84908400</v>
      </c>
      <c r="H30" s="2">
        <v>10932720</v>
      </c>
      <c r="I30" s="2">
        <v>24707</v>
      </c>
      <c r="J30" s="2">
        <v>477</v>
      </c>
      <c r="K30" s="2">
        <v>22141</v>
      </c>
      <c r="L30" s="2">
        <v>1904</v>
      </c>
      <c r="M30" s="2">
        <v>245</v>
      </c>
      <c r="N30" s="2">
        <v>7.77</v>
      </c>
      <c r="O30" t="str">
        <f t="shared" si="1"/>
        <v/>
      </c>
    </row>
    <row r="31" spans="1:15" x14ac:dyDescent="0.45">
      <c r="A31">
        <v>30</v>
      </c>
      <c r="B31" s="1" t="s">
        <v>41</v>
      </c>
      <c r="C31">
        <v>2020</v>
      </c>
      <c r="D31">
        <v>1</v>
      </c>
      <c r="E31" t="s">
        <v>116</v>
      </c>
      <c r="F31" t="str">
        <f t="shared" si="0"/>
        <v>Q1 2020</v>
      </c>
      <c r="G31" s="2">
        <v>101136420</v>
      </c>
      <c r="H31" s="2">
        <v>10912620</v>
      </c>
      <c r="I31" s="2">
        <v>26217</v>
      </c>
      <c r="J31" s="2">
        <v>709</v>
      </c>
      <c r="K31" s="2">
        <v>27403</v>
      </c>
      <c r="L31" s="2">
        <v>2268</v>
      </c>
      <c r="M31" s="2">
        <v>244</v>
      </c>
      <c r="N31" s="2">
        <v>9.27</v>
      </c>
      <c r="O31" t="str">
        <f t="shared" si="1"/>
        <v/>
      </c>
    </row>
    <row r="32" spans="1:15" x14ac:dyDescent="0.45">
      <c r="A32">
        <v>31</v>
      </c>
      <c r="B32" s="1" t="s">
        <v>42</v>
      </c>
      <c r="C32">
        <v>2020</v>
      </c>
      <c r="D32">
        <v>1</v>
      </c>
      <c r="E32" t="s">
        <v>116</v>
      </c>
      <c r="F32" t="str">
        <f t="shared" si="0"/>
        <v>Q1 2020</v>
      </c>
      <c r="G32" s="2">
        <v>97868640</v>
      </c>
      <c r="H32" s="2">
        <v>10502880</v>
      </c>
      <c r="I32" s="2">
        <v>9260</v>
      </c>
      <c r="J32" s="2">
        <v>739</v>
      </c>
      <c r="K32" s="2">
        <v>13110</v>
      </c>
      <c r="L32" s="2">
        <v>2195</v>
      </c>
      <c r="M32" s="2">
        <v>235</v>
      </c>
      <c r="N32" s="2">
        <v>9.32</v>
      </c>
      <c r="O32" t="str">
        <f t="shared" si="1"/>
        <v/>
      </c>
    </row>
    <row r="33" spans="1:15" x14ac:dyDescent="0.45">
      <c r="A33">
        <v>32</v>
      </c>
      <c r="B33" s="1" t="s">
        <v>43</v>
      </c>
      <c r="C33">
        <v>2020</v>
      </c>
      <c r="D33">
        <v>1</v>
      </c>
      <c r="E33" t="s">
        <v>116</v>
      </c>
      <c r="F33" t="str">
        <f t="shared" si="0"/>
        <v>Q1 2020</v>
      </c>
      <c r="G33" s="2">
        <v>80419020</v>
      </c>
      <c r="H33" s="2">
        <v>10431660</v>
      </c>
      <c r="I33" s="2">
        <v>23181</v>
      </c>
      <c r="J33" s="2">
        <v>1077</v>
      </c>
      <c r="K33" s="2">
        <v>17688</v>
      </c>
      <c r="L33" s="2">
        <v>1803</v>
      </c>
      <c r="M33" s="2">
        <v>233</v>
      </c>
      <c r="N33" s="2">
        <v>7.71</v>
      </c>
      <c r="O33" t="str">
        <f t="shared" si="1"/>
        <v/>
      </c>
    </row>
    <row r="34" spans="1:15" x14ac:dyDescent="0.45">
      <c r="A34">
        <v>33</v>
      </c>
      <c r="B34" s="1" t="s">
        <v>44</v>
      </c>
      <c r="C34">
        <v>2020</v>
      </c>
      <c r="D34">
        <v>1</v>
      </c>
      <c r="E34" t="s">
        <v>116</v>
      </c>
      <c r="F34" t="str">
        <f t="shared" si="0"/>
        <v>Q1 2020</v>
      </c>
      <c r="G34" s="2">
        <v>171065940</v>
      </c>
      <c r="H34" s="2">
        <v>9957360</v>
      </c>
      <c r="I34" s="2">
        <v>15907</v>
      </c>
      <c r="J34" s="2">
        <v>638</v>
      </c>
      <c r="K34" s="2">
        <v>16879</v>
      </c>
      <c r="L34" s="2">
        <v>3837</v>
      </c>
      <c r="M34" s="2">
        <v>223</v>
      </c>
      <c r="N34" s="2">
        <v>17.18</v>
      </c>
      <c r="O34" t="str">
        <f t="shared" si="1"/>
        <v/>
      </c>
    </row>
    <row r="35" spans="1:15" x14ac:dyDescent="0.45">
      <c r="A35">
        <v>34</v>
      </c>
      <c r="B35" s="1" t="s">
        <v>45</v>
      </c>
      <c r="C35">
        <v>2020</v>
      </c>
      <c r="D35">
        <v>1</v>
      </c>
      <c r="E35" t="s">
        <v>116</v>
      </c>
      <c r="F35" t="str">
        <f t="shared" si="0"/>
        <v>Q1 2020</v>
      </c>
      <c r="G35" s="2">
        <v>1273377180</v>
      </c>
      <c r="H35" s="2">
        <v>9783660</v>
      </c>
      <c r="I35" s="2">
        <v>62503</v>
      </c>
      <c r="J35" s="2">
        <v>405</v>
      </c>
      <c r="K35" s="2">
        <v>16330</v>
      </c>
      <c r="L35" s="2">
        <v>28563</v>
      </c>
      <c r="M35" s="2">
        <v>219</v>
      </c>
      <c r="N35" s="2">
        <v>130.15</v>
      </c>
      <c r="O35" t="str">
        <f t="shared" si="1"/>
        <v/>
      </c>
    </row>
    <row r="36" spans="1:15" x14ac:dyDescent="0.45">
      <c r="A36">
        <v>35</v>
      </c>
      <c r="B36" s="1" t="s">
        <v>46</v>
      </c>
      <c r="C36">
        <v>2020</v>
      </c>
      <c r="D36">
        <v>1</v>
      </c>
      <c r="E36" t="s">
        <v>116</v>
      </c>
      <c r="F36" t="str">
        <f t="shared" si="0"/>
        <v>Q1 2020</v>
      </c>
      <c r="G36" s="2">
        <v>130522860</v>
      </c>
      <c r="H36" s="2">
        <v>9715680</v>
      </c>
      <c r="I36" s="2">
        <v>15169</v>
      </c>
      <c r="J36" s="2">
        <v>464</v>
      </c>
      <c r="K36" s="2">
        <v>18983</v>
      </c>
      <c r="L36" s="2">
        <v>2927</v>
      </c>
      <c r="M36" s="2">
        <v>217</v>
      </c>
      <c r="N36" s="2">
        <v>13.43</v>
      </c>
      <c r="O36" t="str">
        <f t="shared" si="1"/>
        <v/>
      </c>
    </row>
    <row r="37" spans="1:15" x14ac:dyDescent="0.45">
      <c r="A37">
        <v>36</v>
      </c>
      <c r="B37" s="1" t="s">
        <v>47</v>
      </c>
      <c r="C37">
        <v>2020</v>
      </c>
      <c r="D37">
        <v>1</v>
      </c>
      <c r="E37" t="s">
        <v>116</v>
      </c>
      <c r="F37" t="str">
        <f t="shared" si="0"/>
        <v>Q1 2020</v>
      </c>
      <c r="G37" s="2">
        <v>271853580</v>
      </c>
      <c r="H37" s="2">
        <v>9662760</v>
      </c>
      <c r="I37" s="2">
        <v>19734</v>
      </c>
      <c r="J37" s="2">
        <v>472</v>
      </c>
      <c r="K37" s="2">
        <v>12196</v>
      </c>
      <c r="L37" s="2">
        <v>6098</v>
      </c>
      <c r="M37" s="2">
        <v>216</v>
      </c>
      <c r="N37" s="2">
        <v>28.13</v>
      </c>
      <c r="O37" t="str">
        <f t="shared" si="1"/>
        <v/>
      </c>
    </row>
    <row r="38" spans="1:15" x14ac:dyDescent="0.45">
      <c r="A38">
        <v>37</v>
      </c>
      <c r="B38" s="1" t="s">
        <v>48</v>
      </c>
      <c r="C38">
        <v>2020</v>
      </c>
      <c r="D38">
        <v>1</v>
      </c>
      <c r="E38" t="s">
        <v>116</v>
      </c>
      <c r="F38" t="str">
        <f t="shared" si="0"/>
        <v>Q1 2020</v>
      </c>
      <c r="G38" s="2">
        <v>212148360</v>
      </c>
      <c r="H38" s="2">
        <v>8877780</v>
      </c>
      <c r="I38" s="2">
        <v>12686</v>
      </c>
      <c r="J38" s="2">
        <v>363</v>
      </c>
      <c r="K38" s="2">
        <v>9795</v>
      </c>
      <c r="L38" s="2">
        <v>4758</v>
      </c>
      <c r="M38" s="2">
        <v>199</v>
      </c>
      <c r="N38" s="2">
        <v>23.9</v>
      </c>
      <c r="O38" t="str">
        <f t="shared" si="1"/>
        <v/>
      </c>
    </row>
    <row r="39" spans="1:15" x14ac:dyDescent="0.45">
      <c r="A39">
        <v>38</v>
      </c>
      <c r="B39" s="1" t="s">
        <v>49</v>
      </c>
      <c r="C39">
        <v>2020</v>
      </c>
      <c r="D39">
        <v>1</v>
      </c>
      <c r="E39" t="s">
        <v>116</v>
      </c>
      <c r="F39" t="str">
        <f t="shared" si="0"/>
        <v>Q1 2020</v>
      </c>
      <c r="G39" s="2">
        <v>226532700</v>
      </c>
      <c r="H39" s="2">
        <v>8818140</v>
      </c>
      <c r="I39" s="2">
        <v>41684</v>
      </c>
      <c r="J39" s="2">
        <v>414</v>
      </c>
      <c r="K39" s="2">
        <v>10776</v>
      </c>
      <c r="L39" s="2">
        <v>5081</v>
      </c>
      <c r="M39" s="2">
        <v>197</v>
      </c>
      <c r="N39" s="2">
        <v>25.69</v>
      </c>
      <c r="O39" t="str">
        <f t="shared" si="1"/>
        <v/>
      </c>
    </row>
    <row r="40" spans="1:15" x14ac:dyDescent="0.45">
      <c r="A40">
        <v>39</v>
      </c>
      <c r="B40" s="1" t="s">
        <v>50</v>
      </c>
      <c r="C40">
        <v>2020</v>
      </c>
      <c r="D40">
        <v>1</v>
      </c>
      <c r="E40" t="s">
        <v>116</v>
      </c>
      <c r="F40" t="str">
        <f t="shared" si="0"/>
        <v>Q1 2020</v>
      </c>
      <c r="G40" s="2">
        <v>44005920</v>
      </c>
      <c r="H40" s="2">
        <v>7696920</v>
      </c>
      <c r="I40" s="2">
        <v>7065</v>
      </c>
      <c r="J40" s="2">
        <v>339</v>
      </c>
      <c r="K40" s="2">
        <v>26228</v>
      </c>
      <c r="L40" s="2">
        <v>987</v>
      </c>
      <c r="M40" s="2">
        <v>172</v>
      </c>
      <c r="N40" s="2">
        <v>5.72</v>
      </c>
      <c r="O40" t="str">
        <f t="shared" si="1"/>
        <v/>
      </c>
    </row>
    <row r="41" spans="1:15" x14ac:dyDescent="0.45">
      <c r="A41">
        <v>40</v>
      </c>
      <c r="B41" s="1" t="s">
        <v>51</v>
      </c>
      <c r="C41">
        <v>2020</v>
      </c>
      <c r="D41">
        <v>1</v>
      </c>
      <c r="E41" t="s">
        <v>116</v>
      </c>
      <c r="F41" t="str">
        <f t="shared" si="0"/>
        <v>Q1 2020</v>
      </c>
      <c r="G41" s="2">
        <v>92640600</v>
      </c>
      <c r="H41" s="2">
        <v>7529760</v>
      </c>
      <c r="I41" s="2">
        <v>27652</v>
      </c>
      <c r="J41" s="2">
        <v>362</v>
      </c>
      <c r="K41" s="2">
        <v>12314</v>
      </c>
      <c r="L41" s="2">
        <v>2078</v>
      </c>
      <c r="M41" s="2">
        <v>168</v>
      </c>
      <c r="N41" s="2">
        <v>12.3</v>
      </c>
      <c r="O41" t="str">
        <f t="shared" si="1"/>
        <v/>
      </c>
    </row>
    <row r="42" spans="1:15" x14ac:dyDescent="0.45">
      <c r="A42">
        <v>41</v>
      </c>
      <c r="B42" s="1" t="s">
        <v>52</v>
      </c>
      <c r="C42">
        <v>2020</v>
      </c>
      <c r="D42">
        <v>1</v>
      </c>
      <c r="E42" t="s">
        <v>116</v>
      </c>
      <c r="F42" t="str">
        <f t="shared" si="0"/>
        <v>Q1 2020</v>
      </c>
      <c r="G42" s="2">
        <v>110376480</v>
      </c>
      <c r="H42" s="2">
        <v>7290360</v>
      </c>
      <c r="I42" s="2">
        <v>16464</v>
      </c>
      <c r="J42" s="2">
        <v>338</v>
      </c>
      <c r="K42" s="2">
        <v>12954</v>
      </c>
      <c r="L42" s="2">
        <v>2475</v>
      </c>
      <c r="M42" s="2">
        <v>163</v>
      </c>
      <c r="N42" s="2">
        <v>15.14</v>
      </c>
      <c r="O42" t="str">
        <f t="shared" si="1"/>
        <v/>
      </c>
    </row>
    <row r="43" spans="1:15" x14ac:dyDescent="0.45">
      <c r="A43">
        <v>42</v>
      </c>
      <c r="B43" s="1" t="s">
        <v>53</v>
      </c>
      <c r="C43">
        <v>2020</v>
      </c>
      <c r="D43">
        <v>1</v>
      </c>
      <c r="E43" t="s">
        <v>116</v>
      </c>
      <c r="F43" t="str">
        <f t="shared" si="0"/>
        <v>Q1 2020</v>
      </c>
      <c r="G43" s="2">
        <v>211022520</v>
      </c>
      <c r="H43" s="2">
        <v>6801000</v>
      </c>
      <c r="I43" s="2">
        <v>53694</v>
      </c>
      <c r="J43" s="2">
        <v>2026</v>
      </c>
      <c r="K43" s="2">
        <v>23488</v>
      </c>
      <c r="L43" s="2">
        <v>4733</v>
      </c>
      <c r="M43" s="2">
        <v>152</v>
      </c>
      <c r="N43" s="2">
        <v>31.03</v>
      </c>
      <c r="O43" t="str">
        <f t="shared" si="1"/>
        <v/>
      </c>
    </row>
    <row r="44" spans="1:15" x14ac:dyDescent="0.45">
      <c r="A44">
        <v>43</v>
      </c>
      <c r="B44" s="1" t="s">
        <v>54</v>
      </c>
      <c r="C44">
        <v>2020</v>
      </c>
      <c r="D44">
        <v>1</v>
      </c>
      <c r="E44" t="s">
        <v>116</v>
      </c>
      <c r="F44" t="str">
        <f t="shared" si="0"/>
        <v>Q1 2020</v>
      </c>
      <c r="G44" s="2">
        <v>31827240</v>
      </c>
      <c r="H44" s="2">
        <v>6574560</v>
      </c>
      <c r="I44" s="2">
        <v>7807</v>
      </c>
      <c r="J44" s="2">
        <v>302</v>
      </c>
      <c r="K44" s="2">
        <v>22095</v>
      </c>
      <c r="L44" s="2">
        <v>713</v>
      </c>
      <c r="M44" s="2">
        <v>147</v>
      </c>
      <c r="N44" s="2">
        <v>4.84</v>
      </c>
      <c r="O44" t="str">
        <f t="shared" si="1"/>
        <v/>
      </c>
    </row>
    <row r="45" spans="1:15" x14ac:dyDescent="0.45">
      <c r="A45">
        <v>44</v>
      </c>
      <c r="B45" s="1" t="s">
        <v>55</v>
      </c>
      <c r="C45">
        <v>2020</v>
      </c>
      <c r="D45">
        <v>1</v>
      </c>
      <c r="E45" t="s">
        <v>116</v>
      </c>
      <c r="F45" t="str">
        <f t="shared" si="0"/>
        <v>Q1 2020</v>
      </c>
      <c r="G45" s="2">
        <v>213828660</v>
      </c>
      <c r="H45" s="2">
        <v>6243600</v>
      </c>
      <c r="I45" s="2">
        <v>97027</v>
      </c>
      <c r="J45" s="2">
        <v>1332</v>
      </c>
      <c r="K45" s="2">
        <v>16278</v>
      </c>
      <c r="L45" s="2">
        <v>4796</v>
      </c>
      <c r="M45" s="2">
        <v>140</v>
      </c>
      <c r="N45" s="2">
        <v>34.25</v>
      </c>
      <c r="O45" t="str">
        <f t="shared" si="1"/>
        <v/>
      </c>
    </row>
    <row r="46" spans="1:15" x14ac:dyDescent="0.45">
      <c r="A46">
        <v>45</v>
      </c>
      <c r="B46" s="1" t="s">
        <v>56</v>
      </c>
      <c r="C46">
        <v>2020</v>
      </c>
      <c r="D46">
        <v>1</v>
      </c>
      <c r="E46" t="s">
        <v>116</v>
      </c>
      <c r="F46" t="str">
        <f t="shared" si="0"/>
        <v>Q1 2020</v>
      </c>
      <c r="G46" s="2">
        <v>128982840</v>
      </c>
      <c r="H46" s="2">
        <v>6036060</v>
      </c>
      <c r="I46" s="2">
        <v>10472</v>
      </c>
      <c r="J46" s="2">
        <v>209</v>
      </c>
      <c r="K46" s="2">
        <v>6771</v>
      </c>
      <c r="L46" s="2">
        <v>2893</v>
      </c>
      <c r="M46" s="2">
        <v>135</v>
      </c>
      <c r="N46" s="2">
        <v>21.37</v>
      </c>
      <c r="O46" t="str">
        <f t="shared" si="1"/>
        <v/>
      </c>
    </row>
    <row r="47" spans="1:15" x14ac:dyDescent="0.45">
      <c r="A47">
        <v>46</v>
      </c>
      <c r="B47" s="1" t="s">
        <v>57</v>
      </c>
      <c r="C47">
        <v>2020</v>
      </c>
      <c r="D47">
        <v>1</v>
      </c>
      <c r="E47" t="s">
        <v>116</v>
      </c>
      <c r="F47" t="str">
        <f t="shared" si="0"/>
        <v>Q1 2020</v>
      </c>
      <c r="G47" s="2">
        <v>296911380</v>
      </c>
      <c r="H47" s="2">
        <v>6023040</v>
      </c>
      <c r="I47" s="2">
        <v>116071</v>
      </c>
      <c r="J47" s="2">
        <v>996</v>
      </c>
      <c r="K47" s="2">
        <v>12179</v>
      </c>
      <c r="L47" s="2">
        <v>6660</v>
      </c>
      <c r="M47" s="2">
        <v>135</v>
      </c>
      <c r="N47" s="2">
        <v>49.3</v>
      </c>
      <c r="O47" t="str">
        <f t="shared" si="1"/>
        <v/>
      </c>
    </row>
    <row r="48" spans="1:15" x14ac:dyDescent="0.45">
      <c r="A48">
        <v>47</v>
      </c>
      <c r="B48" s="1" t="s">
        <v>58</v>
      </c>
      <c r="C48">
        <v>2020</v>
      </c>
      <c r="D48">
        <v>1</v>
      </c>
      <c r="E48" t="s">
        <v>116</v>
      </c>
      <c r="F48" t="str">
        <f t="shared" si="0"/>
        <v>Q1 2020</v>
      </c>
      <c r="G48" s="2">
        <v>63318540</v>
      </c>
      <c r="H48" s="2">
        <v>6000120</v>
      </c>
      <c r="I48" s="2">
        <v>55810</v>
      </c>
      <c r="J48" s="2">
        <v>235</v>
      </c>
      <c r="K48" s="2">
        <v>10504</v>
      </c>
      <c r="L48" s="2">
        <v>1420</v>
      </c>
      <c r="M48" s="2">
        <v>134</v>
      </c>
      <c r="N48" s="2">
        <v>10.55</v>
      </c>
      <c r="O48" t="str">
        <f t="shared" si="1"/>
        <v/>
      </c>
    </row>
    <row r="49" spans="1:15" x14ac:dyDescent="0.45">
      <c r="A49">
        <v>48</v>
      </c>
      <c r="B49" s="1" t="s">
        <v>59</v>
      </c>
      <c r="C49">
        <v>2020</v>
      </c>
      <c r="D49">
        <v>1</v>
      </c>
      <c r="E49" t="s">
        <v>116</v>
      </c>
      <c r="F49" t="str">
        <f t="shared" si="0"/>
        <v>Q1 2020</v>
      </c>
      <c r="G49" s="2">
        <v>265538280</v>
      </c>
      <c r="H49" s="2">
        <v>5834220</v>
      </c>
      <c r="I49" s="2">
        <v>20197</v>
      </c>
      <c r="J49" s="2">
        <v>220</v>
      </c>
      <c r="K49" s="2">
        <v>6950</v>
      </c>
      <c r="L49" s="2">
        <v>5956</v>
      </c>
      <c r="M49" s="2">
        <v>130</v>
      </c>
      <c r="N49" s="2">
        <v>45.51</v>
      </c>
      <c r="O49" t="str">
        <f t="shared" si="1"/>
        <v/>
      </c>
    </row>
    <row r="50" spans="1:15" x14ac:dyDescent="0.45">
      <c r="A50">
        <v>49</v>
      </c>
      <c r="B50" s="1" t="s">
        <v>60</v>
      </c>
      <c r="C50">
        <v>2020</v>
      </c>
      <c r="D50">
        <v>1</v>
      </c>
      <c r="E50" t="s">
        <v>116</v>
      </c>
      <c r="F50" t="str">
        <f t="shared" si="0"/>
        <v>Q1 2020</v>
      </c>
      <c r="G50" s="2">
        <v>126349860</v>
      </c>
      <c r="H50" s="2">
        <v>5704980</v>
      </c>
      <c r="I50" s="2">
        <v>13970</v>
      </c>
      <c r="J50" s="2">
        <v>221</v>
      </c>
      <c r="K50" s="2">
        <v>13231</v>
      </c>
      <c r="L50" s="2">
        <v>2834</v>
      </c>
      <c r="M50" s="2">
        <v>127</v>
      </c>
      <c r="N50" s="2">
        <v>22.15</v>
      </c>
      <c r="O50" t="str">
        <f t="shared" si="1"/>
        <v/>
      </c>
    </row>
    <row r="51" spans="1:15" x14ac:dyDescent="0.45">
      <c r="A51">
        <v>50</v>
      </c>
      <c r="B51" s="1" t="s">
        <v>61</v>
      </c>
      <c r="C51">
        <v>2020</v>
      </c>
      <c r="D51">
        <v>1</v>
      </c>
      <c r="E51" t="s">
        <v>116</v>
      </c>
      <c r="F51" t="str">
        <f t="shared" si="0"/>
        <v>Q1 2020</v>
      </c>
      <c r="G51" s="2">
        <v>44673540</v>
      </c>
      <c r="H51" s="2">
        <v>5348280</v>
      </c>
      <c r="I51" s="2">
        <v>15621</v>
      </c>
      <c r="J51" s="2">
        <v>320</v>
      </c>
      <c r="K51" s="2">
        <v>11508</v>
      </c>
      <c r="L51" s="2">
        <v>1002</v>
      </c>
      <c r="M51" s="2">
        <v>119</v>
      </c>
      <c r="N51" s="2">
        <v>8.35</v>
      </c>
      <c r="O51" t="str">
        <f t="shared" si="1"/>
        <v/>
      </c>
    </row>
    <row r="52" spans="1:15" x14ac:dyDescent="0.45">
      <c r="A52">
        <v>1</v>
      </c>
      <c r="B52" s="1" t="s">
        <v>12</v>
      </c>
      <c r="C52">
        <v>2020</v>
      </c>
      <c r="D52">
        <v>2</v>
      </c>
      <c r="E52" t="s">
        <v>117</v>
      </c>
      <c r="F52" t="str">
        <f t="shared" si="0"/>
        <v>Q1 2020</v>
      </c>
      <c r="G52" s="2">
        <v>3328534980</v>
      </c>
      <c r="H52" s="2">
        <v>238553940</v>
      </c>
      <c r="I52" s="2">
        <v>273169</v>
      </c>
      <c r="J52" s="2">
        <v>11837</v>
      </c>
      <c r="K52" s="2">
        <v>427073</v>
      </c>
      <c r="L52" s="2">
        <v>79820</v>
      </c>
      <c r="M52" s="2">
        <v>5720</v>
      </c>
      <c r="N52" s="2">
        <v>13.95</v>
      </c>
      <c r="O52" t="str">
        <f t="shared" si="1"/>
        <v/>
      </c>
    </row>
    <row r="53" spans="1:15" x14ac:dyDescent="0.45">
      <c r="A53">
        <v>2</v>
      </c>
      <c r="B53" s="1" t="s">
        <v>13</v>
      </c>
      <c r="C53">
        <v>2020</v>
      </c>
      <c r="D53">
        <v>2</v>
      </c>
      <c r="E53" t="s">
        <v>117</v>
      </c>
      <c r="F53" t="str">
        <f t="shared" si="0"/>
        <v>Q1 2020</v>
      </c>
      <c r="G53" s="2">
        <v>7298153340</v>
      </c>
      <c r="H53" s="2">
        <v>152957520</v>
      </c>
      <c r="I53" s="2">
        <v>412216</v>
      </c>
      <c r="J53" s="2">
        <v>7253</v>
      </c>
      <c r="K53" s="2">
        <v>211492</v>
      </c>
      <c r="L53" s="2">
        <v>175015</v>
      </c>
      <c r="M53" s="2">
        <v>3668</v>
      </c>
      <c r="N53" s="2">
        <v>47.71</v>
      </c>
      <c r="O53" t="str">
        <f t="shared" si="1"/>
        <v/>
      </c>
    </row>
    <row r="54" spans="1:15" x14ac:dyDescent="0.45">
      <c r="A54">
        <v>3</v>
      </c>
      <c r="B54" s="1" t="s">
        <v>15</v>
      </c>
      <c r="C54">
        <v>2020</v>
      </c>
      <c r="D54">
        <v>2</v>
      </c>
      <c r="E54" t="s">
        <v>117</v>
      </c>
      <c r="F54" t="str">
        <f t="shared" si="0"/>
        <v>Q1 2020</v>
      </c>
      <c r="G54" s="2">
        <v>1698088500</v>
      </c>
      <c r="H54" s="2">
        <v>117762120</v>
      </c>
      <c r="I54" s="2">
        <v>283368</v>
      </c>
      <c r="J54" s="2">
        <v>7923</v>
      </c>
      <c r="K54" s="2">
        <v>204742</v>
      </c>
      <c r="L54" s="2">
        <v>40721</v>
      </c>
      <c r="M54" s="2">
        <v>2824</v>
      </c>
      <c r="N54" s="2">
        <v>14.42</v>
      </c>
      <c r="O54" t="str">
        <f t="shared" si="1"/>
        <v/>
      </c>
    </row>
    <row r="55" spans="1:15" x14ac:dyDescent="0.45">
      <c r="A55">
        <v>4</v>
      </c>
      <c r="B55" s="1" t="s">
        <v>14</v>
      </c>
      <c r="C55">
        <v>2020</v>
      </c>
      <c r="D55">
        <v>2</v>
      </c>
      <c r="E55" t="s">
        <v>117</v>
      </c>
      <c r="F55" t="str">
        <f t="shared" si="0"/>
        <v>Q1 2020</v>
      </c>
      <c r="G55" s="2">
        <v>5387974260</v>
      </c>
      <c r="H55" s="2">
        <v>82740360</v>
      </c>
      <c r="I55" s="2">
        <v>309048</v>
      </c>
      <c r="J55" s="2">
        <v>2849</v>
      </c>
      <c r="K55" s="2">
        <v>195799</v>
      </c>
      <c r="L55" s="2">
        <v>129208</v>
      </c>
      <c r="M55" s="2">
        <v>1984</v>
      </c>
      <c r="N55" s="2">
        <v>65.12</v>
      </c>
      <c r="O55" t="str">
        <f t="shared" si="1"/>
        <v/>
      </c>
    </row>
    <row r="56" spans="1:15" x14ac:dyDescent="0.45">
      <c r="A56">
        <v>5</v>
      </c>
      <c r="B56" s="1" t="s">
        <v>16</v>
      </c>
      <c r="C56">
        <v>2020</v>
      </c>
      <c r="D56">
        <v>2</v>
      </c>
      <c r="E56" t="s">
        <v>117</v>
      </c>
      <c r="F56" t="str">
        <f t="shared" si="0"/>
        <v>Q1 2020</v>
      </c>
      <c r="G56" s="2">
        <v>2987787060</v>
      </c>
      <c r="H56" s="2">
        <v>68106360</v>
      </c>
      <c r="I56" s="2">
        <v>614792</v>
      </c>
      <c r="J56" s="2">
        <v>3212</v>
      </c>
      <c r="K56" s="2">
        <v>154126</v>
      </c>
      <c r="L56" s="2">
        <v>71649</v>
      </c>
      <c r="M56" s="2">
        <v>1633</v>
      </c>
      <c r="N56" s="2">
        <v>43.87</v>
      </c>
      <c r="O56" t="str">
        <f t="shared" si="1"/>
        <v/>
      </c>
    </row>
    <row r="57" spans="1:15" x14ac:dyDescent="0.45">
      <c r="A57">
        <v>6</v>
      </c>
      <c r="B57" s="1" t="s">
        <v>17</v>
      </c>
      <c r="C57">
        <v>2020</v>
      </c>
      <c r="D57">
        <v>2</v>
      </c>
      <c r="E57" t="s">
        <v>117</v>
      </c>
      <c r="F57" t="str">
        <f t="shared" si="0"/>
        <v>Q1 2020</v>
      </c>
      <c r="G57" s="2">
        <v>2937843060</v>
      </c>
      <c r="H57" s="2">
        <v>65731200</v>
      </c>
      <c r="I57" s="2">
        <v>208360</v>
      </c>
      <c r="J57" s="2">
        <v>2443</v>
      </c>
      <c r="K57" s="2">
        <v>60704</v>
      </c>
      <c r="L57" s="2">
        <v>70451</v>
      </c>
      <c r="M57" s="2">
        <v>1576</v>
      </c>
      <c r="N57" s="2">
        <v>44.69</v>
      </c>
      <c r="O57" t="str">
        <f t="shared" si="1"/>
        <v/>
      </c>
    </row>
    <row r="58" spans="1:15" x14ac:dyDescent="0.45">
      <c r="A58">
        <v>7</v>
      </c>
      <c r="B58" s="1" t="s">
        <v>19</v>
      </c>
      <c r="C58">
        <v>2020</v>
      </c>
      <c r="D58">
        <v>2</v>
      </c>
      <c r="E58" t="s">
        <v>117</v>
      </c>
      <c r="F58" t="str">
        <f t="shared" si="0"/>
        <v>Q1 2020</v>
      </c>
      <c r="G58" s="2">
        <v>1904446800</v>
      </c>
      <c r="H58" s="2">
        <v>60553020</v>
      </c>
      <c r="I58" s="2">
        <v>293197</v>
      </c>
      <c r="J58" s="2">
        <v>4240</v>
      </c>
      <c r="K58" s="2">
        <v>61087</v>
      </c>
      <c r="L58" s="2">
        <v>45670</v>
      </c>
      <c r="M58" s="2">
        <v>1452</v>
      </c>
      <c r="N58" s="2">
        <v>31.45</v>
      </c>
      <c r="O58" t="str">
        <f t="shared" si="1"/>
        <v/>
      </c>
    </row>
    <row r="59" spans="1:15" x14ac:dyDescent="0.45">
      <c r="A59">
        <v>8</v>
      </c>
      <c r="B59" s="1" t="s">
        <v>23</v>
      </c>
      <c r="C59">
        <v>2020</v>
      </c>
      <c r="D59">
        <v>2</v>
      </c>
      <c r="E59" t="s">
        <v>117</v>
      </c>
      <c r="F59" t="str">
        <f t="shared" si="0"/>
        <v>Q1 2020</v>
      </c>
      <c r="G59" s="2">
        <v>539350080</v>
      </c>
      <c r="H59" s="2">
        <v>57619740</v>
      </c>
      <c r="I59" s="2">
        <v>73905</v>
      </c>
      <c r="J59" s="2">
        <v>3467</v>
      </c>
      <c r="K59" s="2">
        <v>134630</v>
      </c>
      <c r="L59" s="2">
        <v>12934</v>
      </c>
      <c r="M59" s="2">
        <v>1381</v>
      </c>
      <c r="N59" s="2">
        <v>9.36</v>
      </c>
      <c r="O59" t="str">
        <f t="shared" si="1"/>
        <v/>
      </c>
    </row>
    <row r="60" spans="1:15" x14ac:dyDescent="0.45">
      <c r="A60">
        <v>9</v>
      </c>
      <c r="B60" s="1" t="s">
        <v>20</v>
      </c>
      <c r="C60">
        <v>2020</v>
      </c>
      <c r="D60">
        <v>2</v>
      </c>
      <c r="E60" t="s">
        <v>117</v>
      </c>
      <c r="F60" t="str">
        <f t="shared" si="0"/>
        <v>Q1 2020</v>
      </c>
      <c r="G60" s="2">
        <v>2605411980</v>
      </c>
      <c r="H60" s="2">
        <v>55041300</v>
      </c>
      <c r="I60" s="2">
        <v>132945</v>
      </c>
      <c r="J60" s="2">
        <v>2661</v>
      </c>
      <c r="K60" s="2">
        <v>100907</v>
      </c>
      <c r="L60" s="2">
        <v>62479</v>
      </c>
      <c r="M60" s="2">
        <v>1319</v>
      </c>
      <c r="N60" s="2">
        <v>47.34</v>
      </c>
      <c r="O60" t="str">
        <f t="shared" si="1"/>
        <v/>
      </c>
    </row>
    <row r="61" spans="1:15" x14ac:dyDescent="0.45">
      <c r="A61">
        <v>10</v>
      </c>
      <c r="B61" s="1" t="s">
        <v>18</v>
      </c>
      <c r="C61">
        <v>2020</v>
      </c>
      <c r="D61">
        <v>2</v>
      </c>
      <c r="E61" t="s">
        <v>117</v>
      </c>
      <c r="F61" t="str">
        <f t="shared" si="0"/>
        <v>Q1 2020</v>
      </c>
      <c r="G61" s="2">
        <v>1060899960</v>
      </c>
      <c r="H61" s="2">
        <v>53194620</v>
      </c>
      <c r="I61" s="2">
        <v>234650</v>
      </c>
      <c r="J61" s="2">
        <v>2407</v>
      </c>
      <c r="K61" s="2">
        <v>124016</v>
      </c>
      <c r="L61" s="2">
        <v>25441</v>
      </c>
      <c r="M61" s="2">
        <v>1275</v>
      </c>
      <c r="N61" s="2">
        <v>19.940000000000001</v>
      </c>
      <c r="O61" t="str">
        <f t="shared" si="1"/>
        <v/>
      </c>
    </row>
    <row r="62" spans="1:15" x14ac:dyDescent="0.45">
      <c r="A62">
        <v>11</v>
      </c>
      <c r="B62" s="1" t="s">
        <v>22</v>
      </c>
      <c r="C62">
        <v>2020</v>
      </c>
      <c r="D62">
        <v>2</v>
      </c>
      <c r="E62" t="s">
        <v>117</v>
      </c>
      <c r="F62" t="str">
        <f t="shared" si="0"/>
        <v>Q1 2020</v>
      </c>
      <c r="G62" s="2">
        <v>1033528920</v>
      </c>
      <c r="H62" s="2">
        <v>47852220</v>
      </c>
      <c r="I62" s="2">
        <v>128086</v>
      </c>
      <c r="J62" s="2">
        <v>2207</v>
      </c>
      <c r="K62" s="2">
        <v>129650</v>
      </c>
      <c r="L62" s="2">
        <v>24784</v>
      </c>
      <c r="M62" s="2">
        <v>1147</v>
      </c>
      <c r="N62" s="2">
        <v>21.6</v>
      </c>
      <c r="O62" t="str">
        <f t="shared" si="1"/>
        <v/>
      </c>
    </row>
    <row r="63" spans="1:15" x14ac:dyDescent="0.45">
      <c r="A63">
        <v>12</v>
      </c>
      <c r="B63" s="1" t="s">
        <v>24</v>
      </c>
      <c r="C63">
        <v>2020</v>
      </c>
      <c r="D63">
        <v>2</v>
      </c>
      <c r="E63" t="s">
        <v>117</v>
      </c>
      <c r="F63" t="str">
        <f t="shared" si="0"/>
        <v>Q1 2020</v>
      </c>
      <c r="G63" s="2">
        <v>920268180</v>
      </c>
      <c r="H63" s="2">
        <v>44643840</v>
      </c>
      <c r="I63" s="2">
        <v>89447</v>
      </c>
      <c r="J63" s="2">
        <v>1648</v>
      </c>
      <c r="K63" s="2">
        <v>83070</v>
      </c>
      <c r="L63" s="2">
        <v>22068</v>
      </c>
      <c r="M63" s="2">
        <v>1070</v>
      </c>
      <c r="N63" s="2">
        <v>20.61</v>
      </c>
      <c r="O63" t="str">
        <f t="shared" si="1"/>
        <v/>
      </c>
    </row>
    <row r="64" spans="1:15" x14ac:dyDescent="0.45">
      <c r="A64">
        <v>13</v>
      </c>
      <c r="B64" s="1" t="s">
        <v>21</v>
      </c>
      <c r="C64">
        <v>2020</v>
      </c>
      <c r="D64">
        <v>2</v>
      </c>
      <c r="E64" t="s">
        <v>117</v>
      </c>
      <c r="F64" t="str">
        <f t="shared" si="0"/>
        <v>Q1 2020</v>
      </c>
      <c r="G64" s="2">
        <v>838219980</v>
      </c>
      <c r="H64" s="2">
        <v>43937340</v>
      </c>
      <c r="I64" s="2">
        <v>61324</v>
      </c>
      <c r="J64" s="2">
        <v>1852</v>
      </c>
      <c r="K64" s="2">
        <v>68692</v>
      </c>
      <c r="L64" s="2">
        <v>20101</v>
      </c>
      <c r="M64" s="2">
        <v>1053</v>
      </c>
      <c r="N64" s="2">
        <v>19.079999999999998</v>
      </c>
      <c r="O64" t="str">
        <f t="shared" si="1"/>
        <v/>
      </c>
    </row>
    <row r="65" spans="1:15" x14ac:dyDescent="0.45">
      <c r="A65">
        <v>14</v>
      </c>
      <c r="B65" s="1" t="s">
        <v>25</v>
      </c>
      <c r="C65">
        <v>2020</v>
      </c>
      <c r="D65">
        <v>2</v>
      </c>
      <c r="E65" t="s">
        <v>117</v>
      </c>
      <c r="F65" t="str">
        <f t="shared" si="0"/>
        <v>Q1 2020</v>
      </c>
      <c r="G65" s="2">
        <v>628526700</v>
      </c>
      <c r="H65" s="2">
        <v>29849700</v>
      </c>
      <c r="I65" s="2">
        <v>56698</v>
      </c>
      <c r="J65" s="2">
        <v>1083</v>
      </c>
      <c r="K65" s="2">
        <v>45723</v>
      </c>
      <c r="L65" s="2">
        <v>15072</v>
      </c>
      <c r="M65" s="2">
        <v>715</v>
      </c>
      <c r="N65" s="2">
        <v>21.06</v>
      </c>
      <c r="O65" t="str">
        <f t="shared" si="1"/>
        <v/>
      </c>
    </row>
    <row r="66" spans="1:15" x14ac:dyDescent="0.45">
      <c r="A66">
        <v>15</v>
      </c>
      <c r="B66" s="1" t="s">
        <v>26</v>
      </c>
      <c r="C66">
        <v>2020</v>
      </c>
      <c r="D66">
        <v>2</v>
      </c>
      <c r="E66" t="s">
        <v>117</v>
      </c>
      <c r="F66" t="str">
        <f t="shared" ref="F66:F129" si="2">"Q"&amp;_xlfn.CEILING.MATH(D66/3)&amp;" "&amp;C66</f>
        <v>Q1 2020</v>
      </c>
      <c r="G66" s="2">
        <v>2098300320</v>
      </c>
      <c r="H66" s="2">
        <v>26215500</v>
      </c>
      <c r="I66" s="2">
        <v>236718</v>
      </c>
      <c r="J66" s="2">
        <v>1176</v>
      </c>
      <c r="K66" s="2">
        <v>29417</v>
      </c>
      <c r="L66" s="2">
        <v>50318</v>
      </c>
      <c r="M66" s="2">
        <v>628</v>
      </c>
      <c r="N66" s="2">
        <v>80.040000000000006</v>
      </c>
      <c r="O66" t="str">
        <f t="shared" si="1"/>
        <v/>
      </c>
    </row>
    <row r="67" spans="1:15" x14ac:dyDescent="0.45">
      <c r="A67">
        <v>16</v>
      </c>
      <c r="B67" s="1" t="s">
        <v>27</v>
      </c>
      <c r="C67">
        <v>2020</v>
      </c>
      <c r="D67">
        <v>2</v>
      </c>
      <c r="E67" t="s">
        <v>117</v>
      </c>
      <c r="F67" t="str">
        <f t="shared" si="2"/>
        <v>Q1 2020</v>
      </c>
      <c r="G67" s="2">
        <v>275068440</v>
      </c>
      <c r="H67" s="2">
        <v>22076520</v>
      </c>
      <c r="I67" s="2">
        <v>19157</v>
      </c>
      <c r="J67" s="2">
        <v>1005</v>
      </c>
      <c r="K67" s="2">
        <v>35308</v>
      </c>
      <c r="L67" s="2">
        <v>6596</v>
      </c>
      <c r="M67" s="2">
        <v>529</v>
      </c>
      <c r="N67" s="2">
        <v>12.46</v>
      </c>
      <c r="O67" t="str">
        <f t="shared" ref="O67:O130" si="3">PROPER(P67)</f>
        <v/>
      </c>
    </row>
    <row r="68" spans="1:15" x14ac:dyDescent="0.45">
      <c r="A68">
        <v>17</v>
      </c>
      <c r="B68" s="1" t="s">
        <v>28</v>
      </c>
      <c r="C68">
        <v>2020</v>
      </c>
      <c r="D68">
        <v>2</v>
      </c>
      <c r="E68" t="s">
        <v>117</v>
      </c>
      <c r="F68" t="str">
        <f t="shared" si="2"/>
        <v>Q1 2020</v>
      </c>
      <c r="G68" s="2">
        <v>519348480</v>
      </c>
      <c r="H68" s="2">
        <v>20379120</v>
      </c>
      <c r="I68" s="2">
        <v>152454</v>
      </c>
      <c r="J68" s="2">
        <v>885</v>
      </c>
      <c r="K68" s="2">
        <v>66909</v>
      </c>
      <c r="L68" s="2">
        <v>12454</v>
      </c>
      <c r="M68" s="2">
        <v>488</v>
      </c>
      <c r="N68" s="2">
        <v>25.48</v>
      </c>
      <c r="O68" t="str">
        <f t="shared" si="3"/>
        <v/>
      </c>
    </row>
    <row r="69" spans="1:15" x14ac:dyDescent="0.45">
      <c r="A69">
        <v>18</v>
      </c>
      <c r="B69" s="1" t="s">
        <v>29</v>
      </c>
      <c r="C69">
        <v>2020</v>
      </c>
      <c r="D69">
        <v>2</v>
      </c>
      <c r="E69" t="s">
        <v>117</v>
      </c>
      <c r="F69" t="str">
        <f t="shared" si="2"/>
        <v>Q1 2020</v>
      </c>
      <c r="G69" s="2">
        <v>991345740</v>
      </c>
      <c r="H69" s="2">
        <v>18191160</v>
      </c>
      <c r="I69" s="2">
        <v>117164</v>
      </c>
      <c r="J69" s="2">
        <v>1091</v>
      </c>
      <c r="K69" s="2">
        <v>41810</v>
      </c>
      <c r="L69" s="2">
        <v>23773</v>
      </c>
      <c r="M69" s="2">
        <v>436</v>
      </c>
      <c r="N69" s="2">
        <v>54.5</v>
      </c>
      <c r="O69" t="str">
        <f t="shared" si="3"/>
        <v/>
      </c>
    </row>
    <row r="70" spans="1:15" x14ac:dyDescent="0.45">
      <c r="A70">
        <v>19</v>
      </c>
      <c r="B70" s="1" t="s">
        <v>33</v>
      </c>
      <c r="C70">
        <v>2020</v>
      </c>
      <c r="D70">
        <v>2</v>
      </c>
      <c r="E70" t="s">
        <v>117</v>
      </c>
      <c r="F70" t="str">
        <f t="shared" si="2"/>
        <v>Q1 2020</v>
      </c>
      <c r="G70" s="2">
        <v>295572720</v>
      </c>
      <c r="H70" s="2">
        <v>17896560</v>
      </c>
      <c r="I70" s="2">
        <v>15098</v>
      </c>
      <c r="J70" s="2">
        <v>648</v>
      </c>
      <c r="K70" s="2">
        <v>31702</v>
      </c>
      <c r="L70" s="2">
        <v>7088</v>
      </c>
      <c r="M70" s="2">
        <v>429</v>
      </c>
      <c r="N70" s="2">
        <v>16.52</v>
      </c>
      <c r="O70" t="str">
        <f t="shared" si="3"/>
        <v/>
      </c>
    </row>
    <row r="71" spans="1:15" x14ac:dyDescent="0.45">
      <c r="A71">
        <v>20</v>
      </c>
      <c r="B71" s="1" t="s">
        <v>30</v>
      </c>
      <c r="C71">
        <v>2020</v>
      </c>
      <c r="D71">
        <v>2</v>
      </c>
      <c r="E71" t="s">
        <v>117</v>
      </c>
      <c r="F71" t="str">
        <f t="shared" si="2"/>
        <v>Q1 2020</v>
      </c>
      <c r="G71" s="2">
        <v>304601100</v>
      </c>
      <c r="H71" s="2">
        <v>17620680</v>
      </c>
      <c r="I71" s="2">
        <v>38075</v>
      </c>
      <c r="J71" s="2">
        <v>561</v>
      </c>
      <c r="K71" s="2">
        <v>14177</v>
      </c>
      <c r="L71" s="2">
        <v>7304</v>
      </c>
      <c r="M71" s="2">
        <v>422</v>
      </c>
      <c r="N71" s="2">
        <v>17.29</v>
      </c>
      <c r="O71" t="str">
        <f t="shared" si="3"/>
        <v/>
      </c>
    </row>
    <row r="72" spans="1:15" x14ac:dyDescent="0.45">
      <c r="A72">
        <v>21</v>
      </c>
      <c r="B72" s="1" t="s">
        <v>32</v>
      </c>
      <c r="C72">
        <v>2020</v>
      </c>
      <c r="D72">
        <v>2</v>
      </c>
      <c r="E72" t="s">
        <v>117</v>
      </c>
      <c r="F72" t="str">
        <f t="shared" si="2"/>
        <v>Q1 2020</v>
      </c>
      <c r="G72" s="2">
        <v>188499420</v>
      </c>
      <c r="H72" s="2">
        <v>17204940</v>
      </c>
      <c r="I72" s="2">
        <v>32038</v>
      </c>
      <c r="J72" s="2">
        <v>741</v>
      </c>
      <c r="K72" s="2">
        <v>23271</v>
      </c>
      <c r="L72" s="2">
        <v>4520</v>
      </c>
      <c r="M72" s="2">
        <v>412</v>
      </c>
      <c r="N72" s="2">
        <v>10.96</v>
      </c>
      <c r="O72" t="str">
        <f t="shared" si="3"/>
        <v/>
      </c>
    </row>
    <row r="73" spans="1:15" x14ac:dyDescent="0.45">
      <c r="A73">
        <v>22</v>
      </c>
      <c r="B73" s="1" t="s">
        <v>42</v>
      </c>
      <c r="C73">
        <v>2020</v>
      </c>
      <c r="D73">
        <v>2</v>
      </c>
      <c r="E73" t="s">
        <v>117</v>
      </c>
      <c r="F73" t="str">
        <f t="shared" si="2"/>
        <v>Q1 2020</v>
      </c>
      <c r="G73" s="2">
        <v>166897500</v>
      </c>
      <c r="H73" s="2">
        <v>15684960</v>
      </c>
      <c r="I73" s="2">
        <v>35026</v>
      </c>
      <c r="J73" s="2">
        <v>1586</v>
      </c>
      <c r="K73" s="2">
        <v>16019</v>
      </c>
      <c r="L73" s="2">
        <v>4002</v>
      </c>
      <c r="M73" s="2">
        <v>376</v>
      </c>
      <c r="N73" s="2">
        <v>10.64</v>
      </c>
      <c r="O73" t="str">
        <f t="shared" si="3"/>
        <v/>
      </c>
    </row>
    <row r="74" spans="1:15" x14ac:dyDescent="0.45">
      <c r="A74">
        <v>23</v>
      </c>
      <c r="B74" s="1" t="s">
        <v>36</v>
      </c>
      <c r="C74">
        <v>2020</v>
      </c>
      <c r="D74">
        <v>2</v>
      </c>
      <c r="E74" t="s">
        <v>117</v>
      </c>
      <c r="F74" t="str">
        <f t="shared" si="2"/>
        <v>Q1 2020</v>
      </c>
      <c r="G74" s="2">
        <v>170692680</v>
      </c>
      <c r="H74" s="2">
        <v>13737780</v>
      </c>
      <c r="I74" s="2">
        <v>28303</v>
      </c>
      <c r="J74" s="2">
        <v>723</v>
      </c>
      <c r="K74" s="2">
        <v>28686</v>
      </c>
      <c r="L74" s="2">
        <v>4093</v>
      </c>
      <c r="M74" s="2">
        <v>329</v>
      </c>
      <c r="N74" s="2">
        <v>12.43</v>
      </c>
      <c r="O74" t="str">
        <f t="shared" si="3"/>
        <v/>
      </c>
    </row>
    <row r="75" spans="1:15" x14ac:dyDescent="0.45">
      <c r="A75">
        <v>24</v>
      </c>
      <c r="B75" s="1" t="s">
        <v>31</v>
      </c>
      <c r="C75">
        <v>2020</v>
      </c>
      <c r="D75">
        <v>2</v>
      </c>
      <c r="E75" t="s">
        <v>117</v>
      </c>
      <c r="F75" t="str">
        <f t="shared" si="2"/>
        <v>Q1 2020</v>
      </c>
      <c r="G75" s="2">
        <v>210403380</v>
      </c>
      <c r="H75" s="2">
        <v>12890040</v>
      </c>
      <c r="I75" s="2">
        <v>16068</v>
      </c>
      <c r="J75" s="2">
        <v>542</v>
      </c>
      <c r="K75" s="2">
        <v>19349</v>
      </c>
      <c r="L75" s="2">
        <v>5045</v>
      </c>
      <c r="M75" s="2">
        <v>309</v>
      </c>
      <c r="N75" s="2">
        <v>16.32</v>
      </c>
      <c r="O75" t="str">
        <f t="shared" si="3"/>
        <v/>
      </c>
    </row>
    <row r="76" spans="1:15" x14ac:dyDescent="0.45">
      <c r="A76">
        <v>25</v>
      </c>
      <c r="B76" s="1" t="s">
        <v>62</v>
      </c>
      <c r="C76">
        <v>2020</v>
      </c>
      <c r="D76">
        <v>2</v>
      </c>
      <c r="E76" t="s">
        <v>117</v>
      </c>
      <c r="F76" t="str">
        <f t="shared" si="2"/>
        <v>Q1 2020</v>
      </c>
      <c r="G76" s="2">
        <v>550114320</v>
      </c>
      <c r="H76" s="2">
        <v>11458620</v>
      </c>
      <c r="I76" s="2">
        <v>113848</v>
      </c>
      <c r="J76" s="2">
        <v>1335</v>
      </c>
      <c r="K76" s="2">
        <v>17192</v>
      </c>
      <c r="L76" s="2">
        <v>13192</v>
      </c>
      <c r="M76" s="2">
        <v>274</v>
      </c>
      <c r="N76" s="2">
        <v>48.01</v>
      </c>
      <c r="O76" t="str">
        <f t="shared" si="3"/>
        <v/>
      </c>
    </row>
    <row r="77" spans="1:15" x14ac:dyDescent="0.45">
      <c r="A77">
        <v>26</v>
      </c>
      <c r="B77" s="1" t="s">
        <v>41</v>
      </c>
      <c r="C77">
        <v>2020</v>
      </c>
      <c r="D77">
        <v>2</v>
      </c>
      <c r="E77" t="s">
        <v>117</v>
      </c>
      <c r="F77" t="str">
        <f t="shared" si="2"/>
        <v>Q1 2020</v>
      </c>
      <c r="G77" s="2">
        <v>112165140</v>
      </c>
      <c r="H77" s="2">
        <v>9353160</v>
      </c>
      <c r="I77" s="2">
        <v>26588</v>
      </c>
      <c r="J77" s="2">
        <v>643</v>
      </c>
      <c r="K77" s="2">
        <v>22549</v>
      </c>
      <c r="L77" s="2">
        <v>2689</v>
      </c>
      <c r="M77" s="2">
        <v>224</v>
      </c>
      <c r="N77" s="2">
        <v>11.99</v>
      </c>
      <c r="O77" t="str">
        <f t="shared" si="3"/>
        <v/>
      </c>
    </row>
    <row r="78" spans="1:15" x14ac:dyDescent="0.45">
      <c r="A78">
        <v>27</v>
      </c>
      <c r="B78" s="1" t="s">
        <v>63</v>
      </c>
      <c r="C78">
        <v>2020</v>
      </c>
      <c r="D78">
        <v>2</v>
      </c>
      <c r="E78" t="s">
        <v>117</v>
      </c>
      <c r="F78" t="str">
        <f t="shared" si="2"/>
        <v>Q1 2020</v>
      </c>
      <c r="G78" s="2">
        <v>83040240</v>
      </c>
      <c r="H78" s="2">
        <v>9323280</v>
      </c>
      <c r="I78" s="2">
        <v>69659</v>
      </c>
      <c r="J78" s="2">
        <v>658</v>
      </c>
      <c r="K78" s="2">
        <v>27010</v>
      </c>
      <c r="L78" s="2">
        <v>1991</v>
      </c>
      <c r="M78" s="2">
        <v>223</v>
      </c>
      <c r="N78" s="2">
        <v>8.91</v>
      </c>
      <c r="O78" t="str">
        <f t="shared" si="3"/>
        <v/>
      </c>
    </row>
    <row r="79" spans="1:15" x14ac:dyDescent="0.45">
      <c r="A79">
        <v>28</v>
      </c>
      <c r="B79" s="1" t="s">
        <v>44</v>
      </c>
      <c r="C79">
        <v>2020</v>
      </c>
      <c r="D79">
        <v>2</v>
      </c>
      <c r="E79" t="s">
        <v>117</v>
      </c>
      <c r="F79" t="str">
        <f t="shared" si="2"/>
        <v>Q1 2020</v>
      </c>
      <c r="G79" s="2">
        <v>286571640</v>
      </c>
      <c r="H79" s="2">
        <v>9173160</v>
      </c>
      <c r="I79" s="2">
        <v>30825</v>
      </c>
      <c r="J79" s="2">
        <v>526</v>
      </c>
      <c r="K79" s="2">
        <v>14473</v>
      </c>
      <c r="L79" s="2">
        <v>6872</v>
      </c>
      <c r="M79" s="2">
        <v>219</v>
      </c>
      <c r="N79" s="2">
        <v>31.24</v>
      </c>
      <c r="O79" t="str">
        <f t="shared" si="3"/>
        <v/>
      </c>
    </row>
    <row r="80" spans="1:15" x14ac:dyDescent="0.45">
      <c r="A80">
        <v>29</v>
      </c>
      <c r="B80" s="1" t="s">
        <v>49</v>
      </c>
      <c r="C80">
        <v>2020</v>
      </c>
      <c r="D80">
        <v>2</v>
      </c>
      <c r="E80" t="s">
        <v>117</v>
      </c>
      <c r="F80" t="str">
        <f t="shared" si="2"/>
        <v>Q1 2020</v>
      </c>
      <c r="G80" s="2">
        <v>156767460</v>
      </c>
      <c r="H80" s="2">
        <v>9119340</v>
      </c>
      <c r="I80" s="2">
        <v>40993</v>
      </c>
      <c r="J80" s="2">
        <v>815</v>
      </c>
      <c r="K80" s="2">
        <v>12045</v>
      </c>
      <c r="L80" s="2">
        <v>3759</v>
      </c>
      <c r="M80" s="2">
        <v>218</v>
      </c>
      <c r="N80" s="2">
        <v>17.190000000000001</v>
      </c>
      <c r="O80" t="str">
        <f t="shared" si="3"/>
        <v/>
      </c>
    </row>
    <row r="81" spans="1:15" x14ac:dyDescent="0.45">
      <c r="A81">
        <v>30</v>
      </c>
      <c r="B81" s="1" t="s">
        <v>47</v>
      </c>
      <c r="C81">
        <v>2020</v>
      </c>
      <c r="D81">
        <v>2</v>
      </c>
      <c r="E81" t="s">
        <v>117</v>
      </c>
      <c r="F81" t="str">
        <f t="shared" si="2"/>
        <v>Q1 2020</v>
      </c>
      <c r="G81" s="2">
        <v>241782120</v>
      </c>
      <c r="H81" s="2">
        <v>8643960</v>
      </c>
      <c r="I81" s="2">
        <v>20331</v>
      </c>
      <c r="J81" s="2">
        <v>485</v>
      </c>
      <c r="K81" s="2">
        <v>10672</v>
      </c>
      <c r="L81" s="2">
        <v>5798</v>
      </c>
      <c r="M81" s="2">
        <v>207</v>
      </c>
      <c r="N81" s="2">
        <v>27.97</v>
      </c>
      <c r="O81" t="str">
        <f t="shared" si="3"/>
        <v/>
      </c>
    </row>
    <row r="82" spans="1:15" x14ac:dyDescent="0.45">
      <c r="A82">
        <v>31</v>
      </c>
      <c r="B82" s="1" t="s">
        <v>38</v>
      </c>
      <c r="C82">
        <v>2020</v>
      </c>
      <c r="D82">
        <v>2</v>
      </c>
      <c r="E82" t="s">
        <v>117</v>
      </c>
      <c r="F82" t="str">
        <f t="shared" si="2"/>
        <v>Q1 2020</v>
      </c>
      <c r="G82" s="2">
        <v>337511220</v>
      </c>
      <c r="H82" s="2">
        <v>8480760</v>
      </c>
      <c r="I82" s="2">
        <v>27404</v>
      </c>
      <c r="J82" s="2">
        <v>323</v>
      </c>
      <c r="K82" s="2">
        <v>20546</v>
      </c>
      <c r="L82" s="2">
        <v>8093</v>
      </c>
      <c r="M82" s="2">
        <v>203</v>
      </c>
      <c r="N82" s="2">
        <v>39.799999999999997</v>
      </c>
      <c r="O82" t="str">
        <f t="shared" si="3"/>
        <v/>
      </c>
    </row>
    <row r="83" spans="1:15" x14ac:dyDescent="0.45">
      <c r="A83">
        <v>32</v>
      </c>
      <c r="B83" s="1" t="s">
        <v>48</v>
      </c>
      <c r="C83">
        <v>2020</v>
      </c>
      <c r="D83">
        <v>2</v>
      </c>
      <c r="E83" t="s">
        <v>117</v>
      </c>
      <c r="F83" t="str">
        <f t="shared" si="2"/>
        <v>Q1 2020</v>
      </c>
      <c r="G83" s="2">
        <v>187794540</v>
      </c>
      <c r="H83" s="2">
        <v>8402580</v>
      </c>
      <c r="I83" s="2">
        <v>45234</v>
      </c>
      <c r="J83" s="2">
        <v>407</v>
      </c>
      <c r="K83" s="2">
        <v>9361</v>
      </c>
      <c r="L83" s="2">
        <v>4503</v>
      </c>
      <c r="M83" s="2">
        <v>201</v>
      </c>
      <c r="N83" s="2">
        <v>22.35</v>
      </c>
      <c r="O83" t="str">
        <f t="shared" si="3"/>
        <v/>
      </c>
    </row>
    <row r="84" spans="1:15" x14ac:dyDescent="0.45">
      <c r="A84">
        <v>33</v>
      </c>
      <c r="B84" s="1" t="s">
        <v>46</v>
      </c>
      <c r="C84">
        <v>2020</v>
      </c>
      <c r="D84">
        <v>2</v>
      </c>
      <c r="E84" t="s">
        <v>117</v>
      </c>
      <c r="F84" t="str">
        <f t="shared" si="2"/>
        <v>Q1 2020</v>
      </c>
      <c r="G84" s="2">
        <v>129171960</v>
      </c>
      <c r="H84" s="2">
        <v>8302680</v>
      </c>
      <c r="I84" s="2">
        <v>40606</v>
      </c>
      <c r="J84" s="2">
        <v>563</v>
      </c>
      <c r="K84" s="2">
        <v>15832</v>
      </c>
      <c r="L84" s="2">
        <v>3097</v>
      </c>
      <c r="M84" s="2">
        <v>199</v>
      </c>
      <c r="N84" s="2">
        <v>15.56</v>
      </c>
      <c r="O84" t="str">
        <f t="shared" si="3"/>
        <v/>
      </c>
    </row>
    <row r="85" spans="1:15" x14ac:dyDescent="0.45">
      <c r="A85">
        <v>34</v>
      </c>
      <c r="B85" s="1" t="s">
        <v>45</v>
      </c>
      <c r="C85">
        <v>2020</v>
      </c>
      <c r="D85">
        <v>2</v>
      </c>
      <c r="E85" t="s">
        <v>117</v>
      </c>
      <c r="F85" t="str">
        <f t="shared" si="2"/>
        <v>Q1 2020</v>
      </c>
      <c r="G85" s="2">
        <v>1150434120</v>
      </c>
      <c r="H85" s="2">
        <v>8149740</v>
      </c>
      <c r="I85" s="2">
        <v>81234</v>
      </c>
      <c r="J85" s="2">
        <v>339</v>
      </c>
      <c r="K85" s="2">
        <v>12881</v>
      </c>
      <c r="L85" s="2">
        <v>27588</v>
      </c>
      <c r="M85" s="2">
        <v>195</v>
      </c>
      <c r="N85" s="2">
        <v>141.16</v>
      </c>
      <c r="O85" t="str">
        <f t="shared" si="3"/>
        <v/>
      </c>
    </row>
    <row r="86" spans="1:15" x14ac:dyDescent="0.45">
      <c r="A86">
        <v>35</v>
      </c>
      <c r="B86" s="1" t="s">
        <v>39</v>
      </c>
      <c r="C86">
        <v>2020</v>
      </c>
      <c r="D86">
        <v>2</v>
      </c>
      <c r="E86" t="s">
        <v>117</v>
      </c>
      <c r="F86" t="str">
        <f t="shared" si="2"/>
        <v>Q1 2020</v>
      </c>
      <c r="G86" s="2">
        <v>191038620</v>
      </c>
      <c r="H86" s="2">
        <v>7936200</v>
      </c>
      <c r="I86" s="2">
        <v>15849</v>
      </c>
      <c r="J86" s="2">
        <v>387</v>
      </c>
      <c r="K86" s="2">
        <v>10495</v>
      </c>
      <c r="L86" s="2">
        <v>4581</v>
      </c>
      <c r="M86" s="2">
        <v>190</v>
      </c>
      <c r="N86" s="2">
        <v>24.07</v>
      </c>
      <c r="O86" t="str">
        <f t="shared" si="3"/>
        <v/>
      </c>
    </row>
    <row r="87" spans="1:15" x14ac:dyDescent="0.45">
      <c r="A87">
        <v>36</v>
      </c>
      <c r="B87" s="1" t="s">
        <v>40</v>
      </c>
      <c r="C87">
        <v>2020</v>
      </c>
      <c r="D87">
        <v>2</v>
      </c>
      <c r="E87" t="s">
        <v>117</v>
      </c>
      <c r="F87" t="str">
        <f t="shared" si="2"/>
        <v>Q1 2020</v>
      </c>
      <c r="G87" s="2">
        <v>54378960</v>
      </c>
      <c r="H87" s="2">
        <v>7414500</v>
      </c>
      <c r="I87" s="2">
        <v>14869</v>
      </c>
      <c r="J87" s="2">
        <v>320</v>
      </c>
      <c r="K87" s="2">
        <v>15253</v>
      </c>
      <c r="L87" s="2">
        <v>1304</v>
      </c>
      <c r="M87" s="2">
        <v>177</v>
      </c>
      <c r="N87" s="2">
        <v>7.33</v>
      </c>
      <c r="O87" t="str">
        <f t="shared" si="3"/>
        <v/>
      </c>
    </row>
    <row r="88" spans="1:15" x14ac:dyDescent="0.45">
      <c r="A88">
        <v>37</v>
      </c>
      <c r="B88" s="1" t="s">
        <v>50</v>
      </c>
      <c r="C88">
        <v>2020</v>
      </c>
      <c r="D88">
        <v>2</v>
      </c>
      <c r="E88" t="s">
        <v>117</v>
      </c>
      <c r="F88" t="str">
        <f t="shared" si="2"/>
        <v>Q1 2020</v>
      </c>
      <c r="G88" s="2">
        <v>40851840</v>
      </c>
      <c r="H88" s="2">
        <v>7135440</v>
      </c>
      <c r="I88" s="2">
        <v>8433</v>
      </c>
      <c r="J88" s="2">
        <v>312</v>
      </c>
      <c r="K88" s="2">
        <v>24161</v>
      </c>
      <c r="L88" s="2">
        <v>979</v>
      </c>
      <c r="M88" s="2">
        <v>171</v>
      </c>
      <c r="N88" s="2">
        <v>5.73</v>
      </c>
      <c r="O88" t="str">
        <f t="shared" si="3"/>
        <v/>
      </c>
    </row>
    <row r="89" spans="1:15" x14ac:dyDescent="0.45">
      <c r="A89">
        <v>38</v>
      </c>
      <c r="B89" s="1" t="s">
        <v>52</v>
      </c>
      <c r="C89">
        <v>2020</v>
      </c>
      <c r="D89">
        <v>2</v>
      </c>
      <c r="E89" t="s">
        <v>117</v>
      </c>
      <c r="F89" t="str">
        <f t="shared" si="2"/>
        <v>Q1 2020</v>
      </c>
      <c r="G89" s="2">
        <v>141708960</v>
      </c>
      <c r="H89" s="2">
        <v>7110600</v>
      </c>
      <c r="I89" s="2">
        <v>25843</v>
      </c>
      <c r="J89" s="2">
        <v>320</v>
      </c>
      <c r="K89" s="2">
        <v>12791</v>
      </c>
      <c r="L89" s="2">
        <v>3398</v>
      </c>
      <c r="M89" s="2">
        <v>170</v>
      </c>
      <c r="N89" s="2">
        <v>19.93</v>
      </c>
      <c r="O89" t="str">
        <f t="shared" si="3"/>
        <v/>
      </c>
    </row>
    <row r="90" spans="1:15" x14ac:dyDescent="0.45">
      <c r="A90">
        <v>39</v>
      </c>
      <c r="B90" s="1" t="s">
        <v>34</v>
      </c>
      <c r="C90">
        <v>2020</v>
      </c>
      <c r="D90">
        <v>2</v>
      </c>
      <c r="E90" t="s">
        <v>117</v>
      </c>
      <c r="F90" t="str">
        <f t="shared" si="2"/>
        <v>Q1 2020</v>
      </c>
      <c r="G90" s="2">
        <v>257591520</v>
      </c>
      <c r="H90" s="2">
        <v>6380820</v>
      </c>
      <c r="I90" s="2">
        <v>36630</v>
      </c>
      <c r="J90" s="2">
        <v>334</v>
      </c>
      <c r="K90" s="2">
        <v>8251</v>
      </c>
      <c r="L90" s="2">
        <v>6177</v>
      </c>
      <c r="M90" s="2">
        <v>153</v>
      </c>
      <c r="N90" s="2">
        <v>40.369999999999997</v>
      </c>
      <c r="O90" t="str">
        <f t="shared" si="3"/>
        <v/>
      </c>
    </row>
    <row r="91" spans="1:15" x14ac:dyDescent="0.45">
      <c r="A91">
        <v>40</v>
      </c>
      <c r="B91" s="1" t="s">
        <v>51</v>
      </c>
      <c r="C91">
        <v>2020</v>
      </c>
      <c r="D91">
        <v>2</v>
      </c>
      <c r="E91" t="s">
        <v>117</v>
      </c>
      <c r="F91" t="str">
        <f t="shared" si="2"/>
        <v>Q1 2020</v>
      </c>
      <c r="G91" s="2">
        <v>72924840</v>
      </c>
      <c r="H91" s="2">
        <v>6366300</v>
      </c>
      <c r="I91" s="2">
        <v>20476</v>
      </c>
      <c r="J91" s="2">
        <v>305</v>
      </c>
      <c r="K91" s="2">
        <v>10941</v>
      </c>
      <c r="L91" s="2">
        <v>1748</v>
      </c>
      <c r="M91" s="2">
        <v>152</v>
      </c>
      <c r="N91" s="2">
        <v>11.45</v>
      </c>
      <c r="O91" t="str">
        <f t="shared" si="3"/>
        <v/>
      </c>
    </row>
    <row r="92" spans="1:15" x14ac:dyDescent="0.45">
      <c r="A92">
        <v>41</v>
      </c>
      <c r="B92" s="1" t="s">
        <v>64</v>
      </c>
      <c r="C92">
        <v>2020</v>
      </c>
      <c r="D92">
        <v>2</v>
      </c>
      <c r="E92" t="s">
        <v>117</v>
      </c>
      <c r="F92" t="str">
        <f t="shared" si="2"/>
        <v>Q1 2020</v>
      </c>
      <c r="G92" s="2">
        <v>67013400</v>
      </c>
      <c r="H92" s="2">
        <v>6280140</v>
      </c>
      <c r="I92" s="2">
        <v>16503</v>
      </c>
      <c r="J92" s="2">
        <v>557</v>
      </c>
      <c r="K92" s="2">
        <v>13227</v>
      </c>
      <c r="L92" s="2">
        <v>1607</v>
      </c>
      <c r="M92" s="2">
        <v>150</v>
      </c>
      <c r="N92" s="2">
        <v>10.67</v>
      </c>
      <c r="O92" t="str">
        <f t="shared" si="3"/>
        <v/>
      </c>
    </row>
    <row r="93" spans="1:15" x14ac:dyDescent="0.45">
      <c r="A93">
        <v>42</v>
      </c>
      <c r="B93" s="1" t="s">
        <v>53</v>
      </c>
      <c r="C93">
        <v>2020</v>
      </c>
      <c r="D93">
        <v>2</v>
      </c>
      <c r="E93" t="s">
        <v>117</v>
      </c>
      <c r="F93" t="str">
        <f t="shared" si="2"/>
        <v>Q1 2020</v>
      </c>
      <c r="G93" s="2">
        <v>243082020</v>
      </c>
      <c r="H93" s="2">
        <v>6249360</v>
      </c>
      <c r="I93" s="2">
        <v>32154</v>
      </c>
      <c r="J93" s="2">
        <v>404</v>
      </c>
      <c r="K93" s="2">
        <v>15452</v>
      </c>
      <c r="L93" s="2">
        <v>5829</v>
      </c>
      <c r="M93" s="2">
        <v>149</v>
      </c>
      <c r="N93" s="2">
        <v>38.9</v>
      </c>
      <c r="O93" t="str">
        <f t="shared" si="3"/>
        <v/>
      </c>
    </row>
    <row r="94" spans="1:15" x14ac:dyDescent="0.45">
      <c r="A94">
        <v>43</v>
      </c>
      <c r="B94" s="1" t="s">
        <v>37</v>
      </c>
      <c r="C94">
        <v>2020</v>
      </c>
      <c r="D94">
        <v>2</v>
      </c>
      <c r="E94" t="s">
        <v>117</v>
      </c>
      <c r="F94" t="str">
        <f t="shared" si="2"/>
        <v>Q1 2020</v>
      </c>
      <c r="G94" s="2">
        <v>130032180</v>
      </c>
      <c r="H94" s="2">
        <v>6214440</v>
      </c>
      <c r="I94" s="2">
        <v>29669</v>
      </c>
      <c r="J94" s="2">
        <v>344</v>
      </c>
      <c r="K94" s="2">
        <v>13221</v>
      </c>
      <c r="L94" s="2">
        <v>3118</v>
      </c>
      <c r="M94" s="2">
        <v>149</v>
      </c>
      <c r="N94" s="2">
        <v>20.92</v>
      </c>
      <c r="O94" t="str">
        <f t="shared" si="3"/>
        <v/>
      </c>
    </row>
    <row r="95" spans="1:15" x14ac:dyDescent="0.45">
      <c r="A95">
        <v>44</v>
      </c>
      <c r="B95" s="1" t="s">
        <v>56</v>
      </c>
      <c r="C95">
        <v>2020</v>
      </c>
      <c r="D95">
        <v>2</v>
      </c>
      <c r="E95" t="s">
        <v>117</v>
      </c>
      <c r="F95" t="str">
        <f t="shared" si="2"/>
        <v>Q1 2020</v>
      </c>
      <c r="G95" s="2">
        <v>111386820</v>
      </c>
      <c r="H95" s="2">
        <v>5983500</v>
      </c>
      <c r="I95" s="2">
        <v>7938</v>
      </c>
      <c r="J95" s="2">
        <v>226</v>
      </c>
      <c r="K95" s="2">
        <v>6920</v>
      </c>
      <c r="L95" s="2">
        <v>2671</v>
      </c>
      <c r="M95" s="2">
        <v>143</v>
      </c>
      <c r="N95" s="2">
        <v>18.62</v>
      </c>
      <c r="O95" t="str">
        <f t="shared" si="3"/>
        <v/>
      </c>
    </row>
    <row r="96" spans="1:15" x14ac:dyDescent="0.45">
      <c r="A96">
        <v>45</v>
      </c>
      <c r="B96" s="1" t="s">
        <v>54</v>
      </c>
      <c r="C96">
        <v>2020</v>
      </c>
      <c r="D96">
        <v>2</v>
      </c>
      <c r="E96" t="s">
        <v>117</v>
      </c>
      <c r="F96" t="str">
        <f t="shared" si="2"/>
        <v>Q1 2020</v>
      </c>
      <c r="G96" s="2">
        <v>27153060</v>
      </c>
      <c r="H96" s="2">
        <v>5908800</v>
      </c>
      <c r="I96" s="2">
        <v>2589</v>
      </c>
      <c r="J96" s="2">
        <v>299</v>
      </c>
      <c r="K96" s="2">
        <v>19391</v>
      </c>
      <c r="L96" s="2">
        <v>651</v>
      </c>
      <c r="M96" s="2">
        <v>141</v>
      </c>
      <c r="N96" s="2">
        <v>4.5999999999999996</v>
      </c>
      <c r="O96" t="str">
        <f t="shared" si="3"/>
        <v/>
      </c>
    </row>
    <row r="97" spans="1:15" x14ac:dyDescent="0.45">
      <c r="A97">
        <v>46</v>
      </c>
      <c r="B97" s="1" t="s">
        <v>59</v>
      </c>
      <c r="C97">
        <v>2020</v>
      </c>
      <c r="D97">
        <v>2</v>
      </c>
      <c r="E97" t="s">
        <v>117</v>
      </c>
      <c r="F97" t="str">
        <f t="shared" si="2"/>
        <v>Q1 2020</v>
      </c>
      <c r="G97" s="2">
        <v>264632220</v>
      </c>
      <c r="H97" s="2">
        <v>5746260</v>
      </c>
      <c r="I97" s="2">
        <v>29455</v>
      </c>
      <c r="J97" s="2">
        <v>224</v>
      </c>
      <c r="K97" s="2">
        <v>6843</v>
      </c>
      <c r="L97" s="2">
        <v>6346</v>
      </c>
      <c r="M97" s="2">
        <v>137</v>
      </c>
      <c r="N97" s="2">
        <v>46.05</v>
      </c>
      <c r="O97" t="str">
        <f t="shared" si="3"/>
        <v/>
      </c>
    </row>
    <row r="98" spans="1:15" x14ac:dyDescent="0.45">
      <c r="A98">
        <v>47</v>
      </c>
      <c r="B98" s="1" t="s">
        <v>57</v>
      </c>
      <c r="C98">
        <v>2020</v>
      </c>
      <c r="D98">
        <v>2</v>
      </c>
      <c r="E98" t="s">
        <v>117</v>
      </c>
      <c r="F98" t="str">
        <f t="shared" si="2"/>
        <v>Q1 2020</v>
      </c>
      <c r="G98" s="2">
        <v>232903740</v>
      </c>
      <c r="H98" s="2">
        <v>5688180</v>
      </c>
      <c r="I98" s="2">
        <v>115046</v>
      </c>
      <c r="J98" s="2">
        <v>403</v>
      </c>
      <c r="K98" s="2">
        <v>11241</v>
      </c>
      <c r="L98" s="2">
        <v>5585</v>
      </c>
      <c r="M98" s="2">
        <v>136</v>
      </c>
      <c r="N98" s="2">
        <v>40.950000000000003</v>
      </c>
      <c r="O98" t="str">
        <f t="shared" si="3"/>
        <v/>
      </c>
    </row>
    <row r="99" spans="1:15" x14ac:dyDescent="0.45">
      <c r="A99">
        <v>48</v>
      </c>
      <c r="B99" s="1" t="s">
        <v>43</v>
      </c>
      <c r="C99">
        <v>2020</v>
      </c>
      <c r="D99">
        <v>2</v>
      </c>
      <c r="E99" t="s">
        <v>117</v>
      </c>
      <c r="F99" t="str">
        <f t="shared" si="2"/>
        <v>Q1 2020</v>
      </c>
      <c r="G99" s="2">
        <v>31530480</v>
      </c>
      <c r="H99" s="2">
        <v>5477880</v>
      </c>
      <c r="I99" s="2">
        <v>4983</v>
      </c>
      <c r="J99" s="2">
        <v>343</v>
      </c>
      <c r="K99" s="2">
        <v>13491</v>
      </c>
      <c r="L99" s="2">
        <v>756</v>
      </c>
      <c r="M99" s="2">
        <v>131</v>
      </c>
      <c r="N99" s="2">
        <v>5.76</v>
      </c>
      <c r="O99" t="str">
        <f t="shared" si="3"/>
        <v/>
      </c>
    </row>
    <row r="100" spans="1:15" x14ac:dyDescent="0.45">
      <c r="A100">
        <v>49</v>
      </c>
      <c r="B100" s="1" t="s">
        <v>60</v>
      </c>
      <c r="C100">
        <v>2020</v>
      </c>
      <c r="D100">
        <v>2</v>
      </c>
      <c r="E100" t="s">
        <v>117</v>
      </c>
      <c r="F100" t="str">
        <f t="shared" si="2"/>
        <v>Q1 2020</v>
      </c>
      <c r="G100" s="2">
        <v>146288520</v>
      </c>
      <c r="H100" s="2">
        <v>5380620</v>
      </c>
      <c r="I100" s="2">
        <v>14657</v>
      </c>
      <c r="J100" s="2">
        <v>229</v>
      </c>
      <c r="K100" s="2">
        <v>11805</v>
      </c>
      <c r="L100" s="2">
        <v>3508</v>
      </c>
      <c r="M100" s="2">
        <v>129</v>
      </c>
      <c r="N100" s="2">
        <v>27.19</v>
      </c>
      <c r="O100" t="str">
        <f t="shared" si="3"/>
        <v/>
      </c>
    </row>
    <row r="101" spans="1:15" x14ac:dyDescent="0.45">
      <c r="A101">
        <v>50</v>
      </c>
      <c r="B101" s="1" t="s">
        <v>58</v>
      </c>
      <c r="C101">
        <v>2020</v>
      </c>
      <c r="D101">
        <v>2</v>
      </c>
      <c r="E101" t="s">
        <v>117</v>
      </c>
      <c r="F101" t="str">
        <f t="shared" si="2"/>
        <v>Q1 2020</v>
      </c>
      <c r="G101" s="2">
        <v>51878520</v>
      </c>
      <c r="H101" s="2">
        <v>5287380</v>
      </c>
      <c r="I101" s="2">
        <v>47986</v>
      </c>
      <c r="J101" s="2">
        <v>223</v>
      </c>
      <c r="K101" s="2">
        <v>9023</v>
      </c>
      <c r="L101" s="2">
        <v>1244</v>
      </c>
      <c r="M101" s="2">
        <v>126</v>
      </c>
      <c r="N101" s="2">
        <v>9.81</v>
      </c>
      <c r="O101" t="str">
        <f t="shared" si="3"/>
        <v/>
      </c>
    </row>
    <row r="102" spans="1:15" x14ac:dyDescent="0.45">
      <c r="A102">
        <v>1</v>
      </c>
      <c r="B102" s="1" t="s">
        <v>12</v>
      </c>
      <c r="C102">
        <v>2020</v>
      </c>
      <c r="D102">
        <v>3</v>
      </c>
      <c r="E102" t="s">
        <v>118</v>
      </c>
      <c r="F102" t="str">
        <f t="shared" si="2"/>
        <v>Q1 2020</v>
      </c>
      <c r="G102" s="2">
        <v>3974952360</v>
      </c>
      <c r="H102" s="2">
        <v>285008400</v>
      </c>
      <c r="I102" s="2">
        <v>289330</v>
      </c>
      <c r="J102" s="2">
        <v>12948</v>
      </c>
      <c r="K102" s="2">
        <v>497697</v>
      </c>
      <c r="L102" s="2">
        <v>89164</v>
      </c>
      <c r="M102" s="2">
        <v>6393</v>
      </c>
      <c r="N102" s="2">
        <v>13.95</v>
      </c>
      <c r="O102" t="str">
        <f t="shared" si="3"/>
        <v/>
      </c>
    </row>
    <row r="103" spans="1:15" x14ac:dyDescent="0.45">
      <c r="A103">
        <v>2</v>
      </c>
      <c r="B103" s="1" t="s">
        <v>23</v>
      </c>
      <c r="C103">
        <v>2020</v>
      </c>
      <c r="D103">
        <v>3</v>
      </c>
      <c r="E103" t="s">
        <v>118</v>
      </c>
      <c r="F103" t="str">
        <f t="shared" si="2"/>
        <v>Q1 2020</v>
      </c>
      <c r="G103" s="2">
        <v>5787571740</v>
      </c>
      <c r="H103" s="2">
        <v>256362360</v>
      </c>
      <c r="I103" s="2">
        <v>520918</v>
      </c>
      <c r="J103" s="2">
        <v>13777</v>
      </c>
      <c r="K103" s="2">
        <v>474044</v>
      </c>
      <c r="L103" s="2">
        <v>129824</v>
      </c>
      <c r="M103" s="2">
        <v>5750</v>
      </c>
      <c r="N103" s="2">
        <v>22.58</v>
      </c>
      <c r="O103" t="str">
        <f t="shared" si="3"/>
        <v/>
      </c>
    </row>
    <row r="104" spans="1:15" x14ac:dyDescent="0.45">
      <c r="A104">
        <v>3</v>
      </c>
      <c r="B104" s="1" t="s">
        <v>13</v>
      </c>
      <c r="C104">
        <v>2020</v>
      </c>
      <c r="D104">
        <v>3</v>
      </c>
      <c r="E104" t="s">
        <v>118</v>
      </c>
      <c r="F104" t="str">
        <f t="shared" si="2"/>
        <v>Q1 2020</v>
      </c>
      <c r="G104" s="2">
        <v>7415993100</v>
      </c>
      <c r="H104" s="2">
        <v>183763200</v>
      </c>
      <c r="I104" s="2">
        <v>421581</v>
      </c>
      <c r="J104" s="2">
        <v>8390</v>
      </c>
      <c r="K104" s="2">
        <v>252555</v>
      </c>
      <c r="L104" s="2">
        <v>166352</v>
      </c>
      <c r="M104" s="2">
        <v>4122</v>
      </c>
      <c r="N104" s="2">
        <v>40.36</v>
      </c>
      <c r="O104" t="str">
        <f t="shared" si="3"/>
        <v/>
      </c>
    </row>
    <row r="105" spans="1:15" x14ac:dyDescent="0.45">
      <c r="A105">
        <v>4</v>
      </c>
      <c r="B105" s="1" t="s">
        <v>14</v>
      </c>
      <c r="C105">
        <v>2020</v>
      </c>
      <c r="D105">
        <v>3</v>
      </c>
      <c r="E105" t="s">
        <v>118</v>
      </c>
      <c r="F105" t="str">
        <f t="shared" si="2"/>
        <v>Q1 2020</v>
      </c>
      <c r="G105" s="2">
        <v>6720239160</v>
      </c>
      <c r="H105" s="2">
        <v>108513720</v>
      </c>
      <c r="I105" s="2">
        <v>360279</v>
      </c>
      <c r="J105" s="2">
        <v>4180</v>
      </c>
      <c r="K105" s="2">
        <v>248185</v>
      </c>
      <c r="L105" s="2">
        <v>150745</v>
      </c>
      <c r="M105" s="2">
        <v>2434</v>
      </c>
      <c r="N105" s="2">
        <v>61.93</v>
      </c>
      <c r="O105" t="str">
        <f t="shared" si="3"/>
        <v/>
      </c>
    </row>
    <row r="106" spans="1:15" x14ac:dyDescent="0.45">
      <c r="A106">
        <v>5</v>
      </c>
      <c r="B106" s="1" t="s">
        <v>15</v>
      </c>
      <c r="C106">
        <v>2020</v>
      </c>
      <c r="D106">
        <v>3</v>
      </c>
      <c r="E106" t="s">
        <v>118</v>
      </c>
      <c r="F106" t="str">
        <f t="shared" si="2"/>
        <v>Q1 2020</v>
      </c>
      <c r="G106" s="2">
        <v>1322141160</v>
      </c>
      <c r="H106" s="2">
        <v>103359480</v>
      </c>
      <c r="I106" s="2">
        <v>118822</v>
      </c>
      <c r="J106" s="2">
        <v>3895</v>
      </c>
      <c r="K106" s="2">
        <v>183683</v>
      </c>
      <c r="L106" s="2">
        <v>29657</v>
      </c>
      <c r="M106" s="2">
        <v>2318</v>
      </c>
      <c r="N106" s="2">
        <v>12.79</v>
      </c>
      <c r="O106" t="str">
        <f t="shared" si="3"/>
        <v/>
      </c>
    </row>
    <row r="107" spans="1:15" x14ac:dyDescent="0.45">
      <c r="A107">
        <v>6</v>
      </c>
      <c r="B107" s="1" t="s">
        <v>16</v>
      </c>
      <c r="C107">
        <v>2020</v>
      </c>
      <c r="D107">
        <v>3</v>
      </c>
      <c r="E107" t="s">
        <v>118</v>
      </c>
      <c r="F107" t="str">
        <f t="shared" si="2"/>
        <v>Q1 2020</v>
      </c>
      <c r="G107" s="2">
        <v>4007861940</v>
      </c>
      <c r="H107" s="2">
        <v>90697140</v>
      </c>
      <c r="I107" s="2">
        <v>828949</v>
      </c>
      <c r="J107" s="2">
        <v>4667</v>
      </c>
      <c r="K107" s="2">
        <v>197089</v>
      </c>
      <c r="L107" s="2">
        <v>89902</v>
      </c>
      <c r="M107" s="2">
        <v>2034</v>
      </c>
      <c r="N107" s="2">
        <v>44.19</v>
      </c>
      <c r="O107" t="str">
        <f t="shared" si="3"/>
        <v/>
      </c>
    </row>
    <row r="108" spans="1:15" x14ac:dyDescent="0.45">
      <c r="A108">
        <v>7</v>
      </c>
      <c r="B108" s="1" t="s">
        <v>22</v>
      </c>
      <c r="C108">
        <v>2020</v>
      </c>
      <c r="D108">
        <v>3</v>
      </c>
      <c r="E108" t="s">
        <v>118</v>
      </c>
      <c r="F108" t="str">
        <f t="shared" si="2"/>
        <v>Q1 2020</v>
      </c>
      <c r="G108" s="2">
        <v>1378225800</v>
      </c>
      <c r="H108" s="2">
        <v>70134360</v>
      </c>
      <c r="I108" s="2">
        <v>225095</v>
      </c>
      <c r="J108" s="2">
        <v>3744</v>
      </c>
      <c r="K108" s="2">
        <v>183753</v>
      </c>
      <c r="L108" s="2">
        <v>30915</v>
      </c>
      <c r="M108" s="2">
        <v>1573</v>
      </c>
      <c r="N108" s="2">
        <v>19.649999999999999</v>
      </c>
      <c r="O108" t="str">
        <f t="shared" si="3"/>
        <v/>
      </c>
    </row>
    <row r="109" spans="1:15" x14ac:dyDescent="0.45">
      <c r="A109">
        <v>8</v>
      </c>
      <c r="B109" s="1" t="s">
        <v>18</v>
      </c>
      <c r="C109">
        <v>2020</v>
      </c>
      <c r="D109">
        <v>3</v>
      </c>
      <c r="E109" t="s">
        <v>118</v>
      </c>
      <c r="F109" t="str">
        <f t="shared" si="2"/>
        <v>Q1 2020</v>
      </c>
      <c r="G109" s="2">
        <v>784271640</v>
      </c>
      <c r="H109" s="2">
        <v>68614080</v>
      </c>
      <c r="I109" s="2">
        <v>69354</v>
      </c>
      <c r="J109" s="2">
        <v>3068</v>
      </c>
      <c r="K109" s="2">
        <v>152219</v>
      </c>
      <c r="L109" s="2">
        <v>17592</v>
      </c>
      <c r="M109" s="2">
        <v>1539</v>
      </c>
      <c r="N109" s="2">
        <v>11.43</v>
      </c>
      <c r="O109" t="str">
        <f t="shared" si="3"/>
        <v/>
      </c>
    </row>
    <row r="110" spans="1:15" x14ac:dyDescent="0.45">
      <c r="A110">
        <v>9</v>
      </c>
      <c r="B110" s="1" t="s">
        <v>19</v>
      </c>
      <c r="C110">
        <v>2020</v>
      </c>
      <c r="D110">
        <v>3</v>
      </c>
      <c r="E110" t="s">
        <v>118</v>
      </c>
      <c r="F110" t="str">
        <f t="shared" si="2"/>
        <v>Q1 2020</v>
      </c>
      <c r="G110" s="2">
        <v>1220240400</v>
      </c>
      <c r="H110" s="2">
        <v>65773860</v>
      </c>
      <c r="I110" s="2">
        <v>73509</v>
      </c>
      <c r="J110" s="2">
        <v>4060</v>
      </c>
      <c r="K110" s="2">
        <v>65578</v>
      </c>
      <c r="L110" s="2">
        <v>27371</v>
      </c>
      <c r="M110" s="2">
        <v>1475</v>
      </c>
      <c r="N110" s="2">
        <v>18.55</v>
      </c>
      <c r="O110" t="str">
        <f t="shared" si="3"/>
        <v/>
      </c>
    </row>
    <row r="111" spans="1:15" x14ac:dyDescent="0.45">
      <c r="A111">
        <v>10</v>
      </c>
      <c r="B111" s="1" t="s">
        <v>20</v>
      </c>
      <c r="C111">
        <v>2020</v>
      </c>
      <c r="D111">
        <v>3</v>
      </c>
      <c r="E111" t="s">
        <v>118</v>
      </c>
      <c r="F111" t="str">
        <f t="shared" si="2"/>
        <v>Q1 2020</v>
      </c>
      <c r="G111" s="2">
        <v>3370444020</v>
      </c>
      <c r="H111" s="2">
        <v>63365880</v>
      </c>
      <c r="I111" s="2">
        <v>184708</v>
      </c>
      <c r="J111" s="2">
        <v>3278</v>
      </c>
      <c r="K111" s="2">
        <v>110705</v>
      </c>
      <c r="L111" s="2">
        <v>75604</v>
      </c>
      <c r="M111" s="2">
        <v>1421</v>
      </c>
      <c r="N111" s="2">
        <v>53.19</v>
      </c>
      <c r="O111" t="str">
        <f t="shared" si="3"/>
        <v/>
      </c>
    </row>
    <row r="112" spans="1:15" x14ac:dyDescent="0.45">
      <c r="A112">
        <v>11</v>
      </c>
      <c r="B112" s="1" t="s">
        <v>17</v>
      </c>
      <c r="C112">
        <v>2020</v>
      </c>
      <c r="D112">
        <v>3</v>
      </c>
      <c r="E112" t="s">
        <v>118</v>
      </c>
      <c r="F112" t="str">
        <f t="shared" si="2"/>
        <v>Q1 2020</v>
      </c>
      <c r="G112" s="2">
        <v>1633977240</v>
      </c>
      <c r="H112" s="2">
        <v>55693320</v>
      </c>
      <c r="I112" s="2">
        <v>173904</v>
      </c>
      <c r="J112" s="2">
        <v>2238</v>
      </c>
      <c r="K112" s="2">
        <v>49014</v>
      </c>
      <c r="L112" s="2">
        <v>36652</v>
      </c>
      <c r="M112" s="2">
        <v>1249</v>
      </c>
      <c r="N112" s="2">
        <v>29.34</v>
      </c>
      <c r="O112" t="str">
        <f t="shared" si="3"/>
        <v/>
      </c>
    </row>
    <row r="113" spans="1:15" x14ac:dyDescent="0.45">
      <c r="A113">
        <v>12</v>
      </c>
      <c r="B113" s="1" t="s">
        <v>24</v>
      </c>
      <c r="C113">
        <v>2020</v>
      </c>
      <c r="D113">
        <v>3</v>
      </c>
      <c r="E113" t="s">
        <v>118</v>
      </c>
      <c r="F113" t="str">
        <f t="shared" si="2"/>
        <v>Q1 2020</v>
      </c>
      <c r="G113" s="2">
        <v>935725920</v>
      </c>
      <c r="H113" s="2">
        <v>52232400</v>
      </c>
      <c r="I113" s="2">
        <v>194372</v>
      </c>
      <c r="J113" s="2">
        <v>1983</v>
      </c>
      <c r="K113" s="2">
        <v>98914</v>
      </c>
      <c r="L113" s="2">
        <v>20989</v>
      </c>
      <c r="M113" s="2">
        <v>1171</v>
      </c>
      <c r="N113" s="2">
        <v>17.91</v>
      </c>
      <c r="O113" t="str">
        <f t="shared" si="3"/>
        <v/>
      </c>
    </row>
    <row r="114" spans="1:15" x14ac:dyDescent="0.45">
      <c r="A114">
        <v>13</v>
      </c>
      <c r="B114" s="1" t="s">
        <v>21</v>
      </c>
      <c r="C114">
        <v>2020</v>
      </c>
      <c r="D114">
        <v>3</v>
      </c>
      <c r="E114" t="s">
        <v>118</v>
      </c>
      <c r="F114" t="str">
        <f t="shared" si="2"/>
        <v>Q1 2020</v>
      </c>
      <c r="G114" s="2">
        <v>826530720</v>
      </c>
      <c r="H114" s="2">
        <v>37393740</v>
      </c>
      <c r="I114" s="2">
        <v>72358</v>
      </c>
      <c r="J114" s="2">
        <v>1359</v>
      </c>
      <c r="K114" s="2">
        <v>57987</v>
      </c>
      <c r="L114" s="2">
        <v>18540</v>
      </c>
      <c r="M114" s="2">
        <v>838</v>
      </c>
      <c r="N114" s="2">
        <v>22.1</v>
      </c>
      <c r="O114" t="str">
        <f t="shared" si="3"/>
        <v/>
      </c>
    </row>
    <row r="115" spans="1:15" x14ac:dyDescent="0.45">
      <c r="A115">
        <v>14</v>
      </c>
      <c r="B115" s="1" t="s">
        <v>27</v>
      </c>
      <c r="C115">
        <v>2020</v>
      </c>
      <c r="D115">
        <v>3</v>
      </c>
      <c r="E115" t="s">
        <v>118</v>
      </c>
      <c r="F115" t="str">
        <f t="shared" si="2"/>
        <v>Q1 2020</v>
      </c>
      <c r="G115" s="2">
        <v>556027920</v>
      </c>
      <c r="H115" s="2">
        <v>37164300</v>
      </c>
      <c r="I115" s="2">
        <v>85865</v>
      </c>
      <c r="J115" s="2">
        <v>2334</v>
      </c>
      <c r="K115" s="2">
        <v>50146</v>
      </c>
      <c r="L115" s="2">
        <v>12472</v>
      </c>
      <c r="M115" s="2">
        <v>833</v>
      </c>
      <c r="N115" s="2">
        <v>14.96</v>
      </c>
      <c r="O115" t="str">
        <f t="shared" si="3"/>
        <v/>
      </c>
    </row>
    <row r="116" spans="1:15" x14ac:dyDescent="0.45">
      <c r="A116">
        <v>15</v>
      </c>
      <c r="B116" s="1" t="s">
        <v>25</v>
      </c>
      <c r="C116">
        <v>2020</v>
      </c>
      <c r="D116">
        <v>3</v>
      </c>
      <c r="E116" t="s">
        <v>118</v>
      </c>
      <c r="F116" t="str">
        <f t="shared" si="2"/>
        <v>Q1 2020</v>
      </c>
      <c r="G116" s="2">
        <v>714679860</v>
      </c>
      <c r="H116" s="2">
        <v>35802660</v>
      </c>
      <c r="I116" s="2">
        <v>50220</v>
      </c>
      <c r="J116" s="2">
        <v>1458</v>
      </c>
      <c r="K116" s="2">
        <v>55228</v>
      </c>
      <c r="L116" s="2">
        <v>16031</v>
      </c>
      <c r="M116" s="2">
        <v>803</v>
      </c>
      <c r="N116" s="2">
        <v>19.96</v>
      </c>
      <c r="O116" t="str">
        <f t="shared" si="3"/>
        <v/>
      </c>
    </row>
    <row r="117" spans="1:15" x14ac:dyDescent="0.45">
      <c r="A117">
        <v>16</v>
      </c>
      <c r="B117" s="1" t="s">
        <v>26</v>
      </c>
      <c r="C117">
        <v>2020</v>
      </c>
      <c r="D117">
        <v>3</v>
      </c>
      <c r="E117" t="s">
        <v>118</v>
      </c>
      <c r="F117" t="str">
        <f t="shared" si="2"/>
        <v>Q1 2020</v>
      </c>
      <c r="G117" s="2">
        <v>2510948280</v>
      </c>
      <c r="H117" s="2">
        <v>32653680</v>
      </c>
      <c r="I117" s="2">
        <v>164524</v>
      </c>
      <c r="J117" s="2">
        <v>1490</v>
      </c>
      <c r="K117" s="2">
        <v>35212</v>
      </c>
      <c r="L117" s="2">
        <v>56324</v>
      </c>
      <c r="M117" s="2">
        <v>732</v>
      </c>
      <c r="N117" s="2">
        <v>76.900000000000006</v>
      </c>
      <c r="O117" t="str">
        <f t="shared" si="3"/>
        <v/>
      </c>
    </row>
    <row r="118" spans="1:15" x14ac:dyDescent="0.45">
      <c r="A118">
        <v>17</v>
      </c>
      <c r="B118" s="1" t="s">
        <v>65</v>
      </c>
      <c r="C118">
        <v>2020</v>
      </c>
      <c r="D118">
        <v>3</v>
      </c>
      <c r="E118" t="s">
        <v>118</v>
      </c>
      <c r="F118" t="str">
        <f t="shared" si="2"/>
        <v>Q1 2020</v>
      </c>
      <c r="G118" s="2">
        <v>1849969620</v>
      </c>
      <c r="H118" s="2">
        <v>27318480</v>
      </c>
      <c r="I118" s="2">
        <v>244171</v>
      </c>
      <c r="J118" s="2">
        <v>4403</v>
      </c>
      <c r="K118" s="2">
        <v>40068</v>
      </c>
      <c r="L118" s="2">
        <v>41497</v>
      </c>
      <c r="M118" s="2">
        <v>612</v>
      </c>
      <c r="N118" s="2">
        <v>67.72</v>
      </c>
      <c r="O118" t="str">
        <f t="shared" si="3"/>
        <v/>
      </c>
    </row>
    <row r="119" spans="1:15" x14ac:dyDescent="0.45">
      <c r="A119">
        <v>18</v>
      </c>
      <c r="B119" s="1" t="s">
        <v>28</v>
      </c>
      <c r="C119">
        <v>2020</v>
      </c>
      <c r="D119">
        <v>3</v>
      </c>
      <c r="E119" t="s">
        <v>118</v>
      </c>
      <c r="F119" t="str">
        <f t="shared" si="2"/>
        <v>Q1 2020</v>
      </c>
      <c r="G119" s="2">
        <v>629883540</v>
      </c>
      <c r="H119" s="2">
        <v>25342500</v>
      </c>
      <c r="I119" s="2">
        <v>189258</v>
      </c>
      <c r="J119" s="2">
        <v>1518</v>
      </c>
      <c r="K119" s="2">
        <v>83660</v>
      </c>
      <c r="L119" s="2">
        <v>14129</v>
      </c>
      <c r="M119" s="2">
        <v>568</v>
      </c>
      <c r="N119" s="2">
        <v>24.85</v>
      </c>
      <c r="O119" t="str">
        <f t="shared" si="3"/>
        <v/>
      </c>
    </row>
    <row r="120" spans="1:15" x14ac:dyDescent="0.45">
      <c r="A120">
        <v>19</v>
      </c>
      <c r="B120" s="1" t="s">
        <v>29</v>
      </c>
      <c r="C120">
        <v>2020</v>
      </c>
      <c r="D120">
        <v>3</v>
      </c>
      <c r="E120" t="s">
        <v>118</v>
      </c>
      <c r="F120" t="str">
        <f t="shared" si="2"/>
        <v>Q1 2020</v>
      </c>
      <c r="G120" s="2">
        <v>1189249380</v>
      </c>
      <c r="H120" s="2">
        <v>25175400</v>
      </c>
      <c r="I120" s="2">
        <v>227013</v>
      </c>
      <c r="J120" s="2">
        <v>2196</v>
      </c>
      <c r="K120" s="2">
        <v>62395</v>
      </c>
      <c r="L120" s="2">
        <v>26676</v>
      </c>
      <c r="M120" s="2">
        <v>564</v>
      </c>
      <c r="N120" s="2">
        <v>47.24</v>
      </c>
      <c r="O120" t="str">
        <f t="shared" si="3"/>
        <v/>
      </c>
    </row>
    <row r="121" spans="1:15" x14ac:dyDescent="0.45">
      <c r="A121">
        <v>20</v>
      </c>
      <c r="B121" s="1" t="s">
        <v>30</v>
      </c>
      <c r="C121">
        <v>2020</v>
      </c>
      <c r="D121">
        <v>3</v>
      </c>
      <c r="E121" t="s">
        <v>118</v>
      </c>
      <c r="F121" t="str">
        <f t="shared" si="2"/>
        <v>Q1 2020</v>
      </c>
      <c r="G121" s="2">
        <v>602946720</v>
      </c>
      <c r="H121" s="2">
        <v>24546900</v>
      </c>
      <c r="I121" s="2">
        <v>137303</v>
      </c>
      <c r="J121" s="2">
        <v>1404</v>
      </c>
      <c r="K121" s="2">
        <v>29752</v>
      </c>
      <c r="L121" s="2">
        <v>13525</v>
      </c>
      <c r="M121" s="2">
        <v>550</v>
      </c>
      <c r="N121" s="2">
        <v>24.56</v>
      </c>
      <c r="O121" t="str">
        <f t="shared" si="3"/>
        <v/>
      </c>
    </row>
    <row r="122" spans="1:15" x14ac:dyDescent="0.45">
      <c r="A122">
        <v>21</v>
      </c>
      <c r="B122" s="1" t="s">
        <v>33</v>
      </c>
      <c r="C122">
        <v>2020</v>
      </c>
      <c r="D122">
        <v>3</v>
      </c>
      <c r="E122" t="s">
        <v>118</v>
      </c>
      <c r="F122" t="str">
        <f t="shared" si="2"/>
        <v>Q1 2020</v>
      </c>
      <c r="G122" s="2">
        <v>348760500</v>
      </c>
      <c r="H122" s="2">
        <v>22260180</v>
      </c>
      <c r="I122" s="2">
        <v>24127</v>
      </c>
      <c r="J122" s="2">
        <v>886</v>
      </c>
      <c r="K122" s="2">
        <v>39865</v>
      </c>
      <c r="L122" s="2">
        <v>7823</v>
      </c>
      <c r="M122" s="2">
        <v>499</v>
      </c>
      <c r="N122" s="2">
        <v>15.67</v>
      </c>
      <c r="O122" t="str">
        <f t="shared" si="3"/>
        <v/>
      </c>
    </row>
    <row r="123" spans="1:15" x14ac:dyDescent="0.45">
      <c r="A123">
        <v>22</v>
      </c>
      <c r="B123" s="1" t="s">
        <v>36</v>
      </c>
      <c r="C123">
        <v>2020</v>
      </c>
      <c r="D123">
        <v>3</v>
      </c>
      <c r="E123" t="s">
        <v>118</v>
      </c>
      <c r="F123" t="str">
        <f t="shared" si="2"/>
        <v>Q1 2020</v>
      </c>
      <c r="G123" s="2">
        <v>223891020</v>
      </c>
      <c r="H123" s="2">
        <v>19931700</v>
      </c>
      <c r="I123" s="2">
        <v>40615</v>
      </c>
      <c r="J123" s="2">
        <v>1159</v>
      </c>
      <c r="K123" s="2">
        <v>44954</v>
      </c>
      <c r="L123" s="2">
        <v>5022</v>
      </c>
      <c r="M123" s="2">
        <v>447</v>
      </c>
      <c r="N123" s="2">
        <v>11.23</v>
      </c>
      <c r="O123" t="str">
        <f t="shared" si="3"/>
        <v/>
      </c>
    </row>
    <row r="124" spans="1:15" x14ac:dyDescent="0.45">
      <c r="A124">
        <v>23</v>
      </c>
      <c r="B124" s="1" t="s">
        <v>66</v>
      </c>
      <c r="C124">
        <v>2020</v>
      </c>
      <c r="D124">
        <v>3</v>
      </c>
      <c r="E124" t="s">
        <v>118</v>
      </c>
      <c r="F124" t="str">
        <f t="shared" si="2"/>
        <v>Q1 2020</v>
      </c>
      <c r="G124" s="2">
        <v>616541340</v>
      </c>
      <c r="H124" s="2">
        <v>19930620</v>
      </c>
      <c r="I124" s="2">
        <v>140962</v>
      </c>
      <c r="J124" s="2">
        <v>4196</v>
      </c>
      <c r="K124" s="2">
        <v>48508</v>
      </c>
      <c r="L124" s="2">
        <v>13829</v>
      </c>
      <c r="M124" s="2">
        <v>447</v>
      </c>
      <c r="N124" s="2">
        <v>30.93</v>
      </c>
      <c r="O124" t="str">
        <f t="shared" si="3"/>
        <v/>
      </c>
    </row>
    <row r="125" spans="1:15" x14ac:dyDescent="0.45">
      <c r="A125">
        <v>24</v>
      </c>
      <c r="B125" s="1" t="s">
        <v>38</v>
      </c>
      <c r="C125">
        <v>2020</v>
      </c>
      <c r="D125">
        <v>3</v>
      </c>
      <c r="E125" t="s">
        <v>118</v>
      </c>
      <c r="F125" t="str">
        <f t="shared" si="2"/>
        <v>Q1 2020</v>
      </c>
      <c r="G125" s="2">
        <v>819050220</v>
      </c>
      <c r="H125" s="2">
        <v>18314340</v>
      </c>
      <c r="I125" s="2">
        <v>57503</v>
      </c>
      <c r="J125" s="2">
        <v>1194</v>
      </c>
      <c r="K125" s="2">
        <v>44779</v>
      </c>
      <c r="L125" s="2">
        <v>18372</v>
      </c>
      <c r="M125" s="2">
        <v>410</v>
      </c>
      <c r="N125" s="2">
        <v>44.72</v>
      </c>
      <c r="O125" t="str">
        <f t="shared" si="3"/>
        <v/>
      </c>
    </row>
    <row r="126" spans="1:15" x14ac:dyDescent="0.45">
      <c r="A126">
        <v>25</v>
      </c>
      <c r="B126" s="1" t="s">
        <v>34</v>
      </c>
      <c r="C126">
        <v>2020</v>
      </c>
      <c r="D126">
        <v>3</v>
      </c>
      <c r="E126" t="s">
        <v>118</v>
      </c>
      <c r="F126" t="str">
        <f t="shared" si="2"/>
        <v>Q1 2020</v>
      </c>
      <c r="G126" s="2">
        <v>835578480</v>
      </c>
      <c r="H126" s="2">
        <v>17543880</v>
      </c>
      <c r="I126" s="2">
        <v>117037</v>
      </c>
      <c r="J126" s="2">
        <v>3236</v>
      </c>
      <c r="K126" s="2">
        <v>17070</v>
      </c>
      <c r="L126" s="2">
        <v>18743</v>
      </c>
      <c r="M126" s="2">
        <v>393</v>
      </c>
      <c r="N126" s="2">
        <v>47.63</v>
      </c>
      <c r="O126" t="str">
        <f t="shared" si="3"/>
        <v/>
      </c>
    </row>
    <row r="127" spans="1:15" x14ac:dyDescent="0.45">
      <c r="A127">
        <v>26</v>
      </c>
      <c r="B127" s="1" t="s">
        <v>63</v>
      </c>
      <c r="C127">
        <v>2020</v>
      </c>
      <c r="D127">
        <v>3</v>
      </c>
      <c r="E127" t="s">
        <v>118</v>
      </c>
      <c r="F127" t="str">
        <f t="shared" si="2"/>
        <v>Q1 2020</v>
      </c>
      <c r="G127" s="2">
        <v>226870380</v>
      </c>
      <c r="H127" s="2">
        <v>15895020</v>
      </c>
      <c r="I127" s="2">
        <v>72816</v>
      </c>
      <c r="J127" s="2">
        <v>1074</v>
      </c>
      <c r="K127" s="2">
        <v>30434</v>
      </c>
      <c r="L127" s="2">
        <v>5089</v>
      </c>
      <c r="M127" s="2">
        <v>356</v>
      </c>
      <c r="N127" s="2">
        <v>14.27</v>
      </c>
      <c r="O127" t="str">
        <f t="shared" si="3"/>
        <v/>
      </c>
    </row>
    <row r="128" spans="1:15" x14ac:dyDescent="0.45">
      <c r="A128">
        <v>27</v>
      </c>
      <c r="B128" s="1" t="s">
        <v>42</v>
      </c>
      <c r="C128">
        <v>2020</v>
      </c>
      <c r="D128">
        <v>3</v>
      </c>
      <c r="E128" t="s">
        <v>118</v>
      </c>
      <c r="F128" t="str">
        <f t="shared" si="2"/>
        <v>Q1 2020</v>
      </c>
      <c r="G128" s="2">
        <v>114835740</v>
      </c>
      <c r="H128" s="2">
        <v>14430300</v>
      </c>
      <c r="I128" s="2">
        <v>11083</v>
      </c>
      <c r="J128" s="2">
        <v>1144</v>
      </c>
      <c r="K128" s="2">
        <v>16591</v>
      </c>
      <c r="L128" s="2">
        <v>2575</v>
      </c>
      <c r="M128" s="2">
        <v>323</v>
      </c>
      <c r="N128" s="2">
        <v>7.96</v>
      </c>
      <c r="O128" t="str">
        <f t="shared" si="3"/>
        <v/>
      </c>
    </row>
    <row r="129" spans="1:15" x14ac:dyDescent="0.45">
      <c r="A129">
        <v>28</v>
      </c>
      <c r="B129" s="1" t="s">
        <v>31</v>
      </c>
      <c r="C129">
        <v>2020</v>
      </c>
      <c r="D129">
        <v>3</v>
      </c>
      <c r="E129" t="s">
        <v>118</v>
      </c>
      <c r="F129" t="str">
        <f t="shared" si="2"/>
        <v>Q1 2020</v>
      </c>
      <c r="G129" s="2">
        <v>179223120</v>
      </c>
      <c r="H129" s="2">
        <v>13866120</v>
      </c>
      <c r="I129" s="2">
        <v>22233</v>
      </c>
      <c r="J129" s="2">
        <v>764</v>
      </c>
      <c r="K129" s="2">
        <v>21266</v>
      </c>
      <c r="L129" s="2">
        <v>4020</v>
      </c>
      <c r="M129" s="2">
        <v>311</v>
      </c>
      <c r="N129" s="2">
        <v>12.93</v>
      </c>
      <c r="O129" t="str">
        <f t="shared" si="3"/>
        <v/>
      </c>
    </row>
    <row r="130" spans="1:15" x14ac:dyDescent="0.45">
      <c r="A130">
        <v>29</v>
      </c>
      <c r="B130" s="1" t="s">
        <v>49</v>
      </c>
      <c r="C130">
        <v>2020</v>
      </c>
      <c r="D130">
        <v>3</v>
      </c>
      <c r="E130" t="s">
        <v>118</v>
      </c>
      <c r="F130" t="str">
        <f t="shared" ref="F130:F193" si="4">"Q"&amp;_xlfn.CEILING.MATH(D130/3)&amp;" "&amp;C130</f>
        <v>Q1 2020</v>
      </c>
      <c r="G130" s="2">
        <v>181470420</v>
      </c>
      <c r="H130" s="2">
        <v>13530180</v>
      </c>
      <c r="I130" s="2">
        <v>23061</v>
      </c>
      <c r="J130" s="2">
        <v>625</v>
      </c>
      <c r="K130" s="2">
        <v>16504</v>
      </c>
      <c r="L130" s="2">
        <v>4070</v>
      </c>
      <c r="M130" s="2">
        <v>303</v>
      </c>
      <c r="N130" s="2">
        <v>13.41</v>
      </c>
      <c r="O130" t="str">
        <f t="shared" si="3"/>
        <v/>
      </c>
    </row>
    <row r="131" spans="1:15" x14ac:dyDescent="0.45">
      <c r="A131">
        <v>30</v>
      </c>
      <c r="B131" s="1" t="s">
        <v>32</v>
      </c>
      <c r="C131">
        <v>2020</v>
      </c>
      <c r="D131">
        <v>3</v>
      </c>
      <c r="E131" t="s">
        <v>118</v>
      </c>
      <c r="F131" t="str">
        <f t="shared" si="4"/>
        <v>Q1 2020</v>
      </c>
      <c r="G131" s="2">
        <v>79987620</v>
      </c>
      <c r="H131" s="2">
        <v>11566500</v>
      </c>
      <c r="I131" s="2">
        <v>40253</v>
      </c>
      <c r="J131" s="2">
        <v>674</v>
      </c>
      <c r="K131" s="2">
        <v>21245</v>
      </c>
      <c r="L131" s="2">
        <v>1794</v>
      </c>
      <c r="M131" s="2">
        <v>259</v>
      </c>
      <c r="N131" s="2">
        <v>6.92</v>
      </c>
      <c r="O131" t="str">
        <f t="shared" ref="O131:O194" si="5">PROPER(P131)</f>
        <v/>
      </c>
    </row>
    <row r="132" spans="1:15" x14ac:dyDescent="0.45">
      <c r="A132">
        <v>31</v>
      </c>
      <c r="B132" s="1" t="s">
        <v>48</v>
      </c>
      <c r="C132">
        <v>2020</v>
      </c>
      <c r="D132">
        <v>3</v>
      </c>
      <c r="E132" t="s">
        <v>118</v>
      </c>
      <c r="F132" t="str">
        <f t="shared" si="4"/>
        <v>Q1 2020</v>
      </c>
      <c r="G132" s="2">
        <v>214711980</v>
      </c>
      <c r="H132" s="2">
        <v>10565580</v>
      </c>
      <c r="I132" s="2">
        <v>13271</v>
      </c>
      <c r="J132" s="2">
        <v>359</v>
      </c>
      <c r="K132" s="2">
        <v>11948</v>
      </c>
      <c r="L132" s="2">
        <v>4816</v>
      </c>
      <c r="M132" s="2">
        <v>237</v>
      </c>
      <c r="N132" s="2">
        <v>20.32</v>
      </c>
      <c r="O132" t="str">
        <f t="shared" si="5"/>
        <v/>
      </c>
    </row>
    <row r="133" spans="1:15" x14ac:dyDescent="0.45">
      <c r="A133">
        <v>32</v>
      </c>
      <c r="B133" s="1" t="s">
        <v>45</v>
      </c>
      <c r="C133">
        <v>2020</v>
      </c>
      <c r="D133">
        <v>3</v>
      </c>
      <c r="E133" t="s">
        <v>118</v>
      </c>
      <c r="F133" t="str">
        <f t="shared" si="4"/>
        <v>Q1 2020</v>
      </c>
      <c r="G133" s="2">
        <v>1434568560</v>
      </c>
      <c r="H133" s="2">
        <v>10529580</v>
      </c>
      <c r="I133" s="2">
        <v>108476</v>
      </c>
      <c r="J133" s="2">
        <v>433</v>
      </c>
      <c r="K133" s="2">
        <v>17509</v>
      </c>
      <c r="L133" s="2">
        <v>32179</v>
      </c>
      <c r="M133" s="2">
        <v>236</v>
      </c>
      <c r="N133" s="2">
        <v>136.24</v>
      </c>
      <c r="O133" t="str">
        <f t="shared" si="5"/>
        <v/>
      </c>
    </row>
    <row r="134" spans="1:15" x14ac:dyDescent="0.45">
      <c r="A134">
        <v>33</v>
      </c>
      <c r="B134" s="1" t="s">
        <v>46</v>
      </c>
      <c r="C134">
        <v>2020</v>
      </c>
      <c r="D134">
        <v>3</v>
      </c>
      <c r="E134" t="s">
        <v>118</v>
      </c>
      <c r="F134" t="str">
        <f t="shared" si="4"/>
        <v>Q1 2020</v>
      </c>
      <c r="G134" s="2">
        <v>128035140</v>
      </c>
      <c r="H134" s="2">
        <v>10417500</v>
      </c>
      <c r="I134" s="2">
        <v>32892</v>
      </c>
      <c r="J134" s="2">
        <v>703</v>
      </c>
      <c r="K134" s="2">
        <v>20210</v>
      </c>
      <c r="L134" s="2">
        <v>2872</v>
      </c>
      <c r="M134" s="2">
        <v>233</v>
      </c>
      <c r="N134" s="2">
        <v>12.29</v>
      </c>
      <c r="O134" t="str">
        <f t="shared" si="5"/>
        <v/>
      </c>
    </row>
    <row r="135" spans="1:15" x14ac:dyDescent="0.45">
      <c r="A135">
        <v>34</v>
      </c>
      <c r="B135" s="1" t="s">
        <v>41</v>
      </c>
      <c r="C135">
        <v>2020</v>
      </c>
      <c r="D135">
        <v>3</v>
      </c>
      <c r="E135" t="s">
        <v>118</v>
      </c>
      <c r="F135" t="str">
        <f t="shared" si="4"/>
        <v>Q1 2020</v>
      </c>
      <c r="G135" s="2">
        <v>81189660</v>
      </c>
      <c r="H135" s="2">
        <v>10287720</v>
      </c>
      <c r="I135" s="2">
        <v>18831</v>
      </c>
      <c r="J135" s="2">
        <v>679</v>
      </c>
      <c r="K135" s="2">
        <v>23789</v>
      </c>
      <c r="L135" s="2">
        <v>1821</v>
      </c>
      <c r="M135" s="2">
        <v>230</v>
      </c>
      <c r="N135" s="2">
        <v>7.89</v>
      </c>
      <c r="O135" t="str">
        <f t="shared" si="5"/>
        <v/>
      </c>
    </row>
    <row r="136" spans="1:15" x14ac:dyDescent="0.45">
      <c r="A136">
        <v>35</v>
      </c>
      <c r="B136" s="1" t="s">
        <v>44</v>
      </c>
      <c r="C136">
        <v>2020</v>
      </c>
      <c r="D136">
        <v>3</v>
      </c>
      <c r="E136" t="s">
        <v>118</v>
      </c>
      <c r="F136" t="str">
        <f t="shared" si="4"/>
        <v>Q1 2020</v>
      </c>
      <c r="G136" s="2">
        <v>299299740</v>
      </c>
      <c r="H136" s="2">
        <v>9814500</v>
      </c>
      <c r="I136" s="2">
        <v>24070</v>
      </c>
      <c r="J136" s="2">
        <v>494</v>
      </c>
      <c r="K136" s="2">
        <v>16495</v>
      </c>
      <c r="L136" s="2">
        <v>6713</v>
      </c>
      <c r="M136" s="2">
        <v>220</v>
      </c>
      <c r="N136" s="2">
        <v>30.5</v>
      </c>
      <c r="O136" t="str">
        <f t="shared" si="5"/>
        <v/>
      </c>
    </row>
    <row r="137" spans="1:15" x14ac:dyDescent="0.45">
      <c r="A137">
        <v>36</v>
      </c>
      <c r="B137" s="1" t="s">
        <v>47</v>
      </c>
      <c r="C137">
        <v>2020</v>
      </c>
      <c r="D137">
        <v>3</v>
      </c>
      <c r="E137" t="s">
        <v>118</v>
      </c>
      <c r="F137" t="str">
        <f t="shared" si="4"/>
        <v>Q1 2020</v>
      </c>
      <c r="G137" s="2">
        <v>240862260</v>
      </c>
      <c r="H137" s="2">
        <v>9121620</v>
      </c>
      <c r="I137" s="2">
        <v>23233</v>
      </c>
      <c r="J137" s="2">
        <v>454</v>
      </c>
      <c r="K137" s="2">
        <v>10943</v>
      </c>
      <c r="L137" s="2">
        <v>5402</v>
      </c>
      <c r="M137" s="2">
        <v>204</v>
      </c>
      <c r="N137" s="2">
        <v>26.41</v>
      </c>
      <c r="O137" t="str">
        <f t="shared" si="5"/>
        <v/>
      </c>
    </row>
    <row r="138" spans="1:15" x14ac:dyDescent="0.45">
      <c r="A138">
        <v>37</v>
      </c>
      <c r="B138" s="1" t="s">
        <v>67</v>
      </c>
      <c r="C138">
        <v>2020</v>
      </c>
      <c r="D138">
        <v>3</v>
      </c>
      <c r="E138" t="s">
        <v>118</v>
      </c>
      <c r="F138" t="str">
        <f t="shared" si="4"/>
        <v>Q1 2020</v>
      </c>
      <c r="G138" s="2">
        <v>563742120</v>
      </c>
      <c r="H138" s="2">
        <v>9033660</v>
      </c>
      <c r="I138" s="2">
        <v>123868</v>
      </c>
      <c r="J138" s="2">
        <v>754</v>
      </c>
      <c r="K138" s="2">
        <v>10544</v>
      </c>
      <c r="L138" s="2">
        <v>12645</v>
      </c>
      <c r="M138" s="2">
        <v>202</v>
      </c>
      <c r="N138" s="2">
        <v>62.4</v>
      </c>
      <c r="O138" t="str">
        <f t="shared" si="5"/>
        <v/>
      </c>
    </row>
    <row r="139" spans="1:15" x14ac:dyDescent="0.45">
      <c r="A139">
        <v>38</v>
      </c>
      <c r="B139" s="1" t="s">
        <v>68</v>
      </c>
      <c r="C139">
        <v>2020</v>
      </c>
      <c r="D139">
        <v>3</v>
      </c>
      <c r="E139" t="s">
        <v>118</v>
      </c>
      <c r="F139" t="str">
        <f t="shared" si="4"/>
        <v>Q1 2020</v>
      </c>
      <c r="G139" s="2">
        <v>249981600</v>
      </c>
      <c r="H139" s="2">
        <v>8526240</v>
      </c>
      <c r="I139" s="2">
        <v>68414</v>
      </c>
      <c r="J139" s="2">
        <v>1502</v>
      </c>
      <c r="K139" s="2">
        <v>18078</v>
      </c>
      <c r="L139" s="2">
        <v>5607</v>
      </c>
      <c r="M139" s="2">
        <v>191</v>
      </c>
      <c r="N139" s="2">
        <v>29.32</v>
      </c>
      <c r="O139" t="str">
        <f t="shared" si="5"/>
        <v/>
      </c>
    </row>
    <row r="140" spans="1:15" x14ac:dyDescent="0.45">
      <c r="A140">
        <v>39</v>
      </c>
      <c r="B140" s="1" t="s">
        <v>50</v>
      </c>
      <c r="C140">
        <v>2020</v>
      </c>
      <c r="D140">
        <v>3</v>
      </c>
      <c r="E140" t="s">
        <v>118</v>
      </c>
      <c r="F140" t="str">
        <f t="shared" si="4"/>
        <v>Q1 2020</v>
      </c>
      <c r="G140" s="2">
        <v>52486980</v>
      </c>
      <c r="H140" s="2">
        <v>8321940</v>
      </c>
      <c r="I140" s="2">
        <v>7016</v>
      </c>
      <c r="J140" s="2">
        <v>363</v>
      </c>
      <c r="K140" s="2">
        <v>26592</v>
      </c>
      <c r="L140" s="2">
        <v>1177</v>
      </c>
      <c r="M140" s="2">
        <v>186</v>
      </c>
      <c r="N140" s="2">
        <v>6.31</v>
      </c>
      <c r="O140" t="str">
        <f t="shared" si="5"/>
        <v/>
      </c>
    </row>
    <row r="141" spans="1:15" x14ac:dyDescent="0.45">
      <c r="A141">
        <v>40</v>
      </c>
      <c r="B141" s="1" t="s">
        <v>54</v>
      </c>
      <c r="C141">
        <v>2020</v>
      </c>
      <c r="D141">
        <v>3</v>
      </c>
      <c r="E141" t="s">
        <v>118</v>
      </c>
      <c r="F141" t="str">
        <f t="shared" si="4"/>
        <v>Q1 2020</v>
      </c>
      <c r="G141" s="2">
        <v>37239720</v>
      </c>
      <c r="H141" s="2">
        <v>8055360</v>
      </c>
      <c r="I141" s="2">
        <v>3125</v>
      </c>
      <c r="J141" s="2">
        <v>528</v>
      </c>
      <c r="K141" s="2">
        <v>25430</v>
      </c>
      <c r="L141" s="2">
        <v>835</v>
      </c>
      <c r="M141" s="2">
        <v>180</v>
      </c>
      <c r="N141" s="2">
        <v>4.62</v>
      </c>
      <c r="O141" t="str">
        <f t="shared" si="5"/>
        <v/>
      </c>
    </row>
    <row r="142" spans="1:15" x14ac:dyDescent="0.45">
      <c r="A142">
        <v>41</v>
      </c>
      <c r="B142" s="1" t="s">
        <v>52</v>
      </c>
      <c r="C142">
        <v>2020</v>
      </c>
      <c r="D142">
        <v>3</v>
      </c>
      <c r="E142" t="s">
        <v>118</v>
      </c>
      <c r="F142" t="str">
        <f t="shared" si="4"/>
        <v>Q1 2020</v>
      </c>
      <c r="G142" s="2">
        <v>171559620</v>
      </c>
      <c r="H142" s="2">
        <v>7879860</v>
      </c>
      <c r="I142" s="2">
        <v>12149</v>
      </c>
      <c r="J142" s="2">
        <v>378</v>
      </c>
      <c r="K142" s="2">
        <v>14324</v>
      </c>
      <c r="L142" s="2">
        <v>3848</v>
      </c>
      <c r="M142" s="2">
        <v>176</v>
      </c>
      <c r="N142" s="2">
        <v>21.77</v>
      </c>
      <c r="O142" t="str">
        <f t="shared" si="5"/>
        <v/>
      </c>
    </row>
    <row r="143" spans="1:15" x14ac:dyDescent="0.45">
      <c r="A143">
        <v>42</v>
      </c>
      <c r="B143" s="1" t="s">
        <v>69</v>
      </c>
      <c r="C143">
        <v>2020</v>
      </c>
      <c r="D143">
        <v>3</v>
      </c>
      <c r="E143" t="s">
        <v>118</v>
      </c>
      <c r="F143" t="str">
        <f t="shared" si="4"/>
        <v>Q1 2020</v>
      </c>
      <c r="G143" s="2">
        <v>62731680</v>
      </c>
      <c r="H143" s="2">
        <v>7234140</v>
      </c>
      <c r="I143" s="2">
        <v>10733</v>
      </c>
      <c r="J143" s="2">
        <v>597</v>
      </c>
      <c r="K143" s="2">
        <v>16216</v>
      </c>
      <c r="L143" s="2">
        <v>1407</v>
      </c>
      <c r="M143" s="2">
        <v>162</v>
      </c>
      <c r="N143" s="2">
        <v>8.67</v>
      </c>
      <c r="O143" t="str">
        <f t="shared" si="5"/>
        <v/>
      </c>
    </row>
    <row r="144" spans="1:15" x14ac:dyDescent="0.45">
      <c r="A144">
        <v>43</v>
      </c>
      <c r="B144" s="1" t="s">
        <v>40</v>
      </c>
      <c r="C144">
        <v>2020</v>
      </c>
      <c r="D144">
        <v>3</v>
      </c>
      <c r="E144" t="s">
        <v>118</v>
      </c>
      <c r="F144" t="str">
        <f t="shared" si="4"/>
        <v>Q1 2020</v>
      </c>
      <c r="G144" s="2">
        <v>48590400</v>
      </c>
      <c r="H144" s="2">
        <v>7072560</v>
      </c>
      <c r="I144" s="2">
        <v>15095</v>
      </c>
      <c r="J144" s="2">
        <v>309</v>
      </c>
      <c r="K144" s="2">
        <v>15647</v>
      </c>
      <c r="L144" s="2">
        <v>1089</v>
      </c>
      <c r="M144" s="2">
        <v>158</v>
      </c>
      <c r="N144" s="2">
        <v>6.87</v>
      </c>
      <c r="O144" t="str">
        <f t="shared" si="5"/>
        <v/>
      </c>
    </row>
    <row r="145" spans="1:15" x14ac:dyDescent="0.45">
      <c r="A145">
        <v>44</v>
      </c>
      <c r="B145" s="1" t="s">
        <v>59</v>
      </c>
      <c r="C145">
        <v>2020</v>
      </c>
      <c r="D145">
        <v>3</v>
      </c>
      <c r="E145" t="s">
        <v>118</v>
      </c>
      <c r="F145" t="str">
        <f t="shared" si="4"/>
        <v>Q1 2020</v>
      </c>
      <c r="G145" s="2">
        <v>299092980</v>
      </c>
      <c r="H145" s="2">
        <v>6887280</v>
      </c>
      <c r="I145" s="2">
        <v>21516</v>
      </c>
      <c r="J145" s="2">
        <v>296</v>
      </c>
      <c r="K145" s="2">
        <v>7750</v>
      </c>
      <c r="L145" s="2">
        <v>6709</v>
      </c>
      <c r="M145" s="2">
        <v>154</v>
      </c>
      <c r="N145" s="2">
        <v>43.43</v>
      </c>
      <c r="O145" t="str">
        <f t="shared" si="5"/>
        <v/>
      </c>
    </row>
    <row r="146" spans="1:15" x14ac:dyDescent="0.45">
      <c r="A146">
        <v>45</v>
      </c>
      <c r="B146" s="1" t="s">
        <v>39</v>
      </c>
      <c r="C146">
        <v>2020</v>
      </c>
      <c r="D146">
        <v>3</v>
      </c>
      <c r="E146" t="s">
        <v>118</v>
      </c>
      <c r="F146" t="str">
        <f t="shared" si="4"/>
        <v>Q1 2020</v>
      </c>
      <c r="G146" s="2">
        <v>172583040</v>
      </c>
      <c r="H146" s="2">
        <v>6759180</v>
      </c>
      <c r="I146" s="2">
        <v>18471</v>
      </c>
      <c r="J146" s="2">
        <v>299</v>
      </c>
      <c r="K146" s="2">
        <v>9303</v>
      </c>
      <c r="L146" s="2">
        <v>3871</v>
      </c>
      <c r="M146" s="2">
        <v>151</v>
      </c>
      <c r="N146" s="2">
        <v>25.53</v>
      </c>
      <c r="O146" t="str">
        <f t="shared" si="5"/>
        <v/>
      </c>
    </row>
    <row r="147" spans="1:15" x14ac:dyDescent="0.45">
      <c r="A147">
        <v>46</v>
      </c>
      <c r="B147" s="1" t="s">
        <v>56</v>
      </c>
      <c r="C147">
        <v>2020</v>
      </c>
      <c r="D147">
        <v>3</v>
      </c>
      <c r="E147" t="s">
        <v>118</v>
      </c>
      <c r="F147" t="str">
        <f t="shared" si="4"/>
        <v>Q1 2020</v>
      </c>
      <c r="G147" s="2">
        <v>121321500</v>
      </c>
      <c r="H147" s="2">
        <v>6723000</v>
      </c>
      <c r="I147" s="2">
        <v>12597</v>
      </c>
      <c r="J147" s="2">
        <v>257</v>
      </c>
      <c r="K147" s="2">
        <v>7641</v>
      </c>
      <c r="L147" s="2">
        <v>2721</v>
      </c>
      <c r="M147" s="2">
        <v>150</v>
      </c>
      <c r="N147" s="2">
        <v>18.05</v>
      </c>
      <c r="O147" t="str">
        <f t="shared" si="5"/>
        <v/>
      </c>
    </row>
    <row r="148" spans="1:15" x14ac:dyDescent="0.45">
      <c r="A148">
        <v>47</v>
      </c>
      <c r="B148" s="1" t="s">
        <v>70</v>
      </c>
      <c r="C148">
        <v>2020</v>
      </c>
      <c r="D148">
        <v>3</v>
      </c>
      <c r="E148" t="s">
        <v>118</v>
      </c>
      <c r="F148" t="str">
        <f t="shared" si="4"/>
        <v>Q1 2020</v>
      </c>
      <c r="G148" s="2">
        <v>103939680</v>
      </c>
      <c r="H148" s="2">
        <v>6593700</v>
      </c>
      <c r="I148" s="2">
        <v>23610</v>
      </c>
      <c r="J148" s="2">
        <v>1015</v>
      </c>
      <c r="K148" s="2">
        <v>11947</v>
      </c>
      <c r="L148" s="2">
        <v>2331</v>
      </c>
      <c r="M148" s="2">
        <v>147</v>
      </c>
      <c r="N148" s="2">
        <v>15.76</v>
      </c>
      <c r="O148" t="str">
        <f t="shared" si="5"/>
        <v/>
      </c>
    </row>
    <row r="149" spans="1:15" x14ac:dyDescent="0.45">
      <c r="A149">
        <v>48</v>
      </c>
      <c r="B149" s="1" t="s">
        <v>58</v>
      </c>
      <c r="C149">
        <v>2020</v>
      </c>
      <c r="D149">
        <v>3</v>
      </c>
      <c r="E149" t="s">
        <v>118</v>
      </c>
      <c r="F149" t="str">
        <f t="shared" si="4"/>
        <v>Q1 2020</v>
      </c>
      <c r="G149" s="2">
        <v>60698340</v>
      </c>
      <c r="H149" s="2">
        <v>6334860</v>
      </c>
      <c r="I149" s="2">
        <v>52982</v>
      </c>
      <c r="J149" s="2">
        <v>349</v>
      </c>
      <c r="K149" s="2">
        <v>10856</v>
      </c>
      <c r="L149" s="2">
        <v>1361</v>
      </c>
      <c r="M149" s="2">
        <v>142</v>
      </c>
      <c r="N149" s="2">
        <v>9.58</v>
      </c>
      <c r="O149" t="str">
        <f t="shared" si="5"/>
        <v/>
      </c>
    </row>
    <row r="150" spans="1:15" x14ac:dyDescent="0.45">
      <c r="A150">
        <v>49</v>
      </c>
      <c r="B150" s="1" t="s">
        <v>57</v>
      </c>
      <c r="C150">
        <v>2020</v>
      </c>
      <c r="D150">
        <v>3</v>
      </c>
      <c r="E150" t="s">
        <v>118</v>
      </c>
      <c r="F150" t="str">
        <f t="shared" si="4"/>
        <v>Q1 2020</v>
      </c>
      <c r="G150" s="2">
        <v>184129440</v>
      </c>
      <c r="H150" s="2">
        <v>6280440</v>
      </c>
      <c r="I150" s="2">
        <v>40498</v>
      </c>
      <c r="J150" s="2">
        <v>358</v>
      </c>
      <c r="K150" s="2">
        <v>12335</v>
      </c>
      <c r="L150" s="2">
        <v>4130</v>
      </c>
      <c r="M150" s="2">
        <v>140</v>
      </c>
      <c r="N150" s="2">
        <v>29.32</v>
      </c>
      <c r="O150" t="str">
        <f t="shared" si="5"/>
        <v/>
      </c>
    </row>
    <row r="151" spans="1:15" x14ac:dyDescent="0.45">
      <c r="A151">
        <v>50</v>
      </c>
      <c r="B151" s="1" t="s">
        <v>71</v>
      </c>
      <c r="C151">
        <v>2020</v>
      </c>
      <c r="D151">
        <v>3</v>
      </c>
      <c r="E151" t="s">
        <v>118</v>
      </c>
      <c r="F151" t="str">
        <f t="shared" si="4"/>
        <v>Q1 2020</v>
      </c>
      <c r="G151" s="2">
        <v>85736160</v>
      </c>
      <c r="H151" s="2">
        <v>6242760</v>
      </c>
      <c r="I151" s="2">
        <v>10800</v>
      </c>
      <c r="J151" s="2">
        <v>246</v>
      </c>
      <c r="K151" s="2">
        <v>8249</v>
      </c>
      <c r="L151" s="2">
        <v>1923</v>
      </c>
      <c r="M151" s="2">
        <v>140</v>
      </c>
      <c r="N151" s="2">
        <v>13.73</v>
      </c>
      <c r="O151" t="str">
        <f t="shared" si="5"/>
        <v/>
      </c>
    </row>
    <row r="152" spans="1:15" x14ac:dyDescent="0.45">
      <c r="A152">
        <v>1</v>
      </c>
      <c r="B152" s="1" t="s">
        <v>12</v>
      </c>
      <c r="C152">
        <v>2020</v>
      </c>
      <c r="D152">
        <v>4</v>
      </c>
      <c r="E152" t="s">
        <v>119</v>
      </c>
      <c r="F152" t="str">
        <f t="shared" si="4"/>
        <v>Q2 2020</v>
      </c>
      <c r="G152" s="2">
        <v>5862050160</v>
      </c>
      <c r="H152" s="2">
        <v>444791700</v>
      </c>
      <c r="I152" s="2">
        <v>832660</v>
      </c>
      <c r="J152" s="2">
        <v>59676</v>
      </c>
      <c r="K152" s="2">
        <v>565926</v>
      </c>
      <c r="L152" s="2">
        <v>135884</v>
      </c>
      <c r="M152" s="2">
        <v>10310</v>
      </c>
      <c r="N152" s="2">
        <v>13.18</v>
      </c>
      <c r="O152" t="str">
        <f t="shared" si="5"/>
        <v/>
      </c>
    </row>
    <row r="153" spans="1:15" x14ac:dyDescent="0.45">
      <c r="A153">
        <v>2</v>
      </c>
      <c r="B153" s="1" t="s">
        <v>23</v>
      </c>
      <c r="C153">
        <v>2020</v>
      </c>
      <c r="D153">
        <v>4</v>
      </c>
      <c r="E153" t="s">
        <v>119</v>
      </c>
      <c r="F153" t="str">
        <f t="shared" si="4"/>
        <v>Q2 2020</v>
      </c>
      <c r="G153" s="2">
        <v>4809858840</v>
      </c>
      <c r="H153" s="2">
        <v>332559600</v>
      </c>
      <c r="I153" s="2">
        <v>389980</v>
      </c>
      <c r="J153" s="2">
        <v>13207</v>
      </c>
      <c r="K153" s="2">
        <v>436487</v>
      </c>
      <c r="L153" s="2">
        <v>111494</v>
      </c>
      <c r="M153" s="2">
        <v>7708</v>
      </c>
      <c r="N153" s="2">
        <v>14.46</v>
      </c>
      <c r="O153" t="str">
        <f t="shared" si="5"/>
        <v/>
      </c>
    </row>
    <row r="154" spans="1:15" x14ac:dyDescent="0.45">
      <c r="A154">
        <v>3</v>
      </c>
      <c r="B154" s="1" t="s">
        <v>72</v>
      </c>
      <c r="C154">
        <v>2020</v>
      </c>
      <c r="D154">
        <v>4</v>
      </c>
      <c r="E154" t="s">
        <v>119</v>
      </c>
      <c r="F154" t="str">
        <f t="shared" si="4"/>
        <v>Q2 2020</v>
      </c>
      <c r="G154" s="2">
        <v>20673118740</v>
      </c>
      <c r="H154" s="2">
        <v>275300820</v>
      </c>
      <c r="I154" s="2">
        <v>1728977</v>
      </c>
      <c r="J154" s="2">
        <v>15710</v>
      </c>
      <c r="K154" s="2">
        <v>319709</v>
      </c>
      <c r="L154" s="2">
        <v>479209</v>
      </c>
      <c r="M154" s="2">
        <v>6381</v>
      </c>
      <c r="N154" s="2">
        <v>75.09</v>
      </c>
      <c r="O154" t="str">
        <f t="shared" si="5"/>
        <v/>
      </c>
    </row>
    <row r="155" spans="1:15" x14ac:dyDescent="0.45">
      <c r="A155">
        <v>4</v>
      </c>
      <c r="B155" s="1" t="s">
        <v>13</v>
      </c>
      <c r="C155">
        <v>2020</v>
      </c>
      <c r="D155">
        <v>4</v>
      </c>
      <c r="E155" t="s">
        <v>119</v>
      </c>
      <c r="F155" t="str">
        <f t="shared" si="4"/>
        <v>Q2 2020</v>
      </c>
      <c r="G155" s="2">
        <v>8151568320</v>
      </c>
      <c r="H155" s="2">
        <v>207689700</v>
      </c>
      <c r="I155" s="2">
        <v>727437</v>
      </c>
      <c r="J155" s="2">
        <v>8802</v>
      </c>
      <c r="K155" s="2">
        <v>243651</v>
      </c>
      <c r="L155" s="2">
        <v>188956</v>
      </c>
      <c r="M155" s="2">
        <v>4814</v>
      </c>
      <c r="N155" s="2">
        <v>39.25</v>
      </c>
      <c r="O155" t="str">
        <f t="shared" si="5"/>
        <v/>
      </c>
    </row>
    <row r="156" spans="1:15" x14ac:dyDescent="0.45">
      <c r="A156">
        <v>5</v>
      </c>
      <c r="B156" s="1" t="s">
        <v>14</v>
      </c>
      <c r="C156">
        <v>2020</v>
      </c>
      <c r="D156">
        <v>4</v>
      </c>
      <c r="E156" t="s">
        <v>119</v>
      </c>
      <c r="F156" t="str">
        <f t="shared" si="4"/>
        <v>Q2 2020</v>
      </c>
      <c r="G156" s="2">
        <v>8515378680</v>
      </c>
      <c r="H156" s="2">
        <v>138202020</v>
      </c>
      <c r="I156" s="2">
        <v>548653</v>
      </c>
      <c r="J156" s="2">
        <v>4912</v>
      </c>
      <c r="K156" s="2">
        <v>272519</v>
      </c>
      <c r="L156" s="2">
        <v>197389</v>
      </c>
      <c r="M156" s="2">
        <v>3203</v>
      </c>
      <c r="N156" s="2">
        <v>61.62</v>
      </c>
      <c r="O156" t="str">
        <f t="shared" si="5"/>
        <v/>
      </c>
    </row>
    <row r="157" spans="1:15" x14ac:dyDescent="0.45">
      <c r="A157">
        <v>6</v>
      </c>
      <c r="B157" s="1" t="s">
        <v>16</v>
      </c>
      <c r="C157">
        <v>2020</v>
      </c>
      <c r="D157">
        <v>4</v>
      </c>
      <c r="E157" t="s">
        <v>119</v>
      </c>
      <c r="F157" t="str">
        <f t="shared" si="4"/>
        <v>Q2 2020</v>
      </c>
      <c r="G157" s="2">
        <v>5200389660</v>
      </c>
      <c r="H157" s="2">
        <v>118878840</v>
      </c>
      <c r="I157" s="2">
        <v>535624</v>
      </c>
      <c r="J157" s="2">
        <v>5542</v>
      </c>
      <c r="K157" s="2">
        <v>215744</v>
      </c>
      <c r="L157" s="2">
        <v>120546</v>
      </c>
      <c r="M157" s="2">
        <v>2755</v>
      </c>
      <c r="N157" s="2">
        <v>43.75</v>
      </c>
      <c r="O157" t="str">
        <f t="shared" si="5"/>
        <v/>
      </c>
    </row>
    <row r="158" spans="1:15" x14ac:dyDescent="0.45">
      <c r="A158">
        <v>7</v>
      </c>
      <c r="B158" s="1" t="s">
        <v>22</v>
      </c>
      <c r="C158">
        <v>2020</v>
      </c>
      <c r="D158">
        <v>4</v>
      </c>
      <c r="E158" t="s">
        <v>119</v>
      </c>
      <c r="F158" t="str">
        <f t="shared" si="4"/>
        <v>Q2 2020</v>
      </c>
      <c r="G158" s="2">
        <v>2467664160</v>
      </c>
      <c r="H158" s="2">
        <v>100162560</v>
      </c>
      <c r="I158" s="2">
        <v>317297</v>
      </c>
      <c r="J158" s="2">
        <v>4077</v>
      </c>
      <c r="K158" s="2">
        <v>196386</v>
      </c>
      <c r="L158" s="2">
        <v>57201</v>
      </c>
      <c r="M158" s="2">
        <v>2321</v>
      </c>
      <c r="N158" s="2">
        <v>24.64</v>
      </c>
      <c r="O158" t="str">
        <f t="shared" si="5"/>
        <v/>
      </c>
    </row>
    <row r="159" spans="1:15" x14ac:dyDescent="0.45">
      <c r="A159">
        <v>8</v>
      </c>
      <c r="B159" s="1" t="s">
        <v>15</v>
      </c>
      <c r="C159">
        <v>2020</v>
      </c>
      <c r="D159">
        <v>4</v>
      </c>
      <c r="E159" t="s">
        <v>119</v>
      </c>
      <c r="F159" t="str">
        <f t="shared" si="4"/>
        <v>Q2 2020</v>
      </c>
      <c r="G159" s="2">
        <v>1016873100</v>
      </c>
      <c r="H159" s="2">
        <v>99514320</v>
      </c>
      <c r="I159" s="2">
        <v>74276</v>
      </c>
      <c r="J159" s="2">
        <v>3877</v>
      </c>
      <c r="K159" s="2">
        <v>135535</v>
      </c>
      <c r="L159" s="2">
        <v>23571</v>
      </c>
      <c r="M159" s="2">
        <v>2306</v>
      </c>
      <c r="N159" s="2">
        <v>10.220000000000001</v>
      </c>
      <c r="O159" t="str">
        <f t="shared" si="5"/>
        <v/>
      </c>
    </row>
    <row r="160" spans="1:15" x14ac:dyDescent="0.45">
      <c r="A160">
        <v>9</v>
      </c>
      <c r="B160" s="1" t="s">
        <v>20</v>
      </c>
      <c r="C160">
        <v>2020</v>
      </c>
      <c r="D160">
        <v>4</v>
      </c>
      <c r="E160" t="s">
        <v>119</v>
      </c>
      <c r="F160" t="str">
        <f t="shared" si="4"/>
        <v>Q2 2020</v>
      </c>
      <c r="G160" s="2">
        <v>4544666040</v>
      </c>
      <c r="H160" s="2">
        <v>87022560</v>
      </c>
      <c r="I160" s="2">
        <v>240860</v>
      </c>
      <c r="J160" s="2">
        <v>4233</v>
      </c>
      <c r="K160" s="2">
        <v>122286</v>
      </c>
      <c r="L160" s="2">
        <v>105346</v>
      </c>
      <c r="M160" s="2">
        <v>2017</v>
      </c>
      <c r="N160" s="2">
        <v>52.22</v>
      </c>
      <c r="O160" t="str">
        <f t="shared" si="5"/>
        <v/>
      </c>
    </row>
    <row r="161" spans="1:15" x14ac:dyDescent="0.45">
      <c r="A161">
        <v>10</v>
      </c>
      <c r="B161" s="1" t="s">
        <v>19</v>
      </c>
      <c r="C161">
        <v>2020</v>
      </c>
      <c r="D161">
        <v>4</v>
      </c>
      <c r="E161" t="s">
        <v>119</v>
      </c>
      <c r="F161" t="str">
        <f t="shared" si="4"/>
        <v>Q2 2020</v>
      </c>
      <c r="G161" s="2">
        <v>1980780780</v>
      </c>
      <c r="H161" s="2">
        <v>79571760</v>
      </c>
      <c r="I161" s="2">
        <v>150840</v>
      </c>
      <c r="J161" s="2">
        <v>4515</v>
      </c>
      <c r="K161" s="2">
        <v>68562</v>
      </c>
      <c r="L161" s="2">
        <v>45915</v>
      </c>
      <c r="M161" s="2">
        <v>1844</v>
      </c>
      <c r="N161" s="2">
        <v>24.89</v>
      </c>
      <c r="O161" t="str">
        <f t="shared" si="5"/>
        <v/>
      </c>
    </row>
    <row r="162" spans="1:15" x14ac:dyDescent="0.45">
      <c r="A162">
        <v>11</v>
      </c>
      <c r="B162" s="1" t="s">
        <v>18</v>
      </c>
      <c r="C162">
        <v>2020</v>
      </c>
      <c r="D162">
        <v>4</v>
      </c>
      <c r="E162" t="s">
        <v>119</v>
      </c>
      <c r="F162" t="str">
        <f t="shared" si="4"/>
        <v>Q2 2020</v>
      </c>
      <c r="G162" s="2">
        <v>683610540</v>
      </c>
      <c r="H162" s="2">
        <v>77620080</v>
      </c>
      <c r="I162" s="2">
        <v>42454</v>
      </c>
      <c r="J162" s="2">
        <v>3131</v>
      </c>
      <c r="K162" s="2">
        <v>136957</v>
      </c>
      <c r="L162" s="2">
        <v>15846</v>
      </c>
      <c r="M162" s="2">
        <v>1799</v>
      </c>
      <c r="N162" s="2">
        <v>8.81</v>
      </c>
      <c r="O162" t="str">
        <f t="shared" si="5"/>
        <v/>
      </c>
    </row>
    <row r="163" spans="1:15" x14ac:dyDescent="0.45">
      <c r="A163">
        <v>12</v>
      </c>
      <c r="B163" s="1" t="s">
        <v>73</v>
      </c>
      <c r="C163">
        <v>2020</v>
      </c>
      <c r="D163">
        <v>4</v>
      </c>
      <c r="E163" t="s">
        <v>119</v>
      </c>
      <c r="F163" t="str">
        <f t="shared" si="4"/>
        <v>Q2 2020</v>
      </c>
      <c r="G163" s="2">
        <v>1415324820</v>
      </c>
      <c r="H163" s="2">
        <v>65242320</v>
      </c>
      <c r="I163" s="2">
        <v>229292</v>
      </c>
      <c r="J163" s="2">
        <v>9298</v>
      </c>
      <c r="K163" s="2">
        <v>54928</v>
      </c>
      <c r="L163" s="2">
        <v>32807</v>
      </c>
      <c r="M163" s="2">
        <v>1512</v>
      </c>
      <c r="N163" s="2">
        <v>21.69</v>
      </c>
      <c r="O163" t="str">
        <f t="shared" si="5"/>
        <v/>
      </c>
    </row>
    <row r="164" spans="1:15" x14ac:dyDescent="0.45">
      <c r="A164">
        <v>13</v>
      </c>
      <c r="B164" s="1" t="s">
        <v>24</v>
      </c>
      <c r="C164">
        <v>2020</v>
      </c>
      <c r="D164">
        <v>4</v>
      </c>
      <c r="E164" t="s">
        <v>119</v>
      </c>
      <c r="F164" t="str">
        <f t="shared" si="4"/>
        <v>Q2 2020</v>
      </c>
      <c r="G164" s="2">
        <v>822515100</v>
      </c>
      <c r="H164" s="2">
        <v>52544280</v>
      </c>
      <c r="I164" s="2">
        <v>82477</v>
      </c>
      <c r="J164" s="2">
        <v>2087</v>
      </c>
      <c r="K164" s="2">
        <v>87545</v>
      </c>
      <c r="L164" s="2">
        <v>19066</v>
      </c>
      <c r="M164" s="2">
        <v>1217</v>
      </c>
      <c r="N164" s="2">
        <v>15.65</v>
      </c>
      <c r="O164" t="str">
        <f t="shared" si="5"/>
        <v/>
      </c>
    </row>
    <row r="165" spans="1:15" x14ac:dyDescent="0.45">
      <c r="A165">
        <v>14</v>
      </c>
      <c r="B165" s="1" t="s">
        <v>17</v>
      </c>
      <c r="C165">
        <v>2020</v>
      </c>
      <c r="D165">
        <v>4</v>
      </c>
      <c r="E165" t="s">
        <v>119</v>
      </c>
      <c r="F165" t="str">
        <f t="shared" si="4"/>
        <v>Q2 2020</v>
      </c>
      <c r="G165" s="2">
        <v>1155314340</v>
      </c>
      <c r="H165" s="2">
        <v>43976820</v>
      </c>
      <c r="I165" s="2">
        <v>266055</v>
      </c>
      <c r="J165" s="2">
        <v>1697</v>
      </c>
      <c r="K165" s="2">
        <v>34297</v>
      </c>
      <c r="L165" s="2">
        <v>26780</v>
      </c>
      <c r="M165" s="2">
        <v>1019</v>
      </c>
      <c r="N165" s="2">
        <v>26.27</v>
      </c>
      <c r="O165" t="str">
        <f t="shared" si="5"/>
        <v/>
      </c>
    </row>
    <row r="166" spans="1:15" x14ac:dyDescent="0.45">
      <c r="A166">
        <v>15</v>
      </c>
      <c r="B166" s="1" t="s">
        <v>29</v>
      </c>
      <c r="C166">
        <v>2020</v>
      </c>
      <c r="D166">
        <v>4</v>
      </c>
      <c r="E166" t="s">
        <v>119</v>
      </c>
      <c r="F166" t="str">
        <f t="shared" si="4"/>
        <v>Q2 2020</v>
      </c>
      <c r="G166" s="2">
        <v>1603365060</v>
      </c>
      <c r="H166" s="2">
        <v>42500520</v>
      </c>
      <c r="I166" s="2">
        <v>252777</v>
      </c>
      <c r="J166" s="2">
        <v>3825</v>
      </c>
      <c r="K166" s="2">
        <v>87226</v>
      </c>
      <c r="L166" s="2">
        <v>37166</v>
      </c>
      <c r="M166" s="2">
        <v>985</v>
      </c>
      <c r="N166" s="2">
        <v>37.729999999999997</v>
      </c>
      <c r="O166" t="str">
        <f t="shared" si="5"/>
        <v/>
      </c>
    </row>
    <row r="167" spans="1:15" x14ac:dyDescent="0.45">
      <c r="A167">
        <v>16</v>
      </c>
      <c r="B167" s="1" t="s">
        <v>26</v>
      </c>
      <c r="C167">
        <v>2020</v>
      </c>
      <c r="D167">
        <v>4</v>
      </c>
      <c r="E167" t="s">
        <v>119</v>
      </c>
      <c r="F167" t="str">
        <f t="shared" si="4"/>
        <v>Q2 2020</v>
      </c>
      <c r="G167" s="2">
        <v>3268624320</v>
      </c>
      <c r="H167" s="2">
        <v>40435980</v>
      </c>
      <c r="I167" s="2">
        <v>360147</v>
      </c>
      <c r="J167" s="2">
        <v>1747</v>
      </c>
      <c r="K167" s="2">
        <v>34147</v>
      </c>
      <c r="L167" s="2">
        <v>75767</v>
      </c>
      <c r="M167" s="2">
        <v>937</v>
      </c>
      <c r="N167" s="2">
        <v>80.83</v>
      </c>
      <c r="O167" t="str">
        <f t="shared" si="5"/>
        <v/>
      </c>
    </row>
    <row r="168" spans="1:15" x14ac:dyDescent="0.45">
      <c r="A168">
        <v>17</v>
      </c>
      <c r="B168" s="1" t="s">
        <v>25</v>
      </c>
      <c r="C168">
        <v>2020</v>
      </c>
      <c r="D168">
        <v>4</v>
      </c>
      <c r="E168" t="s">
        <v>119</v>
      </c>
      <c r="F168" t="str">
        <f t="shared" si="4"/>
        <v>Q2 2020</v>
      </c>
      <c r="G168" s="2">
        <v>778293060</v>
      </c>
      <c r="H168" s="2">
        <v>40428960</v>
      </c>
      <c r="I168" s="2">
        <v>68689</v>
      </c>
      <c r="J168" s="2">
        <v>1790</v>
      </c>
      <c r="K168" s="2">
        <v>55513</v>
      </c>
      <c r="L168" s="2">
        <v>18041</v>
      </c>
      <c r="M168" s="2">
        <v>937</v>
      </c>
      <c r="N168" s="2">
        <v>19.25</v>
      </c>
      <c r="O168" t="str">
        <f t="shared" si="5"/>
        <v/>
      </c>
    </row>
    <row r="169" spans="1:15" x14ac:dyDescent="0.45">
      <c r="A169">
        <v>18</v>
      </c>
      <c r="B169" s="1" t="s">
        <v>30</v>
      </c>
      <c r="C169">
        <v>2020</v>
      </c>
      <c r="D169">
        <v>4</v>
      </c>
      <c r="E169" t="s">
        <v>119</v>
      </c>
      <c r="F169" t="str">
        <f t="shared" si="4"/>
        <v>Q2 2020</v>
      </c>
      <c r="G169" s="2">
        <v>1111952640</v>
      </c>
      <c r="H169" s="2">
        <v>37875420</v>
      </c>
      <c r="I169" s="2">
        <v>185533</v>
      </c>
      <c r="J169" s="2">
        <v>1954</v>
      </c>
      <c r="K169" s="2">
        <v>43889</v>
      </c>
      <c r="L169" s="2">
        <v>25775</v>
      </c>
      <c r="M169" s="2">
        <v>877</v>
      </c>
      <c r="N169" s="2">
        <v>29.36</v>
      </c>
      <c r="O169" t="str">
        <f t="shared" si="5"/>
        <v/>
      </c>
    </row>
    <row r="170" spans="1:15" x14ac:dyDescent="0.45">
      <c r="A170">
        <v>19</v>
      </c>
      <c r="B170" s="1" t="s">
        <v>21</v>
      </c>
      <c r="C170">
        <v>2020</v>
      </c>
      <c r="D170">
        <v>4</v>
      </c>
      <c r="E170" t="s">
        <v>119</v>
      </c>
      <c r="F170" t="str">
        <f t="shared" si="4"/>
        <v>Q2 2020</v>
      </c>
      <c r="G170" s="2">
        <v>717048480</v>
      </c>
      <c r="H170" s="2">
        <v>37188720</v>
      </c>
      <c r="I170" s="2">
        <v>71953</v>
      </c>
      <c r="J170" s="2">
        <v>1371</v>
      </c>
      <c r="K170" s="2">
        <v>45116</v>
      </c>
      <c r="L170" s="2">
        <v>16621</v>
      </c>
      <c r="M170" s="2">
        <v>862</v>
      </c>
      <c r="N170" s="2">
        <v>19.28</v>
      </c>
      <c r="O170" t="str">
        <f t="shared" si="5"/>
        <v/>
      </c>
    </row>
    <row r="171" spans="1:15" x14ac:dyDescent="0.45">
      <c r="A171">
        <v>20</v>
      </c>
      <c r="B171" s="1" t="s">
        <v>27</v>
      </c>
      <c r="C171">
        <v>2020</v>
      </c>
      <c r="D171">
        <v>4</v>
      </c>
      <c r="E171" t="s">
        <v>119</v>
      </c>
      <c r="F171" t="str">
        <f t="shared" si="4"/>
        <v>Q2 2020</v>
      </c>
      <c r="G171" s="2">
        <v>431834400</v>
      </c>
      <c r="H171" s="2">
        <v>34729620</v>
      </c>
      <c r="I171" s="2">
        <v>58881</v>
      </c>
      <c r="J171" s="2">
        <v>1881</v>
      </c>
      <c r="K171" s="2">
        <v>40966</v>
      </c>
      <c r="L171" s="2">
        <v>10010</v>
      </c>
      <c r="M171" s="2">
        <v>805</v>
      </c>
      <c r="N171" s="2">
        <v>12.43</v>
      </c>
      <c r="O171" t="str">
        <f t="shared" si="5"/>
        <v/>
      </c>
    </row>
    <row r="172" spans="1:15" x14ac:dyDescent="0.45">
      <c r="A172">
        <v>21</v>
      </c>
      <c r="B172" s="1" t="s">
        <v>36</v>
      </c>
      <c r="C172">
        <v>2020</v>
      </c>
      <c r="D172">
        <v>4</v>
      </c>
      <c r="E172" t="s">
        <v>119</v>
      </c>
      <c r="F172" t="str">
        <f t="shared" si="4"/>
        <v>Q2 2020</v>
      </c>
      <c r="G172" s="2">
        <v>383402700</v>
      </c>
      <c r="H172" s="2">
        <v>33927120</v>
      </c>
      <c r="I172" s="2">
        <v>36322</v>
      </c>
      <c r="J172" s="2">
        <v>1619</v>
      </c>
      <c r="K172" s="2">
        <v>54702</v>
      </c>
      <c r="L172" s="2">
        <v>8887</v>
      </c>
      <c r="M172" s="2">
        <v>786</v>
      </c>
      <c r="N172" s="2">
        <v>11.3</v>
      </c>
      <c r="O172" t="str">
        <f t="shared" si="5"/>
        <v/>
      </c>
    </row>
    <row r="173" spans="1:15" x14ac:dyDescent="0.45">
      <c r="A173">
        <v>22</v>
      </c>
      <c r="B173" s="1" t="s">
        <v>28</v>
      </c>
      <c r="C173">
        <v>2020</v>
      </c>
      <c r="D173">
        <v>4</v>
      </c>
      <c r="E173" t="s">
        <v>119</v>
      </c>
      <c r="F173" t="str">
        <f t="shared" si="4"/>
        <v>Q2 2020</v>
      </c>
      <c r="G173" s="2">
        <v>493203660</v>
      </c>
      <c r="H173" s="2">
        <v>31530720</v>
      </c>
      <c r="I173" s="2">
        <v>141539</v>
      </c>
      <c r="J173" s="2">
        <v>1322</v>
      </c>
      <c r="K173" s="2">
        <v>87995</v>
      </c>
      <c r="L173" s="2">
        <v>11432</v>
      </c>
      <c r="M173" s="2">
        <v>730</v>
      </c>
      <c r="N173" s="2">
        <v>15.64</v>
      </c>
      <c r="O173" t="str">
        <f t="shared" si="5"/>
        <v/>
      </c>
    </row>
    <row r="174" spans="1:15" x14ac:dyDescent="0.45">
      <c r="A174">
        <v>23</v>
      </c>
      <c r="B174" s="1" t="s">
        <v>65</v>
      </c>
      <c r="C174">
        <v>2020</v>
      </c>
      <c r="D174">
        <v>4</v>
      </c>
      <c r="E174" t="s">
        <v>119</v>
      </c>
      <c r="F174" t="str">
        <f t="shared" si="4"/>
        <v>Q2 2020</v>
      </c>
      <c r="G174" s="2">
        <v>1349649840</v>
      </c>
      <c r="H174" s="2">
        <v>31170240</v>
      </c>
      <c r="I174" s="2">
        <v>130992</v>
      </c>
      <c r="J174" s="2">
        <v>1759</v>
      </c>
      <c r="K174" s="2">
        <v>38121</v>
      </c>
      <c r="L174" s="2">
        <v>31285</v>
      </c>
      <c r="M174" s="2">
        <v>722</v>
      </c>
      <c r="N174" s="2">
        <v>43.3</v>
      </c>
      <c r="O174" t="str">
        <f t="shared" si="5"/>
        <v/>
      </c>
    </row>
    <row r="175" spans="1:15" x14ac:dyDescent="0.45">
      <c r="A175">
        <v>24</v>
      </c>
      <c r="B175" s="1" t="s">
        <v>33</v>
      </c>
      <c r="C175">
        <v>2020</v>
      </c>
      <c r="D175">
        <v>4</v>
      </c>
      <c r="E175" t="s">
        <v>119</v>
      </c>
      <c r="F175" t="str">
        <f t="shared" si="4"/>
        <v>Q2 2020</v>
      </c>
      <c r="G175" s="2">
        <v>416557980</v>
      </c>
      <c r="H175" s="2">
        <v>26850240</v>
      </c>
      <c r="I175" s="2">
        <v>23175</v>
      </c>
      <c r="J175" s="2">
        <v>968</v>
      </c>
      <c r="K175" s="2">
        <v>40925</v>
      </c>
      <c r="L175" s="2">
        <v>9655</v>
      </c>
      <c r="M175" s="2">
        <v>622</v>
      </c>
      <c r="N175" s="2">
        <v>15.51</v>
      </c>
      <c r="O175" t="str">
        <f t="shared" si="5"/>
        <v/>
      </c>
    </row>
    <row r="176" spans="1:15" x14ac:dyDescent="0.45">
      <c r="A176">
        <v>25</v>
      </c>
      <c r="B176" s="1" t="s">
        <v>74</v>
      </c>
      <c r="C176">
        <v>2020</v>
      </c>
      <c r="D176">
        <v>4</v>
      </c>
      <c r="E176" t="s">
        <v>119</v>
      </c>
      <c r="F176" t="str">
        <f t="shared" si="4"/>
        <v>Q2 2020</v>
      </c>
      <c r="G176" s="2">
        <v>930399360</v>
      </c>
      <c r="H176" s="2">
        <v>24948060</v>
      </c>
      <c r="I176" s="2">
        <v>318002</v>
      </c>
      <c r="J176" s="2">
        <v>5619</v>
      </c>
      <c r="K176" s="2">
        <v>51549</v>
      </c>
      <c r="L176" s="2">
        <v>21566</v>
      </c>
      <c r="M176" s="2">
        <v>578</v>
      </c>
      <c r="N176" s="2">
        <v>37.29</v>
      </c>
      <c r="O176" t="str">
        <f t="shared" si="5"/>
        <v/>
      </c>
    </row>
    <row r="177" spans="1:15" x14ac:dyDescent="0.45">
      <c r="A177">
        <v>26</v>
      </c>
      <c r="B177" s="1" t="s">
        <v>38</v>
      </c>
      <c r="C177">
        <v>2020</v>
      </c>
      <c r="D177">
        <v>4</v>
      </c>
      <c r="E177" t="s">
        <v>119</v>
      </c>
      <c r="F177" t="str">
        <f t="shared" si="4"/>
        <v>Q2 2020</v>
      </c>
      <c r="G177" s="2">
        <v>1368326640</v>
      </c>
      <c r="H177" s="2">
        <v>23609100</v>
      </c>
      <c r="I177" s="2">
        <v>121033</v>
      </c>
      <c r="J177" s="2">
        <v>821</v>
      </c>
      <c r="K177" s="2">
        <v>44358</v>
      </c>
      <c r="L177" s="2">
        <v>31718</v>
      </c>
      <c r="M177" s="2">
        <v>547</v>
      </c>
      <c r="N177" s="2">
        <v>57.96</v>
      </c>
      <c r="O177" t="str">
        <f t="shared" si="5"/>
        <v/>
      </c>
    </row>
    <row r="178" spans="1:15" x14ac:dyDescent="0.45">
      <c r="A178">
        <v>27</v>
      </c>
      <c r="B178" s="1" t="s">
        <v>45</v>
      </c>
      <c r="C178">
        <v>2020</v>
      </c>
      <c r="D178">
        <v>4</v>
      </c>
      <c r="E178" t="s">
        <v>119</v>
      </c>
      <c r="F178" t="str">
        <f t="shared" si="4"/>
        <v>Q2 2020</v>
      </c>
      <c r="G178" s="2">
        <v>1757679840</v>
      </c>
      <c r="H178" s="2">
        <v>15137160</v>
      </c>
      <c r="I178" s="2">
        <v>159643</v>
      </c>
      <c r="J178" s="2">
        <v>1313</v>
      </c>
      <c r="K178" s="2">
        <v>20427</v>
      </c>
      <c r="L178" s="2">
        <v>40743</v>
      </c>
      <c r="M178" s="2">
        <v>350</v>
      </c>
      <c r="N178" s="2">
        <v>116.12</v>
      </c>
      <c r="O178" t="str">
        <f t="shared" si="5"/>
        <v/>
      </c>
    </row>
    <row r="179" spans="1:15" x14ac:dyDescent="0.45">
      <c r="A179">
        <v>28</v>
      </c>
      <c r="B179" s="1" t="s">
        <v>46</v>
      </c>
      <c r="C179">
        <v>2020</v>
      </c>
      <c r="D179">
        <v>4</v>
      </c>
      <c r="E179" t="s">
        <v>119</v>
      </c>
      <c r="F179" t="str">
        <f t="shared" si="4"/>
        <v>Q2 2020</v>
      </c>
      <c r="G179" s="2">
        <v>262069200</v>
      </c>
      <c r="H179" s="2">
        <v>15136800</v>
      </c>
      <c r="I179" s="2">
        <v>78018</v>
      </c>
      <c r="J179" s="2">
        <v>992</v>
      </c>
      <c r="K179" s="2">
        <v>23402</v>
      </c>
      <c r="L179" s="2">
        <v>6074</v>
      </c>
      <c r="M179" s="2">
        <v>350</v>
      </c>
      <c r="N179" s="2">
        <v>17.309999999999999</v>
      </c>
      <c r="O179" t="str">
        <f t="shared" si="5"/>
        <v/>
      </c>
    </row>
    <row r="180" spans="1:15" x14ac:dyDescent="0.45">
      <c r="A180">
        <v>29</v>
      </c>
      <c r="B180" s="1" t="s">
        <v>41</v>
      </c>
      <c r="C180">
        <v>2020</v>
      </c>
      <c r="D180">
        <v>4</v>
      </c>
      <c r="E180" t="s">
        <v>119</v>
      </c>
      <c r="F180" t="str">
        <f t="shared" si="4"/>
        <v>Q2 2020</v>
      </c>
      <c r="G180" s="2">
        <v>190530540</v>
      </c>
      <c r="H180" s="2">
        <v>14987460</v>
      </c>
      <c r="I180" s="2">
        <v>75160</v>
      </c>
      <c r="J180" s="2">
        <v>878</v>
      </c>
      <c r="K180" s="2">
        <v>26818</v>
      </c>
      <c r="L180" s="2">
        <v>4416</v>
      </c>
      <c r="M180" s="2">
        <v>347</v>
      </c>
      <c r="N180" s="2">
        <v>12.71</v>
      </c>
      <c r="O180" t="str">
        <f t="shared" si="5"/>
        <v/>
      </c>
    </row>
    <row r="181" spans="1:15" x14ac:dyDescent="0.45">
      <c r="A181">
        <v>30</v>
      </c>
      <c r="B181" s="1" t="s">
        <v>34</v>
      </c>
      <c r="C181">
        <v>2020</v>
      </c>
      <c r="D181">
        <v>4</v>
      </c>
      <c r="E181" t="s">
        <v>119</v>
      </c>
      <c r="F181" t="str">
        <f t="shared" si="4"/>
        <v>Q2 2020</v>
      </c>
      <c r="G181" s="2">
        <v>564248400</v>
      </c>
      <c r="H181" s="2">
        <v>14398680</v>
      </c>
      <c r="I181" s="2">
        <v>26884</v>
      </c>
      <c r="J181" s="2">
        <v>598</v>
      </c>
      <c r="K181" s="2">
        <v>10489</v>
      </c>
      <c r="L181" s="2">
        <v>13079</v>
      </c>
      <c r="M181" s="2">
        <v>333</v>
      </c>
      <c r="N181" s="2">
        <v>39.19</v>
      </c>
      <c r="O181" t="str">
        <f t="shared" si="5"/>
        <v/>
      </c>
    </row>
    <row r="182" spans="1:15" x14ac:dyDescent="0.45">
      <c r="A182">
        <v>31</v>
      </c>
      <c r="B182" s="1" t="s">
        <v>42</v>
      </c>
      <c r="C182">
        <v>2020</v>
      </c>
      <c r="D182">
        <v>4</v>
      </c>
      <c r="E182" t="s">
        <v>119</v>
      </c>
      <c r="F182" t="str">
        <f t="shared" si="4"/>
        <v>Q2 2020</v>
      </c>
      <c r="G182" s="2">
        <v>121342680</v>
      </c>
      <c r="H182" s="2">
        <v>14391480</v>
      </c>
      <c r="I182" s="2">
        <v>32256</v>
      </c>
      <c r="J182" s="2">
        <v>1062</v>
      </c>
      <c r="K182" s="2">
        <v>15829</v>
      </c>
      <c r="L182" s="2">
        <v>2812</v>
      </c>
      <c r="M182" s="2">
        <v>333</v>
      </c>
      <c r="N182" s="2">
        <v>8.43</v>
      </c>
      <c r="O182" t="str">
        <f t="shared" si="5"/>
        <v/>
      </c>
    </row>
    <row r="183" spans="1:15" x14ac:dyDescent="0.45">
      <c r="A183">
        <v>32</v>
      </c>
      <c r="B183" s="1" t="s">
        <v>31</v>
      </c>
      <c r="C183">
        <v>2020</v>
      </c>
      <c r="D183">
        <v>4</v>
      </c>
      <c r="E183" t="s">
        <v>119</v>
      </c>
      <c r="F183" t="str">
        <f t="shared" si="4"/>
        <v>Q2 2020</v>
      </c>
      <c r="G183" s="2">
        <v>153797580</v>
      </c>
      <c r="H183" s="2">
        <v>13148340</v>
      </c>
      <c r="I183" s="2">
        <v>13238</v>
      </c>
      <c r="J183" s="2">
        <v>648</v>
      </c>
      <c r="K183" s="2">
        <v>17431</v>
      </c>
      <c r="L183" s="2">
        <v>3565</v>
      </c>
      <c r="M183" s="2">
        <v>304</v>
      </c>
      <c r="N183" s="2">
        <v>11.7</v>
      </c>
      <c r="O183" t="str">
        <f t="shared" si="5"/>
        <v/>
      </c>
    </row>
    <row r="184" spans="1:15" x14ac:dyDescent="0.45">
      <c r="A184">
        <v>33</v>
      </c>
      <c r="B184" s="1" t="s">
        <v>75</v>
      </c>
      <c r="C184">
        <v>2020</v>
      </c>
      <c r="D184">
        <v>4</v>
      </c>
      <c r="E184" t="s">
        <v>119</v>
      </c>
      <c r="F184" t="str">
        <f t="shared" si="4"/>
        <v>Q2 2020</v>
      </c>
      <c r="G184" s="2">
        <v>806788800</v>
      </c>
      <c r="H184" s="2">
        <v>13103580</v>
      </c>
      <c r="I184" s="2">
        <v>132049</v>
      </c>
      <c r="J184" s="2">
        <v>1010</v>
      </c>
      <c r="K184" s="2">
        <v>17732</v>
      </c>
      <c r="L184" s="2">
        <v>18701</v>
      </c>
      <c r="M184" s="2">
        <v>303</v>
      </c>
      <c r="N184" s="2">
        <v>61.57</v>
      </c>
      <c r="O184" t="str">
        <f t="shared" si="5"/>
        <v/>
      </c>
    </row>
    <row r="185" spans="1:15" x14ac:dyDescent="0.45">
      <c r="A185">
        <v>34</v>
      </c>
      <c r="B185" s="1" t="s">
        <v>49</v>
      </c>
      <c r="C185">
        <v>2020</v>
      </c>
      <c r="D185">
        <v>4</v>
      </c>
      <c r="E185" t="s">
        <v>119</v>
      </c>
      <c r="F185" t="str">
        <f t="shared" si="4"/>
        <v>Q2 2020</v>
      </c>
      <c r="G185" s="2">
        <v>102021900</v>
      </c>
      <c r="H185" s="2">
        <v>12826020</v>
      </c>
      <c r="I185" s="2">
        <v>12957</v>
      </c>
      <c r="J185" s="2">
        <v>509</v>
      </c>
      <c r="K185" s="2">
        <v>13087</v>
      </c>
      <c r="L185" s="2">
        <v>2364</v>
      </c>
      <c r="M185" s="2">
        <v>297</v>
      </c>
      <c r="N185" s="2">
        <v>7.95</v>
      </c>
      <c r="O185" t="str">
        <f t="shared" si="5"/>
        <v/>
      </c>
    </row>
    <row r="186" spans="1:15" x14ac:dyDescent="0.45">
      <c r="A186">
        <v>35</v>
      </c>
      <c r="B186" s="1" t="s">
        <v>54</v>
      </c>
      <c r="C186">
        <v>2020</v>
      </c>
      <c r="D186">
        <v>4</v>
      </c>
      <c r="E186" t="s">
        <v>119</v>
      </c>
      <c r="F186" t="str">
        <f t="shared" si="4"/>
        <v>Q2 2020</v>
      </c>
      <c r="G186" s="2">
        <v>56989020</v>
      </c>
      <c r="H186" s="2">
        <v>12134220</v>
      </c>
      <c r="I186" s="2">
        <v>11151</v>
      </c>
      <c r="J186" s="2">
        <v>559</v>
      </c>
      <c r="K186" s="2">
        <v>26631</v>
      </c>
      <c r="L186" s="2">
        <v>1321</v>
      </c>
      <c r="M186" s="2">
        <v>281</v>
      </c>
      <c r="N186" s="2">
        <v>4.7</v>
      </c>
      <c r="O186" t="str">
        <f t="shared" si="5"/>
        <v/>
      </c>
    </row>
    <row r="187" spans="1:15" x14ac:dyDescent="0.45">
      <c r="A187">
        <v>36</v>
      </c>
      <c r="B187" s="1" t="s">
        <v>44</v>
      </c>
      <c r="C187">
        <v>2020</v>
      </c>
      <c r="D187">
        <v>4</v>
      </c>
      <c r="E187" t="s">
        <v>119</v>
      </c>
      <c r="F187" t="str">
        <f t="shared" si="4"/>
        <v>Q2 2020</v>
      </c>
      <c r="G187" s="2">
        <v>224573760</v>
      </c>
      <c r="H187" s="2">
        <v>11404140</v>
      </c>
      <c r="I187" s="2">
        <v>40997</v>
      </c>
      <c r="J187" s="2">
        <v>742</v>
      </c>
      <c r="K187" s="2">
        <v>15530</v>
      </c>
      <c r="L187" s="2">
        <v>5205</v>
      </c>
      <c r="M187" s="2">
        <v>264</v>
      </c>
      <c r="N187" s="2">
        <v>19.690000000000001</v>
      </c>
      <c r="O187" t="str">
        <f t="shared" si="5"/>
        <v/>
      </c>
    </row>
    <row r="188" spans="1:15" x14ac:dyDescent="0.45">
      <c r="A188">
        <v>37</v>
      </c>
      <c r="B188" s="1" t="s">
        <v>47</v>
      </c>
      <c r="C188">
        <v>2020</v>
      </c>
      <c r="D188">
        <v>4</v>
      </c>
      <c r="E188" t="s">
        <v>119</v>
      </c>
      <c r="F188" t="str">
        <f t="shared" si="4"/>
        <v>Q2 2020</v>
      </c>
      <c r="G188" s="2">
        <v>269922540</v>
      </c>
      <c r="H188" s="2">
        <v>10697280</v>
      </c>
      <c r="I188" s="2">
        <v>22183</v>
      </c>
      <c r="J188" s="2">
        <v>543</v>
      </c>
      <c r="K188" s="2">
        <v>10399</v>
      </c>
      <c r="L188" s="2">
        <v>6256</v>
      </c>
      <c r="M188" s="2">
        <v>247</v>
      </c>
      <c r="N188" s="2">
        <v>25.23</v>
      </c>
      <c r="O188" t="str">
        <f t="shared" si="5"/>
        <v/>
      </c>
    </row>
    <row r="189" spans="1:15" x14ac:dyDescent="0.45">
      <c r="A189">
        <v>38</v>
      </c>
      <c r="B189" s="1" t="s">
        <v>32</v>
      </c>
      <c r="C189">
        <v>2020</v>
      </c>
      <c r="D189">
        <v>4</v>
      </c>
      <c r="E189" t="s">
        <v>119</v>
      </c>
      <c r="F189" t="str">
        <f t="shared" si="4"/>
        <v>Q2 2020</v>
      </c>
      <c r="G189" s="2">
        <v>42617640</v>
      </c>
      <c r="H189" s="2">
        <v>10634400</v>
      </c>
      <c r="I189" s="2">
        <v>13344</v>
      </c>
      <c r="J189" s="2">
        <v>446</v>
      </c>
      <c r="K189" s="2">
        <v>15810</v>
      </c>
      <c r="L189" s="2">
        <v>987</v>
      </c>
      <c r="M189" s="2">
        <v>246</v>
      </c>
      <c r="N189" s="2">
        <v>4.01</v>
      </c>
      <c r="O189" t="str">
        <f t="shared" si="5"/>
        <v/>
      </c>
    </row>
    <row r="190" spans="1:15" x14ac:dyDescent="0.45">
      <c r="A190">
        <v>39</v>
      </c>
      <c r="B190" s="1" t="s">
        <v>52</v>
      </c>
      <c r="C190">
        <v>2020</v>
      </c>
      <c r="D190">
        <v>4</v>
      </c>
      <c r="E190" t="s">
        <v>119</v>
      </c>
      <c r="F190" t="str">
        <f t="shared" si="4"/>
        <v>Q2 2020</v>
      </c>
      <c r="G190" s="2">
        <v>244295640</v>
      </c>
      <c r="H190" s="2">
        <v>10375980</v>
      </c>
      <c r="I190" s="2">
        <v>22708</v>
      </c>
      <c r="J190" s="2">
        <v>459</v>
      </c>
      <c r="K190" s="2">
        <v>14382</v>
      </c>
      <c r="L190" s="2">
        <v>5662</v>
      </c>
      <c r="M190" s="2">
        <v>240</v>
      </c>
      <c r="N190" s="2">
        <v>23.54</v>
      </c>
      <c r="O190" t="str">
        <f t="shared" si="5"/>
        <v/>
      </c>
    </row>
    <row r="191" spans="1:15" x14ac:dyDescent="0.45">
      <c r="A191">
        <v>40</v>
      </c>
      <c r="B191" s="1" t="s">
        <v>48</v>
      </c>
      <c r="C191">
        <v>2020</v>
      </c>
      <c r="D191">
        <v>4</v>
      </c>
      <c r="E191" t="s">
        <v>119</v>
      </c>
      <c r="F191" t="str">
        <f t="shared" si="4"/>
        <v>Q2 2020</v>
      </c>
      <c r="G191" s="2">
        <v>224133540</v>
      </c>
      <c r="H191" s="2">
        <v>10326360</v>
      </c>
      <c r="I191" s="2">
        <v>9591</v>
      </c>
      <c r="J191" s="2">
        <v>352</v>
      </c>
      <c r="K191" s="2">
        <v>9179</v>
      </c>
      <c r="L191" s="2">
        <v>5195</v>
      </c>
      <c r="M191" s="2">
        <v>239</v>
      </c>
      <c r="N191" s="2">
        <v>21.7</v>
      </c>
      <c r="O191" t="str">
        <f t="shared" si="5"/>
        <v/>
      </c>
    </row>
    <row r="192" spans="1:15" x14ac:dyDescent="0.45">
      <c r="A192">
        <v>41</v>
      </c>
      <c r="B192" s="1" t="s">
        <v>50</v>
      </c>
      <c r="C192">
        <v>2020</v>
      </c>
      <c r="D192">
        <v>4</v>
      </c>
      <c r="E192" t="s">
        <v>119</v>
      </c>
      <c r="F192" t="str">
        <f t="shared" si="4"/>
        <v>Q2 2020</v>
      </c>
      <c r="G192" s="2">
        <v>64640640</v>
      </c>
      <c r="H192" s="2">
        <v>9602340</v>
      </c>
      <c r="I192" s="2">
        <v>7754</v>
      </c>
      <c r="J192" s="2">
        <v>369</v>
      </c>
      <c r="K192" s="2">
        <v>24954</v>
      </c>
      <c r="L192" s="2">
        <v>1498</v>
      </c>
      <c r="M192" s="2">
        <v>222</v>
      </c>
      <c r="N192" s="2">
        <v>6.73</v>
      </c>
      <c r="O192" t="str">
        <f t="shared" si="5"/>
        <v/>
      </c>
    </row>
    <row r="193" spans="1:15" x14ac:dyDescent="0.45">
      <c r="A193">
        <v>42</v>
      </c>
      <c r="B193" s="1" t="s">
        <v>40</v>
      </c>
      <c r="C193">
        <v>2020</v>
      </c>
      <c r="D193">
        <v>4</v>
      </c>
      <c r="E193" t="s">
        <v>119</v>
      </c>
      <c r="F193" t="str">
        <f t="shared" si="4"/>
        <v>Q2 2020</v>
      </c>
      <c r="G193" s="2">
        <v>82176360</v>
      </c>
      <c r="H193" s="2">
        <v>9278280</v>
      </c>
      <c r="I193" s="2">
        <v>15289</v>
      </c>
      <c r="J193" s="2">
        <v>391</v>
      </c>
      <c r="K193" s="2">
        <v>15118</v>
      </c>
      <c r="L193" s="2">
        <v>1904</v>
      </c>
      <c r="M193" s="2">
        <v>215</v>
      </c>
      <c r="N193" s="2">
        <v>8.86</v>
      </c>
      <c r="O193" t="str">
        <f t="shared" si="5"/>
        <v/>
      </c>
    </row>
    <row r="194" spans="1:15" x14ac:dyDescent="0.45">
      <c r="A194">
        <v>43</v>
      </c>
      <c r="B194" s="1" t="s">
        <v>59</v>
      </c>
      <c r="C194">
        <v>2020</v>
      </c>
      <c r="D194">
        <v>4</v>
      </c>
      <c r="E194" t="s">
        <v>119</v>
      </c>
      <c r="F194" t="str">
        <f t="shared" ref="F194:F257" si="6">"Q"&amp;_xlfn.CEILING.MATH(D194/3)&amp;" "&amp;C194</f>
        <v>Q2 2020</v>
      </c>
      <c r="G194" s="2">
        <v>443051100</v>
      </c>
      <c r="H194" s="2">
        <v>9112740</v>
      </c>
      <c r="I194" s="2">
        <v>37832</v>
      </c>
      <c r="J194" s="2">
        <v>329</v>
      </c>
      <c r="K194" s="2">
        <v>8735</v>
      </c>
      <c r="L194" s="2">
        <v>10270</v>
      </c>
      <c r="M194" s="2">
        <v>211</v>
      </c>
      <c r="N194" s="2">
        <v>48.62</v>
      </c>
      <c r="O194" t="str">
        <f t="shared" si="5"/>
        <v/>
      </c>
    </row>
    <row r="195" spans="1:15" x14ac:dyDescent="0.45">
      <c r="A195">
        <v>44</v>
      </c>
      <c r="B195" s="1" t="s">
        <v>66</v>
      </c>
      <c r="C195">
        <v>2020</v>
      </c>
      <c r="D195">
        <v>4</v>
      </c>
      <c r="E195" t="s">
        <v>119</v>
      </c>
      <c r="F195" t="str">
        <f t="shared" si="6"/>
        <v>Q2 2020</v>
      </c>
      <c r="G195" s="2">
        <v>131875440</v>
      </c>
      <c r="H195" s="2">
        <v>8975880</v>
      </c>
      <c r="I195" s="2">
        <v>37518</v>
      </c>
      <c r="J195" s="2">
        <v>697</v>
      </c>
      <c r="K195" s="2">
        <v>22026</v>
      </c>
      <c r="L195" s="2">
        <v>3056</v>
      </c>
      <c r="M195" s="2">
        <v>208</v>
      </c>
      <c r="N195" s="2">
        <v>14.69</v>
      </c>
      <c r="O195" t="str">
        <f t="shared" ref="O195:O258" si="7">PROPER(P195)</f>
        <v/>
      </c>
    </row>
    <row r="196" spans="1:15" x14ac:dyDescent="0.45">
      <c r="A196">
        <v>45</v>
      </c>
      <c r="B196" s="1" t="s">
        <v>76</v>
      </c>
      <c r="C196">
        <v>2020</v>
      </c>
      <c r="D196">
        <v>4</v>
      </c>
      <c r="E196" t="s">
        <v>119</v>
      </c>
      <c r="F196" t="str">
        <f t="shared" si="6"/>
        <v>Q2 2020</v>
      </c>
      <c r="G196" s="2">
        <v>162723660</v>
      </c>
      <c r="H196" s="2">
        <v>8800380</v>
      </c>
      <c r="I196" s="2">
        <v>14888</v>
      </c>
      <c r="J196" s="2">
        <v>751</v>
      </c>
      <c r="K196" s="2">
        <v>6291</v>
      </c>
      <c r="L196" s="2">
        <v>3771</v>
      </c>
      <c r="M196" s="2">
        <v>203</v>
      </c>
      <c r="N196" s="2">
        <v>18.489999999999998</v>
      </c>
      <c r="O196" t="str">
        <f t="shared" si="7"/>
        <v/>
      </c>
    </row>
    <row r="197" spans="1:15" x14ac:dyDescent="0.45">
      <c r="A197">
        <v>46</v>
      </c>
      <c r="B197" s="1" t="s">
        <v>77</v>
      </c>
      <c r="C197">
        <v>2020</v>
      </c>
      <c r="D197">
        <v>4</v>
      </c>
      <c r="E197" t="s">
        <v>119</v>
      </c>
      <c r="F197" t="str">
        <f t="shared" si="6"/>
        <v>Q2 2020</v>
      </c>
      <c r="G197" s="2">
        <v>210112500</v>
      </c>
      <c r="H197" s="2">
        <v>8741940</v>
      </c>
      <c r="I197" s="2">
        <v>37793</v>
      </c>
      <c r="J197" s="2">
        <v>900</v>
      </c>
      <c r="K197" s="2">
        <v>11277</v>
      </c>
      <c r="L197" s="2">
        <v>4870</v>
      </c>
      <c r="M197" s="2">
        <v>202</v>
      </c>
      <c r="N197" s="2">
        <v>24.03</v>
      </c>
      <c r="O197" t="str">
        <f t="shared" si="7"/>
        <v/>
      </c>
    </row>
    <row r="198" spans="1:15" x14ac:dyDescent="0.45">
      <c r="A198">
        <v>47</v>
      </c>
      <c r="B198" s="1" t="s">
        <v>60</v>
      </c>
      <c r="C198">
        <v>2020</v>
      </c>
      <c r="D198">
        <v>4</v>
      </c>
      <c r="E198" t="s">
        <v>119</v>
      </c>
      <c r="F198" t="str">
        <f t="shared" si="6"/>
        <v>Q2 2020</v>
      </c>
      <c r="G198" s="2">
        <v>155793240</v>
      </c>
      <c r="H198" s="2">
        <v>8432700</v>
      </c>
      <c r="I198" s="2">
        <v>47194</v>
      </c>
      <c r="J198" s="2">
        <v>383</v>
      </c>
      <c r="K198" s="2">
        <v>15631</v>
      </c>
      <c r="L198" s="2">
        <v>3611</v>
      </c>
      <c r="M198" s="2">
        <v>195</v>
      </c>
      <c r="N198" s="2">
        <v>18.47</v>
      </c>
      <c r="O198" t="str">
        <f t="shared" si="7"/>
        <v/>
      </c>
    </row>
    <row r="199" spans="1:15" x14ac:dyDescent="0.45">
      <c r="A199">
        <v>48</v>
      </c>
      <c r="B199" s="1" t="s">
        <v>78</v>
      </c>
      <c r="C199">
        <v>2020</v>
      </c>
      <c r="D199">
        <v>4</v>
      </c>
      <c r="E199" t="s">
        <v>119</v>
      </c>
      <c r="F199" t="str">
        <f t="shared" si="6"/>
        <v>Q2 2020</v>
      </c>
      <c r="G199" s="2">
        <v>49983780</v>
      </c>
      <c r="H199" s="2">
        <v>8352000</v>
      </c>
      <c r="I199" s="2">
        <v>28947</v>
      </c>
      <c r="J199" s="2">
        <v>381</v>
      </c>
      <c r="K199" s="2">
        <v>18425</v>
      </c>
      <c r="L199" s="2">
        <v>1158</v>
      </c>
      <c r="M199" s="2">
        <v>193</v>
      </c>
      <c r="N199" s="2">
        <v>5.98</v>
      </c>
      <c r="O199" t="str">
        <f t="shared" si="7"/>
        <v/>
      </c>
    </row>
    <row r="200" spans="1:15" x14ac:dyDescent="0.45">
      <c r="A200">
        <v>49</v>
      </c>
      <c r="B200" s="1" t="s">
        <v>79</v>
      </c>
      <c r="C200">
        <v>2020</v>
      </c>
      <c r="D200">
        <v>4</v>
      </c>
      <c r="E200" t="s">
        <v>119</v>
      </c>
      <c r="F200" t="str">
        <f t="shared" si="6"/>
        <v>Q2 2020</v>
      </c>
      <c r="G200" s="2">
        <v>440187480</v>
      </c>
      <c r="H200" s="2">
        <v>8226720</v>
      </c>
      <c r="I200" s="2">
        <v>89047</v>
      </c>
      <c r="J200" s="2">
        <v>736</v>
      </c>
      <c r="K200" s="2">
        <v>6704</v>
      </c>
      <c r="L200" s="2">
        <v>10203</v>
      </c>
      <c r="M200" s="2">
        <v>190</v>
      </c>
      <c r="N200" s="2">
        <v>53.51</v>
      </c>
      <c r="O200" t="str">
        <f t="shared" si="7"/>
        <v/>
      </c>
    </row>
    <row r="201" spans="1:15" x14ac:dyDescent="0.45">
      <c r="A201">
        <v>50</v>
      </c>
      <c r="B201" s="1" t="s">
        <v>71</v>
      </c>
      <c r="C201">
        <v>2020</v>
      </c>
      <c r="D201">
        <v>4</v>
      </c>
      <c r="E201" t="s">
        <v>119</v>
      </c>
      <c r="F201" t="str">
        <f t="shared" si="6"/>
        <v>Q2 2020</v>
      </c>
      <c r="G201" s="2">
        <v>100973220</v>
      </c>
      <c r="H201" s="2">
        <v>8142060</v>
      </c>
      <c r="I201" s="2">
        <v>16547</v>
      </c>
      <c r="J201" s="2">
        <v>396</v>
      </c>
      <c r="K201" s="2">
        <v>8577</v>
      </c>
      <c r="L201" s="2">
        <v>2340</v>
      </c>
      <c r="M201" s="2">
        <v>188</v>
      </c>
      <c r="N201" s="2">
        <v>12.4</v>
      </c>
      <c r="O201" t="str">
        <f t="shared" si="7"/>
        <v/>
      </c>
    </row>
    <row r="202" spans="1:15" x14ac:dyDescent="0.45">
      <c r="A202">
        <v>1</v>
      </c>
      <c r="B202" s="1" t="s">
        <v>12</v>
      </c>
      <c r="C202">
        <v>2020</v>
      </c>
      <c r="D202">
        <v>5</v>
      </c>
      <c r="E202" t="s">
        <v>120</v>
      </c>
      <c r="F202" t="str">
        <f t="shared" si="6"/>
        <v>Q2 2020</v>
      </c>
      <c r="G202" s="2">
        <v>7370531340</v>
      </c>
      <c r="H202" s="2">
        <v>614742240</v>
      </c>
      <c r="I202" s="2">
        <v>623197</v>
      </c>
      <c r="J202" s="2">
        <v>39752</v>
      </c>
      <c r="K202" s="2">
        <v>749518</v>
      </c>
      <c r="L202" s="2">
        <v>165332</v>
      </c>
      <c r="M202" s="2">
        <v>13789</v>
      </c>
      <c r="N202" s="2">
        <v>11.99</v>
      </c>
      <c r="O202" t="str">
        <f t="shared" si="7"/>
        <v/>
      </c>
    </row>
    <row r="203" spans="1:15" x14ac:dyDescent="0.45">
      <c r="A203">
        <v>2</v>
      </c>
      <c r="B203" s="1" t="s">
        <v>23</v>
      </c>
      <c r="C203">
        <v>2020</v>
      </c>
      <c r="D203">
        <v>5</v>
      </c>
      <c r="E203" t="s">
        <v>120</v>
      </c>
      <c r="F203" t="str">
        <f t="shared" si="6"/>
        <v>Q2 2020</v>
      </c>
      <c r="G203" s="2">
        <v>5499887040</v>
      </c>
      <c r="H203" s="2">
        <v>351727560</v>
      </c>
      <c r="I203" s="2">
        <v>352914</v>
      </c>
      <c r="J203" s="2">
        <v>14850</v>
      </c>
      <c r="K203" s="2">
        <v>420751</v>
      </c>
      <c r="L203" s="2">
        <v>123371</v>
      </c>
      <c r="M203" s="2">
        <v>7889</v>
      </c>
      <c r="N203" s="2">
        <v>15.64</v>
      </c>
      <c r="O203" t="str">
        <f t="shared" si="7"/>
        <v/>
      </c>
    </row>
    <row r="204" spans="1:15" x14ac:dyDescent="0.45">
      <c r="A204">
        <v>3</v>
      </c>
      <c r="B204" s="1" t="s">
        <v>72</v>
      </c>
      <c r="C204">
        <v>2020</v>
      </c>
      <c r="D204">
        <v>5</v>
      </c>
      <c r="E204" t="s">
        <v>120</v>
      </c>
      <c r="F204" t="str">
        <f t="shared" si="6"/>
        <v>Q2 2020</v>
      </c>
      <c r="G204" s="2">
        <v>8686823100</v>
      </c>
      <c r="H204" s="2">
        <v>285807900</v>
      </c>
      <c r="I204" s="2">
        <v>790635</v>
      </c>
      <c r="J204" s="2">
        <v>16287</v>
      </c>
      <c r="K204" s="2">
        <v>363116</v>
      </c>
      <c r="L204" s="2">
        <v>194859</v>
      </c>
      <c r="M204" s="2">
        <v>6411</v>
      </c>
      <c r="N204" s="2">
        <v>30.39</v>
      </c>
      <c r="O204" t="str">
        <f t="shared" si="7"/>
        <v/>
      </c>
    </row>
    <row r="205" spans="1:15" x14ac:dyDescent="0.45">
      <c r="A205">
        <v>4</v>
      </c>
      <c r="B205" s="1" t="s">
        <v>13</v>
      </c>
      <c r="C205">
        <v>2020</v>
      </c>
      <c r="D205">
        <v>5</v>
      </c>
      <c r="E205" t="s">
        <v>120</v>
      </c>
      <c r="F205" t="str">
        <f t="shared" si="6"/>
        <v>Q2 2020</v>
      </c>
      <c r="G205" s="2">
        <v>7661908320</v>
      </c>
      <c r="H205" s="2">
        <v>211061700</v>
      </c>
      <c r="I205" s="2">
        <v>504630</v>
      </c>
      <c r="J205" s="2">
        <v>8347</v>
      </c>
      <c r="K205" s="2">
        <v>245122</v>
      </c>
      <c r="L205" s="2">
        <v>171868</v>
      </c>
      <c r="M205" s="2">
        <v>4734</v>
      </c>
      <c r="N205" s="2">
        <v>36.299999999999997</v>
      </c>
      <c r="O205" t="str">
        <f t="shared" si="7"/>
        <v/>
      </c>
    </row>
    <row r="206" spans="1:15" x14ac:dyDescent="0.45">
      <c r="A206">
        <v>5</v>
      </c>
      <c r="B206" s="1" t="s">
        <v>14</v>
      </c>
      <c r="C206">
        <v>2020</v>
      </c>
      <c r="D206">
        <v>5</v>
      </c>
      <c r="E206" t="s">
        <v>120</v>
      </c>
      <c r="F206" t="str">
        <f t="shared" si="6"/>
        <v>Q2 2020</v>
      </c>
      <c r="G206" s="2">
        <v>10892194920</v>
      </c>
      <c r="H206" s="2">
        <v>156157800</v>
      </c>
      <c r="I206" s="2">
        <v>839576</v>
      </c>
      <c r="J206" s="2">
        <v>6961</v>
      </c>
      <c r="K206" s="2">
        <v>314436</v>
      </c>
      <c r="L206" s="2">
        <v>244329</v>
      </c>
      <c r="M206" s="2">
        <v>3502</v>
      </c>
      <c r="N206" s="2">
        <v>69.75</v>
      </c>
      <c r="O206" t="str">
        <f t="shared" si="7"/>
        <v/>
      </c>
    </row>
    <row r="207" spans="1:15" x14ac:dyDescent="0.45">
      <c r="A207">
        <v>6</v>
      </c>
      <c r="B207" s="1" t="s">
        <v>15</v>
      </c>
      <c r="C207">
        <v>2020</v>
      </c>
      <c r="D207">
        <v>5</v>
      </c>
      <c r="E207" t="s">
        <v>120</v>
      </c>
      <c r="F207" t="str">
        <f t="shared" si="6"/>
        <v>Q2 2020</v>
      </c>
      <c r="G207" s="2">
        <v>1847533140</v>
      </c>
      <c r="H207" s="2">
        <v>143391000</v>
      </c>
      <c r="I207" s="2">
        <v>222753</v>
      </c>
      <c r="J207" s="2">
        <v>8000</v>
      </c>
      <c r="K207" s="2">
        <v>178385</v>
      </c>
      <c r="L207" s="2">
        <v>41443</v>
      </c>
      <c r="M207" s="2">
        <v>3216</v>
      </c>
      <c r="N207" s="2">
        <v>12.88</v>
      </c>
      <c r="O207" t="str">
        <f t="shared" si="7"/>
        <v/>
      </c>
    </row>
    <row r="208" spans="1:15" x14ac:dyDescent="0.45">
      <c r="A208">
        <v>7</v>
      </c>
      <c r="B208" s="1" t="s">
        <v>20</v>
      </c>
      <c r="C208">
        <v>2020</v>
      </c>
      <c r="D208">
        <v>5</v>
      </c>
      <c r="E208" t="s">
        <v>120</v>
      </c>
      <c r="F208" t="str">
        <f t="shared" si="6"/>
        <v>Q2 2020</v>
      </c>
      <c r="G208" s="2">
        <v>6002999820</v>
      </c>
      <c r="H208" s="2">
        <v>126114840</v>
      </c>
      <c r="I208" s="2">
        <v>373709</v>
      </c>
      <c r="J208" s="2">
        <v>5847</v>
      </c>
      <c r="K208" s="2">
        <v>197660</v>
      </c>
      <c r="L208" s="2">
        <v>134656</v>
      </c>
      <c r="M208" s="2">
        <v>2828</v>
      </c>
      <c r="N208" s="2">
        <v>47.6</v>
      </c>
      <c r="O208" t="str">
        <f t="shared" si="7"/>
        <v/>
      </c>
    </row>
    <row r="209" spans="1:15" x14ac:dyDescent="0.45">
      <c r="A209">
        <v>8</v>
      </c>
      <c r="B209" s="1" t="s">
        <v>16</v>
      </c>
      <c r="C209">
        <v>2020</v>
      </c>
      <c r="D209">
        <v>5</v>
      </c>
      <c r="E209" t="s">
        <v>120</v>
      </c>
      <c r="F209" t="str">
        <f t="shared" si="6"/>
        <v>Q2 2020</v>
      </c>
      <c r="G209" s="2">
        <v>4607208480</v>
      </c>
      <c r="H209" s="2">
        <v>107027280</v>
      </c>
      <c r="I209" s="2">
        <v>380494</v>
      </c>
      <c r="J209" s="2">
        <v>4853</v>
      </c>
      <c r="K209" s="2">
        <v>187999</v>
      </c>
      <c r="L209" s="2">
        <v>103346</v>
      </c>
      <c r="M209" s="2">
        <v>2400</v>
      </c>
      <c r="N209" s="2">
        <v>43.05</v>
      </c>
      <c r="O209" t="str">
        <f t="shared" si="7"/>
        <v/>
      </c>
    </row>
    <row r="210" spans="1:15" x14ac:dyDescent="0.45">
      <c r="A210">
        <v>9</v>
      </c>
      <c r="B210" s="1" t="s">
        <v>22</v>
      </c>
      <c r="C210">
        <v>2020</v>
      </c>
      <c r="D210">
        <v>5</v>
      </c>
      <c r="E210" t="s">
        <v>120</v>
      </c>
      <c r="F210" t="str">
        <f t="shared" si="6"/>
        <v>Q2 2020</v>
      </c>
      <c r="G210" s="2">
        <v>2465486280</v>
      </c>
      <c r="H210" s="2">
        <v>106930320</v>
      </c>
      <c r="I210" s="2">
        <v>481719</v>
      </c>
      <c r="J210" s="2">
        <v>4034</v>
      </c>
      <c r="K210" s="2">
        <v>210206</v>
      </c>
      <c r="L210" s="2">
        <v>55304</v>
      </c>
      <c r="M210" s="2">
        <v>2398</v>
      </c>
      <c r="N210" s="2">
        <v>23.06</v>
      </c>
      <c r="O210" t="str">
        <f t="shared" si="7"/>
        <v/>
      </c>
    </row>
    <row r="211" spans="1:15" x14ac:dyDescent="0.45">
      <c r="A211">
        <v>10</v>
      </c>
      <c r="B211" s="1" t="s">
        <v>19</v>
      </c>
      <c r="C211">
        <v>2020</v>
      </c>
      <c r="D211">
        <v>5</v>
      </c>
      <c r="E211" t="s">
        <v>120</v>
      </c>
      <c r="F211" t="str">
        <f t="shared" si="6"/>
        <v>Q2 2020</v>
      </c>
      <c r="G211" s="2">
        <v>2202139620</v>
      </c>
      <c r="H211" s="2">
        <v>83921940</v>
      </c>
      <c r="I211" s="2">
        <v>123076</v>
      </c>
      <c r="J211" s="2">
        <v>4731</v>
      </c>
      <c r="K211" s="2">
        <v>69030</v>
      </c>
      <c r="L211" s="2">
        <v>49397</v>
      </c>
      <c r="M211" s="2">
        <v>1882</v>
      </c>
      <c r="N211" s="2">
        <v>26.24</v>
      </c>
      <c r="O211" t="str">
        <f t="shared" si="7"/>
        <v/>
      </c>
    </row>
    <row r="212" spans="1:15" x14ac:dyDescent="0.45">
      <c r="A212">
        <v>11</v>
      </c>
      <c r="B212" s="1" t="s">
        <v>18</v>
      </c>
      <c r="C212">
        <v>2020</v>
      </c>
      <c r="D212">
        <v>5</v>
      </c>
      <c r="E212" t="s">
        <v>120</v>
      </c>
      <c r="F212" t="str">
        <f t="shared" si="6"/>
        <v>Q2 2020</v>
      </c>
      <c r="G212" s="2">
        <v>689009820</v>
      </c>
      <c r="H212" s="2">
        <v>80286060</v>
      </c>
      <c r="I212" s="2">
        <v>106988</v>
      </c>
      <c r="J212" s="2">
        <v>2972</v>
      </c>
      <c r="K212" s="2">
        <v>139671</v>
      </c>
      <c r="L212" s="2">
        <v>15455</v>
      </c>
      <c r="M212" s="2">
        <v>1800</v>
      </c>
      <c r="N212" s="2">
        <v>8.58</v>
      </c>
      <c r="O212" t="str">
        <f t="shared" si="7"/>
        <v/>
      </c>
    </row>
    <row r="213" spans="1:15" x14ac:dyDescent="0.45">
      <c r="A213">
        <v>12</v>
      </c>
      <c r="B213" s="1" t="s">
        <v>29</v>
      </c>
      <c r="C213">
        <v>2020</v>
      </c>
      <c r="D213">
        <v>5</v>
      </c>
      <c r="E213" t="s">
        <v>120</v>
      </c>
      <c r="F213" t="str">
        <f t="shared" si="6"/>
        <v>Q2 2020</v>
      </c>
      <c r="G213" s="2">
        <v>2423410500</v>
      </c>
      <c r="H213" s="2">
        <v>56481420</v>
      </c>
      <c r="I213" s="2">
        <v>256298</v>
      </c>
      <c r="J213" s="2">
        <v>4961</v>
      </c>
      <c r="K213" s="2">
        <v>105866</v>
      </c>
      <c r="L213" s="2">
        <v>54360</v>
      </c>
      <c r="M213" s="2">
        <v>1266</v>
      </c>
      <c r="N213" s="2">
        <v>42.91</v>
      </c>
      <c r="O213" t="str">
        <f t="shared" si="7"/>
        <v/>
      </c>
    </row>
    <row r="214" spans="1:15" x14ac:dyDescent="0.45">
      <c r="A214">
        <v>13</v>
      </c>
      <c r="B214" s="1" t="s">
        <v>24</v>
      </c>
      <c r="C214">
        <v>2020</v>
      </c>
      <c r="D214">
        <v>5</v>
      </c>
      <c r="E214" t="s">
        <v>120</v>
      </c>
      <c r="F214" t="str">
        <f t="shared" si="6"/>
        <v>Q2 2020</v>
      </c>
      <c r="G214" s="2">
        <v>889155540</v>
      </c>
      <c r="H214" s="2">
        <v>56146860</v>
      </c>
      <c r="I214" s="2">
        <v>142904</v>
      </c>
      <c r="J214" s="2">
        <v>2434</v>
      </c>
      <c r="K214" s="2">
        <v>87808</v>
      </c>
      <c r="L214" s="2">
        <v>19945</v>
      </c>
      <c r="M214" s="2">
        <v>1259</v>
      </c>
      <c r="N214" s="2">
        <v>15.84</v>
      </c>
      <c r="O214" t="str">
        <f t="shared" si="7"/>
        <v/>
      </c>
    </row>
    <row r="215" spans="1:15" x14ac:dyDescent="0.45">
      <c r="A215">
        <v>14</v>
      </c>
      <c r="B215" s="1" t="s">
        <v>25</v>
      </c>
      <c r="C215">
        <v>2020</v>
      </c>
      <c r="D215">
        <v>5</v>
      </c>
      <c r="E215" t="s">
        <v>120</v>
      </c>
      <c r="F215" t="str">
        <f t="shared" si="6"/>
        <v>Q2 2020</v>
      </c>
      <c r="G215" s="2">
        <v>983465580</v>
      </c>
      <c r="H215" s="2">
        <v>49395240</v>
      </c>
      <c r="I215" s="2">
        <v>128138</v>
      </c>
      <c r="J215" s="2">
        <v>2183</v>
      </c>
      <c r="K215" s="2">
        <v>62995</v>
      </c>
      <c r="L215" s="2">
        <v>22060</v>
      </c>
      <c r="M215" s="2">
        <v>1108</v>
      </c>
      <c r="N215" s="2">
        <v>19.91</v>
      </c>
      <c r="O215" t="str">
        <f t="shared" si="7"/>
        <v/>
      </c>
    </row>
    <row r="216" spans="1:15" x14ac:dyDescent="0.45">
      <c r="A216">
        <v>15</v>
      </c>
      <c r="B216" s="1" t="s">
        <v>30</v>
      </c>
      <c r="C216">
        <v>2020</v>
      </c>
      <c r="D216">
        <v>5</v>
      </c>
      <c r="E216" t="s">
        <v>120</v>
      </c>
      <c r="F216" t="str">
        <f t="shared" si="6"/>
        <v>Q2 2020</v>
      </c>
      <c r="G216" s="2">
        <v>1600503180</v>
      </c>
      <c r="H216" s="2">
        <v>46525320</v>
      </c>
      <c r="I216" s="2">
        <v>170584</v>
      </c>
      <c r="J216" s="2">
        <v>2168</v>
      </c>
      <c r="K216" s="2">
        <v>50281</v>
      </c>
      <c r="L216" s="2">
        <v>35901</v>
      </c>
      <c r="M216" s="2">
        <v>1043</v>
      </c>
      <c r="N216" s="2">
        <v>34.4</v>
      </c>
      <c r="O216" t="str">
        <f t="shared" si="7"/>
        <v/>
      </c>
    </row>
    <row r="217" spans="1:15" x14ac:dyDescent="0.45">
      <c r="A217">
        <v>16</v>
      </c>
      <c r="B217" s="1" t="s">
        <v>26</v>
      </c>
      <c r="C217">
        <v>2020</v>
      </c>
      <c r="D217">
        <v>5</v>
      </c>
      <c r="E217" t="s">
        <v>120</v>
      </c>
      <c r="F217" t="str">
        <f t="shared" si="6"/>
        <v>Q2 2020</v>
      </c>
      <c r="G217" s="2">
        <v>3061430820</v>
      </c>
      <c r="H217" s="2">
        <v>43044060</v>
      </c>
      <c r="I217" s="2">
        <v>199291</v>
      </c>
      <c r="J217" s="2">
        <v>1758</v>
      </c>
      <c r="K217" s="2">
        <v>33057</v>
      </c>
      <c r="L217" s="2">
        <v>68672</v>
      </c>
      <c r="M217" s="2">
        <v>965</v>
      </c>
      <c r="N217" s="2">
        <v>71.12</v>
      </c>
      <c r="O217" t="str">
        <f t="shared" si="7"/>
        <v/>
      </c>
    </row>
    <row r="218" spans="1:15" x14ac:dyDescent="0.45">
      <c r="A218">
        <v>17</v>
      </c>
      <c r="B218" s="1" t="s">
        <v>36</v>
      </c>
      <c r="C218">
        <v>2020</v>
      </c>
      <c r="D218">
        <v>5</v>
      </c>
      <c r="E218" t="s">
        <v>120</v>
      </c>
      <c r="F218" t="str">
        <f t="shared" si="6"/>
        <v>Q2 2020</v>
      </c>
      <c r="G218" s="2">
        <v>518280120</v>
      </c>
      <c r="H218" s="2">
        <v>42362580</v>
      </c>
      <c r="I218" s="2">
        <v>61229</v>
      </c>
      <c r="J218" s="2">
        <v>1868</v>
      </c>
      <c r="K218" s="2">
        <v>62943</v>
      </c>
      <c r="L218" s="2">
        <v>11625</v>
      </c>
      <c r="M218" s="2">
        <v>950</v>
      </c>
      <c r="N218" s="2">
        <v>12.23</v>
      </c>
      <c r="O218" t="str">
        <f t="shared" si="7"/>
        <v/>
      </c>
    </row>
    <row r="219" spans="1:15" x14ac:dyDescent="0.45">
      <c r="A219">
        <v>18</v>
      </c>
      <c r="B219" s="1" t="s">
        <v>17</v>
      </c>
      <c r="C219">
        <v>2020</v>
      </c>
      <c r="D219">
        <v>5</v>
      </c>
      <c r="E219" t="s">
        <v>120</v>
      </c>
      <c r="F219" t="str">
        <f t="shared" si="6"/>
        <v>Q2 2020</v>
      </c>
      <c r="G219" s="2">
        <v>1026849600</v>
      </c>
      <c r="H219" s="2">
        <v>41373060</v>
      </c>
      <c r="I219" s="2">
        <v>125105</v>
      </c>
      <c r="J219" s="2">
        <v>4195</v>
      </c>
      <c r="K219" s="2">
        <v>35078</v>
      </c>
      <c r="L219" s="2">
        <v>23033</v>
      </c>
      <c r="M219" s="2">
        <v>928</v>
      </c>
      <c r="N219" s="2">
        <v>24.82</v>
      </c>
      <c r="O219" t="str">
        <f t="shared" si="7"/>
        <v/>
      </c>
    </row>
    <row r="220" spans="1:15" x14ac:dyDescent="0.45">
      <c r="A220">
        <v>19</v>
      </c>
      <c r="B220" s="1" t="s">
        <v>21</v>
      </c>
      <c r="C220">
        <v>2020</v>
      </c>
      <c r="D220">
        <v>5</v>
      </c>
      <c r="E220" t="s">
        <v>120</v>
      </c>
      <c r="F220" t="str">
        <f t="shared" si="6"/>
        <v>Q2 2020</v>
      </c>
      <c r="G220" s="2">
        <v>853046880</v>
      </c>
      <c r="H220" s="2">
        <v>35681940</v>
      </c>
      <c r="I220" s="2">
        <v>72660</v>
      </c>
      <c r="J220" s="2">
        <v>1220</v>
      </c>
      <c r="K220" s="2">
        <v>40736</v>
      </c>
      <c r="L220" s="2">
        <v>19135</v>
      </c>
      <c r="M220" s="2">
        <v>800</v>
      </c>
      <c r="N220" s="2">
        <v>23.91</v>
      </c>
      <c r="O220" t="str">
        <f t="shared" si="7"/>
        <v/>
      </c>
    </row>
    <row r="221" spans="1:15" x14ac:dyDescent="0.45">
      <c r="A221">
        <v>20</v>
      </c>
      <c r="B221" s="1" t="s">
        <v>27</v>
      </c>
      <c r="C221">
        <v>2020</v>
      </c>
      <c r="D221">
        <v>5</v>
      </c>
      <c r="E221" t="s">
        <v>120</v>
      </c>
      <c r="F221" t="str">
        <f t="shared" si="6"/>
        <v>Q2 2020</v>
      </c>
      <c r="G221" s="2">
        <v>412714860</v>
      </c>
      <c r="H221" s="2">
        <v>32940960</v>
      </c>
      <c r="I221" s="2">
        <v>33126</v>
      </c>
      <c r="J221" s="2">
        <v>1490</v>
      </c>
      <c r="K221" s="2">
        <v>37636</v>
      </c>
      <c r="L221" s="2">
        <v>9257</v>
      </c>
      <c r="M221" s="2">
        <v>738</v>
      </c>
      <c r="N221" s="2">
        <v>12.53</v>
      </c>
      <c r="O221" t="str">
        <f t="shared" si="7"/>
        <v/>
      </c>
    </row>
    <row r="222" spans="1:15" x14ac:dyDescent="0.45">
      <c r="A222">
        <v>21</v>
      </c>
      <c r="B222" s="1" t="s">
        <v>28</v>
      </c>
      <c r="C222">
        <v>2020</v>
      </c>
      <c r="D222">
        <v>5</v>
      </c>
      <c r="E222" t="s">
        <v>120</v>
      </c>
      <c r="F222" t="str">
        <f t="shared" si="6"/>
        <v>Q2 2020</v>
      </c>
      <c r="G222" s="2">
        <v>417536520</v>
      </c>
      <c r="H222" s="2">
        <v>32126700</v>
      </c>
      <c r="I222" s="2">
        <v>92615</v>
      </c>
      <c r="J222" s="2">
        <v>1202</v>
      </c>
      <c r="K222" s="2">
        <v>87250</v>
      </c>
      <c r="L222" s="2">
        <v>9366</v>
      </c>
      <c r="M222" s="2">
        <v>720</v>
      </c>
      <c r="N222" s="2">
        <v>13</v>
      </c>
      <c r="O222" t="str">
        <f t="shared" si="7"/>
        <v/>
      </c>
    </row>
    <row r="223" spans="1:15" x14ac:dyDescent="0.45">
      <c r="A223">
        <v>22</v>
      </c>
      <c r="B223" s="1" t="s">
        <v>33</v>
      </c>
      <c r="C223">
        <v>2020</v>
      </c>
      <c r="D223">
        <v>5</v>
      </c>
      <c r="E223" t="s">
        <v>120</v>
      </c>
      <c r="F223" t="str">
        <f t="shared" si="6"/>
        <v>Q2 2020</v>
      </c>
      <c r="G223" s="2">
        <v>463601940</v>
      </c>
      <c r="H223" s="2">
        <v>29237280</v>
      </c>
      <c r="I223" s="2">
        <v>30391</v>
      </c>
      <c r="J223" s="2">
        <v>1010</v>
      </c>
      <c r="K223" s="2">
        <v>43298</v>
      </c>
      <c r="L223" s="2">
        <v>10399</v>
      </c>
      <c r="M223" s="2">
        <v>655</v>
      </c>
      <c r="N223" s="2">
        <v>15.86</v>
      </c>
      <c r="O223" t="str">
        <f t="shared" si="7"/>
        <v/>
      </c>
    </row>
    <row r="224" spans="1:15" x14ac:dyDescent="0.45">
      <c r="A224">
        <v>23</v>
      </c>
      <c r="B224" s="1" t="s">
        <v>80</v>
      </c>
      <c r="C224">
        <v>2020</v>
      </c>
      <c r="D224">
        <v>5</v>
      </c>
      <c r="E224" t="s">
        <v>120</v>
      </c>
      <c r="F224" t="str">
        <f t="shared" si="6"/>
        <v>Q2 2020</v>
      </c>
      <c r="G224" s="2">
        <v>797965140</v>
      </c>
      <c r="H224" s="2">
        <v>23245140</v>
      </c>
      <c r="I224" s="2">
        <v>125768</v>
      </c>
      <c r="J224" s="2">
        <v>4989</v>
      </c>
      <c r="K224" s="2">
        <v>39524</v>
      </c>
      <c r="L224" s="2">
        <v>17899</v>
      </c>
      <c r="M224" s="2">
        <v>521</v>
      </c>
      <c r="N224" s="2">
        <v>34.33</v>
      </c>
      <c r="O224" t="str">
        <f t="shared" si="7"/>
        <v/>
      </c>
    </row>
    <row r="225" spans="1:15" x14ac:dyDescent="0.45">
      <c r="A225">
        <v>24</v>
      </c>
      <c r="B225" s="1" t="s">
        <v>46</v>
      </c>
      <c r="C225">
        <v>2020</v>
      </c>
      <c r="D225">
        <v>5</v>
      </c>
      <c r="E225" t="s">
        <v>120</v>
      </c>
      <c r="F225" t="str">
        <f t="shared" si="6"/>
        <v>Q2 2020</v>
      </c>
      <c r="G225" s="2">
        <v>802935900</v>
      </c>
      <c r="H225" s="2">
        <v>23085420</v>
      </c>
      <c r="I225" s="2">
        <v>76126</v>
      </c>
      <c r="J225" s="2">
        <v>992</v>
      </c>
      <c r="K225" s="2">
        <v>33764</v>
      </c>
      <c r="L225" s="2">
        <v>18011</v>
      </c>
      <c r="M225" s="2">
        <v>517</v>
      </c>
      <c r="N225" s="2">
        <v>34.78</v>
      </c>
      <c r="O225" t="str">
        <f t="shared" si="7"/>
        <v/>
      </c>
    </row>
    <row r="226" spans="1:15" x14ac:dyDescent="0.45">
      <c r="A226">
        <v>25</v>
      </c>
      <c r="B226" s="1" t="s">
        <v>38</v>
      </c>
      <c r="C226">
        <v>2020</v>
      </c>
      <c r="D226">
        <v>5</v>
      </c>
      <c r="E226" t="s">
        <v>120</v>
      </c>
      <c r="F226" t="str">
        <f t="shared" si="6"/>
        <v>Q2 2020</v>
      </c>
      <c r="G226" s="2">
        <v>1286465700</v>
      </c>
      <c r="H226" s="2">
        <v>20279520</v>
      </c>
      <c r="I226" s="2">
        <v>68163</v>
      </c>
      <c r="J226" s="2">
        <v>711</v>
      </c>
      <c r="K226" s="2">
        <v>37590</v>
      </c>
      <c r="L226" s="2">
        <v>28857</v>
      </c>
      <c r="M226" s="2">
        <v>454</v>
      </c>
      <c r="N226" s="2">
        <v>63.44</v>
      </c>
      <c r="O226" t="str">
        <f t="shared" si="7"/>
        <v/>
      </c>
    </row>
    <row r="227" spans="1:15" x14ac:dyDescent="0.45">
      <c r="A227">
        <v>26</v>
      </c>
      <c r="B227" s="1" t="s">
        <v>65</v>
      </c>
      <c r="C227">
        <v>2020</v>
      </c>
      <c r="D227">
        <v>5</v>
      </c>
      <c r="E227" t="s">
        <v>120</v>
      </c>
      <c r="F227" t="str">
        <f t="shared" si="6"/>
        <v>Q2 2020</v>
      </c>
      <c r="G227" s="2">
        <v>609046920</v>
      </c>
      <c r="H227" s="2">
        <v>18360060</v>
      </c>
      <c r="I227" s="2">
        <v>58370</v>
      </c>
      <c r="J227" s="2">
        <v>862</v>
      </c>
      <c r="K227" s="2">
        <v>25999</v>
      </c>
      <c r="L227" s="2">
        <v>13661</v>
      </c>
      <c r="M227" s="2">
        <v>411</v>
      </c>
      <c r="N227" s="2">
        <v>33.17</v>
      </c>
      <c r="O227" t="str">
        <f t="shared" si="7"/>
        <v/>
      </c>
    </row>
    <row r="228" spans="1:15" x14ac:dyDescent="0.45">
      <c r="A228">
        <v>27</v>
      </c>
      <c r="B228" s="1" t="s">
        <v>81</v>
      </c>
      <c r="C228">
        <v>2020</v>
      </c>
      <c r="D228">
        <v>5</v>
      </c>
      <c r="E228" t="s">
        <v>120</v>
      </c>
      <c r="F228" t="str">
        <f t="shared" si="6"/>
        <v>Q2 2020</v>
      </c>
      <c r="G228" s="2">
        <v>485756940</v>
      </c>
      <c r="H228" s="2">
        <v>17493840</v>
      </c>
      <c r="I228" s="2">
        <v>199475</v>
      </c>
      <c r="J228" s="2">
        <v>5340</v>
      </c>
      <c r="K228" s="2">
        <v>46892</v>
      </c>
      <c r="L228" s="2">
        <v>10896</v>
      </c>
      <c r="M228" s="2">
        <v>392</v>
      </c>
      <c r="N228" s="2">
        <v>27.77</v>
      </c>
      <c r="O228" t="str">
        <f t="shared" si="7"/>
        <v/>
      </c>
    </row>
    <row r="229" spans="1:15" x14ac:dyDescent="0.45">
      <c r="A229">
        <v>28</v>
      </c>
      <c r="B229" s="1" t="s">
        <v>41</v>
      </c>
      <c r="C229">
        <v>2020</v>
      </c>
      <c r="D229">
        <v>5</v>
      </c>
      <c r="E229" t="s">
        <v>120</v>
      </c>
      <c r="F229" t="str">
        <f t="shared" si="6"/>
        <v>Q2 2020</v>
      </c>
      <c r="G229" s="2">
        <v>196687980</v>
      </c>
      <c r="H229" s="2">
        <v>16708020</v>
      </c>
      <c r="I229" s="2">
        <v>43829</v>
      </c>
      <c r="J229" s="2">
        <v>929</v>
      </c>
      <c r="K229" s="2">
        <v>28434</v>
      </c>
      <c r="L229" s="2">
        <v>4412</v>
      </c>
      <c r="M229" s="2">
        <v>374</v>
      </c>
      <c r="N229" s="2">
        <v>11.77</v>
      </c>
      <c r="O229" t="str">
        <f t="shared" si="7"/>
        <v/>
      </c>
    </row>
    <row r="230" spans="1:15" x14ac:dyDescent="0.45">
      <c r="A230">
        <v>29</v>
      </c>
      <c r="B230" s="1" t="s">
        <v>42</v>
      </c>
      <c r="C230">
        <v>2020</v>
      </c>
      <c r="D230">
        <v>5</v>
      </c>
      <c r="E230" t="s">
        <v>120</v>
      </c>
      <c r="F230" t="str">
        <f t="shared" si="6"/>
        <v>Q2 2020</v>
      </c>
      <c r="G230" s="2">
        <v>136907220</v>
      </c>
      <c r="H230" s="2">
        <v>16699620</v>
      </c>
      <c r="I230" s="2">
        <v>11933</v>
      </c>
      <c r="J230" s="2">
        <v>1059</v>
      </c>
      <c r="K230" s="2">
        <v>16916</v>
      </c>
      <c r="L230" s="2">
        <v>3071</v>
      </c>
      <c r="M230" s="2">
        <v>374</v>
      </c>
      <c r="N230" s="2">
        <v>8.1999999999999993</v>
      </c>
      <c r="O230" t="str">
        <f t="shared" si="7"/>
        <v/>
      </c>
    </row>
    <row r="231" spans="1:15" x14ac:dyDescent="0.45">
      <c r="A231">
        <v>30</v>
      </c>
      <c r="B231" s="1" t="s">
        <v>73</v>
      </c>
      <c r="C231">
        <v>2020</v>
      </c>
      <c r="D231">
        <v>5</v>
      </c>
      <c r="E231" t="s">
        <v>120</v>
      </c>
      <c r="F231" t="str">
        <f t="shared" si="6"/>
        <v>Q2 2020</v>
      </c>
      <c r="G231" s="2">
        <v>196673940</v>
      </c>
      <c r="H231" s="2">
        <v>16154280</v>
      </c>
      <c r="I231" s="2">
        <v>42902</v>
      </c>
      <c r="J231" s="2">
        <v>1059</v>
      </c>
      <c r="K231" s="2">
        <v>19541</v>
      </c>
      <c r="L231" s="2">
        <v>4411</v>
      </c>
      <c r="M231" s="2">
        <v>362</v>
      </c>
      <c r="N231" s="2">
        <v>12.17</v>
      </c>
      <c r="O231" t="str">
        <f t="shared" si="7"/>
        <v/>
      </c>
    </row>
    <row r="232" spans="1:15" x14ac:dyDescent="0.45">
      <c r="A232">
        <v>31</v>
      </c>
      <c r="B232" s="1" t="s">
        <v>40</v>
      </c>
      <c r="C232">
        <v>2020</v>
      </c>
      <c r="D232">
        <v>5</v>
      </c>
      <c r="E232" t="s">
        <v>120</v>
      </c>
      <c r="F232" t="str">
        <f t="shared" si="6"/>
        <v>Q2 2020</v>
      </c>
      <c r="G232" s="2">
        <v>205688820</v>
      </c>
      <c r="H232" s="2">
        <v>14109480</v>
      </c>
      <c r="I232" s="2">
        <v>24318</v>
      </c>
      <c r="J232" s="2">
        <v>570</v>
      </c>
      <c r="K232" s="2">
        <v>22278</v>
      </c>
      <c r="L232" s="2">
        <v>4613</v>
      </c>
      <c r="M232" s="2">
        <v>316</v>
      </c>
      <c r="N232" s="2">
        <v>14.58</v>
      </c>
      <c r="O232" t="str">
        <f t="shared" si="7"/>
        <v/>
      </c>
    </row>
    <row r="233" spans="1:15" x14ac:dyDescent="0.45">
      <c r="A233">
        <v>32</v>
      </c>
      <c r="B233" s="1" t="s">
        <v>54</v>
      </c>
      <c r="C233">
        <v>2020</v>
      </c>
      <c r="D233">
        <v>5</v>
      </c>
      <c r="E233" t="s">
        <v>120</v>
      </c>
      <c r="F233" t="str">
        <f t="shared" si="6"/>
        <v>Q2 2020</v>
      </c>
      <c r="G233" s="2">
        <v>70409940</v>
      </c>
      <c r="H233" s="2">
        <v>13883760</v>
      </c>
      <c r="I233" s="2">
        <v>12067</v>
      </c>
      <c r="J233" s="2">
        <v>501</v>
      </c>
      <c r="K233" s="2">
        <v>29952</v>
      </c>
      <c r="L233" s="2">
        <v>1579</v>
      </c>
      <c r="M233" s="2">
        <v>311</v>
      </c>
      <c r="N233" s="2">
        <v>5.07</v>
      </c>
      <c r="O233" t="str">
        <f t="shared" si="7"/>
        <v/>
      </c>
    </row>
    <row r="234" spans="1:15" x14ac:dyDescent="0.45">
      <c r="A234">
        <v>33</v>
      </c>
      <c r="B234" s="1" t="s">
        <v>45</v>
      </c>
      <c r="C234">
        <v>2020</v>
      </c>
      <c r="D234">
        <v>5</v>
      </c>
      <c r="E234" t="s">
        <v>120</v>
      </c>
      <c r="F234" t="str">
        <f t="shared" si="6"/>
        <v>Q2 2020</v>
      </c>
      <c r="G234" s="2">
        <v>1356690660</v>
      </c>
      <c r="H234" s="2">
        <v>12400440</v>
      </c>
      <c r="I234" s="2">
        <v>66948</v>
      </c>
      <c r="J234" s="2">
        <v>483</v>
      </c>
      <c r="K234" s="2">
        <v>15434</v>
      </c>
      <c r="L234" s="2">
        <v>30432</v>
      </c>
      <c r="M234" s="2">
        <v>278</v>
      </c>
      <c r="N234" s="2">
        <v>109.41</v>
      </c>
      <c r="O234" t="str">
        <f t="shared" si="7"/>
        <v/>
      </c>
    </row>
    <row r="235" spans="1:15" x14ac:dyDescent="0.45">
      <c r="A235">
        <v>34</v>
      </c>
      <c r="B235" s="1" t="s">
        <v>49</v>
      </c>
      <c r="C235">
        <v>2020</v>
      </c>
      <c r="D235">
        <v>5</v>
      </c>
      <c r="E235" t="s">
        <v>120</v>
      </c>
      <c r="F235" t="str">
        <f t="shared" si="6"/>
        <v>Q2 2020</v>
      </c>
      <c r="G235" s="2">
        <v>119670240</v>
      </c>
      <c r="H235" s="2">
        <v>12223320</v>
      </c>
      <c r="I235" s="2">
        <v>20631</v>
      </c>
      <c r="J235" s="2">
        <v>505</v>
      </c>
      <c r="K235" s="2">
        <v>11787</v>
      </c>
      <c r="L235" s="2">
        <v>2684</v>
      </c>
      <c r="M235" s="2">
        <v>274</v>
      </c>
      <c r="N235" s="2">
        <v>9.7899999999999991</v>
      </c>
      <c r="O235" t="str">
        <f t="shared" si="7"/>
        <v/>
      </c>
    </row>
    <row r="236" spans="1:15" x14ac:dyDescent="0.45">
      <c r="A236">
        <v>35</v>
      </c>
      <c r="B236" s="1" t="s">
        <v>32</v>
      </c>
      <c r="C236">
        <v>2020</v>
      </c>
      <c r="D236">
        <v>5</v>
      </c>
      <c r="E236" t="s">
        <v>120</v>
      </c>
      <c r="F236" t="str">
        <f t="shared" si="6"/>
        <v>Q2 2020</v>
      </c>
      <c r="G236" s="2">
        <v>56238120</v>
      </c>
      <c r="H236" s="2">
        <v>12025980</v>
      </c>
      <c r="I236" s="2">
        <v>10165</v>
      </c>
      <c r="J236" s="2">
        <v>453</v>
      </c>
      <c r="K236" s="2">
        <v>16929</v>
      </c>
      <c r="L236" s="2">
        <v>1261</v>
      </c>
      <c r="M236" s="2">
        <v>269</v>
      </c>
      <c r="N236" s="2">
        <v>4.68</v>
      </c>
      <c r="O236" t="str">
        <f t="shared" si="7"/>
        <v/>
      </c>
    </row>
    <row r="237" spans="1:15" x14ac:dyDescent="0.45">
      <c r="A237">
        <v>36</v>
      </c>
      <c r="B237" s="1" t="s">
        <v>44</v>
      </c>
      <c r="C237">
        <v>2020</v>
      </c>
      <c r="D237">
        <v>5</v>
      </c>
      <c r="E237" t="s">
        <v>120</v>
      </c>
      <c r="F237" t="str">
        <f t="shared" si="6"/>
        <v>Q2 2020</v>
      </c>
      <c r="G237" s="2">
        <v>238964700</v>
      </c>
      <c r="H237" s="2">
        <v>11912520</v>
      </c>
      <c r="I237" s="2">
        <v>40436</v>
      </c>
      <c r="J237" s="2">
        <v>755</v>
      </c>
      <c r="K237" s="2">
        <v>15413</v>
      </c>
      <c r="L237" s="2">
        <v>5360</v>
      </c>
      <c r="M237" s="2">
        <v>267</v>
      </c>
      <c r="N237" s="2">
        <v>20.059999999999999</v>
      </c>
      <c r="O237" t="str">
        <f t="shared" si="7"/>
        <v/>
      </c>
    </row>
    <row r="238" spans="1:15" x14ac:dyDescent="0.45">
      <c r="A238">
        <v>37</v>
      </c>
      <c r="B238" s="1" t="s">
        <v>31</v>
      </c>
      <c r="C238">
        <v>2020</v>
      </c>
      <c r="D238">
        <v>5</v>
      </c>
      <c r="E238" t="s">
        <v>120</v>
      </c>
      <c r="F238" t="str">
        <f t="shared" si="6"/>
        <v>Q2 2020</v>
      </c>
      <c r="G238" s="2">
        <v>167689860</v>
      </c>
      <c r="H238" s="2">
        <v>11774220</v>
      </c>
      <c r="I238" s="2">
        <v>34107</v>
      </c>
      <c r="J238" s="2">
        <v>556</v>
      </c>
      <c r="K238" s="2">
        <v>15953</v>
      </c>
      <c r="L238" s="2">
        <v>3761</v>
      </c>
      <c r="M238" s="2">
        <v>264</v>
      </c>
      <c r="N238" s="2">
        <v>14.24</v>
      </c>
      <c r="O238" t="str">
        <f t="shared" si="7"/>
        <v/>
      </c>
    </row>
    <row r="239" spans="1:15" x14ac:dyDescent="0.45">
      <c r="A239">
        <v>38</v>
      </c>
      <c r="B239" s="1" t="s">
        <v>52</v>
      </c>
      <c r="C239">
        <v>2020</v>
      </c>
      <c r="D239">
        <v>5</v>
      </c>
      <c r="E239" t="s">
        <v>120</v>
      </c>
      <c r="F239" t="str">
        <f t="shared" si="6"/>
        <v>Q2 2020</v>
      </c>
      <c r="G239" s="2">
        <v>280798740</v>
      </c>
      <c r="H239" s="2">
        <v>11195040</v>
      </c>
      <c r="I239" s="2">
        <v>32960</v>
      </c>
      <c r="J239" s="2">
        <v>491</v>
      </c>
      <c r="K239" s="2">
        <v>15103</v>
      </c>
      <c r="L239" s="2">
        <v>6298</v>
      </c>
      <c r="M239" s="2">
        <v>251</v>
      </c>
      <c r="N239" s="2">
        <v>25.08</v>
      </c>
      <c r="O239" t="str">
        <f t="shared" si="7"/>
        <v/>
      </c>
    </row>
    <row r="240" spans="1:15" x14ac:dyDescent="0.45">
      <c r="A240">
        <v>39</v>
      </c>
      <c r="B240" s="1" t="s">
        <v>60</v>
      </c>
      <c r="C240">
        <v>2020</v>
      </c>
      <c r="D240">
        <v>5</v>
      </c>
      <c r="E240" t="s">
        <v>120</v>
      </c>
      <c r="F240" t="str">
        <f t="shared" si="6"/>
        <v>Q2 2020</v>
      </c>
      <c r="G240" s="2">
        <v>258320580</v>
      </c>
      <c r="H240" s="2">
        <v>11152320</v>
      </c>
      <c r="I240" s="2">
        <v>43941</v>
      </c>
      <c r="J240" s="2">
        <v>421</v>
      </c>
      <c r="K240" s="2">
        <v>18693</v>
      </c>
      <c r="L240" s="2">
        <v>5794</v>
      </c>
      <c r="M240" s="2">
        <v>250</v>
      </c>
      <c r="N240" s="2">
        <v>23.16</v>
      </c>
      <c r="O240" t="str">
        <f t="shared" si="7"/>
        <v/>
      </c>
    </row>
    <row r="241" spans="1:15" x14ac:dyDescent="0.45">
      <c r="A241">
        <v>40</v>
      </c>
      <c r="B241" s="1" t="s">
        <v>82</v>
      </c>
      <c r="C241">
        <v>2020</v>
      </c>
      <c r="D241">
        <v>5</v>
      </c>
      <c r="E241" t="s">
        <v>120</v>
      </c>
      <c r="F241" t="str">
        <f t="shared" si="6"/>
        <v>Q2 2020</v>
      </c>
      <c r="G241" s="2">
        <v>315627900</v>
      </c>
      <c r="H241" s="2">
        <v>11143140</v>
      </c>
      <c r="I241" s="2">
        <v>73967</v>
      </c>
      <c r="J241" s="2">
        <v>516</v>
      </c>
      <c r="K241" s="2">
        <v>8209</v>
      </c>
      <c r="L241" s="2">
        <v>7080</v>
      </c>
      <c r="M241" s="2">
        <v>249</v>
      </c>
      <c r="N241" s="2">
        <v>28.32</v>
      </c>
      <c r="O241" t="str">
        <f t="shared" si="7"/>
        <v/>
      </c>
    </row>
    <row r="242" spans="1:15" x14ac:dyDescent="0.45">
      <c r="A242">
        <v>41</v>
      </c>
      <c r="B242" s="1" t="s">
        <v>50</v>
      </c>
      <c r="C242">
        <v>2020</v>
      </c>
      <c r="D242">
        <v>5</v>
      </c>
      <c r="E242" t="s">
        <v>120</v>
      </c>
      <c r="F242" t="str">
        <f t="shared" si="6"/>
        <v>Q2 2020</v>
      </c>
      <c r="G242" s="2">
        <v>81804120</v>
      </c>
      <c r="H242" s="2">
        <v>10970280</v>
      </c>
      <c r="I242" s="2">
        <v>34787</v>
      </c>
      <c r="J242" s="2">
        <v>425</v>
      </c>
      <c r="K242" s="2">
        <v>27399</v>
      </c>
      <c r="L242" s="2">
        <v>1834</v>
      </c>
      <c r="M242" s="2">
        <v>246</v>
      </c>
      <c r="N242" s="2">
        <v>7.46</v>
      </c>
      <c r="O242" t="str">
        <f t="shared" si="7"/>
        <v/>
      </c>
    </row>
    <row r="243" spans="1:15" x14ac:dyDescent="0.45">
      <c r="A243">
        <v>42</v>
      </c>
      <c r="B243" s="1" t="s">
        <v>48</v>
      </c>
      <c r="C243">
        <v>2020</v>
      </c>
      <c r="D243">
        <v>5</v>
      </c>
      <c r="E243" t="s">
        <v>120</v>
      </c>
      <c r="F243" t="str">
        <f t="shared" si="6"/>
        <v>Q2 2020</v>
      </c>
      <c r="G243" s="2">
        <v>227564580</v>
      </c>
      <c r="H243" s="2">
        <v>10887180</v>
      </c>
      <c r="I243" s="2">
        <v>38909</v>
      </c>
      <c r="J243" s="2">
        <v>362</v>
      </c>
      <c r="K243" s="2">
        <v>8699</v>
      </c>
      <c r="L243" s="2">
        <v>5104</v>
      </c>
      <c r="M243" s="2">
        <v>244</v>
      </c>
      <c r="N243" s="2">
        <v>20.9</v>
      </c>
      <c r="O243" t="str">
        <f t="shared" si="7"/>
        <v/>
      </c>
    </row>
    <row r="244" spans="1:15" x14ac:dyDescent="0.45">
      <c r="A244">
        <v>43</v>
      </c>
      <c r="B244" s="1" t="s">
        <v>78</v>
      </c>
      <c r="C244">
        <v>2020</v>
      </c>
      <c r="D244">
        <v>5</v>
      </c>
      <c r="E244" t="s">
        <v>120</v>
      </c>
      <c r="F244" t="str">
        <f t="shared" si="6"/>
        <v>Q2 2020</v>
      </c>
      <c r="G244" s="2">
        <v>70514040</v>
      </c>
      <c r="H244" s="2">
        <v>10847700</v>
      </c>
      <c r="I244" s="2">
        <v>37744</v>
      </c>
      <c r="J244" s="2">
        <v>410</v>
      </c>
      <c r="K244" s="2">
        <v>23243</v>
      </c>
      <c r="L244" s="2">
        <v>1581</v>
      </c>
      <c r="M244" s="2">
        <v>243</v>
      </c>
      <c r="N244" s="2">
        <v>6.5</v>
      </c>
      <c r="O244" t="str">
        <f t="shared" si="7"/>
        <v/>
      </c>
    </row>
    <row r="245" spans="1:15" x14ac:dyDescent="0.45">
      <c r="A245">
        <v>44</v>
      </c>
      <c r="B245" s="1" t="s">
        <v>83</v>
      </c>
      <c r="C245">
        <v>2020</v>
      </c>
      <c r="D245">
        <v>5</v>
      </c>
      <c r="E245" t="s">
        <v>120</v>
      </c>
      <c r="F245" t="str">
        <f t="shared" si="6"/>
        <v>Q2 2020</v>
      </c>
      <c r="G245" s="2">
        <v>247207260</v>
      </c>
      <c r="H245" s="2">
        <v>10463880</v>
      </c>
      <c r="I245" s="2">
        <v>57672</v>
      </c>
      <c r="J245" s="2">
        <v>651</v>
      </c>
      <c r="K245" s="2">
        <v>12536</v>
      </c>
      <c r="L245" s="2">
        <v>5545</v>
      </c>
      <c r="M245" s="2">
        <v>234</v>
      </c>
      <c r="N245" s="2">
        <v>23.62</v>
      </c>
      <c r="O245" t="str">
        <f t="shared" si="7"/>
        <v/>
      </c>
    </row>
    <row r="246" spans="1:15" x14ac:dyDescent="0.45">
      <c r="A246">
        <v>45</v>
      </c>
      <c r="B246" s="1" t="s">
        <v>47</v>
      </c>
      <c r="C246">
        <v>2020</v>
      </c>
      <c r="D246">
        <v>5</v>
      </c>
      <c r="E246" t="s">
        <v>120</v>
      </c>
      <c r="F246" t="str">
        <f t="shared" si="6"/>
        <v>Q2 2020</v>
      </c>
      <c r="G246" s="2">
        <v>241368000</v>
      </c>
      <c r="H246" s="2">
        <v>10286280</v>
      </c>
      <c r="I246" s="2">
        <v>22401</v>
      </c>
      <c r="J246" s="2">
        <v>548</v>
      </c>
      <c r="K246" s="2">
        <v>9489</v>
      </c>
      <c r="L246" s="2">
        <v>5414</v>
      </c>
      <c r="M246" s="2">
        <v>230</v>
      </c>
      <c r="N246" s="2">
        <v>23.47</v>
      </c>
      <c r="O246" t="str">
        <f t="shared" si="7"/>
        <v/>
      </c>
    </row>
    <row r="247" spans="1:15" x14ac:dyDescent="0.45">
      <c r="A247">
        <v>46</v>
      </c>
      <c r="B247" s="1" t="s">
        <v>59</v>
      </c>
      <c r="C247">
        <v>2020</v>
      </c>
      <c r="D247">
        <v>5</v>
      </c>
      <c r="E247" t="s">
        <v>120</v>
      </c>
      <c r="F247" t="str">
        <f t="shared" si="6"/>
        <v>Q2 2020</v>
      </c>
      <c r="G247" s="2">
        <v>557628900</v>
      </c>
      <c r="H247" s="2">
        <v>9990300</v>
      </c>
      <c r="I247" s="2">
        <v>77627</v>
      </c>
      <c r="J247" s="2">
        <v>352</v>
      </c>
      <c r="K247" s="2">
        <v>8980</v>
      </c>
      <c r="L247" s="2">
        <v>12508</v>
      </c>
      <c r="M247" s="2">
        <v>224</v>
      </c>
      <c r="N247" s="2">
        <v>55.82</v>
      </c>
      <c r="O247" t="str">
        <f t="shared" si="7"/>
        <v/>
      </c>
    </row>
    <row r="248" spans="1:15" x14ac:dyDescent="0.45">
      <c r="A248">
        <v>47</v>
      </c>
      <c r="B248" s="1" t="s">
        <v>51</v>
      </c>
      <c r="C248">
        <v>2020</v>
      </c>
      <c r="D248">
        <v>5</v>
      </c>
      <c r="E248" t="s">
        <v>120</v>
      </c>
      <c r="F248" t="str">
        <f t="shared" si="6"/>
        <v>Q2 2020</v>
      </c>
      <c r="G248" s="2">
        <v>114686460</v>
      </c>
      <c r="H248" s="2">
        <v>9009000</v>
      </c>
      <c r="I248" s="2">
        <v>12341</v>
      </c>
      <c r="J248" s="2">
        <v>448</v>
      </c>
      <c r="K248" s="2">
        <v>12404</v>
      </c>
      <c r="L248" s="2">
        <v>2572</v>
      </c>
      <c r="M248" s="2">
        <v>202</v>
      </c>
      <c r="N248" s="2">
        <v>12.73</v>
      </c>
      <c r="O248" t="str">
        <f t="shared" si="7"/>
        <v/>
      </c>
    </row>
    <row r="249" spans="1:15" x14ac:dyDescent="0.45">
      <c r="A249">
        <v>48</v>
      </c>
      <c r="B249" s="1" t="s">
        <v>77</v>
      </c>
      <c r="C249">
        <v>2020</v>
      </c>
      <c r="D249">
        <v>5</v>
      </c>
      <c r="E249" t="s">
        <v>120</v>
      </c>
      <c r="F249" t="str">
        <f t="shared" si="6"/>
        <v>Q2 2020</v>
      </c>
      <c r="G249" s="2">
        <v>142195380</v>
      </c>
      <c r="H249" s="2">
        <v>8974080</v>
      </c>
      <c r="I249" s="2">
        <v>22899</v>
      </c>
      <c r="J249" s="2">
        <v>499</v>
      </c>
      <c r="K249" s="2">
        <v>10289</v>
      </c>
      <c r="L249" s="2">
        <v>3189</v>
      </c>
      <c r="M249" s="2">
        <v>201</v>
      </c>
      <c r="N249" s="2">
        <v>15.85</v>
      </c>
      <c r="O249" t="str">
        <f t="shared" si="7"/>
        <v/>
      </c>
    </row>
    <row r="250" spans="1:15" x14ac:dyDescent="0.45">
      <c r="A250">
        <v>49</v>
      </c>
      <c r="B250" s="1" t="s">
        <v>84</v>
      </c>
      <c r="C250">
        <v>2020</v>
      </c>
      <c r="D250">
        <v>5</v>
      </c>
      <c r="E250" t="s">
        <v>120</v>
      </c>
      <c r="F250" t="str">
        <f t="shared" si="6"/>
        <v>Q2 2020</v>
      </c>
      <c r="G250" s="2">
        <v>209875200</v>
      </c>
      <c r="H250" s="2">
        <v>8839380</v>
      </c>
      <c r="I250" s="2">
        <v>10977</v>
      </c>
      <c r="J250" s="2">
        <v>400</v>
      </c>
      <c r="K250" s="2">
        <v>5649</v>
      </c>
      <c r="L250" s="2">
        <v>4707</v>
      </c>
      <c r="M250" s="2">
        <v>198</v>
      </c>
      <c r="N250" s="2">
        <v>23.74</v>
      </c>
      <c r="O250" t="str">
        <f t="shared" si="7"/>
        <v/>
      </c>
    </row>
    <row r="251" spans="1:15" x14ac:dyDescent="0.45">
      <c r="A251">
        <v>50</v>
      </c>
      <c r="B251" s="1" t="s">
        <v>71</v>
      </c>
      <c r="C251">
        <v>2020</v>
      </c>
      <c r="D251">
        <v>5</v>
      </c>
      <c r="E251" t="s">
        <v>120</v>
      </c>
      <c r="F251" t="str">
        <f t="shared" si="6"/>
        <v>Q2 2020</v>
      </c>
      <c r="G251" s="2">
        <v>117053700</v>
      </c>
      <c r="H251" s="2">
        <v>8772600</v>
      </c>
      <c r="I251" s="2">
        <v>71487</v>
      </c>
      <c r="J251" s="2">
        <v>450</v>
      </c>
      <c r="K251" s="2">
        <v>9120</v>
      </c>
      <c r="L251" s="2">
        <v>2625</v>
      </c>
      <c r="M251" s="2">
        <v>196</v>
      </c>
      <c r="N251" s="2">
        <v>13.34</v>
      </c>
      <c r="O251" t="str">
        <f t="shared" si="7"/>
        <v/>
      </c>
    </row>
    <row r="252" spans="1:15" x14ac:dyDescent="0.45">
      <c r="A252">
        <v>1</v>
      </c>
      <c r="B252" s="1" t="s">
        <v>12</v>
      </c>
      <c r="C252">
        <v>2020</v>
      </c>
      <c r="D252">
        <v>6</v>
      </c>
      <c r="E252" t="s">
        <v>121</v>
      </c>
      <c r="F252" t="str">
        <f t="shared" si="6"/>
        <v>Q2 2020</v>
      </c>
      <c r="G252" s="2">
        <v>6703998900</v>
      </c>
      <c r="H252" s="2">
        <v>581198640</v>
      </c>
      <c r="I252" s="2">
        <v>2331987</v>
      </c>
      <c r="J252" s="2">
        <v>115814</v>
      </c>
      <c r="K252" s="2">
        <v>733031</v>
      </c>
      <c r="L252" s="2">
        <v>155400</v>
      </c>
      <c r="M252" s="2">
        <v>13472</v>
      </c>
      <c r="N252" s="2">
        <v>11.53</v>
      </c>
      <c r="O252" t="str">
        <f t="shared" si="7"/>
        <v/>
      </c>
    </row>
    <row r="253" spans="1:15" x14ac:dyDescent="0.45">
      <c r="A253">
        <v>2</v>
      </c>
      <c r="B253" s="1" t="s">
        <v>23</v>
      </c>
      <c r="C253">
        <v>2020</v>
      </c>
      <c r="D253">
        <v>6</v>
      </c>
      <c r="E253" t="s">
        <v>121</v>
      </c>
      <c r="F253" t="str">
        <f t="shared" si="6"/>
        <v>Q2 2020</v>
      </c>
      <c r="G253" s="2">
        <v>5210196600</v>
      </c>
      <c r="H253" s="2">
        <v>325509660</v>
      </c>
      <c r="I253" s="2">
        <v>397249</v>
      </c>
      <c r="J253" s="2">
        <v>13985</v>
      </c>
      <c r="K253" s="2">
        <v>384367</v>
      </c>
      <c r="L253" s="2">
        <v>120774</v>
      </c>
      <c r="M253" s="2">
        <v>7545</v>
      </c>
      <c r="N253" s="2">
        <v>16.010000000000002</v>
      </c>
      <c r="O253" t="str">
        <f t="shared" si="7"/>
        <v/>
      </c>
    </row>
    <row r="254" spans="1:15" x14ac:dyDescent="0.45">
      <c r="A254">
        <v>3</v>
      </c>
      <c r="B254" s="1" t="s">
        <v>72</v>
      </c>
      <c r="C254">
        <v>2020</v>
      </c>
      <c r="D254">
        <v>6</v>
      </c>
      <c r="E254" t="s">
        <v>121</v>
      </c>
      <c r="F254" t="str">
        <f t="shared" si="6"/>
        <v>Q2 2020</v>
      </c>
      <c r="G254" s="2">
        <v>3333600360</v>
      </c>
      <c r="H254" s="2">
        <v>238201680</v>
      </c>
      <c r="I254" s="2">
        <v>250805</v>
      </c>
      <c r="J254" s="2">
        <v>14194</v>
      </c>
      <c r="K254" s="2">
        <v>331747</v>
      </c>
      <c r="L254" s="2">
        <v>77274</v>
      </c>
      <c r="M254" s="2">
        <v>5521</v>
      </c>
      <c r="N254" s="2">
        <v>13.99</v>
      </c>
      <c r="O254" t="str">
        <f t="shared" si="7"/>
        <v/>
      </c>
    </row>
    <row r="255" spans="1:15" x14ac:dyDescent="0.45">
      <c r="A255">
        <v>4</v>
      </c>
      <c r="B255" s="1" t="s">
        <v>13</v>
      </c>
      <c r="C255">
        <v>2020</v>
      </c>
      <c r="D255">
        <v>6</v>
      </c>
      <c r="E255" t="s">
        <v>121</v>
      </c>
      <c r="F255" t="str">
        <f t="shared" si="6"/>
        <v>Q2 2020</v>
      </c>
      <c r="G255" s="2">
        <v>8597417760</v>
      </c>
      <c r="H255" s="2">
        <v>179843520</v>
      </c>
      <c r="I255" s="2">
        <v>556963</v>
      </c>
      <c r="J255" s="2">
        <v>7519</v>
      </c>
      <c r="K255" s="2">
        <v>215394</v>
      </c>
      <c r="L255" s="2">
        <v>199291</v>
      </c>
      <c r="M255" s="2">
        <v>4168</v>
      </c>
      <c r="N255" s="2">
        <v>47.8</v>
      </c>
      <c r="O255" t="str">
        <f t="shared" si="7"/>
        <v/>
      </c>
    </row>
    <row r="256" spans="1:15" x14ac:dyDescent="0.45">
      <c r="A256">
        <v>5</v>
      </c>
      <c r="B256" s="1" t="s">
        <v>14</v>
      </c>
      <c r="C256">
        <v>2020</v>
      </c>
      <c r="D256">
        <v>6</v>
      </c>
      <c r="E256" t="s">
        <v>121</v>
      </c>
      <c r="F256" t="str">
        <f t="shared" si="6"/>
        <v>Q2 2020</v>
      </c>
      <c r="G256" s="2">
        <v>10480909740</v>
      </c>
      <c r="H256" s="2">
        <v>146334780</v>
      </c>
      <c r="I256" s="2">
        <v>777678</v>
      </c>
      <c r="J256" s="2">
        <v>12126</v>
      </c>
      <c r="K256" s="2">
        <v>310815</v>
      </c>
      <c r="L256" s="2">
        <v>242951</v>
      </c>
      <c r="M256" s="2">
        <v>3392</v>
      </c>
      <c r="N256" s="2">
        <v>71.62</v>
      </c>
      <c r="O256" t="str">
        <f t="shared" si="7"/>
        <v/>
      </c>
    </row>
    <row r="257" spans="1:15" x14ac:dyDescent="0.45">
      <c r="A257">
        <v>6</v>
      </c>
      <c r="B257" s="1" t="s">
        <v>15</v>
      </c>
      <c r="C257">
        <v>2020</v>
      </c>
      <c r="D257">
        <v>6</v>
      </c>
      <c r="E257" t="s">
        <v>121</v>
      </c>
      <c r="F257" t="str">
        <f t="shared" si="6"/>
        <v>Q2 2020</v>
      </c>
      <c r="G257" s="2">
        <v>1715735400</v>
      </c>
      <c r="H257" s="2">
        <v>119685240</v>
      </c>
      <c r="I257" s="2">
        <v>100600</v>
      </c>
      <c r="J257" s="2">
        <v>4710</v>
      </c>
      <c r="K257" s="2">
        <v>154296</v>
      </c>
      <c r="L257" s="2">
        <v>39771</v>
      </c>
      <c r="M257" s="2">
        <v>2774</v>
      </c>
      <c r="N257" s="2">
        <v>14.34</v>
      </c>
      <c r="O257" t="str">
        <f t="shared" si="7"/>
        <v/>
      </c>
    </row>
    <row r="258" spans="1:15" x14ac:dyDescent="0.45">
      <c r="A258">
        <v>7</v>
      </c>
      <c r="B258" s="1" t="s">
        <v>22</v>
      </c>
      <c r="C258">
        <v>2020</v>
      </c>
      <c r="D258">
        <v>6</v>
      </c>
      <c r="E258" t="s">
        <v>121</v>
      </c>
      <c r="F258" t="str">
        <f t="shared" ref="F258:F321" si="8">"Q"&amp;_xlfn.CEILING.MATH(D258/3)&amp;" "&amp;C258</f>
        <v>Q2 2020</v>
      </c>
      <c r="G258" s="2">
        <v>2332695360</v>
      </c>
      <c r="H258" s="2">
        <v>103684320</v>
      </c>
      <c r="I258" s="2">
        <v>397172</v>
      </c>
      <c r="J258" s="2">
        <v>4747</v>
      </c>
      <c r="K258" s="2">
        <v>214199</v>
      </c>
      <c r="L258" s="2">
        <v>54072</v>
      </c>
      <c r="M258" s="2">
        <v>2403</v>
      </c>
      <c r="N258" s="2">
        <v>22.5</v>
      </c>
      <c r="O258" t="str">
        <f t="shared" si="7"/>
        <v/>
      </c>
    </row>
    <row r="259" spans="1:15" x14ac:dyDescent="0.45">
      <c r="A259">
        <v>8</v>
      </c>
      <c r="B259" s="1" t="s">
        <v>20</v>
      </c>
      <c r="C259">
        <v>2020</v>
      </c>
      <c r="D259">
        <v>6</v>
      </c>
      <c r="E259" t="s">
        <v>121</v>
      </c>
      <c r="F259" t="str">
        <f t="shared" si="8"/>
        <v>Q2 2020</v>
      </c>
      <c r="G259" s="2">
        <v>6031982100</v>
      </c>
      <c r="H259" s="2">
        <v>100871940</v>
      </c>
      <c r="I259" s="2">
        <v>389147</v>
      </c>
      <c r="J259" s="2">
        <v>4500</v>
      </c>
      <c r="K259" s="2">
        <v>145049</v>
      </c>
      <c r="L259" s="2">
        <v>139823</v>
      </c>
      <c r="M259" s="2">
        <v>2338</v>
      </c>
      <c r="N259" s="2">
        <v>59.8</v>
      </c>
      <c r="O259" t="str">
        <f t="shared" ref="O259:O322" si="9">PROPER(P259)</f>
        <v/>
      </c>
    </row>
    <row r="260" spans="1:15" x14ac:dyDescent="0.45">
      <c r="A260">
        <v>9</v>
      </c>
      <c r="B260" s="1" t="s">
        <v>16</v>
      </c>
      <c r="C260">
        <v>2020</v>
      </c>
      <c r="D260">
        <v>6</v>
      </c>
      <c r="E260" t="s">
        <v>121</v>
      </c>
      <c r="F260" t="str">
        <f t="shared" si="8"/>
        <v>Q2 2020</v>
      </c>
      <c r="G260" s="2">
        <v>4560079920</v>
      </c>
      <c r="H260" s="2">
        <v>84221340</v>
      </c>
      <c r="I260" s="2">
        <v>499919</v>
      </c>
      <c r="J260" s="2">
        <v>4209</v>
      </c>
      <c r="K260" s="2">
        <v>149577</v>
      </c>
      <c r="L260" s="2">
        <v>105704</v>
      </c>
      <c r="M260" s="2">
        <v>1952</v>
      </c>
      <c r="N260" s="2">
        <v>54.14</v>
      </c>
      <c r="O260" t="str">
        <f t="shared" si="9"/>
        <v/>
      </c>
    </row>
    <row r="261" spans="1:15" x14ac:dyDescent="0.45">
      <c r="A261">
        <v>10</v>
      </c>
      <c r="B261" s="1" t="s">
        <v>18</v>
      </c>
      <c r="C261">
        <v>2020</v>
      </c>
      <c r="D261">
        <v>6</v>
      </c>
      <c r="E261" t="s">
        <v>121</v>
      </c>
      <c r="F261" t="str">
        <f t="shared" si="8"/>
        <v>Q2 2020</v>
      </c>
      <c r="G261" s="2">
        <v>720833580</v>
      </c>
      <c r="H261" s="2">
        <v>76780260</v>
      </c>
      <c r="I261" s="2">
        <v>49198</v>
      </c>
      <c r="J261" s="2">
        <v>3779</v>
      </c>
      <c r="K261" s="2">
        <v>133945</v>
      </c>
      <c r="L261" s="2">
        <v>16709</v>
      </c>
      <c r="M261" s="2">
        <v>1779</v>
      </c>
      <c r="N261" s="2">
        <v>9.39</v>
      </c>
      <c r="O261" t="str">
        <f t="shared" si="9"/>
        <v/>
      </c>
    </row>
    <row r="262" spans="1:15" x14ac:dyDescent="0.45">
      <c r="A262">
        <v>11</v>
      </c>
      <c r="B262" s="1" t="s">
        <v>19</v>
      </c>
      <c r="C262">
        <v>2020</v>
      </c>
      <c r="D262">
        <v>6</v>
      </c>
      <c r="E262" t="s">
        <v>121</v>
      </c>
      <c r="F262" t="str">
        <f t="shared" si="8"/>
        <v>Q2 2020</v>
      </c>
      <c r="G262" s="2">
        <v>1944034080</v>
      </c>
      <c r="H262" s="2">
        <v>67188120</v>
      </c>
      <c r="I262" s="2">
        <v>137907</v>
      </c>
      <c r="J262" s="2">
        <v>4178</v>
      </c>
      <c r="K262" s="2">
        <v>59924</v>
      </c>
      <c r="L262" s="2">
        <v>45063</v>
      </c>
      <c r="M262" s="2">
        <v>1557</v>
      </c>
      <c r="N262" s="2">
        <v>28.93</v>
      </c>
      <c r="O262" t="str">
        <f t="shared" si="9"/>
        <v/>
      </c>
    </row>
    <row r="263" spans="1:15" x14ac:dyDescent="0.45">
      <c r="A263">
        <v>12</v>
      </c>
      <c r="B263" s="1" t="s">
        <v>25</v>
      </c>
      <c r="C263">
        <v>2020</v>
      </c>
      <c r="D263">
        <v>6</v>
      </c>
      <c r="E263" t="s">
        <v>121</v>
      </c>
      <c r="F263" t="str">
        <f t="shared" si="8"/>
        <v>Q2 2020</v>
      </c>
      <c r="G263" s="2">
        <v>1028636400</v>
      </c>
      <c r="H263" s="2">
        <v>55213440</v>
      </c>
      <c r="I263" s="2">
        <v>83669</v>
      </c>
      <c r="J263" s="2">
        <v>2915</v>
      </c>
      <c r="K263" s="2">
        <v>74973</v>
      </c>
      <c r="L263" s="2">
        <v>23844</v>
      </c>
      <c r="M263" s="2">
        <v>1279</v>
      </c>
      <c r="N263" s="2">
        <v>18.63</v>
      </c>
      <c r="O263" t="str">
        <f t="shared" si="9"/>
        <v/>
      </c>
    </row>
    <row r="264" spans="1:15" x14ac:dyDescent="0.45">
      <c r="A264">
        <v>13</v>
      </c>
      <c r="B264" s="1" t="s">
        <v>17</v>
      </c>
      <c r="C264">
        <v>2020</v>
      </c>
      <c r="D264">
        <v>6</v>
      </c>
      <c r="E264" t="s">
        <v>121</v>
      </c>
      <c r="F264" t="str">
        <f t="shared" si="8"/>
        <v>Q2 2020</v>
      </c>
      <c r="G264" s="2">
        <v>4672609620</v>
      </c>
      <c r="H264" s="2">
        <v>55208460</v>
      </c>
      <c r="I264" s="2">
        <v>304888</v>
      </c>
      <c r="J264" s="2">
        <v>2408</v>
      </c>
      <c r="K264" s="2">
        <v>39629</v>
      </c>
      <c r="L264" s="2">
        <v>108312</v>
      </c>
      <c r="M264" s="2">
        <v>1279</v>
      </c>
      <c r="N264" s="2">
        <v>84.64</v>
      </c>
      <c r="O264" t="str">
        <f t="shared" si="9"/>
        <v/>
      </c>
    </row>
    <row r="265" spans="1:15" x14ac:dyDescent="0.45">
      <c r="A265">
        <v>14</v>
      </c>
      <c r="B265" s="1" t="s">
        <v>24</v>
      </c>
      <c r="C265">
        <v>2020</v>
      </c>
      <c r="D265">
        <v>6</v>
      </c>
      <c r="E265" t="s">
        <v>121</v>
      </c>
      <c r="F265" t="str">
        <f t="shared" si="8"/>
        <v>Q2 2020</v>
      </c>
      <c r="G265" s="2">
        <v>921846600</v>
      </c>
      <c r="H265" s="2">
        <v>49178220</v>
      </c>
      <c r="I265" s="2">
        <v>68028</v>
      </c>
      <c r="J265" s="2">
        <v>1756</v>
      </c>
      <c r="K265" s="2">
        <v>78735</v>
      </c>
      <c r="L265" s="2">
        <v>21368</v>
      </c>
      <c r="M265" s="2">
        <v>1139</v>
      </c>
      <c r="N265" s="2">
        <v>18.75</v>
      </c>
      <c r="O265" t="str">
        <f t="shared" si="9"/>
        <v/>
      </c>
    </row>
    <row r="266" spans="1:15" x14ac:dyDescent="0.45">
      <c r="A266">
        <v>15</v>
      </c>
      <c r="B266" s="1" t="s">
        <v>27</v>
      </c>
      <c r="C266">
        <v>2020</v>
      </c>
      <c r="D266">
        <v>6</v>
      </c>
      <c r="E266" t="s">
        <v>121</v>
      </c>
      <c r="F266" t="str">
        <f t="shared" si="8"/>
        <v>Q2 2020</v>
      </c>
      <c r="G266" s="2">
        <v>632812140</v>
      </c>
      <c r="H266" s="2">
        <v>42777360</v>
      </c>
      <c r="I266" s="2">
        <v>289529</v>
      </c>
      <c r="J266" s="2">
        <v>6800</v>
      </c>
      <c r="K266" s="2">
        <v>50306</v>
      </c>
      <c r="L266" s="2">
        <v>14668</v>
      </c>
      <c r="M266" s="2">
        <v>991</v>
      </c>
      <c r="N266" s="2">
        <v>14.79</v>
      </c>
      <c r="O266" t="str">
        <f t="shared" si="9"/>
        <v/>
      </c>
    </row>
    <row r="267" spans="1:15" x14ac:dyDescent="0.45">
      <c r="A267">
        <v>16</v>
      </c>
      <c r="B267" s="1" t="s">
        <v>29</v>
      </c>
      <c r="C267">
        <v>2020</v>
      </c>
      <c r="D267">
        <v>6</v>
      </c>
      <c r="E267" t="s">
        <v>121</v>
      </c>
      <c r="F267" t="str">
        <f t="shared" si="8"/>
        <v>Q2 2020</v>
      </c>
      <c r="G267" s="2">
        <v>1479102960</v>
      </c>
      <c r="H267" s="2">
        <v>39098940</v>
      </c>
      <c r="I267" s="2">
        <v>205599</v>
      </c>
      <c r="J267" s="2">
        <v>2865</v>
      </c>
      <c r="K267" s="2">
        <v>77416</v>
      </c>
      <c r="L267" s="2">
        <v>34286</v>
      </c>
      <c r="M267" s="2">
        <v>906</v>
      </c>
      <c r="N267" s="2">
        <v>37.83</v>
      </c>
      <c r="O267" t="str">
        <f t="shared" si="9"/>
        <v/>
      </c>
    </row>
    <row r="268" spans="1:15" x14ac:dyDescent="0.45">
      <c r="A268">
        <v>17</v>
      </c>
      <c r="B268" s="1" t="s">
        <v>30</v>
      </c>
      <c r="C268">
        <v>2020</v>
      </c>
      <c r="D268">
        <v>6</v>
      </c>
      <c r="E268" t="s">
        <v>121</v>
      </c>
      <c r="F268" t="str">
        <f t="shared" si="8"/>
        <v>Q2 2020</v>
      </c>
      <c r="G268" s="2">
        <v>1087892520</v>
      </c>
      <c r="H268" s="2">
        <v>38100660</v>
      </c>
      <c r="I268" s="2">
        <v>173802</v>
      </c>
      <c r="J268" s="2">
        <v>1806</v>
      </c>
      <c r="K268" s="2">
        <v>38285</v>
      </c>
      <c r="L268" s="2">
        <v>25217</v>
      </c>
      <c r="M268" s="2">
        <v>883</v>
      </c>
      <c r="N268" s="2">
        <v>28.55</v>
      </c>
      <c r="O268" t="str">
        <f t="shared" si="9"/>
        <v/>
      </c>
    </row>
    <row r="269" spans="1:15" x14ac:dyDescent="0.45">
      <c r="A269">
        <v>18</v>
      </c>
      <c r="B269" s="1" t="s">
        <v>36</v>
      </c>
      <c r="C269">
        <v>2020</v>
      </c>
      <c r="D269">
        <v>6</v>
      </c>
      <c r="E269" t="s">
        <v>121</v>
      </c>
      <c r="F269" t="str">
        <f t="shared" si="8"/>
        <v>Q2 2020</v>
      </c>
      <c r="G269" s="2">
        <v>582979740</v>
      </c>
      <c r="H269" s="2">
        <v>37953180</v>
      </c>
      <c r="I269" s="2">
        <v>91296</v>
      </c>
      <c r="J269" s="2">
        <v>2188</v>
      </c>
      <c r="K269" s="2">
        <v>55185</v>
      </c>
      <c r="L269" s="2">
        <v>13513</v>
      </c>
      <c r="M269" s="2">
        <v>879</v>
      </c>
      <c r="N269" s="2">
        <v>15.36</v>
      </c>
      <c r="O269" t="str">
        <f t="shared" si="9"/>
        <v/>
      </c>
    </row>
    <row r="270" spans="1:15" x14ac:dyDescent="0.45">
      <c r="A270">
        <v>19</v>
      </c>
      <c r="B270" s="1" t="s">
        <v>26</v>
      </c>
      <c r="C270">
        <v>2020</v>
      </c>
      <c r="D270">
        <v>6</v>
      </c>
      <c r="E270" t="s">
        <v>121</v>
      </c>
      <c r="F270" t="str">
        <f t="shared" si="8"/>
        <v>Q2 2020</v>
      </c>
      <c r="G270" s="2">
        <v>2470626840</v>
      </c>
      <c r="H270" s="2">
        <v>34148820</v>
      </c>
      <c r="I270" s="2">
        <v>212444</v>
      </c>
      <c r="J270" s="2">
        <v>1490</v>
      </c>
      <c r="K270" s="2">
        <v>27354</v>
      </c>
      <c r="L270" s="2">
        <v>57269</v>
      </c>
      <c r="M270" s="2">
        <v>791</v>
      </c>
      <c r="N270" s="2">
        <v>72.349999999999994</v>
      </c>
      <c r="O270" t="str">
        <f t="shared" si="9"/>
        <v/>
      </c>
    </row>
    <row r="271" spans="1:15" x14ac:dyDescent="0.45">
      <c r="A271">
        <v>20</v>
      </c>
      <c r="B271" s="1" t="s">
        <v>21</v>
      </c>
      <c r="C271">
        <v>2020</v>
      </c>
      <c r="D271">
        <v>6</v>
      </c>
      <c r="E271" t="s">
        <v>121</v>
      </c>
      <c r="F271" t="str">
        <f t="shared" si="8"/>
        <v>Q2 2020</v>
      </c>
      <c r="G271" s="2">
        <v>748276200</v>
      </c>
      <c r="H271" s="2">
        <v>30524340</v>
      </c>
      <c r="I271" s="2">
        <v>80565</v>
      </c>
      <c r="J271" s="2">
        <v>1061</v>
      </c>
      <c r="K271" s="2">
        <v>34621</v>
      </c>
      <c r="L271" s="2">
        <v>17345</v>
      </c>
      <c r="M271" s="2">
        <v>707</v>
      </c>
      <c r="N271" s="2">
        <v>24.51</v>
      </c>
      <c r="O271" t="str">
        <f t="shared" si="9"/>
        <v/>
      </c>
    </row>
    <row r="272" spans="1:15" x14ac:dyDescent="0.45">
      <c r="A272">
        <v>21</v>
      </c>
      <c r="B272" s="1" t="s">
        <v>85</v>
      </c>
      <c r="C272">
        <v>2020</v>
      </c>
      <c r="D272">
        <v>6</v>
      </c>
      <c r="E272" t="s">
        <v>121</v>
      </c>
      <c r="F272" t="str">
        <f t="shared" si="8"/>
        <v>Q2 2020</v>
      </c>
      <c r="G272" s="2">
        <v>1771625100</v>
      </c>
      <c r="H272" s="2">
        <v>29469540</v>
      </c>
      <c r="I272" s="2">
        <v>508463</v>
      </c>
      <c r="J272" s="2">
        <v>5893</v>
      </c>
      <c r="K272" s="2">
        <v>68587</v>
      </c>
      <c r="L272" s="2">
        <v>41066</v>
      </c>
      <c r="M272" s="2">
        <v>683</v>
      </c>
      <c r="N272" s="2">
        <v>60.12</v>
      </c>
      <c r="O272" t="str">
        <f t="shared" si="9"/>
        <v/>
      </c>
    </row>
    <row r="273" spans="1:15" x14ac:dyDescent="0.45">
      <c r="A273">
        <v>22</v>
      </c>
      <c r="B273" s="1" t="s">
        <v>46</v>
      </c>
      <c r="C273">
        <v>2020</v>
      </c>
      <c r="D273">
        <v>6</v>
      </c>
      <c r="E273" t="s">
        <v>121</v>
      </c>
      <c r="F273" t="str">
        <f t="shared" si="8"/>
        <v>Q2 2020</v>
      </c>
      <c r="G273" s="2">
        <v>784473660</v>
      </c>
      <c r="H273" s="2">
        <v>28786380</v>
      </c>
      <c r="I273" s="2">
        <v>63429</v>
      </c>
      <c r="J273" s="2">
        <v>1447</v>
      </c>
      <c r="K273" s="2">
        <v>42558</v>
      </c>
      <c r="L273" s="2">
        <v>18184</v>
      </c>
      <c r="M273" s="2">
        <v>667</v>
      </c>
      <c r="N273" s="2">
        <v>27.25</v>
      </c>
      <c r="O273" t="str">
        <f t="shared" si="9"/>
        <v/>
      </c>
    </row>
    <row r="274" spans="1:15" x14ac:dyDescent="0.45">
      <c r="A274">
        <v>23</v>
      </c>
      <c r="B274" s="1" t="s">
        <v>28</v>
      </c>
      <c r="C274">
        <v>2020</v>
      </c>
      <c r="D274">
        <v>6</v>
      </c>
      <c r="E274" t="s">
        <v>121</v>
      </c>
      <c r="F274" t="str">
        <f t="shared" si="8"/>
        <v>Q2 2020</v>
      </c>
      <c r="G274" s="2">
        <v>372052560</v>
      </c>
      <c r="H274" s="2">
        <v>27940200</v>
      </c>
      <c r="I274" s="2">
        <v>71629</v>
      </c>
      <c r="J274" s="2">
        <v>1117</v>
      </c>
      <c r="K274" s="2">
        <v>76014</v>
      </c>
      <c r="L274" s="2">
        <v>8624</v>
      </c>
      <c r="M274" s="2">
        <v>647</v>
      </c>
      <c r="N274" s="2">
        <v>13.32</v>
      </c>
      <c r="O274" t="str">
        <f t="shared" si="9"/>
        <v/>
      </c>
    </row>
    <row r="275" spans="1:15" x14ac:dyDescent="0.45">
      <c r="A275">
        <v>24</v>
      </c>
      <c r="B275" s="1" t="s">
        <v>33</v>
      </c>
      <c r="C275">
        <v>2020</v>
      </c>
      <c r="D275">
        <v>6</v>
      </c>
      <c r="E275" t="s">
        <v>121</v>
      </c>
      <c r="F275" t="str">
        <f t="shared" si="8"/>
        <v>Q2 2020</v>
      </c>
      <c r="G275" s="2">
        <v>417335340</v>
      </c>
      <c r="H275" s="2">
        <v>26914920</v>
      </c>
      <c r="I275" s="2">
        <v>30805</v>
      </c>
      <c r="J275" s="2">
        <v>938</v>
      </c>
      <c r="K275" s="2">
        <v>40716</v>
      </c>
      <c r="L275" s="2">
        <v>9673</v>
      </c>
      <c r="M275" s="2">
        <v>623</v>
      </c>
      <c r="N275" s="2">
        <v>15.51</v>
      </c>
      <c r="O275" t="str">
        <f t="shared" si="9"/>
        <v/>
      </c>
    </row>
    <row r="276" spans="1:15" x14ac:dyDescent="0.45">
      <c r="A276">
        <v>25</v>
      </c>
      <c r="B276" s="1" t="s">
        <v>38</v>
      </c>
      <c r="C276">
        <v>2020</v>
      </c>
      <c r="D276">
        <v>6</v>
      </c>
      <c r="E276" t="s">
        <v>121</v>
      </c>
      <c r="F276" t="str">
        <f t="shared" si="8"/>
        <v>Q2 2020</v>
      </c>
      <c r="G276" s="2">
        <v>838986900</v>
      </c>
      <c r="H276" s="2">
        <v>16937160</v>
      </c>
      <c r="I276" s="2">
        <v>50374</v>
      </c>
      <c r="J276" s="2">
        <v>945</v>
      </c>
      <c r="K276" s="2">
        <v>32964</v>
      </c>
      <c r="L276" s="2">
        <v>19448</v>
      </c>
      <c r="M276" s="2">
        <v>392</v>
      </c>
      <c r="N276" s="2">
        <v>49.54</v>
      </c>
      <c r="O276" t="str">
        <f t="shared" si="9"/>
        <v/>
      </c>
    </row>
    <row r="277" spans="1:15" x14ac:dyDescent="0.45">
      <c r="A277">
        <v>26</v>
      </c>
      <c r="B277" s="1" t="s">
        <v>49</v>
      </c>
      <c r="C277">
        <v>2020</v>
      </c>
      <c r="D277">
        <v>6</v>
      </c>
      <c r="E277" t="s">
        <v>121</v>
      </c>
      <c r="F277" t="str">
        <f t="shared" si="8"/>
        <v>Q2 2020</v>
      </c>
      <c r="G277" s="2">
        <v>165107520</v>
      </c>
      <c r="H277" s="2">
        <v>16360800</v>
      </c>
      <c r="I277" s="2">
        <v>32686</v>
      </c>
      <c r="J277" s="2">
        <v>806</v>
      </c>
      <c r="K277" s="2">
        <v>21832</v>
      </c>
      <c r="L277" s="2">
        <v>3827</v>
      </c>
      <c r="M277" s="2">
        <v>379</v>
      </c>
      <c r="N277" s="2">
        <v>10.09</v>
      </c>
      <c r="O277" t="str">
        <f t="shared" si="9"/>
        <v/>
      </c>
    </row>
    <row r="278" spans="1:15" x14ac:dyDescent="0.45">
      <c r="A278">
        <v>27</v>
      </c>
      <c r="B278" s="1" t="s">
        <v>34</v>
      </c>
      <c r="C278">
        <v>2020</v>
      </c>
      <c r="D278">
        <v>6</v>
      </c>
      <c r="E278" t="s">
        <v>121</v>
      </c>
      <c r="F278" t="str">
        <f t="shared" si="8"/>
        <v>Q2 2020</v>
      </c>
      <c r="G278" s="2">
        <v>782968380</v>
      </c>
      <c r="H278" s="2">
        <v>15674280</v>
      </c>
      <c r="I278" s="2">
        <v>136329</v>
      </c>
      <c r="J278" s="2">
        <v>3911</v>
      </c>
      <c r="K278" s="2">
        <v>13311</v>
      </c>
      <c r="L278" s="2">
        <v>18149</v>
      </c>
      <c r="M278" s="2">
        <v>363</v>
      </c>
      <c r="N278" s="2">
        <v>49.95</v>
      </c>
      <c r="O278" t="str">
        <f t="shared" si="9"/>
        <v/>
      </c>
    </row>
    <row r="279" spans="1:15" x14ac:dyDescent="0.45">
      <c r="A279">
        <v>28</v>
      </c>
      <c r="B279" s="1" t="s">
        <v>86</v>
      </c>
      <c r="C279">
        <v>2020</v>
      </c>
      <c r="D279">
        <v>6</v>
      </c>
      <c r="E279" t="s">
        <v>121</v>
      </c>
      <c r="F279" t="str">
        <f t="shared" si="8"/>
        <v>Q2 2020</v>
      </c>
      <c r="G279" s="2">
        <v>376290660</v>
      </c>
      <c r="H279" s="2">
        <v>14573340</v>
      </c>
      <c r="I279" s="2">
        <v>124711</v>
      </c>
      <c r="J279" s="2">
        <v>1266</v>
      </c>
      <c r="K279" s="2">
        <v>14176</v>
      </c>
      <c r="L279" s="2">
        <v>8722</v>
      </c>
      <c r="M279" s="2">
        <v>337</v>
      </c>
      <c r="N279" s="2">
        <v>25.82</v>
      </c>
      <c r="O279" t="str">
        <f t="shared" si="9"/>
        <v/>
      </c>
    </row>
    <row r="280" spans="1:15" x14ac:dyDescent="0.45">
      <c r="A280">
        <v>29</v>
      </c>
      <c r="B280" s="1" t="s">
        <v>42</v>
      </c>
      <c r="C280">
        <v>2020</v>
      </c>
      <c r="D280">
        <v>6</v>
      </c>
      <c r="E280" t="s">
        <v>121</v>
      </c>
      <c r="F280" t="str">
        <f t="shared" si="8"/>
        <v>Q2 2020</v>
      </c>
      <c r="G280" s="2">
        <v>129603840</v>
      </c>
      <c r="H280" s="2">
        <v>13935720</v>
      </c>
      <c r="I280" s="2">
        <v>15257</v>
      </c>
      <c r="J280" s="2">
        <v>886</v>
      </c>
      <c r="K280" s="2">
        <v>14712</v>
      </c>
      <c r="L280" s="2">
        <v>3004</v>
      </c>
      <c r="M280" s="2">
        <v>323</v>
      </c>
      <c r="N280" s="2">
        <v>9.3000000000000007</v>
      </c>
      <c r="O280" t="str">
        <f t="shared" si="9"/>
        <v/>
      </c>
    </row>
    <row r="281" spans="1:15" x14ac:dyDescent="0.45">
      <c r="A281">
        <v>30</v>
      </c>
      <c r="B281" s="1" t="s">
        <v>54</v>
      </c>
      <c r="C281">
        <v>2020</v>
      </c>
      <c r="D281">
        <v>6</v>
      </c>
      <c r="E281" t="s">
        <v>121</v>
      </c>
      <c r="F281" t="str">
        <f t="shared" si="8"/>
        <v>Q2 2020</v>
      </c>
      <c r="G281" s="2">
        <v>71417280</v>
      </c>
      <c r="H281" s="2">
        <v>13531980</v>
      </c>
      <c r="I281" s="2">
        <v>6827</v>
      </c>
      <c r="J281" s="2">
        <v>536</v>
      </c>
      <c r="K281" s="2">
        <v>30137</v>
      </c>
      <c r="L281" s="2">
        <v>1655</v>
      </c>
      <c r="M281" s="2">
        <v>313</v>
      </c>
      <c r="N281" s="2">
        <v>5.28</v>
      </c>
      <c r="O281" t="str">
        <f t="shared" si="9"/>
        <v/>
      </c>
    </row>
    <row r="282" spans="1:15" x14ac:dyDescent="0.45">
      <c r="A282">
        <v>31</v>
      </c>
      <c r="B282" s="1" t="s">
        <v>41</v>
      </c>
      <c r="C282">
        <v>2020</v>
      </c>
      <c r="D282">
        <v>6</v>
      </c>
      <c r="E282" t="s">
        <v>121</v>
      </c>
      <c r="F282" t="str">
        <f t="shared" si="8"/>
        <v>Q2 2020</v>
      </c>
      <c r="G282" s="2">
        <v>125026800</v>
      </c>
      <c r="H282" s="2">
        <v>13210620</v>
      </c>
      <c r="I282" s="2">
        <v>36494</v>
      </c>
      <c r="J282" s="2">
        <v>818</v>
      </c>
      <c r="K282" s="2">
        <v>23227</v>
      </c>
      <c r="L282" s="2">
        <v>2898</v>
      </c>
      <c r="M282" s="2">
        <v>306</v>
      </c>
      <c r="N282" s="2">
        <v>9.4600000000000009</v>
      </c>
      <c r="O282" t="str">
        <f t="shared" si="9"/>
        <v/>
      </c>
    </row>
    <row r="283" spans="1:15" x14ac:dyDescent="0.45">
      <c r="A283">
        <v>32</v>
      </c>
      <c r="B283" s="1" t="s">
        <v>81</v>
      </c>
      <c r="C283">
        <v>2020</v>
      </c>
      <c r="D283">
        <v>6</v>
      </c>
      <c r="E283" t="s">
        <v>121</v>
      </c>
      <c r="F283" t="str">
        <f t="shared" si="8"/>
        <v>Q2 2020</v>
      </c>
      <c r="G283" s="2">
        <v>125154480</v>
      </c>
      <c r="H283" s="2">
        <v>12778080</v>
      </c>
      <c r="I283" s="2">
        <v>33762</v>
      </c>
      <c r="J283" s="2">
        <v>1460</v>
      </c>
      <c r="K283" s="2">
        <v>36229</v>
      </c>
      <c r="L283" s="2">
        <v>2901</v>
      </c>
      <c r="M283" s="2">
        <v>296</v>
      </c>
      <c r="N283" s="2">
        <v>9.7899999999999991</v>
      </c>
      <c r="O283" t="str">
        <f t="shared" si="9"/>
        <v/>
      </c>
    </row>
    <row r="284" spans="1:15" x14ac:dyDescent="0.45">
      <c r="A284">
        <v>33</v>
      </c>
      <c r="B284" s="1" t="s">
        <v>40</v>
      </c>
      <c r="C284">
        <v>2020</v>
      </c>
      <c r="D284">
        <v>6</v>
      </c>
      <c r="E284" t="s">
        <v>121</v>
      </c>
      <c r="F284" t="str">
        <f t="shared" si="8"/>
        <v>Q2 2020</v>
      </c>
      <c r="G284" s="2">
        <v>190852380</v>
      </c>
      <c r="H284" s="2">
        <v>12298440</v>
      </c>
      <c r="I284" s="2">
        <v>46850</v>
      </c>
      <c r="J284" s="2">
        <v>487</v>
      </c>
      <c r="K284" s="2">
        <v>18229</v>
      </c>
      <c r="L284" s="2">
        <v>4424</v>
      </c>
      <c r="M284" s="2">
        <v>285</v>
      </c>
      <c r="N284" s="2">
        <v>15.52</v>
      </c>
      <c r="O284" t="str">
        <f t="shared" si="9"/>
        <v/>
      </c>
    </row>
    <row r="285" spans="1:15" x14ac:dyDescent="0.45">
      <c r="A285">
        <v>34</v>
      </c>
      <c r="B285" s="1" t="s">
        <v>80</v>
      </c>
      <c r="C285">
        <v>2020</v>
      </c>
      <c r="D285">
        <v>6</v>
      </c>
      <c r="E285" t="s">
        <v>121</v>
      </c>
      <c r="F285" t="str">
        <f t="shared" si="8"/>
        <v>Q2 2020</v>
      </c>
      <c r="G285" s="2">
        <v>314824500</v>
      </c>
      <c r="H285" s="2">
        <v>11738460</v>
      </c>
      <c r="I285" s="2">
        <v>37539</v>
      </c>
      <c r="J285" s="2">
        <v>659</v>
      </c>
      <c r="K285" s="2">
        <v>21963</v>
      </c>
      <c r="L285" s="2">
        <v>7297</v>
      </c>
      <c r="M285" s="2">
        <v>272</v>
      </c>
      <c r="N285" s="2">
        <v>26.82</v>
      </c>
      <c r="O285" t="str">
        <f t="shared" si="9"/>
        <v/>
      </c>
    </row>
    <row r="286" spans="1:15" x14ac:dyDescent="0.45">
      <c r="A286">
        <v>35</v>
      </c>
      <c r="B286" s="1" t="s">
        <v>39</v>
      </c>
      <c r="C286">
        <v>2020</v>
      </c>
      <c r="D286">
        <v>6</v>
      </c>
      <c r="E286" t="s">
        <v>121</v>
      </c>
      <c r="F286" t="str">
        <f t="shared" si="8"/>
        <v>Q2 2020</v>
      </c>
      <c r="G286" s="2">
        <v>362828160</v>
      </c>
      <c r="H286" s="2">
        <v>11611020</v>
      </c>
      <c r="I286" s="2">
        <v>115043</v>
      </c>
      <c r="J286" s="2">
        <v>2345</v>
      </c>
      <c r="K286" s="2">
        <v>16206</v>
      </c>
      <c r="L286" s="2">
        <v>8410</v>
      </c>
      <c r="M286" s="2">
        <v>269</v>
      </c>
      <c r="N286" s="2">
        <v>31.25</v>
      </c>
      <c r="O286" t="str">
        <f t="shared" si="9"/>
        <v/>
      </c>
    </row>
    <row r="287" spans="1:15" x14ac:dyDescent="0.45">
      <c r="A287">
        <v>36</v>
      </c>
      <c r="B287" s="1" t="s">
        <v>50</v>
      </c>
      <c r="C287">
        <v>2020</v>
      </c>
      <c r="D287">
        <v>6</v>
      </c>
      <c r="E287" t="s">
        <v>121</v>
      </c>
      <c r="F287" t="str">
        <f t="shared" si="8"/>
        <v>Q2 2020</v>
      </c>
      <c r="G287" s="2">
        <v>72818400</v>
      </c>
      <c r="H287" s="2">
        <v>10763400</v>
      </c>
      <c r="I287" s="2">
        <v>9802</v>
      </c>
      <c r="J287" s="2">
        <v>415</v>
      </c>
      <c r="K287" s="2">
        <v>27334</v>
      </c>
      <c r="L287" s="2">
        <v>1687</v>
      </c>
      <c r="M287" s="2">
        <v>249</v>
      </c>
      <c r="N287" s="2">
        <v>6.77</v>
      </c>
      <c r="O287" t="str">
        <f t="shared" si="9"/>
        <v/>
      </c>
    </row>
    <row r="288" spans="1:15" x14ac:dyDescent="0.45">
      <c r="A288">
        <v>37</v>
      </c>
      <c r="B288" s="1" t="s">
        <v>52</v>
      </c>
      <c r="C288">
        <v>2020</v>
      </c>
      <c r="D288">
        <v>6</v>
      </c>
      <c r="E288" t="s">
        <v>121</v>
      </c>
      <c r="F288" t="str">
        <f t="shared" si="8"/>
        <v>Q2 2020</v>
      </c>
      <c r="G288" s="2">
        <v>231348360</v>
      </c>
      <c r="H288" s="2">
        <v>10575300</v>
      </c>
      <c r="I288" s="2">
        <v>25557</v>
      </c>
      <c r="J288" s="2">
        <v>514</v>
      </c>
      <c r="K288" s="2">
        <v>14889</v>
      </c>
      <c r="L288" s="2">
        <v>5362</v>
      </c>
      <c r="M288" s="2">
        <v>245</v>
      </c>
      <c r="N288" s="2">
        <v>21.88</v>
      </c>
      <c r="O288" t="str">
        <f t="shared" si="9"/>
        <v/>
      </c>
    </row>
    <row r="289" spans="1:15" x14ac:dyDescent="0.45">
      <c r="A289">
        <v>38</v>
      </c>
      <c r="B289" s="1" t="s">
        <v>44</v>
      </c>
      <c r="C289">
        <v>2020</v>
      </c>
      <c r="D289">
        <v>6</v>
      </c>
      <c r="E289" t="s">
        <v>121</v>
      </c>
      <c r="F289" t="str">
        <f t="shared" si="8"/>
        <v>Q2 2020</v>
      </c>
      <c r="G289" s="2">
        <v>258561060</v>
      </c>
      <c r="H289" s="2">
        <v>10174440</v>
      </c>
      <c r="I289" s="2">
        <v>44671</v>
      </c>
      <c r="J289" s="2">
        <v>725</v>
      </c>
      <c r="K289" s="2">
        <v>14303</v>
      </c>
      <c r="L289" s="2">
        <v>5993</v>
      </c>
      <c r="M289" s="2">
        <v>235</v>
      </c>
      <c r="N289" s="2">
        <v>25.41</v>
      </c>
      <c r="O289" t="str">
        <f t="shared" si="9"/>
        <v/>
      </c>
    </row>
    <row r="290" spans="1:15" x14ac:dyDescent="0.45">
      <c r="A290">
        <v>39</v>
      </c>
      <c r="B290" s="1" t="s">
        <v>65</v>
      </c>
      <c r="C290">
        <v>2020</v>
      </c>
      <c r="D290">
        <v>6</v>
      </c>
      <c r="E290" t="s">
        <v>121</v>
      </c>
      <c r="F290" t="str">
        <f t="shared" si="8"/>
        <v>Q2 2020</v>
      </c>
      <c r="G290" s="2">
        <v>271821960</v>
      </c>
      <c r="H290" s="2">
        <v>10155180</v>
      </c>
      <c r="I290" s="2">
        <v>24104</v>
      </c>
      <c r="J290" s="2">
        <v>541</v>
      </c>
      <c r="K290" s="2">
        <v>17257</v>
      </c>
      <c r="L290" s="2">
        <v>6300</v>
      </c>
      <c r="M290" s="2">
        <v>235</v>
      </c>
      <c r="N290" s="2">
        <v>26.77</v>
      </c>
      <c r="O290" t="str">
        <f t="shared" si="9"/>
        <v/>
      </c>
    </row>
    <row r="291" spans="1:15" x14ac:dyDescent="0.45">
      <c r="A291">
        <v>40</v>
      </c>
      <c r="B291" s="1" t="s">
        <v>82</v>
      </c>
      <c r="C291">
        <v>2020</v>
      </c>
      <c r="D291">
        <v>6</v>
      </c>
      <c r="E291" t="s">
        <v>121</v>
      </c>
      <c r="F291" t="str">
        <f t="shared" si="8"/>
        <v>Q2 2020</v>
      </c>
      <c r="G291" s="2">
        <v>455235000</v>
      </c>
      <c r="H291" s="2">
        <v>10042560</v>
      </c>
      <c r="I291" s="2">
        <v>89514</v>
      </c>
      <c r="J291" s="2">
        <v>526</v>
      </c>
      <c r="K291" s="2">
        <v>10254</v>
      </c>
      <c r="L291" s="2">
        <v>10552</v>
      </c>
      <c r="M291" s="2">
        <v>232</v>
      </c>
      <c r="N291" s="2">
        <v>45.33</v>
      </c>
      <c r="O291" t="str">
        <f t="shared" si="9"/>
        <v/>
      </c>
    </row>
    <row r="292" spans="1:15" x14ac:dyDescent="0.45">
      <c r="A292">
        <v>41</v>
      </c>
      <c r="B292" s="1" t="s">
        <v>32</v>
      </c>
      <c r="C292">
        <v>2020</v>
      </c>
      <c r="D292">
        <v>6</v>
      </c>
      <c r="E292" t="s">
        <v>121</v>
      </c>
      <c r="F292" t="str">
        <f t="shared" si="8"/>
        <v>Q2 2020</v>
      </c>
      <c r="G292" s="2">
        <v>42597420</v>
      </c>
      <c r="H292" s="2">
        <v>9927900</v>
      </c>
      <c r="I292" s="2">
        <v>8866</v>
      </c>
      <c r="J292" s="2">
        <v>415</v>
      </c>
      <c r="K292" s="2">
        <v>13986</v>
      </c>
      <c r="L292" s="2">
        <v>987</v>
      </c>
      <c r="M292" s="2">
        <v>230</v>
      </c>
      <c r="N292" s="2">
        <v>4.29</v>
      </c>
      <c r="O292" t="str">
        <f t="shared" si="9"/>
        <v/>
      </c>
    </row>
    <row r="293" spans="1:15" x14ac:dyDescent="0.45">
      <c r="A293">
        <v>42</v>
      </c>
      <c r="B293" s="1" t="s">
        <v>45</v>
      </c>
      <c r="C293">
        <v>2020</v>
      </c>
      <c r="D293">
        <v>6</v>
      </c>
      <c r="E293" t="s">
        <v>121</v>
      </c>
      <c r="F293" t="str">
        <f t="shared" si="8"/>
        <v>Q2 2020</v>
      </c>
      <c r="G293" s="2">
        <v>1202822820</v>
      </c>
      <c r="H293" s="2">
        <v>9773220</v>
      </c>
      <c r="I293" s="2">
        <v>126693</v>
      </c>
      <c r="J293" s="2">
        <v>419</v>
      </c>
      <c r="K293" s="2">
        <v>12361</v>
      </c>
      <c r="L293" s="2">
        <v>27881</v>
      </c>
      <c r="M293" s="2">
        <v>226</v>
      </c>
      <c r="N293" s="2">
        <v>123.07</v>
      </c>
      <c r="O293" t="str">
        <f t="shared" si="9"/>
        <v/>
      </c>
    </row>
    <row r="294" spans="1:15" x14ac:dyDescent="0.45">
      <c r="A294">
        <v>43</v>
      </c>
      <c r="B294" s="1" t="s">
        <v>48</v>
      </c>
      <c r="C294">
        <v>2020</v>
      </c>
      <c r="D294">
        <v>6</v>
      </c>
      <c r="E294" t="s">
        <v>121</v>
      </c>
      <c r="F294" t="str">
        <f t="shared" si="8"/>
        <v>Q2 2020</v>
      </c>
      <c r="G294" s="2">
        <v>201697020</v>
      </c>
      <c r="H294" s="2">
        <v>9478620</v>
      </c>
      <c r="I294" s="2">
        <v>10218</v>
      </c>
      <c r="J294" s="2">
        <v>370</v>
      </c>
      <c r="K294" s="2">
        <v>7919</v>
      </c>
      <c r="L294" s="2">
        <v>4675</v>
      </c>
      <c r="M294" s="2">
        <v>219</v>
      </c>
      <c r="N294" s="2">
        <v>21.28</v>
      </c>
      <c r="O294" t="str">
        <f t="shared" si="9"/>
        <v/>
      </c>
    </row>
    <row r="295" spans="1:15" x14ac:dyDescent="0.45">
      <c r="A295">
        <v>44</v>
      </c>
      <c r="B295" s="1" t="s">
        <v>60</v>
      </c>
      <c r="C295">
        <v>2020</v>
      </c>
      <c r="D295">
        <v>6</v>
      </c>
      <c r="E295" t="s">
        <v>121</v>
      </c>
      <c r="F295" t="str">
        <f t="shared" si="8"/>
        <v>Q2 2020</v>
      </c>
      <c r="G295" s="2">
        <v>176395740</v>
      </c>
      <c r="H295" s="2">
        <v>9223920</v>
      </c>
      <c r="I295" s="2">
        <v>25730</v>
      </c>
      <c r="J295" s="2">
        <v>364</v>
      </c>
      <c r="K295" s="2">
        <v>17122</v>
      </c>
      <c r="L295" s="2">
        <v>4088</v>
      </c>
      <c r="M295" s="2">
        <v>213</v>
      </c>
      <c r="N295" s="2">
        <v>19.12</v>
      </c>
      <c r="O295" t="str">
        <f t="shared" si="9"/>
        <v/>
      </c>
    </row>
    <row r="296" spans="1:15" x14ac:dyDescent="0.45">
      <c r="A296">
        <v>45</v>
      </c>
      <c r="B296" s="1" t="s">
        <v>59</v>
      </c>
      <c r="C296">
        <v>2020</v>
      </c>
      <c r="D296">
        <v>6</v>
      </c>
      <c r="E296" t="s">
        <v>121</v>
      </c>
      <c r="F296" t="str">
        <f t="shared" si="8"/>
        <v>Q2 2020</v>
      </c>
      <c r="G296" s="2">
        <v>368940660</v>
      </c>
      <c r="H296" s="2">
        <v>8464080</v>
      </c>
      <c r="I296" s="2">
        <v>28364</v>
      </c>
      <c r="J296" s="2">
        <v>338</v>
      </c>
      <c r="K296" s="2">
        <v>7646</v>
      </c>
      <c r="L296" s="2">
        <v>8552</v>
      </c>
      <c r="M296" s="2">
        <v>196</v>
      </c>
      <c r="N296" s="2">
        <v>43.59</v>
      </c>
      <c r="O296" t="str">
        <f t="shared" si="9"/>
        <v/>
      </c>
    </row>
    <row r="297" spans="1:15" x14ac:dyDescent="0.45">
      <c r="A297">
        <v>46</v>
      </c>
      <c r="B297" s="1" t="s">
        <v>84</v>
      </c>
      <c r="C297">
        <v>2020</v>
      </c>
      <c r="D297">
        <v>6</v>
      </c>
      <c r="E297" t="s">
        <v>121</v>
      </c>
      <c r="F297" t="str">
        <f t="shared" si="8"/>
        <v>Q2 2020</v>
      </c>
      <c r="G297" s="2">
        <v>241244400</v>
      </c>
      <c r="H297" s="2">
        <v>8425740</v>
      </c>
      <c r="I297" s="2">
        <v>11994</v>
      </c>
      <c r="J297" s="2">
        <v>347</v>
      </c>
      <c r="K297" s="2">
        <v>5420</v>
      </c>
      <c r="L297" s="2">
        <v>5592</v>
      </c>
      <c r="M297" s="2">
        <v>195</v>
      </c>
      <c r="N297" s="2">
        <v>28.63</v>
      </c>
      <c r="O297" t="str">
        <f t="shared" si="9"/>
        <v/>
      </c>
    </row>
    <row r="298" spans="1:15" x14ac:dyDescent="0.45">
      <c r="A298">
        <v>47</v>
      </c>
      <c r="B298" s="1" t="s">
        <v>71</v>
      </c>
      <c r="C298">
        <v>2020</v>
      </c>
      <c r="D298">
        <v>6</v>
      </c>
      <c r="E298" t="s">
        <v>121</v>
      </c>
      <c r="F298" t="str">
        <f t="shared" si="8"/>
        <v>Q2 2020</v>
      </c>
      <c r="G298" s="2">
        <v>118112400</v>
      </c>
      <c r="H298" s="2">
        <v>8336760</v>
      </c>
      <c r="I298" s="2">
        <v>18999</v>
      </c>
      <c r="J298" s="2">
        <v>293</v>
      </c>
      <c r="K298" s="2">
        <v>8382</v>
      </c>
      <c r="L298" s="2">
        <v>2737</v>
      </c>
      <c r="M298" s="2">
        <v>193</v>
      </c>
      <c r="N298" s="2">
        <v>14.17</v>
      </c>
      <c r="O298" t="str">
        <f t="shared" si="9"/>
        <v/>
      </c>
    </row>
    <row r="299" spans="1:15" x14ac:dyDescent="0.45">
      <c r="A299">
        <v>48</v>
      </c>
      <c r="B299" s="1" t="s">
        <v>78</v>
      </c>
      <c r="C299">
        <v>2020</v>
      </c>
      <c r="D299">
        <v>6</v>
      </c>
      <c r="E299" t="s">
        <v>121</v>
      </c>
      <c r="F299" t="str">
        <f t="shared" si="8"/>
        <v>Q2 2020</v>
      </c>
      <c r="G299" s="2">
        <v>36033480</v>
      </c>
      <c r="H299" s="2">
        <v>8187240</v>
      </c>
      <c r="I299" s="2">
        <v>7580</v>
      </c>
      <c r="J299" s="2">
        <v>356</v>
      </c>
      <c r="K299" s="2">
        <v>18201</v>
      </c>
      <c r="L299" s="2">
        <v>835</v>
      </c>
      <c r="M299" s="2">
        <v>189</v>
      </c>
      <c r="N299" s="2">
        <v>4.4000000000000004</v>
      </c>
      <c r="O299" t="str">
        <f t="shared" si="9"/>
        <v/>
      </c>
    </row>
    <row r="300" spans="1:15" x14ac:dyDescent="0.45">
      <c r="A300">
        <v>49</v>
      </c>
      <c r="B300" s="1" t="s">
        <v>47</v>
      </c>
      <c r="C300">
        <v>2020</v>
      </c>
      <c r="D300">
        <v>6</v>
      </c>
      <c r="E300" t="s">
        <v>121</v>
      </c>
      <c r="F300" t="str">
        <f t="shared" si="8"/>
        <v>Q2 2020</v>
      </c>
      <c r="G300" s="2">
        <v>206566560</v>
      </c>
      <c r="H300" s="2">
        <v>7818060</v>
      </c>
      <c r="I300" s="2">
        <v>33592</v>
      </c>
      <c r="J300" s="2">
        <v>406</v>
      </c>
      <c r="K300" s="2">
        <v>7454</v>
      </c>
      <c r="L300" s="2">
        <v>4788</v>
      </c>
      <c r="M300" s="2">
        <v>181</v>
      </c>
      <c r="N300" s="2">
        <v>26.42</v>
      </c>
      <c r="O300" t="str">
        <f t="shared" si="9"/>
        <v/>
      </c>
    </row>
    <row r="301" spans="1:15" x14ac:dyDescent="0.45">
      <c r="A301">
        <v>50</v>
      </c>
      <c r="B301" s="1" t="s">
        <v>87</v>
      </c>
      <c r="C301">
        <v>2020</v>
      </c>
      <c r="D301">
        <v>6</v>
      </c>
      <c r="E301" t="s">
        <v>121</v>
      </c>
      <c r="F301" t="str">
        <f t="shared" si="8"/>
        <v>Q2 2020</v>
      </c>
      <c r="G301" s="2">
        <v>175435980</v>
      </c>
      <c r="H301" s="2">
        <v>7815180</v>
      </c>
      <c r="I301" s="2">
        <v>84802</v>
      </c>
      <c r="J301" s="2">
        <v>1627</v>
      </c>
      <c r="K301" s="2">
        <v>12885</v>
      </c>
      <c r="L301" s="2">
        <v>4066</v>
      </c>
      <c r="M301" s="2">
        <v>181</v>
      </c>
      <c r="N301" s="2">
        <v>22.45</v>
      </c>
      <c r="O301" t="str">
        <f t="shared" si="9"/>
        <v/>
      </c>
    </row>
    <row r="302" spans="1:15" x14ac:dyDescent="0.45">
      <c r="A302">
        <v>1</v>
      </c>
      <c r="B302" s="1" t="s">
        <v>12</v>
      </c>
      <c r="C302">
        <v>2020</v>
      </c>
      <c r="D302">
        <v>7</v>
      </c>
      <c r="E302" t="s">
        <v>122</v>
      </c>
      <c r="F302" t="str">
        <f t="shared" si="8"/>
        <v>Q3 2020</v>
      </c>
      <c r="G302" s="2">
        <v>6318348840</v>
      </c>
      <c r="H302" s="2">
        <v>532939980</v>
      </c>
      <c r="I302" s="2">
        <v>328230</v>
      </c>
      <c r="J302" s="2">
        <v>21039</v>
      </c>
      <c r="K302" s="2">
        <v>681016</v>
      </c>
      <c r="L302" s="2">
        <v>141730</v>
      </c>
      <c r="M302" s="2">
        <v>11954</v>
      </c>
      <c r="N302" s="2">
        <v>11.86</v>
      </c>
      <c r="O302" t="str">
        <f t="shared" si="9"/>
        <v/>
      </c>
    </row>
    <row r="303" spans="1:15" x14ac:dyDescent="0.45">
      <c r="A303">
        <v>2</v>
      </c>
      <c r="B303" s="1" t="s">
        <v>23</v>
      </c>
      <c r="C303">
        <v>2020</v>
      </c>
      <c r="D303">
        <v>7</v>
      </c>
      <c r="E303" t="s">
        <v>122</v>
      </c>
      <c r="F303" t="str">
        <f t="shared" si="8"/>
        <v>Q3 2020</v>
      </c>
      <c r="G303" s="2">
        <v>5264890620</v>
      </c>
      <c r="H303" s="2">
        <v>387310440</v>
      </c>
      <c r="I303" s="2">
        <v>357124</v>
      </c>
      <c r="J303" s="2">
        <v>16641</v>
      </c>
      <c r="K303" s="2">
        <v>420466</v>
      </c>
      <c r="L303" s="2">
        <v>118099</v>
      </c>
      <c r="M303" s="2">
        <v>8687</v>
      </c>
      <c r="N303" s="2">
        <v>13.59</v>
      </c>
      <c r="O303" t="str">
        <f t="shared" si="9"/>
        <v/>
      </c>
    </row>
    <row r="304" spans="1:15" x14ac:dyDescent="0.45">
      <c r="A304">
        <v>3</v>
      </c>
      <c r="B304" s="1" t="s">
        <v>72</v>
      </c>
      <c r="C304">
        <v>2020</v>
      </c>
      <c r="D304">
        <v>7</v>
      </c>
      <c r="E304" t="s">
        <v>122</v>
      </c>
      <c r="F304" t="str">
        <f t="shared" si="8"/>
        <v>Q3 2020</v>
      </c>
      <c r="G304" s="2">
        <v>3410453580</v>
      </c>
      <c r="H304" s="2">
        <v>216509160</v>
      </c>
      <c r="I304" s="2">
        <v>151120</v>
      </c>
      <c r="J304" s="2">
        <v>8081</v>
      </c>
      <c r="K304" s="2">
        <v>285520</v>
      </c>
      <c r="L304" s="2">
        <v>76501</v>
      </c>
      <c r="M304" s="2">
        <v>4856</v>
      </c>
      <c r="N304" s="2">
        <v>15.75</v>
      </c>
      <c r="O304" t="str">
        <f t="shared" si="9"/>
        <v/>
      </c>
    </row>
    <row r="305" spans="1:15" x14ac:dyDescent="0.45">
      <c r="A305">
        <v>4</v>
      </c>
      <c r="B305" s="1" t="s">
        <v>13</v>
      </c>
      <c r="C305">
        <v>2020</v>
      </c>
      <c r="D305">
        <v>7</v>
      </c>
      <c r="E305" t="s">
        <v>122</v>
      </c>
      <c r="F305" t="str">
        <f t="shared" si="8"/>
        <v>Q3 2020</v>
      </c>
      <c r="G305" s="2">
        <v>8107396320</v>
      </c>
      <c r="H305" s="2">
        <v>194919000</v>
      </c>
      <c r="I305" s="2">
        <v>494759</v>
      </c>
      <c r="J305" s="2">
        <v>7246</v>
      </c>
      <c r="K305" s="2">
        <v>223201</v>
      </c>
      <c r="L305" s="2">
        <v>181861</v>
      </c>
      <c r="M305" s="2">
        <v>4372</v>
      </c>
      <c r="N305" s="2">
        <v>41.59</v>
      </c>
      <c r="O305" t="str">
        <f t="shared" si="9"/>
        <v/>
      </c>
    </row>
    <row r="306" spans="1:15" x14ac:dyDescent="0.45">
      <c r="A306">
        <v>5</v>
      </c>
      <c r="B306" s="1" t="s">
        <v>14</v>
      </c>
      <c r="C306">
        <v>2020</v>
      </c>
      <c r="D306">
        <v>7</v>
      </c>
      <c r="E306" t="s">
        <v>122</v>
      </c>
      <c r="F306" t="str">
        <f t="shared" si="8"/>
        <v>Q3 2020</v>
      </c>
      <c r="G306" s="2">
        <v>10961322120</v>
      </c>
      <c r="H306" s="2">
        <v>154973880</v>
      </c>
      <c r="I306" s="2">
        <v>573912</v>
      </c>
      <c r="J306" s="2">
        <v>5586</v>
      </c>
      <c r="K306" s="2">
        <v>324606</v>
      </c>
      <c r="L306" s="2">
        <v>245879</v>
      </c>
      <c r="M306" s="2">
        <v>3476</v>
      </c>
      <c r="N306" s="2">
        <v>70.73</v>
      </c>
      <c r="O306" t="str">
        <f t="shared" si="9"/>
        <v/>
      </c>
    </row>
    <row r="307" spans="1:15" x14ac:dyDescent="0.45">
      <c r="A307">
        <v>6</v>
      </c>
      <c r="B307" s="1" t="s">
        <v>22</v>
      </c>
      <c r="C307">
        <v>2020</v>
      </c>
      <c r="D307">
        <v>7</v>
      </c>
      <c r="E307" t="s">
        <v>122</v>
      </c>
      <c r="F307" t="str">
        <f t="shared" si="8"/>
        <v>Q3 2020</v>
      </c>
      <c r="G307" s="2">
        <v>3171886860</v>
      </c>
      <c r="H307" s="2">
        <v>124860360</v>
      </c>
      <c r="I307" s="2">
        <v>443809</v>
      </c>
      <c r="J307" s="2">
        <v>4437</v>
      </c>
      <c r="K307" s="2">
        <v>248121</v>
      </c>
      <c r="L307" s="2">
        <v>71150</v>
      </c>
      <c r="M307" s="2">
        <v>2800</v>
      </c>
      <c r="N307" s="2">
        <v>25.4</v>
      </c>
      <c r="O307" t="str">
        <f t="shared" si="9"/>
        <v/>
      </c>
    </row>
    <row r="308" spans="1:15" x14ac:dyDescent="0.45">
      <c r="A308">
        <v>7</v>
      </c>
      <c r="B308" s="1" t="s">
        <v>15</v>
      </c>
      <c r="C308">
        <v>2020</v>
      </c>
      <c r="D308">
        <v>7</v>
      </c>
      <c r="E308" t="s">
        <v>122</v>
      </c>
      <c r="F308" t="str">
        <f t="shared" si="8"/>
        <v>Q3 2020</v>
      </c>
      <c r="G308" s="2">
        <v>1440086160</v>
      </c>
      <c r="H308" s="2">
        <v>120205860</v>
      </c>
      <c r="I308" s="2">
        <v>181143</v>
      </c>
      <c r="J308" s="2">
        <v>4158</v>
      </c>
      <c r="K308" s="2">
        <v>156699</v>
      </c>
      <c r="L308" s="2">
        <v>32303</v>
      </c>
      <c r="M308" s="2">
        <v>2696</v>
      </c>
      <c r="N308" s="2">
        <v>11.98</v>
      </c>
      <c r="O308" t="str">
        <f t="shared" si="9"/>
        <v/>
      </c>
    </row>
    <row r="309" spans="1:15" x14ac:dyDescent="0.45">
      <c r="A309">
        <v>8</v>
      </c>
      <c r="B309" s="1" t="s">
        <v>20</v>
      </c>
      <c r="C309">
        <v>2020</v>
      </c>
      <c r="D309">
        <v>7</v>
      </c>
      <c r="E309" t="s">
        <v>122</v>
      </c>
      <c r="F309" t="str">
        <f t="shared" si="8"/>
        <v>Q3 2020</v>
      </c>
      <c r="G309" s="2">
        <v>5647798200</v>
      </c>
      <c r="H309" s="2">
        <v>96864120</v>
      </c>
      <c r="I309" s="2">
        <v>378519</v>
      </c>
      <c r="J309" s="2">
        <v>3752</v>
      </c>
      <c r="K309" s="2">
        <v>130521</v>
      </c>
      <c r="L309" s="2">
        <v>126689</v>
      </c>
      <c r="M309" s="2">
        <v>2172</v>
      </c>
      <c r="N309" s="2">
        <v>58.31</v>
      </c>
      <c r="O309" t="str">
        <f t="shared" si="9"/>
        <v/>
      </c>
    </row>
    <row r="310" spans="1:15" x14ac:dyDescent="0.45">
      <c r="A310">
        <v>9</v>
      </c>
      <c r="B310" s="1" t="s">
        <v>18</v>
      </c>
      <c r="C310">
        <v>2020</v>
      </c>
      <c r="D310">
        <v>7</v>
      </c>
      <c r="E310" t="s">
        <v>122</v>
      </c>
      <c r="F310" t="str">
        <f t="shared" si="8"/>
        <v>Q3 2020</v>
      </c>
      <c r="G310" s="2">
        <v>778600860</v>
      </c>
      <c r="H310" s="2">
        <v>81935280</v>
      </c>
      <c r="I310" s="2">
        <v>47393</v>
      </c>
      <c r="J310" s="2">
        <v>2863</v>
      </c>
      <c r="K310" s="2">
        <v>144626</v>
      </c>
      <c r="L310" s="2">
        <v>17465</v>
      </c>
      <c r="M310" s="2">
        <v>1837</v>
      </c>
      <c r="N310" s="2">
        <v>9.5</v>
      </c>
      <c r="O310" t="str">
        <f t="shared" si="9"/>
        <v/>
      </c>
    </row>
    <row r="311" spans="1:15" x14ac:dyDescent="0.45">
      <c r="A311">
        <v>10</v>
      </c>
      <c r="B311" s="1" t="s">
        <v>19</v>
      </c>
      <c r="C311">
        <v>2020</v>
      </c>
      <c r="D311">
        <v>7</v>
      </c>
      <c r="E311" t="s">
        <v>122</v>
      </c>
      <c r="F311" t="str">
        <f t="shared" si="8"/>
        <v>Q3 2020</v>
      </c>
      <c r="G311" s="2">
        <v>2114612820</v>
      </c>
      <c r="H311" s="2">
        <v>71968620</v>
      </c>
      <c r="I311" s="2">
        <v>247146</v>
      </c>
      <c r="J311" s="2">
        <v>3821</v>
      </c>
      <c r="K311" s="2">
        <v>64159</v>
      </c>
      <c r="L311" s="2">
        <v>47434</v>
      </c>
      <c r="M311" s="2">
        <v>1614</v>
      </c>
      <c r="N311" s="2">
        <v>29.38</v>
      </c>
      <c r="O311" t="str">
        <f t="shared" si="9"/>
        <v/>
      </c>
    </row>
    <row r="312" spans="1:15" x14ac:dyDescent="0.45">
      <c r="A312">
        <v>11</v>
      </c>
      <c r="B312" s="1" t="s">
        <v>16</v>
      </c>
      <c r="C312">
        <v>2020</v>
      </c>
      <c r="D312">
        <v>7</v>
      </c>
      <c r="E312" t="s">
        <v>122</v>
      </c>
      <c r="F312" t="str">
        <f t="shared" si="8"/>
        <v>Q3 2020</v>
      </c>
      <c r="G312" s="2">
        <v>2514146520</v>
      </c>
      <c r="H312" s="2">
        <v>71222520</v>
      </c>
      <c r="I312" s="2">
        <v>197934</v>
      </c>
      <c r="J312" s="2">
        <v>3034</v>
      </c>
      <c r="K312" s="2">
        <v>126894</v>
      </c>
      <c r="L312" s="2">
        <v>56396</v>
      </c>
      <c r="M312" s="2">
        <v>1597</v>
      </c>
      <c r="N312" s="2">
        <v>35.299999999999997</v>
      </c>
      <c r="O312" t="str">
        <f t="shared" si="9"/>
        <v/>
      </c>
    </row>
    <row r="313" spans="1:15" x14ac:dyDescent="0.45">
      <c r="A313">
        <v>12</v>
      </c>
      <c r="B313" s="1" t="s">
        <v>25</v>
      </c>
      <c r="C313">
        <v>2020</v>
      </c>
      <c r="D313">
        <v>7</v>
      </c>
      <c r="E313" t="s">
        <v>122</v>
      </c>
      <c r="F313" t="str">
        <f t="shared" si="8"/>
        <v>Q3 2020</v>
      </c>
      <c r="G313" s="2">
        <v>1142059320</v>
      </c>
      <c r="H313" s="2">
        <v>61087020</v>
      </c>
      <c r="I313" s="2">
        <v>65116</v>
      </c>
      <c r="J313" s="2">
        <v>2138</v>
      </c>
      <c r="K313" s="2">
        <v>81765</v>
      </c>
      <c r="L313" s="2">
        <v>25618</v>
      </c>
      <c r="M313" s="2">
        <v>1370</v>
      </c>
      <c r="N313" s="2">
        <v>18.7</v>
      </c>
      <c r="O313" t="str">
        <f t="shared" si="9"/>
        <v/>
      </c>
    </row>
    <row r="314" spans="1:15" x14ac:dyDescent="0.45">
      <c r="A314">
        <v>13</v>
      </c>
      <c r="B314" s="1" t="s">
        <v>24</v>
      </c>
      <c r="C314">
        <v>2020</v>
      </c>
      <c r="D314">
        <v>7</v>
      </c>
      <c r="E314" t="s">
        <v>122</v>
      </c>
      <c r="F314" t="str">
        <f t="shared" si="8"/>
        <v>Q3 2020</v>
      </c>
      <c r="G314" s="2">
        <v>1042083120</v>
      </c>
      <c r="H314" s="2">
        <v>53030100</v>
      </c>
      <c r="I314" s="2">
        <v>70577</v>
      </c>
      <c r="J314" s="2">
        <v>1879</v>
      </c>
      <c r="K314" s="2">
        <v>81725</v>
      </c>
      <c r="L314" s="2">
        <v>23375</v>
      </c>
      <c r="M314" s="2">
        <v>1189</v>
      </c>
      <c r="N314" s="2">
        <v>19.649999999999999</v>
      </c>
      <c r="O314" t="str">
        <f t="shared" si="9"/>
        <v/>
      </c>
    </row>
    <row r="315" spans="1:15" x14ac:dyDescent="0.45">
      <c r="A315">
        <v>14</v>
      </c>
      <c r="B315" s="1" t="s">
        <v>27</v>
      </c>
      <c r="C315">
        <v>2020</v>
      </c>
      <c r="D315">
        <v>7</v>
      </c>
      <c r="E315" t="s">
        <v>122</v>
      </c>
      <c r="F315" t="str">
        <f t="shared" si="8"/>
        <v>Q3 2020</v>
      </c>
      <c r="G315" s="2">
        <v>588089580</v>
      </c>
      <c r="H315" s="2">
        <v>50443980</v>
      </c>
      <c r="I315" s="2">
        <v>52632</v>
      </c>
      <c r="J315" s="2">
        <v>2406</v>
      </c>
      <c r="K315" s="2">
        <v>54420</v>
      </c>
      <c r="L315" s="2">
        <v>13191</v>
      </c>
      <c r="M315" s="2">
        <v>1131</v>
      </c>
      <c r="N315" s="2">
        <v>11.66</v>
      </c>
      <c r="O315" t="str">
        <f t="shared" si="9"/>
        <v/>
      </c>
    </row>
    <row r="316" spans="1:15" x14ac:dyDescent="0.45">
      <c r="A316">
        <v>15</v>
      </c>
      <c r="B316" s="1" t="s">
        <v>88</v>
      </c>
      <c r="C316">
        <v>2020</v>
      </c>
      <c r="D316">
        <v>7</v>
      </c>
      <c r="E316" t="s">
        <v>122</v>
      </c>
      <c r="F316" t="str">
        <f t="shared" si="8"/>
        <v>Q3 2020</v>
      </c>
      <c r="G316" s="2">
        <v>1281468600</v>
      </c>
      <c r="H316" s="2">
        <v>49085640</v>
      </c>
      <c r="I316" s="2">
        <v>312594</v>
      </c>
      <c r="J316" s="2">
        <v>5993</v>
      </c>
      <c r="K316" s="2">
        <v>55600</v>
      </c>
      <c r="L316" s="2">
        <v>28745</v>
      </c>
      <c r="M316" s="2">
        <v>1101</v>
      </c>
      <c r="N316" s="2">
        <v>26.11</v>
      </c>
      <c r="O316" t="str">
        <f t="shared" si="9"/>
        <v/>
      </c>
    </row>
    <row r="317" spans="1:15" x14ac:dyDescent="0.45">
      <c r="A317">
        <v>16</v>
      </c>
      <c r="B317" s="1" t="s">
        <v>36</v>
      </c>
      <c r="C317">
        <v>2020</v>
      </c>
      <c r="D317">
        <v>7</v>
      </c>
      <c r="E317" t="s">
        <v>122</v>
      </c>
      <c r="F317" t="str">
        <f t="shared" si="8"/>
        <v>Q3 2020</v>
      </c>
      <c r="G317" s="2">
        <v>607622460</v>
      </c>
      <c r="H317" s="2">
        <v>47137980</v>
      </c>
      <c r="I317" s="2">
        <v>76626</v>
      </c>
      <c r="J317" s="2">
        <v>2079</v>
      </c>
      <c r="K317" s="2">
        <v>70302</v>
      </c>
      <c r="L317" s="2">
        <v>13629</v>
      </c>
      <c r="M317" s="2">
        <v>1057</v>
      </c>
      <c r="N317" s="2">
        <v>12.89</v>
      </c>
      <c r="O317" t="str">
        <f t="shared" si="9"/>
        <v/>
      </c>
    </row>
    <row r="318" spans="1:15" x14ac:dyDescent="0.45">
      <c r="A318">
        <v>17</v>
      </c>
      <c r="B318" s="1" t="s">
        <v>17</v>
      </c>
      <c r="C318">
        <v>2020</v>
      </c>
      <c r="D318">
        <v>7</v>
      </c>
      <c r="E318" t="s">
        <v>122</v>
      </c>
      <c r="F318" t="str">
        <f t="shared" si="8"/>
        <v>Q3 2020</v>
      </c>
      <c r="G318" s="2">
        <v>1211987520</v>
      </c>
      <c r="H318" s="2">
        <v>44625780</v>
      </c>
      <c r="I318" s="2">
        <v>78327</v>
      </c>
      <c r="J318" s="2">
        <v>1841</v>
      </c>
      <c r="K318" s="2">
        <v>33086</v>
      </c>
      <c r="L318" s="2">
        <v>27186</v>
      </c>
      <c r="M318" s="2">
        <v>1001</v>
      </c>
      <c r="N318" s="2">
        <v>27.16</v>
      </c>
      <c r="O318" t="str">
        <f t="shared" si="9"/>
        <v/>
      </c>
    </row>
    <row r="319" spans="1:15" x14ac:dyDescent="0.45">
      <c r="A319">
        <v>18</v>
      </c>
      <c r="B319" s="1" t="s">
        <v>30</v>
      </c>
      <c r="C319">
        <v>2020</v>
      </c>
      <c r="D319">
        <v>7</v>
      </c>
      <c r="E319" t="s">
        <v>122</v>
      </c>
      <c r="F319" t="str">
        <f t="shared" si="8"/>
        <v>Q3 2020</v>
      </c>
      <c r="G319" s="2">
        <v>1124054520</v>
      </c>
      <c r="H319" s="2">
        <v>38095380</v>
      </c>
      <c r="I319" s="2">
        <v>123955</v>
      </c>
      <c r="J319" s="2">
        <v>1461</v>
      </c>
      <c r="K319" s="2">
        <v>36181</v>
      </c>
      <c r="L319" s="2">
        <v>25214</v>
      </c>
      <c r="M319" s="2">
        <v>854</v>
      </c>
      <c r="N319" s="2">
        <v>29.51</v>
      </c>
      <c r="O319" t="str">
        <f t="shared" si="9"/>
        <v/>
      </c>
    </row>
    <row r="320" spans="1:15" x14ac:dyDescent="0.45">
      <c r="A320">
        <v>19</v>
      </c>
      <c r="B320" s="1" t="s">
        <v>21</v>
      </c>
      <c r="C320">
        <v>2020</v>
      </c>
      <c r="D320">
        <v>7</v>
      </c>
      <c r="E320" t="s">
        <v>122</v>
      </c>
      <c r="F320" t="str">
        <f t="shared" si="8"/>
        <v>Q3 2020</v>
      </c>
      <c r="G320" s="2">
        <v>703251780</v>
      </c>
      <c r="H320" s="2">
        <v>35381280</v>
      </c>
      <c r="I320" s="2">
        <v>57693</v>
      </c>
      <c r="J320" s="2">
        <v>1220</v>
      </c>
      <c r="K320" s="2">
        <v>36800</v>
      </c>
      <c r="L320" s="2">
        <v>15775</v>
      </c>
      <c r="M320" s="2">
        <v>793</v>
      </c>
      <c r="N320" s="2">
        <v>19.88</v>
      </c>
      <c r="O320" t="str">
        <f t="shared" si="9"/>
        <v/>
      </c>
    </row>
    <row r="321" spans="1:15" x14ac:dyDescent="0.45">
      <c r="A321">
        <v>20</v>
      </c>
      <c r="B321" s="1" t="s">
        <v>26</v>
      </c>
      <c r="C321">
        <v>2020</v>
      </c>
      <c r="D321">
        <v>7</v>
      </c>
      <c r="E321" t="s">
        <v>122</v>
      </c>
      <c r="F321" t="str">
        <f t="shared" si="8"/>
        <v>Q3 2020</v>
      </c>
      <c r="G321" s="2">
        <v>2154415680</v>
      </c>
      <c r="H321" s="2">
        <v>34272660</v>
      </c>
      <c r="I321" s="2">
        <v>193157</v>
      </c>
      <c r="J321" s="2">
        <v>1301</v>
      </c>
      <c r="K321" s="2">
        <v>27565</v>
      </c>
      <c r="L321" s="2">
        <v>48326</v>
      </c>
      <c r="M321" s="2">
        <v>768</v>
      </c>
      <c r="N321" s="2">
        <v>62.86</v>
      </c>
      <c r="O321" t="str">
        <f t="shared" si="9"/>
        <v/>
      </c>
    </row>
    <row r="322" spans="1:15" x14ac:dyDescent="0.45">
      <c r="A322">
        <v>21</v>
      </c>
      <c r="B322" s="1" t="s">
        <v>29</v>
      </c>
      <c r="C322">
        <v>2020</v>
      </c>
      <c r="D322">
        <v>7</v>
      </c>
      <c r="E322" t="s">
        <v>122</v>
      </c>
      <c r="F322" t="str">
        <f t="shared" ref="F322:F385" si="10">"Q"&amp;_xlfn.CEILING.MATH(D322/3)&amp;" "&amp;C322</f>
        <v>Q3 2020</v>
      </c>
      <c r="G322" s="2">
        <v>856215300</v>
      </c>
      <c r="H322" s="2">
        <v>30298260</v>
      </c>
      <c r="I322" s="2">
        <v>87350</v>
      </c>
      <c r="J322" s="2">
        <v>1621</v>
      </c>
      <c r="K322" s="2">
        <v>56403</v>
      </c>
      <c r="L322" s="2">
        <v>19206</v>
      </c>
      <c r="M322" s="2">
        <v>679</v>
      </c>
      <c r="N322" s="2">
        <v>28.26</v>
      </c>
      <c r="O322" t="str">
        <f t="shared" si="9"/>
        <v/>
      </c>
    </row>
    <row r="323" spans="1:15" x14ac:dyDescent="0.45">
      <c r="A323">
        <v>22</v>
      </c>
      <c r="B323" s="1" t="s">
        <v>28</v>
      </c>
      <c r="C323">
        <v>2020</v>
      </c>
      <c r="D323">
        <v>7</v>
      </c>
      <c r="E323" t="s">
        <v>122</v>
      </c>
      <c r="F323" t="str">
        <f t="shared" si="10"/>
        <v>Q3 2020</v>
      </c>
      <c r="G323" s="2">
        <v>384289740</v>
      </c>
      <c r="H323" s="2">
        <v>30193080</v>
      </c>
      <c r="I323" s="2">
        <v>37288</v>
      </c>
      <c r="J323" s="2">
        <v>1125</v>
      </c>
      <c r="K323" s="2">
        <v>81236</v>
      </c>
      <c r="L323" s="2">
        <v>8620</v>
      </c>
      <c r="M323" s="2">
        <v>677</v>
      </c>
      <c r="N323" s="2">
        <v>12.73</v>
      </c>
      <c r="O323" t="str">
        <f t="shared" ref="O323:O386" si="11">PROPER(P323)</f>
        <v/>
      </c>
    </row>
    <row r="324" spans="1:15" x14ac:dyDescent="0.45">
      <c r="A324">
        <v>23</v>
      </c>
      <c r="B324" s="1" t="s">
        <v>33</v>
      </c>
      <c r="C324">
        <v>2020</v>
      </c>
      <c r="D324">
        <v>7</v>
      </c>
      <c r="E324" t="s">
        <v>122</v>
      </c>
      <c r="F324" t="str">
        <f t="shared" si="10"/>
        <v>Q3 2020</v>
      </c>
      <c r="G324" s="2">
        <v>463240980</v>
      </c>
      <c r="H324" s="2">
        <v>29054280</v>
      </c>
      <c r="I324" s="2">
        <v>21218</v>
      </c>
      <c r="J324" s="2">
        <v>1006</v>
      </c>
      <c r="K324" s="2">
        <v>43954</v>
      </c>
      <c r="L324" s="2">
        <v>10391</v>
      </c>
      <c r="M324" s="2">
        <v>651</v>
      </c>
      <c r="N324" s="2">
        <v>15.94</v>
      </c>
      <c r="O324" t="str">
        <f t="shared" si="11"/>
        <v/>
      </c>
    </row>
    <row r="325" spans="1:15" x14ac:dyDescent="0.45">
      <c r="A325">
        <v>24</v>
      </c>
      <c r="B325" s="1" t="s">
        <v>46</v>
      </c>
      <c r="C325">
        <v>2020</v>
      </c>
      <c r="D325">
        <v>7</v>
      </c>
      <c r="E325" t="s">
        <v>122</v>
      </c>
      <c r="F325" t="str">
        <f t="shared" si="10"/>
        <v>Q3 2020</v>
      </c>
      <c r="G325" s="2">
        <v>358341300</v>
      </c>
      <c r="H325" s="2">
        <v>20948040</v>
      </c>
      <c r="I325" s="2">
        <v>41888</v>
      </c>
      <c r="J325" s="2">
        <v>905</v>
      </c>
      <c r="K325" s="2">
        <v>33636</v>
      </c>
      <c r="L325" s="2">
        <v>8038</v>
      </c>
      <c r="M325" s="2">
        <v>469</v>
      </c>
      <c r="N325" s="2">
        <v>17.11</v>
      </c>
      <c r="O325" t="str">
        <f t="shared" si="11"/>
        <v/>
      </c>
    </row>
    <row r="326" spans="1:15" x14ac:dyDescent="0.45">
      <c r="A326">
        <v>25</v>
      </c>
      <c r="B326" s="1" t="s">
        <v>89</v>
      </c>
      <c r="C326">
        <v>2020</v>
      </c>
      <c r="D326">
        <v>7</v>
      </c>
      <c r="E326" t="s">
        <v>122</v>
      </c>
      <c r="F326" t="str">
        <f t="shared" si="10"/>
        <v>Q3 2020</v>
      </c>
      <c r="G326" s="2">
        <v>856281660</v>
      </c>
      <c r="H326" s="2">
        <v>20706300</v>
      </c>
      <c r="I326" s="2">
        <v>456629</v>
      </c>
      <c r="J326" s="2">
        <v>2136</v>
      </c>
      <c r="K326" s="2">
        <v>60778</v>
      </c>
      <c r="L326" s="2">
        <v>19207</v>
      </c>
      <c r="M326" s="2">
        <v>464</v>
      </c>
      <c r="N326" s="2">
        <v>41.35</v>
      </c>
      <c r="O326" t="str">
        <f t="shared" si="11"/>
        <v/>
      </c>
    </row>
    <row r="327" spans="1:15" x14ac:dyDescent="0.45">
      <c r="A327">
        <v>26</v>
      </c>
      <c r="B327" s="1" t="s">
        <v>54</v>
      </c>
      <c r="C327">
        <v>2020</v>
      </c>
      <c r="D327">
        <v>7</v>
      </c>
      <c r="E327" t="s">
        <v>122</v>
      </c>
      <c r="F327" t="str">
        <f t="shared" si="10"/>
        <v>Q3 2020</v>
      </c>
      <c r="G327" s="2">
        <v>89159280</v>
      </c>
      <c r="H327" s="2">
        <v>16282980</v>
      </c>
      <c r="I327" s="2">
        <v>13013</v>
      </c>
      <c r="J327" s="2">
        <v>586</v>
      </c>
      <c r="K327" s="2">
        <v>35538</v>
      </c>
      <c r="L327" s="2">
        <v>1999</v>
      </c>
      <c r="M327" s="2">
        <v>365</v>
      </c>
      <c r="N327" s="2">
        <v>5.48</v>
      </c>
      <c r="O327" t="str">
        <f t="shared" si="11"/>
        <v/>
      </c>
    </row>
    <row r="328" spans="1:15" x14ac:dyDescent="0.45">
      <c r="A328">
        <v>27</v>
      </c>
      <c r="B328" s="1" t="s">
        <v>90</v>
      </c>
      <c r="C328">
        <v>2020</v>
      </c>
      <c r="D328">
        <v>7</v>
      </c>
      <c r="E328" t="s">
        <v>122</v>
      </c>
      <c r="F328" t="str">
        <f t="shared" si="10"/>
        <v>Q3 2020</v>
      </c>
      <c r="G328" s="2">
        <v>337205940</v>
      </c>
      <c r="H328" s="2">
        <v>16103940</v>
      </c>
      <c r="I328" s="2">
        <v>97100</v>
      </c>
      <c r="J328" s="2">
        <v>2158</v>
      </c>
      <c r="K328" s="2">
        <v>40425</v>
      </c>
      <c r="L328" s="2">
        <v>7564</v>
      </c>
      <c r="M328" s="2">
        <v>361</v>
      </c>
      <c r="N328" s="2">
        <v>20.94</v>
      </c>
      <c r="O328" t="str">
        <f t="shared" si="11"/>
        <v/>
      </c>
    </row>
    <row r="329" spans="1:15" x14ac:dyDescent="0.45">
      <c r="A329">
        <v>28</v>
      </c>
      <c r="B329" s="1" t="s">
        <v>42</v>
      </c>
      <c r="C329">
        <v>2020</v>
      </c>
      <c r="D329">
        <v>7</v>
      </c>
      <c r="E329" t="s">
        <v>122</v>
      </c>
      <c r="F329" t="str">
        <f t="shared" si="10"/>
        <v>Q3 2020</v>
      </c>
      <c r="G329" s="2">
        <v>140778960</v>
      </c>
      <c r="H329" s="2">
        <v>15117120</v>
      </c>
      <c r="I329" s="2">
        <v>41554</v>
      </c>
      <c r="J329" s="2">
        <v>920</v>
      </c>
      <c r="K329" s="2">
        <v>15714</v>
      </c>
      <c r="L329" s="2">
        <v>3157</v>
      </c>
      <c r="M329" s="2">
        <v>339</v>
      </c>
      <c r="N329" s="2">
        <v>9.31</v>
      </c>
      <c r="O329" t="str">
        <f t="shared" si="11"/>
        <v/>
      </c>
    </row>
    <row r="330" spans="1:15" x14ac:dyDescent="0.45">
      <c r="A330">
        <v>29</v>
      </c>
      <c r="B330" s="1" t="s">
        <v>34</v>
      </c>
      <c r="C330">
        <v>2020</v>
      </c>
      <c r="D330">
        <v>7</v>
      </c>
      <c r="E330" t="s">
        <v>122</v>
      </c>
      <c r="F330" t="str">
        <f t="shared" si="10"/>
        <v>Q3 2020</v>
      </c>
      <c r="G330" s="2">
        <v>615524340</v>
      </c>
      <c r="H330" s="2">
        <v>14895960</v>
      </c>
      <c r="I330" s="2">
        <v>50665</v>
      </c>
      <c r="J330" s="2">
        <v>611</v>
      </c>
      <c r="K330" s="2">
        <v>10103</v>
      </c>
      <c r="L330" s="2">
        <v>13807</v>
      </c>
      <c r="M330" s="2">
        <v>334</v>
      </c>
      <c r="N330" s="2">
        <v>41.32</v>
      </c>
      <c r="O330" t="str">
        <f t="shared" si="11"/>
        <v/>
      </c>
    </row>
    <row r="331" spans="1:15" x14ac:dyDescent="0.45">
      <c r="A331">
        <v>30</v>
      </c>
      <c r="B331" s="1" t="s">
        <v>31</v>
      </c>
      <c r="C331">
        <v>2020</v>
      </c>
      <c r="D331">
        <v>7</v>
      </c>
      <c r="E331" t="s">
        <v>122</v>
      </c>
      <c r="F331" t="str">
        <f t="shared" si="10"/>
        <v>Q3 2020</v>
      </c>
      <c r="G331" s="2">
        <v>225756480</v>
      </c>
      <c r="H331" s="2">
        <v>14655300</v>
      </c>
      <c r="I331" s="2">
        <v>34374</v>
      </c>
      <c r="J331" s="2">
        <v>1152</v>
      </c>
      <c r="K331" s="2">
        <v>20530</v>
      </c>
      <c r="L331" s="2">
        <v>5064</v>
      </c>
      <c r="M331" s="2">
        <v>328</v>
      </c>
      <c r="N331" s="2">
        <v>15.4</v>
      </c>
      <c r="O331" t="str">
        <f t="shared" si="11"/>
        <v/>
      </c>
    </row>
    <row r="332" spans="1:15" x14ac:dyDescent="0.45">
      <c r="A332">
        <v>31</v>
      </c>
      <c r="B332" s="1" t="s">
        <v>49</v>
      </c>
      <c r="C332">
        <v>2020</v>
      </c>
      <c r="D332">
        <v>7</v>
      </c>
      <c r="E332" t="s">
        <v>122</v>
      </c>
      <c r="F332" t="str">
        <f t="shared" si="10"/>
        <v>Q3 2020</v>
      </c>
      <c r="G332" s="2">
        <v>125329440</v>
      </c>
      <c r="H332" s="2">
        <v>14369700</v>
      </c>
      <c r="I332" s="2">
        <v>18359</v>
      </c>
      <c r="J332" s="2">
        <v>571</v>
      </c>
      <c r="K332" s="2">
        <v>15586</v>
      </c>
      <c r="L332" s="2">
        <v>2811</v>
      </c>
      <c r="M332" s="2">
        <v>322</v>
      </c>
      <c r="N332" s="2">
        <v>8.7200000000000006</v>
      </c>
      <c r="O332" t="str">
        <f t="shared" si="11"/>
        <v/>
      </c>
    </row>
    <row r="333" spans="1:15" x14ac:dyDescent="0.45">
      <c r="A333">
        <v>32</v>
      </c>
      <c r="B333" s="1" t="s">
        <v>40</v>
      </c>
      <c r="C333">
        <v>2020</v>
      </c>
      <c r="D333">
        <v>7</v>
      </c>
      <c r="E333" t="s">
        <v>122</v>
      </c>
      <c r="F333" t="str">
        <f t="shared" si="10"/>
        <v>Q3 2020</v>
      </c>
      <c r="G333" s="2">
        <v>134730300</v>
      </c>
      <c r="H333" s="2">
        <v>14079600</v>
      </c>
      <c r="I333" s="2">
        <v>13455</v>
      </c>
      <c r="J333" s="2">
        <v>842</v>
      </c>
      <c r="K333" s="2">
        <v>20422</v>
      </c>
      <c r="L333" s="2">
        <v>3022</v>
      </c>
      <c r="M333" s="2">
        <v>315</v>
      </c>
      <c r="N333" s="2">
        <v>9.57</v>
      </c>
      <c r="O333" t="str">
        <f t="shared" si="11"/>
        <v/>
      </c>
    </row>
    <row r="334" spans="1:15" x14ac:dyDescent="0.45">
      <c r="A334">
        <v>33</v>
      </c>
      <c r="B334" s="1" t="s">
        <v>52</v>
      </c>
      <c r="C334">
        <v>2020</v>
      </c>
      <c r="D334">
        <v>7</v>
      </c>
      <c r="E334" t="s">
        <v>122</v>
      </c>
      <c r="F334" t="str">
        <f t="shared" si="10"/>
        <v>Q3 2020</v>
      </c>
      <c r="G334" s="2">
        <v>292139460</v>
      </c>
      <c r="H334" s="2">
        <v>13826580</v>
      </c>
      <c r="I334" s="2">
        <v>28440</v>
      </c>
      <c r="J334" s="2">
        <v>681</v>
      </c>
      <c r="K334" s="2">
        <v>19476</v>
      </c>
      <c r="L334" s="2">
        <v>6553</v>
      </c>
      <c r="M334" s="2">
        <v>310</v>
      </c>
      <c r="N334" s="2">
        <v>21.13</v>
      </c>
      <c r="O334" t="str">
        <f t="shared" si="11"/>
        <v/>
      </c>
    </row>
    <row r="335" spans="1:15" x14ac:dyDescent="0.45">
      <c r="A335">
        <v>34</v>
      </c>
      <c r="B335" s="1" t="s">
        <v>38</v>
      </c>
      <c r="C335">
        <v>2020</v>
      </c>
      <c r="D335">
        <v>7</v>
      </c>
      <c r="E335" t="s">
        <v>122</v>
      </c>
      <c r="F335" t="str">
        <f t="shared" si="10"/>
        <v>Q3 2020</v>
      </c>
      <c r="G335" s="2">
        <v>664212840</v>
      </c>
      <c r="H335" s="2">
        <v>13217580</v>
      </c>
      <c r="I335" s="2">
        <v>112915</v>
      </c>
      <c r="J335" s="2">
        <v>482</v>
      </c>
      <c r="K335" s="2">
        <v>26957</v>
      </c>
      <c r="L335" s="2">
        <v>14899</v>
      </c>
      <c r="M335" s="2">
        <v>296</v>
      </c>
      <c r="N335" s="2">
        <v>50.25</v>
      </c>
      <c r="O335" t="str">
        <f t="shared" si="11"/>
        <v/>
      </c>
    </row>
    <row r="336" spans="1:15" x14ac:dyDescent="0.45">
      <c r="A336">
        <v>35</v>
      </c>
      <c r="B336" s="1" t="s">
        <v>41</v>
      </c>
      <c r="C336">
        <v>2020</v>
      </c>
      <c r="D336">
        <v>7</v>
      </c>
      <c r="E336" t="s">
        <v>122</v>
      </c>
      <c r="F336" t="str">
        <f t="shared" si="10"/>
        <v>Q3 2020</v>
      </c>
      <c r="G336" s="2">
        <v>94394520</v>
      </c>
      <c r="H336" s="2">
        <v>13153080</v>
      </c>
      <c r="I336" s="2">
        <v>22152</v>
      </c>
      <c r="J336" s="2">
        <v>808</v>
      </c>
      <c r="K336" s="2">
        <v>25456</v>
      </c>
      <c r="L336" s="2">
        <v>2117</v>
      </c>
      <c r="M336" s="2">
        <v>295</v>
      </c>
      <c r="N336" s="2">
        <v>7.18</v>
      </c>
      <c r="O336" t="str">
        <f t="shared" si="11"/>
        <v/>
      </c>
    </row>
    <row r="337" spans="1:15" x14ac:dyDescent="0.45">
      <c r="A337">
        <v>36</v>
      </c>
      <c r="B337" s="1" t="s">
        <v>44</v>
      </c>
      <c r="C337">
        <v>2020</v>
      </c>
      <c r="D337">
        <v>7</v>
      </c>
      <c r="E337" t="s">
        <v>122</v>
      </c>
      <c r="F337" t="str">
        <f t="shared" si="10"/>
        <v>Q3 2020</v>
      </c>
      <c r="G337" s="2">
        <v>296174280</v>
      </c>
      <c r="H337" s="2">
        <v>12272280</v>
      </c>
      <c r="I337" s="2">
        <v>40911</v>
      </c>
      <c r="J337" s="2">
        <v>741</v>
      </c>
      <c r="K337" s="2">
        <v>17294</v>
      </c>
      <c r="L337" s="2">
        <v>6643</v>
      </c>
      <c r="M337" s="2">
        <v>275</v>
      </c>
      <c r="N337" s="2">
        <v>24.13</v>
      </c>
      <c r="O337" t="str">
        <f t="shared" si="11"/>
        <v/>
      </c>
    </row>
    <row r="338" spans="1:15" x14ac:dyDescent="0.45">
      <c r="A338">
        <v>37</v>
      </c>
      <c r="B338" s="1" t="s">
        <v>91</v>
      </c>
      <c r="C338">
        <v>2020</v>
      </c>
      <c r="D338">
        <v>7</v>
      </c>
      <c r="E338" t="s">
        <v>122</v>
      </c>
      <c r="F338" t="str">
        <f t="shared" si="10"/>
        <v>Q3 2020</v>
      </c>
      <c r="G338" s="2">
        <v>148656360</v>
      </c>
      <c r="H338" s="2">
        <v>11898900</v>
      </c>
      <c r="I338" s="2">
        <v>56362</v>
      </c>
      <c r="J338" s="2">
        <v>1111</v>
      </c>
      <c r="K338" s="2">
        <v>24965</v>
      </c>
      <c r="L338" s="2">
        <v>3334</v>
      </c>
      <c r="M338" s="2">
        <v>266</v>
      </c>
      <c r="N338" s="2">
        <v>12.49</v>
      </c>
      <c r="O338" t="str">
        <f t="shared" si="11"/>
        <v/>
      </c>
    </row>
    <row r="339" spans="1:15" x14ac:dyDescent="0.45">
      <c r="A339">
        <v>38</v>
      </c>
      <c r="B339" s="1" t="s">
        <v>50</v>
      </c>
      <c r="C339">
        <v>2020</v>
      </c>
      <c r="D339">
        <v>7</v>
      </c>
      <c r="E339" t="s">
        <v>122</v>
      </c>
      <c r="F339" t="str">
        <f t="shared" si="10"/>
        <v>Q3 2020</v>
      </c>
      <c r="G339" s="2">
        <v>88077300</v>
      </c>
      <c r="H339" s="2">
        <v>11415960</v>
      </c>
      <c r="I339" s="2">
        <v>14550</v>
      </c>
      <c r="J339" s="2">
        <v>406</v>
      </c>
      <c r="K339" s="2">
        <v>28354</v>
      </c>
      <c r="L339" s="2">
        <v>1975</v>
      </c>
      <c r="M339" s="2">
        <v>256</v>
      </c>
      <c r="N339" s="2">
        <v>7.72</v>
      </c>
      <c r="O339" t="str">
        <f t="shared" si="11"/>
        <v/>
      </c>
    </row>
    <row r="340" spans="1:15" x14ac:dyDescent="0.45">
      <c r="A340">
        <v>39</v>
      </c>
      <c r="B340" s="1" t="s">
        <v>85</v>
      </c>
      <c r="C340">
        <v>2020</v>
      </c>
      <c r="D340">
        <v>7</v>
      </c>
      <c r="E340" t="s">
        <v>122</v>
      </c>
      <c r="F340" t="str">
        <f t="shared" si="10"/>
        <v>Q3 2020</v>
      </c>
      <c r="G340" s="2">
        <v>206106900</v>
      </c>
      <c r="H340" s="2">
        <v>11360100</v>
      </c>
      <c r="I340" s="2">
        <v>30007</v>
      </c>
      <c r="J340" s="2">
        <v>942</v>
      </c>
      <c r="K340" s="2">
        <v>31673</v>
      </c>
      <c r="L340" s="2">
        <v>4623</v>
      </c>
      <c r="M340" s="2">
        <v>254</v>
      </c>
      <c r="N340" s="2">
        <v>18.14</v>
      </c>
      <c r="O340" t="str">
        <f t="shared" si="11"/>
        <v/>
      </c>
    </row>
    <row r="341" spans="1:15" x14ac:dyDescent="0.45">
      <c r="A341">
        <v>40</v>
      </c>
      <c r="B341" s="1" t="s">
        <v>60</v>
      </c>
      <c r="C341">
        <v>2020</v>
      </c>
      <c r="D341">
        <v>7</v>
      </c>
      <c r="E341" t="s">
        <v>122</v>
      </c>
      <c r="F341" t="str">
        <f t="shared" si="10"/>
        <v>Q3 2020</v>
      </c>
      <c r="G341" s="2">
        <v>258941700</v>
      </c>
      <c r="H341" s="2">
        <v>11010960</v>
      </c>
      <c r="I341" s="2">
        <v>26973</v>
      </c>
      <c r="J341" s="2">
        <v>415</v>
      </c>
      <c r="K341" s="2">
        <v>19717</v>
      </c>
      <c r="L341" s="2">
        <v>5808</v>
      </c>
      <c r="M341" s="2">
        <v>246</v>
      </c>
      <c r="N341" s="2">
        <v>23.52</v>
      </c>
      <c r="O341" t="str">
        <f t="shared" si="11"/>
        <v/>
      </c>
    </row>
    <row r="342" spans="1:15" x14ac:dyDescent="0.45">
      <c r="A342">
        <v>41</v>
      </c>
      <c r="B342" s="1" t="s">
        <v>32</v>
      </c>
      <c r="C342">
        <v>2020</v>
      </c>
      <c r="D342">
        <v>7</v>
      </c>
      <c r="E342" t="s">
        <v>122</v>
      </c>
      <c r="F342" t="str">
        <f t="shared" si="10"/>
        <v>Q3 2020</v>
      </c>
      <c r="G342" s="2">
        <v>57366000</v>
      </c>
      <c r="H342" s="2">
        <v>10921740</v>
      </c>
      <c r="I342" s="2">
        <v>38970</v>
      </c>
      <c r="J342" s="2">
        <v>424</v>
      </c>
      <c r="K342" s="2">
        <v>14549</v>
      </c>
      <c r="L342" s="2">
        <v>1286</v>
      </c>
      <c r="M342" s="2">
        <v>244</v>
      </c>
      <c r="N342" s="2">
        <v>5.25</v>
      </c>
      <c r="O342" t="str">
        <f t="shared" si="11"/>
        <v/>
      </c>
    </row>
    <row r="343" spans="1:15" x14ac:dyDescent="0.45">
      <c r="A343">
        <v>42</v>
      </c>
      <c r="B343" s="1" t="s">
        <v>45</v>
      </c>
      <c r="C343">
        <v>2020</v>
      </c>
      <c r="D343">
        <v>7</v>
      </c>
      <c r="E343" t="s">
        <v>122</v>
      </c>
      <c r="F343" t="str">
        <f t="shared" si="10"/>
        <v>Q3 2020</v>
      </c>
      <c r="G343" s="2">
        <v>1300363800</v>
      </c>
      <c r="H343" s="2">
        <v>10024980</v>
      </c>
      <c r="I343" s="2">
        <v>72440</v>
      </c>
      <c r="J343" s="2">
        <v>363</v>
      </c>
      <c r="K343" s="2">
        <v>12587</v>
      </c>
      <c r="L343" s="2">
        <v>29169</v>
      </c>
      <c r="M343" s="2">
        <v>224</v>
      </c>
      <c r="N343" s="2">
        <v>129.71</v>
      </c>
      <c r="O343" t="str">
        <f t="shared" si="11"/>
        <v/>
      </c>
    </row>
    <row r="344" spans="1:15" x14ac:dyDescent="0.45">
      <c r="A344">
        <v>43</v>
      </c>
      <c r="B344" s="1" t="s">
        <v>70</v>
      </c>
      <c r="C344">
        <v>2020</v>
      </c>
      <c r="D344">
        <v>7</v>
      </c>
      <c r="E344" t="s">
        <v>122</v>
      </c>
      <c r="F344" t="str">
        <f t="shared" si="10"/>
        <v>Q3 2020</v>
      </c>
      <c r="G344" s="2">
        <v>163844880</v>
      </c>
      <c r="H344" s="2">
        <v>9725940</v>
      </c>
      <c r="I344" s="2">
        <v>28302</v>
      </c>
      <c r="J344" s="2">
        <v>1563</v>
      </c>
      <c r="K344" s="2">
        <v>13483</v>
      </c>
      <c r="L344" s="2">
        <v>3675</v>
      </c>
      <c r="M344" s="2">
        <v>218</v>
      </c>
      <c r="N344" s="2">
        <v>16.850000000000001</v>
      </c>
      <c r="O344" t="str">
        <f t="shared" si="11"/>
        <v/>
      </c>
    </row>
    <row r="345" spans="1:15" x14ac:dyDescent="0.45">
      <c r="A345">
        <v>44</v>
      </c>
      <c r="B345" s="1" t="s">
        <v>65</v>
      </c>
      <c r="C345">
        <v>2020</v>
      </c>
      <c r="D345">
        <v>7</v>
      </c>
      <c r="E345" t="s">
        <v>122</v>
      </c>
      <c r="F345" t="str">
        <f t="shared" si="10"/>
        <v>Q3 2020</v>
      </c>
      <c r="G345" s="2">
        <v>232692780</v>
      </c>
      <c r="H345" s="2">
        <v>9399960</v>
      </c>
      <c r="I345" s="2">
        <v>43056</v>
      </c>
      <c r="J345" s="2">
        <v>681</v>
      </c>
      <c r="K345" s="2">
        <v>16671</v>
      </c>
      <c r="L345" s="2">
        <v>5219</v>
      </c>
      <c r="M345" s="2">
        <v>210</v>
      </c>
      <c r="N345" s="2">
        <v>24.75</v>
      </c>
      <c r="O345" t="str">
        <f t="shared" si="11"/>
        <v/>
      </c>
    </row>
    <row r="346" spans="1:15" x14ac:dyDescent="0.45">
      <c r="A346">
        <v>45</v>
      </c>
      <c r="B346" s="1" t="s">
        <v>71</v>
      </c>
      <c r="C346">
        <v>2020</v>
      </c>
      <c r="D346">
        <v>7</v>
      </c>
      <c r="E346" t="s">
        <v>122</v>
      </c>
      <c r="F346" t="str">
        <f t="shared" si="10"/>
        <v>Q3 2020</v>
      </c>
      <c r="G346" s="2">
        <v>165277140</v>
      </c>
      <c r="H346" s="2">
        <v>9319680</v>
      </c>
      <c r="I346" s="2">
        <v>24548</v>
      </c>
      <c r="J346" s="2">
        <v>330</v>
      </c>
      <c r="K346" s="2">
        <v>8898</v>
      </c>
      <c r="L346" s="2">
        <v>3707</v>
      </c>
      <c r="M346" s="2">
        <v>209</v>
      </c>
      <c r="N346" s="2">
        <v>17.73</v>
      </c>
      <c r="O346" t="str">
        <f t="shared" si="11"/>
        <v/>
      </c>
    </row>
    <row r="347" spans="1:15" x14ac:dyDescent="0.45">
      <c r="A347">
        <v>46</v>
      </c>
      <c r="B347" s="1" t="s">
        <v>92</v>
      </c>
      <c r="C347">
        <v>2020</v>
      </c>
      <c r="D347">
        <v>7</v>
      </c>
      <c r="E347" t="s">
        <v>122</v>
      </c>
      <c r="F347" t="str">
        <f t="shared" si="10"/>
        <v>Q3 2020</v>
      </c>
      <c r="G347" s="2">
        <v>134828460</v>
      </c>
      <c r="H347" s="2">
        <v>9298200</v>
      </c>
      <c r="I347" s="2">
        <v>23930</v>
      </c>
      <c r="J347" s="2">
        <v>411</v>
      </c>
      <c r="K347" s="2">
        <v>10624</v>
      </c>
      <c r="L347" s="2">
        <v>3024</v>
      </c>
      <c r="M347" s="2">
        <v>208</v>
      </c>
      <c r="N347" s="2">
        <v>14.5</v>
      </c>
      <c r="O347" t="str">
        <f t="shared" si="11"/>
        <v/>
      </c>
    </row>
    <row r="348" spans="1:15" x14ac:dyDescent="0.45">
      <c r="A348">
        <v>47</v>
      </c>
      <c r="B348" s="1" t="s">
        <v>48</v>
      </c>
      <c r="C348">
        <v>2020</v>
      </c>
      <c r="D348">
        <v>7</v>
      </c>
      <c r="E348" t="s">
        <v>122</v>
      </c>
      <c r="F348" t="str">
        <f t="shared" si="10"/>
        <v>Q3 2020</v>
      </c>
      <c r="G348" s="2">
        <v>240419280</v>
      </c>
      <c r="H348" s="2">
        <v>9160980</v>
      </c>
      <c r="I348" s="2">
        <v>27341</v>
      </c>
      <c r="J348" s="2">
        <v>303</v>
      </c>
      <c r="K348" s="2">
        <v>7839</v>
      </c>
      <c r="L348" s="2">
        <v>5392</v>
      </c>
      <c r="M348" s="2">
        <v>205</v>
      </c>
      <c r="N348" s="2">
        <v>26.24</v>
      </c>
      <c r="O348" t="str">
        <f t="shared" si="11"/>
        <v/>
      </c>
    </row>
    <row r="349" spans="1:15" x14ac:dyDescent="0.45">
      <c r="A349">
        <v>48</v>
      </c>
      <c r="B349" s="1" t="s">
        <v>59</v>
      </c>
      <c r="C349">
        <v>2020</v>
      </c>
      <c r="D349">
        <v>7</v>
      </c>
      <c r="E349" t="s">
        <v>122</v>
      </c>
      <c r="F349" t="str">
        <f t="shared" si="10"/>
        <v>Q3 2020</v>
      </c>
      <c r="G349" s="2">
        <v>350183940</v>
      </c>
      <c r="H349" s="2">
        <v>8745900</v>
      </c>
      <c r="I349" s="2">
        <v>19120</v>
      </c>
      <c r="J349" s="2">
        <v>312</v>
      </c>
      <c r="K349" s="2">
        <v>7764</v>
      </c>
      <c r="L349" s="2">
        <v>7855</v>
      </c>
      <c r="M349" s="2">
        <v>196</v>
      </c>
      <c r="N349" s="2">
        <v>40.04</v>
      </c>
      <c r="O349" t="str">
        <f t="shared" si="11"/>
        <v/>
      </c>
    </row>
    <row r="350" spans="1:15" x14ac:dyDescent="0.45">
      <c r="A350">
        <v>49</v>
      </c>
      <c r="B350" s="1" t="s">
        <v>51</v>
      </c>
      <c r="C350">
        <v>2020</v>
      </c>
      <c r="D350">
        <v>7</v>
      </c>
      <c r="E350" t="s">
        <v>122</v>
      </c>
      <c r="F350" t="str">
        <f t="shared" si="10"/>
        <v>Q3 2020</v>
      </c>
      <c r="G350" s="2">
        <v>140719860</v>
      </c>
      <c r="H350" s="2">
        <v>8566380</v>
      </c>
      <c r="I350" s="2">
        <v>34790</v>
      </c>
      <c r="J350" s="2">
        <v>356</v>
      </c>
      <c r="K350" s="2">
        <v>10483</v>
      </c>
      <c r="L350" s="2">
        <v>3156</v>
      </c>
      <c r="M350" s="2">
        <v>192</v>
      </c>
      <c r="N350" s="2">
        <v>16.43</v>
      </c>
      <c r="O350" t="str">
        <f t="shared" si="11"/>
        <v/>
      </c>
    </row>
    <row r="351" spans="1:15" x14ac:dyDescent="0.45">
      <c r="A351">
        <v>50</v>
      </c>
      <c r="B351" s="1" t="s">
        <v>84</v>
      </c>
      <c r="C351">
        <v>2020</v>
      </c>
      <c r="D351">
        <v>7</v>
      </c>
      <c r="E351" t="s">
        <v>122</v>
      </c>
      <c r="F351" t="str">
        <f t="shared" si="10"/>
        <v>Q3 2020</v>
      </c>
      <c r="G351" s="2">
        <v>265573260</v>
      </c>
      <c r="H351" s="2">
        <v>8523720</v>
      </c>
      <c r="I351" s="2">
        <v>17516</v>
      </c>
      <c r="J351" s="2">
        <v>377</v>
      </c>
      <c r="K351" s="2">
        <v>5446</v>
      </c>
      <c r="L351" s="2">
        <v>5957</v>
      </c>
      <c r="M351" s="2">
        <v>191</v>
      </c>
      <c r="N351" s="2">
        <v>31.16</v>
      </c>
      <c r="O351" t="str">
        <f t="shared" si="11"/>
        <v/>
      </c>
    </row>
    <row r="352" spans="1:15" x14ac:dyDescent="0.45">
      <c r="A352">
        <v>1</v>
      </c>
      <c r="B352" s="1" t="s">
        <v>12</v>
      </c>
      <c r="C352">
        <v>2020</v>
      </c>
      <c r="D352">
        <v>8</v>
      </c>
      <c r="E352" t="s">
        <v>123</v>
      </c>
      <c r="F352" t="str">
        <f t="shared" si="10"/>
        <v>Q3 2020</v>
      </c>
      <c r="G352" s="2">
        <v>5928845640</v>
      </c>
      <c r="H352" s="2">
        <v>477731700</v>
      </c>
      <c r="I352" s="2">
        <v>497250</v>
      </c>
      <c r="J352" s="2">
        <v>21768</v>
      </c>
      <c r="K352" s="2">
        <v>663479</v>
      </c>
      <c r="L352" s="2">
        <v>132993</v>
      </c>
      <c r="M352" s="2">
        <v>10716</v>
      </c>
      <c r="N352" s="2">
        <v>12.41</v>
      </c>
      <c r="O352" t="str">
        <f t="shared" si="11"/>
        <v/>
      </c>
    </row>
    <row r="353" spans="1:15" x14ac:dyDescent="0.45">
      <c r="A353">
        <v>2</v>
      </c>
      <c r="B353" s="1" t="s">
        <v>23</v>
      </c>
      <c r="C353">
        <v>2020</v>
      </c>
      <c r="D353">
        <v>8</v>
      </c>
      <c r="E353" t="s">
        <v>123</v>
      </c>
      <c r="F353" t="str">
        <f t="shared" si="10"/>
        <v>Q3 2020</v>
      </c>
      <c r="G353" s="2">
        <v>5059167540</v>
      </c>
      <c r="H353" s="2">
        <v>405269520</v>
      </c>
      <c r="I353" s="2">
        <v>951957</v>
      </c>
      <c r="J353" s="2">
        <v>31506</v>
      </c>
      <c r="K353" s="2">
        <v>445223</v>
      </c>
      <c r="L353" s="2">
        <v>113485</v>
      </c>
      <c r="M353" s="2">
        <v>9090</v>
      </c>
      <c r="N353" s="2">
        <v>12.48</v>
      </c>
      <c r="O353" t="str">
        <f t="shared" si="11"/>
        <v/>
      </c>
    </row>
    <row r="354" spans="1:15" x14ac:dyDescent="0.45">
      <c r="A354">
        <v>3</v>
      </c>
      <c r="B354" s="1" t="s">
        <v>13</v>
      </c>
      <c r="C354">
        <v>2020</v>
      </c>
      <c r="D354">
        <v>8</v>
      </c>
      <c r="E354" t="s">
        <v>123</v>
      </c>
      <c r="F354" t="str">
        <f t="shared" si="10"/>
        <v>Q3 2020</v>
      </c>
      <c r="G354" s="2">
        <v>8553094320</v>
      </c>
      <c r="H354" s="2">
        <v>195058140</v>
      </c>
      <c r="I354" s="2">
        <v>707347</v>
      </c>
      <c r="J354" s="2">
        <v>7440</v>
      </c>
      <c r="K354" s="2">
        <v>229635</v>
      </c>
      <c r="L354" s="2">
        <v>191859</v>
      </c>
      <c r="M354" s="2">
        <v>4375</v>
      </c>
      <c r="N354" s="2">
        <v>43.85</v>
      </c>
      <c r="O354" t="str">
        <f t="shared" si="11"/>
        <v/>
      </c>
    </row>
    <row r="355" spans="1:15" x14ac:dyDescent="0.45">
      <c r="A355">
        <v>4</v>
      </c>
      <c r="B355" s="1" t="s">
        <v>72</v>
      </c>
      <c r="C355">
        <v>2020</v>
      </c>
      <c r="D355">
        <v>8</v>
      </c>
      <c r="E355" t="s">
        <v>123</v>
      </c>
      <c r="F355" t="str">
        <f t="shared" si="10"/>
        <v>Q3 2020</v>
      </c>
      <c r="G355" s="2">
        <v>3267731700</v>
      </c>
      <c r="H355" s="2">
        <v>181019520</v>
      </c>
      <c r="I355" s="2">
        <v>564404</v>
      </c>
      <c r="J355" s="2">
        <v>8000</v>
      </c>
      <c r="K355" s="2">
        <v>256154</v>
      </c>
      <c r="L355" s="2">
        <v>73300</v>
      </c>
      <c r="M355" s="2">
        <v>4060</v>
      </c>
      <c r="N355" s="2">
        <v>18.05</v>
      </c>
      <c r="O355" t="str">
        <f t="shared" si="11"/>
        <v/>
      </c>
    </row>
    <row r="356" spans="1:15" x14ac:dyDescent="0.45">
      <c r="A356">
        <v>5</v>
      </c>
      <c r="B356" s="1" t="s">
        <v>14</v>
      </c>
      <c r="C356">
        <v>2020</v>
      </c>
      <c r="D356">
        <v>8</v>
      </c>
      <c r="E356" t="s">
        <v>123</v>
      </c>
      <c r="F356" t="str">
        <f t="shared" si="10"/>
        <v>Q3 2020</v>
      </c>
      <c r="G356" s="2">
        <v>10228712820</v>
      </c>
      <c r="H356" s="2">
        <v>156467040</v>
      </c>
      <c r="I356" s="2">
        <v>508828</v>
      </c>
      <c r="J356" s="2">
        <v>5233</v>
      </c>
      <c r="K356" s="2">
        <v>328529</v>
      </c>
      <c r="L356" s="2">
        <v>229446</v>
      </c>
      <c r="M356" s="2">
        <v>3509</v>
      </c>
      <c r="N356" s="2">
        <v>65.37</v>
      </c>
      <c r="O356" t="str">
        <f t="shared" si="11"/>
        <v/>
      </c>
    </row>
    <row r="357" spans="1:15" x14ac:dyDescent="0.45">
      <c r="A357">
        <v>6</v>
      </c>
      <c r="B357" s="1" t="s">
        <v>93</v>
      </c>
      <c r="C357">
        <v>2020</v>
      </c>
      <c r="D357">
        <v>8</v>
      </c>
      <c r="E357" t="s">
        <v>123</v>
      </c>
      <c r="F357" t="str">
        <f t="shared" si="10"/>
        <v>Q3 2020</v>
      </c>
      <c r="G357" s="2">
        <v>6776300460</v>
      </c>
      <c r="H357" s="2">
        <v>135468180</v>
      </c>
      <c r="I357" s="2">
        <v>713229</v>
      </c>
      <c r="J357" s="2">
        <v>7272</v>
      </c>
      <c r="K357" s="2">
        <v>395663</v>
      </c>
      <c r="L357" s="2">
        <v>152003</v>
      </c>
      <c r="M357" s="2">
        <v>3038</v>
      </c>
      <c r="N357" s="2">
        <v>50.02</v>
      </c>
      <c r="O357" t="str">
        <f t="shared" si="11"/>
        <v/>
      </c>
    </row>
    <row r="358" spans="1:15" x14ac:dyDescent="0.45">
      <c r="A358">
        <v>7</v>
      </c>
      <c r="B358" s="1" t="s">
        <v>15</v>
      </c>
      <c r="C358">
        <v>2020</v>
      </c>
      <c r="D358">
        <v>8</v>
      </c>
      <c r="E358" t="s">
        <v>123</v>
      </c>
      <c r="F358" t="str">
        <f t="shared" si="10"/>
        <v>Q3 2020</v>
      </c>
      <c r="G358" s="2">
        <v>1544903100</v>
      </c>
      <c r="H358" s="2">
        <v>123088380</v>
      </c>
      <c r="I358" s="2">
        <v>173116</v>
      </c>
      <c r="J358" s="2">
        <v>5970</v>
      </c>
      <c r="K358" s="2">
        <v>166678</v>
      </c>
      <c r="L358" s="2">
        <v>34654</v>
      </c>
      <c r="M358" s="2">
        <v>2761</v>
      </c>
      <c r="N358" s="2">
        <v>12.55</v>
      </c>
      <c r="O358" t="str">
        <f t="shared" si="11"/>
        <v/>
      </c>
    </row>
    <row r="359" spans="1:15" x14ac:dyDescent="0.45">
      <c r="A359">
        <v>8</v>
      </c>
      <c r="B359" s="1" t="s">
        <v>22</v>
      </c>
      <c r="C359">
        <v>2020</v>
      </c>
      <c r="D359">
        <v>8</v>
      </c>
      <c r="E359" t="s">
        <v>123</v>
      </c>
      <c r="F359" t="str">
        <f t="shared" si="10"/>
        <v>Q3 2020</v>
      </c>
      <c r="G359" s="2">
        <v>2421699600</v>
      </c>
      <c r="H359" s="2">
        <v>116537880</v>
      </c>
      <c r="I359" s="2">
        <v>374683</v>
      </c>
      <c r="J359" s="2">
        <v>4520</v>
      </c>
      <c r="K359" s="2">
        <v>244197</v>
      </c>
      <c r="L359" s="2">
        <v>54322</v>
      </c>
      <c r="M359" s="2">
        <v>2614</v>
      </c>
      <c r="N359" s="2">
        <v>20.78</v>
      </c>
      <c r="O359" t="str">
        <f t="shared" si="11"/>
        <v/>
      </c>
    </row>
    <row r="360" spans="1:15" x14ac:dyDescent="0.45">
      <c r="A360">
        <v>9</v>
      </c>
      <c r="B360" s="1" t="s">
        <v>20</v>
      </c>
      <c r="C360">
        <v>2020</v>
      </c>
      <c r="D360">
        <v>8</v>
      </c>
      <c r="E360" t="s">
        <v>123</v>
      </c>
      <c r="F360" t="str">
        <f t="shared" si="10"/>
        <v>Q3 2020</v>
      </c>
      <c r="G360" s="2">
        <v>4999216620</v>
      </c>
      <c r="H360" s="2">
        <v>90935280</v>
      </c>
      <c r="I360" s="2">
        <v>374879</v>
      </c>
      <c r="J360" s="2">
        <v>3525</v>
      </c>
      <c r="K360" s="2">
        <v>125748</v>
      </c>
      <c r="L360" s="2">
        <v>112140</v>
      </c>
      <c r="M360" s="2">
        <v>2039</v>
      </c>
      <c r="N360" s="2">
        <v>54.98</v>
      </c>
      <c r="O360" t="str">
        <f t="shared" si="11"/>
        <v/>
      </c>
    </row>
    <row r="361" spans="1:15" x14ac:dyDescent="0.45">
      <c r="A361">
        <v>10</v>
      </c>
      <c r="B361" s="1" t="s">
        <v>18</v>
      </c>
      <c r="C361">
        <v>2020</v>
      </c>
      <c r="D361">
        <v>8</v>
      </c>
      <c r="E361" t="s">
        <v>123</v>
      </c>
      <c r="F361" t="str">
        <f t="shared" si="10"/>
        <v>Q3 2020</v>
      </c>
      <c r="G361" s="2">
        <v>749077680</v>
      </c>
      <c r="H361" s="2">
        <v>74200680</v>
      </c>
      <c r="I361" s="2">
        <v>114613</v>
      </c>
      <c r="J361" s="2">
        <v>3038</v>
      </c>
      <c r="K361" s="2">
        <v>137891</v>
      </c>
      <c r="L361" s="2">
        <v>16802</v>
      </c>
      <c r="M361" s="2">
        <v>1664</v>
      </c>
      <c r="N361" s="2">
        <v>10.1</v>
      </c>
      <c r="O361" t="str">
        <f t="shared" si="11"/>
        <v/>
      </c>
    </row>
    <row r="362" spans="1:15" x14ac:dyDescent="0.45">
      <c r="A362">
        <v>11</v>
      </c>
      <c r="B362" s="1" t="s">
        <v>19</v>
      </c>
      <c r="C362">
        <v>2020</v>
      </c>
      <c r="D362">
        <v>8</v>
      </c>
      <c r="E362" t="s">
        <v>123</v>
      </c>
      <c r="F362" t="str">
        <f t="shared" si="10"/>
        <v>Q3 2020</v>
      </c>
      <c r="G362" s="2">
        <v>1815080820</v>
      </c>
      <c r="H362" s="2">
        <v>73678680</v>
      </c>
      <c r="I362" s="2">
        <v>125034</v>
      </c>
      <c r="J362" s="2">
        <v>4059</v>
      </c>
      <c r="K362" s="2">
        <v>66062</v>
      </c>
      <c r="L362" s="2">
        <v>40715</v>
      </c>
      <c r="M362" s="2">
        <v>1652</v>
      </c>
      <c r="N362" s="2">
        <v>24.64</v>
      </c>
      <c r="O362" t="str">
        <f t="shared" si="11"/>
        <v/>
      </c>
    </row>
    <row r="363" spans="1:15" x14ac:dyDescent="0.45">
      <c r="A363">
        <v>12</v>
      </c>
      <c r="B363" s="1" t="s">
        <v>16</v>
      </c>
      <c r="C363">
        <v>2020</v>
      </c>
      <c r="D363">
        <v>8</v>
      </c>
      <c r="E363" t="s">
        <v>123</v>
      </c>
      <c r="F363" t="str">
        <f t="shared" si="10"/>
        <v>Q3 2020</v>
      </c>
      <c r="G363" s="2">
        <v>2894600640</v>
      </c>
      <c r="H363" s="2">
        <v>64273740</v>
      </c>
      <c r="I363" s="2">
        <v>313425</v>
      </c>
      <c r="J363" s="2">
        <v>2526</v>
      </c>
      <c r="K363" s="2">
        <v>117920</v>
      </c>
      <c r="L363" s="2">
        <v>64930</v>
      </c>
      <c r="M363" s="2">
        <v>1441</v>
      </c>
      <c r="N363" s="2">
        <v>45.04</v>
      </c>
      <c r="O363" t="str">
        <f t="shared" si="11"/>
        <v/>
      </c>
    </row>
    <row r="364" spans="1:15" x14ac:dyDescent="0.45">
      <c r="A364">
        <v>13</v>
      </c>
      <c r="B364" s="1" t="s">
        <v>25</v>
      </c>
      <c r="C364">
        <v>2020</v>
      </c>
      <c r="D364">
        <v>8</v>
      </c>
      <c r="E364" t="s">
        <v>123</v>
      </c>
      <c r="F364" t="str">
        <f t="shared" si="10"/>
        <v>Q3 2020</v>
      </c>
      <c r="G364" s="2">
        <v>1332975540</v>
      </c>
      <c r="H364" s="2">
        <v>61485180</v>
      </c>
      <c r="I364" s="2">
        <v>86217</v>
      </c>
      <c r="J364" s="2">
        <v>2261</v>
      </c>
      <c r="K364" s="2">
        <v>83980</v>
      </c>
      <c r="L364" s="2">
        <v>29900</v>
      </c>
      <c r="M364" s="2">
        <v>1379</v>
      </c>
      <c r="N364" s="2">
        <v>21.68</v>
      </c>
      <c r="O364" t="str">
        <f t="shared" si="11"/>
        <v/>
      </c>
    </row>
    <row r="365" spans="1:15" x14ac:dyDescent="0.45">
      <c r="A365">
        <v>14</v>
      </c>
      <c r="B365" s="1" t="s">
        <v>24</v>
      </c>
      <c r="C365">
        <v>2020</v>
      </c>
      <c r="D365">
        <v>8</v>
      </c>
      <c r="E365" t="s">
        <v>123</v>
      </c>
      <c r="F365" t="str">
        <f t="shared" si="10"/>
        <v>Q3 2020</v>
      </c>
      <c r="G365" s="2">
        <v>770090820</v>
      </c>
      <c r="H365" s="2">
        <v>49579560</v>
      </c>
      <c r="I365" s="2">
        <v>63488</v>
      </c>
      <c r="J365" s="2">
        <v>2179</v>
      </c>
      <c r="K365" s="2">
        <v>81557</v>
      </c>
      <c r="L365" s="2">
        <v>17274</v>
      </c>
      <c r="M365" s="2">
        <v>1112</v>
      </c>
      <c r="N365" s="2">
        <v>15.53</v>
      </c>
      <c r="O365" t="str">
        <f t="shared" si="11"/>
        <v/>
      </c>
    </row>
    <row r="366" spans="1:15" x14ac:dyDescent="0.45">
      <c r="A366">
        <v>15</v>
      </c>
      <c r="B366" s="1" t="s">
        <v>27</v>
      </c>
      <c r="C366">
        <v>2020</v>
      </c>
      <c r="D366">
        <v>8</v>
      </c>
      <c r="E366" t="s">
        <v>123</v>
      </c>
      <c r="F366" t="str">
        <f t="shared" si="10"/>
        <v>Q3 2020</v>
      </c>
      <c r="G366" s="2">
        <v>453527640</v>
      </c>
      <c r="H366" s="2">
        <v>45455280</v>
      </c>
      <c r="I366" s="2">
        <v>26071</v>
      </c>
      <c r="J366" s="2">
        <v>2480</v>
      </c>
      <c r="K366" s="2">
        <v>50050</v>
      </c>
      <c r="L366" s="2">
        <v>10173</v>
      </c>
      <c r="M366" s="2">
        <v>1019</v>
      </c>
      <c r="N366" s="2">
        <v>9.98</v>
      </c>
      <c r="O366" t="str">
        <f t="shared" si="11"/>
        <v/>
      </c>
    </row>
    <row r="367" spans="1:15" x14ac:dyDescent="0.45">
      <c r="A367">
        <v>16</v>
      </c>
      <c r="B367" s="1" t="s">
        <v>36</v>
      </c>
      <c r="C367">
        <v>2020</v>
      </c>
      <c r="D367">
        <v>8</v>
      </c>
      <c r="E367" t="s">
        <v>123</v>
      </c>
      <c r="F367" t="str">
        <f t="shared" si="10"/>
        <v>Q3 2020</v>
      </c>
      <c r="G367" s="2">
        <v>443583540</v>
      </c>
      <c r="H367" s="2">
        <v>40522380</v>
      </c>
      <c r="I367" s="2">
        <v>76106</v>
      </c>
      <c r="J367" s="2">
        <v>2017</v>
      </c>
      <c r="K367" s="2">
        <v>62815</v>
      </c>
      <c r="L367" s="2">
        <v>9950</v>
      </c>
      <c r="M367" s="2">
        <v>908</v>
      </c>
      <c r="N367" s="2">
        <v>10.95</v>
      </c>
      <c r="O367" t="str">
        <f t="shared" si="11"/>
        <v/>
      </c>
    </row>
    <row r="368" spans="1:15" x14ac:dyDescent="0.45">
      <c r="A368">
        <v>17</v>
      </c>
      <c r="B368" s="1" t="s">
        <v>17</v>
      </c>
      <c r="C368">
        <v>2020</v>
      </c>
      <c r="D368">
        <v>8</v>
      </c>
      <c r="E368" t="s">
        <v>123</v>
      </c>
      <c r="F368" t="str">
        <f t="shared" si="10"/>
        <v>Q3 2020</v>
      </c>
      <c r="G368" s="2">
        <v>949783260</v>
      </c>
      <c r="H368" s="2">
        <v>39575040</v>
      </c>
      <c r="I368" s="2">
        <v>50345</v>
      </c>
      <c r="J368" s="2">
        <v>1431</v>
      </c>
      <c r="K368" s="2">
        <v>30460</v>
      </c>
      <c r="L368" s="2">
        <v>21305</v>
      </c>
      <c r="M368" s="2">
        <v>887</v>
      </c>
      <c r="N368" s="2">
        <v>24</v>
      </c>
      <c r="O368" t="str">
        <f t="shared" si="11"/>
        <v/>
      </c>
    </row>
    <row r="369" spans="1:15" x14ac:dyDescent="0.45">
      <c r="A369">
        <v>18</v>
      </c>
      <c r="B369" s="1" t="s">
        <v>30</v>
      </c>
      <c r="C369">
        <v>2020</v>
      </c>
      <c r="D369">
        <v>8</v>
      </c>
      <c r="E369" t="s">
        <v>123</v>
      </c>
      <c r="F369" t="str">
        <f t="shared" si="10"/>
        <v>Q3 2020</v>
      </c>
      <c r="G369" s="2">
        <v>1289715480</v>
      </c>
      <c r="H369" s="2">
        <v>39085380</v>
      </c>
      <c r="I369" s="2">
        <v>100859</v>
      </c>
      <c r="J369" s="2">
        <v>1509</v>
      </c>
      <c r="K369" s="2">
        <v>35380</v>
      </c>
      <c r="L369" s="2">
        <v>28930</v>
      </c>
      <c r="M369" s="2">
        <v>876</v>
      </c>
      <c r="N369" s="2">
        <v>33</v>
      </c>
      <c r="O369" t="str">
        <f t="shared" si="11"/>
        <v/>
      </c>
    </row>
    <row r="370" spans="1:15" x14ac:dyDescent="0.45">
      <c r="A370">
        <v>19</v>
      </c>
      <c r="B370" s="1" t="s">
        <v>21</v>
      </c>
      <c r="C370">
        <v>2020</v>
      </c>
      <c r="D370">
        <v>8</v>
      </c>
      <c r="E370" t="s">
        <v>123</v>
      </c>
      <c r="F370" t="str">
        <f t="shared" si="10"/>
        <v>Q3 2020</v>
      </c>
      <c r="G370" s="2">
        <v>686940240</v>
      </c>
      <c r="H370" s="2">
        <v>36042780</v>
      </c>
      <c r="I370" s="2">
        <v>120025</v>
      </c>
      <c r="J370" s="2">
        <v>1275</v>
      </c>
      <c r="K370" s="2">
        <v>39123</v>
      </c>
      <c r="L370" s="2">
        <v>15409</v>
      </c>
      <c r="M370" s="2">
        <v>808</v>
      </c>
      <c r="N370" s="2">
        <v>19.059999999999999</v>
      </c>
      <c r="O370" t="str">
        <f t="shared" si="11"/>
        <v/>
      </c>
    </row>
    <row r="371" spans="1:15" x14ac:dyDescent="0.45">
      <c r="A371">
        <v>20</v>
      </c>
      <c r="B371" s="1" t="s">
        <v>26</v>
      </c>
      <c r="C371">
        <v>2020</v>
      </c>
      <c r="D371">
        <v>8</v>
      </c>
      <c r="E371" t="s">
        <v>123</v>
      </c>
      <c r="F371" t="str">
        <f t="shared" si="10"/>
        <v>Q3 2020</v>
      </c>
      <c r="G371" s="2">
        <v>2295120300</v>
      </c>
      <c r="H371" s="2">
        <v>33297360</v>
      </c>
      <c r="I371" s="2">
        <v>170474</v>
      </c>
      <c r="J371" s="2">
        <v>1247</v>
      </c>
      <c r="K371" s="2">
        <v>26864</v>
      </c>
      <c r="L371" s="2">
        <v>51483</v>
      </c>
      <c r="M371" s="2">
        <v>746</v>
      </c>
      <c r="N371" s="2">
        <v>68.930000000000007</v>
      </c>
      <c r="O371" t="str">
        <f t="shared" si="11"/>
        <v/>
      </c>
    </row>
    <row r="372" spans="1:15" x14ac:dyDescent="0.45">
      <c r="A372">
        <v>21</v>
      </c>
      <c r="B372" s="1" t="s">
        <v>33</v>
      </c>
      <c r="C372">
        <v>2020</v>
      </c>
      <c r="D372">
        <v>8</v>
      </c>
      <c r="E372" t="s">
        <v>123</v>
      </c>
      <c r="F372" t="str">
        <f t="shared" si="10"/>
        <v>Q3 2020</v>
      </c>
      <c r="G372" s="2">
        <v>466505640</v>
      </c>
      <c r="H372" s="2">
        <v>29556720</v>
      </c>
      <c r="I372" s="2">
        <v>33743</v>
      </c>
      <c r="J372" s="2">
        <v>985</v>
      </c>
      <c r="K372" s="2">
        <v>45084</v>
      </c>
      <c r="L372" s="2">
        <v>10464</v>
      </c>
      <c r="M372" s="2">
        <v>663</v>
      </c>
      <c r="N372" s="2">
        <v>15.78</v>
      </c>
      <c r="O372" t="str">
        <f t="shared" si="11"/>
        <v/>
      </c>
    </row>
    <row r="373" spans="1:15" x14ac:dyDescent="0.45">
      <c r="A373">
        <v>22</v>
      </c>
      <c r="B373" s="1" t="s">
        <v>28</v>
      </c>
      <c r="C373">
        <v>2020</v>
      </c>
      <c r="D373">
        <v>8</v>
      </c>
      <c r="E373" t="s">
        <v>123</v>
      </c>
      <c r="F373" t="str">
        <f t="shared" si="10"/>
        <v>Q3 2020</v>
      </c>
      <c r="G373" s="2">
        <v>586389660</v>
      </c>
      <c r="H373" s="2">
        <v>29099460</v>
      </c>
      <c r="I373" s="2">
        <v>182628</v>
      </c>
      <c r="J373" s="2">
        <v>1134</v>
      </c>
      <c r="K373" s="2">
        <v>82809</v>
      </c>
      <c r="L373" s="2">
        <v>13153</v>
      </c>
      <c r="M373" s="2">
        <v>652</v>
      </c>
      <c r="N373" s="2">
        <v>20.149999999999999</v>
      </c>
      <c r="O373" t="str">
        <f t="shared" si="11"/>
        <v/>
      </c>
    </row>
    <row r="374" spans="1:15" x14ac:dyDescent="0.45">
      <c r="A374">
        <v>23</v>
      </c>
      <c r="B374" s="1" t="s">
        <v>90</v>
      </c>
      <c r="C374">
        <v>2020</v>
      </c>
      <c r="D374">
        <v>8</v>
      </c>
      <c r="E374" t="s">
        <v>123</v>
      </c>
      <c r="F374" t="str">
        <f t="shared" si="10"/>
        <v>Q3 2020</v>
      </c>
      <c r="G374" s="2">
        <v>380857440</v>
      </c>
      <c r="H374" s="2">
        <v>26412300</v>
      </c>
      <c r="I374" s="2">
        <v>146743</v>
      </c>
      <c r="J374" s="2">
        <v>1919</v>
      </c>
      <c r="K374" s="2">
        <v>55621</v>
      </c>
      <c r="L374" s="2">
        <v>8543</v>
      </c>
      <c r="M374" s="2">
        <v>592</v>
      </c>
      <c r="N374" s="2">
        <v>14.42</v>
      </c>
      <c r="O374" t="str">
        <f t="shared" si="11"/>
        <v/>
      </c>
    </row>
    <row r="375" spans="1:15" x14ac:dyDescent="0.45">
      <c r="A375">
        <v>24</v>
      </c>
      <c r="B375" s="1" t="s">
        <v>29</v>
      </c>
      <c r="C375">
        <v>2020</v>
      </c>
      <c r="D375">
        <v>8</v>
      </c>
      <c r="E375" t="s">
        <v>123</v>
      </c>
      <c r="F375" t="str">
        <f t="shared" si="10"/>
        <v>Q3 2020</v>
      </c>
      <c r="G375" s="2">
        <v>517550220</v>
      </c>
      <c r="H375" s="2">
        <v>22852320</v>
      </c>
      <c r="I375" s="2">
        <v>41935</v>
      </c>
      <c r="J375" s="2">
        <v>1235</v>
      </c>
      <c r="K375" s="2">
        <v>46172</v>
      </c>
      <c r="L375" s="2">
        <v>11609</v>
      </c>
      <c r="M375" s="2">
        <v>512</v>
      </c>
      <c r="N375" s="2">
        <v>22.65</v>
      </c>
      <c r="O375" t="str">
        <f t="shared" si="11"/>
        <v/>
      </c>
    </row>
    <row r="376" spans="1:15" x14ac:dyDescent="0.45">
      <c r="A376">
        <v>25</v>
      </c>
      <c r="B376" s="1" t="s">
        <v>94</v>
      </c>
      <c r="C376">
        <v>2020</v>
      </c>
      <c r="D376">
        <v>8</v>
      </c>
      <c r="E376" t="s">
        <v>123</v>
      </c>
      <c r="F376" t="str">
        <f t="shared" si="10"/>
        <v>Q3 2020</v>
      </c>
      <c r="G376" s="2">
        <v>1832267520</v>
      </c>
      <c r="H376" s="2">
        <v>22272900</v>
      </c>
      <c r="I376" s="2">
        <v>266564</v>
      </c>
      <c r="J376" s="2">
        <v>3044</v>
      </c>
      <c r="K376" s="2">
        <v>73330</v>
      </c>
      <c r="L376" s="2">
        <v>41100</v>
      </c>
      <c r="M376" s="2">
        <v>499</v>
      </c>
      <c r="N376" s="2">
        <v>82.26</v>
      </c>
      <c r="O376" t="str">
        <f t="shared" si="11"/>
        <v/>
      </c>
    </row>
    <row r="377" spans="1:15" x14ac:dyDescent="0.45">
      <c r="A377">
        <v>26</v>
      </c>
      <c r="B377" s="1" t="s">
        <v>88</v>
      </c>
      <c r="C377">
        <v>2020</v>
      </c>
      <c r="D377">
        <v>8</v>
      </c>
      <c r="E377" t="s">
        <v>123</v>
      </c>
      <c r="F377" t="str">
        <f t="shared" si="10"/>
        <v>Q3 2020</v>
      </c>
      <c r="G377" s="2">
        <v>143420820</v>
      </c>
      <c r="H377" s="2">
        <v>21349500</v>
      </c>
      <c r="I377" s="2">
        <v>18373</v>
      </c>
      <c r="J377" s="2">
        <v>1433</v>
      </c>
      <c r="K377" s="2">
        <v>27817</v>
      </c>
      <c r="L377" s="2">
        <v>3217</v>
      </c>
      <c r="M377" s="2">
        <v>478</v>
      </c>
      <c r="N377" s="2">
        <v>6.72</v>
      </c>
      <c r="O377" t="str">
        <f t="shared" si="11"/>
        <v/>
      </c>
    </row>
    <row r="378" spans="1:15" x14ac:dyDescent="0.45">
      <c r="A378">
        <v>27</v>
      </c>
      <c r="B378" s="1" t="s">
        <v>42</v>
      </c>
      <c r="C378">
        <v>2020</v>
      </c>
      <c r="D378">
        <v>8</v>
      </c>
      <c r="E378" t="s">
        <v>123</v>
      </c>
      <c r="F378" t="str">
        <f t="shared" si="10"/>
        <v>Q3 2020</v>
      </c>
      <c r="G378" s="2">
        <v>203878140</v>
      </c>
      <c r="H378" s="2">
        <v>20094300</v>
      </c>
      <c r="I378" s="2">
        <v>19206</v>
      </c>
      <c r="J378" s="2">
        <v>1521</v>
      </c>
      <c r="K378" s="2">
        <v>21528</v>
      </c>
      <c r="L378" s="2">
        <v>4573</v>
      </c>
      <c r="M378" s="2">
        <v>450</v>
      </c>
      <c r="N378" s="2">
        <v>10.15</v>
      </c>
      <c r="O378" t="str">
        <f t="shared" si="11"/>
        <v/>
      </c>
    </row>
    <row r="379" spans="1:15" x14ac:dyDescent="0.45">
      <c r="A379">
        <v>28</v>
      </c>
      <c r="B379" s="1" t="s">
        <v>46</v>
      </c>
      <c r="C379">
        <v>2020</v>
      </c>
      <c r="D379">
        <v>8</v>
      </c>
      <c r="E379" t="s">
        <v>123</v>
      </c>
      <c r="F379" t="str">
        <f t="shared" si="10"/>
        <v>Q3 2020</v>
      </c>
      <c r="G379" s="2">
        <v>252191100</v>
      </c>
      <c r="H379" s="2">
        <v>19189620</v>
      </c>
      <c r="I379" s="2">
        <v>46219</v>
      </c>
      <c r="J379" s="2">
        <v>844</v>
      </c>
      <c r="K379" s="2">
        <v>31000</v>
      </c>
      <c r="L379" s="2">
        <v>5657</v>
      </c>
      <c r="M379" s="2">
        <v>430</v>
      </c>
      <c r="N379" s="2">
        <v>13.14</v>
      </c>
      <c r="O379" t="str">
        <f t="shared" si="11"/>
        <v/>
      </c>
    </row>
    <row r="380" spans="1:15" x14ac:dyDescent="0.45">
      <c r="A380">
        <v>29</v>
      </c>
      <c r="B380" s="1" t="s">
        <v>89</v>
      </c>
      <c r="C380">
        <v>2020</v>
      </c>
      <c r="D380">
        <v>8</v>
      </c>
      <c r="E380" t="s">
        <v>123</v>
      </c>
      <c r="F380" t="str">
        <f t="shared" si="10"/>
        <v>Q3 2020</v>
      </c>
      <c r="G380" s="2">
        <v>248956380</v>
      </c>
      <c r="H380" s="2">
        <v>17076840</v>
      </c>
      <c r="I380" s="2">
        <v>124014</v>
      </c>
      <c r="J380" s="2">
        <v>1796</v>
      </c>
      <c r="K380" s="2">
        <v>47132</v>
      </c>
      <c r="L380" s="2">
        <v>5584</v>
      </c>
      <c r="M380" s="2">
        <v>383</v>
      </c>
      <c r="N380" s="2">
        <v>14.58</v>
      </c>
      <c r="O380" t="str">
        <f t="shared" si="11"/>
        <v/>
      </c>
    </row>
    <row r="381" spans="1:15" x14ac:dyDescent="0.45">
      <c r="A381">
        <v>30</v>
      </c>
      <c r="B381" s="1" t="s">
        <v>54</v>
      </c>
      <c r="C381">
        <v>2020</v>
      </c>
      <c r="D381">
        <v>8</v>
      </c>
      <c r="E381" t="s">
        <v>123</v>
      </c>
      <c r="F381" t="str">
        <f t="shared" si="10"/>
        <v>Q3 2020</v>
      </c>
      <c r="G381" s="2">
        <v>79408920</v>
      </c>
      <c r="H381" s="2">
        <v>15920220</v>
      </c>
      <c r="I381" s="2">
        <v>6311</v>
      </c>
      <c r="J381" s="2">
        <v>590</v>
      </c>
      <c r="K381" s="2">
        <v>35109</v>
      </c>
      <c r="L381" s="2">
        <v>1781</v>
      </c>
      <c r="M381" s="2">
        <v>357</v>
      </c>
      <c r="N381" s="2">
        <v>4.99</v>
      </c>
      <c r="O381" t="str">
        <f t="shared" si="11"/>
        <v/>
      </c>
    </row>
    <row r="382" spans="1:15" x14ac:dyDescent="0.45">
      <c r="A382">
        <v>31</v>
      </c>
      <c r="B382" s="1" t="s">
        <v>40</v>
      </c>
      <c r="C382">
        <v>2020</v>
      </c>
      <c r="D382">
        <v>8</v>
      </c>
      <c r="E382" t="s">
        <v>123</v>
      </c>
      <c r="F382" t="str">
        <f t="shared" si="10"/>
        <v>Q3 2020</v>
      </c>
      <c r="G382" s="2">
        <v>110385300</v>
      </c>
      <c r="H382" s="2">
        <v>15250080</v>
      </c>
      <c r="I382" s="2">
        <v>9385</v>
      </c>
      <c r="J382" s="2">
        <v>637</v>
      </c>
      <c r="K382" s="2">
        <v>20736</v>
      </c>
      <c r="L382" s="2">
        <v>2476</v>
      </c>
      <c r="M382" s="2">
        <v>342</v>
      </c>
      <c r="N382" s="2">
        <v>7.24</v>
      </c>
      <c r="O382" t="str">
        <f t="shared" si="11"/>
        <v/>
      </c>
    </row>
    <row r="383" spans="1:15" x14ac:dyDescent="0.45">
      <c r="A383">
        <v>32</v>
      </c>
      <c r="B383" s="1" t="s">
        <v>52</v>
      </c>
      <c r="C383">
        <v>2020</v>
      </c>
      <c r="D383">
        <v>8</v>
      </c>
      <c r="E383" t="s">
        <v>123</v>
      </c>
      <c r="F383" t="str">
        <f t="shared" si="10"/>
        <v>Q3 2020</v>
      </c>
      <c r="G383" s="2">
        <v>308806260</v>
      </c>
      <c r="H383" s="2">
        <v>13482120</v>
      </c>
      <c r="I383" s="2">
        <v>25241</v>
      </c>
      <c r="J383" s="2">
        <v>595</v>
      </c>
      <c r="K383" s="2">
        <v>18501</v>
      </c>
      <c r="L383" s="2">
        <v>6927</v>
      </c>
      <c r="M383" s="2">
        <v>302</v>
      </c>
      <c r="N383" s="2">
        <v>22.9</v>
      </c>
      <c r="O383" t="str">
        <f t="shared" si="11"/>
        <v/>
      </c>
    </row>
    <row r="384" spans="1:15" x14ac:dyDescent="0.45">
      <c r="A384">
        <v>33</v>
      </c>
      <c r="B384" s="1" t="s">
        <v>49</v>
      </c>
      <c r="C384">
        <v>2020</v>
      </c>
      <c r="D384">
        <v>8</v>
      </c>
      <c r="E384" t="s">
        <v>123</v>
      </c>
      <c r="F384" t="str">
        <f t="shared" si="10"/>
        <v>Q3 2020</v>
      </c>
      <c r="G384" s="2">
        <v>96946080</v>
      </c>
      <c r="H384" s="2">
        <v>13233480</v>
      </c>
      <c r="I384" s="2">
        <v>5719</v>
      </c>
      <c r="J384" s="2">
        <v>533</v>
      </c>
      <c r="K384" s="2">
        <v>13889</v>
      </c>
      <c r="L384" s="2">
        <v>2174</v>
      </c>
      <c r="M384" s="2">
        <v>296</v>
      </c>
      <c r="N384" s="2">
        <v>7.33</v>
      </c>
      <c r="O384" t="str">
        <f t="shared" si="11"/>
        <v/>
      </c>
    </row>
    <row r="385" spans="1:15" x14ac:dyDescent="0.45">
      <c r="A385">
        <v>34</v>
      </c>
      <c r="B385" s="1" t="s">
        <v>95</v>
      </c>
      <c r="C385">
        <v>2020</v>
      </c>
      <c r="D385">
        <v>8</v>
      </c>
      <c r="E385" t="s">
        <v>123</v>
      </c>
      <c r="F385" t="str">
        <f t="shared" si="10"/>
        <v>Q3 2020</v>
      </c>
      <c r="G385" s="2">
        <v>111339360</v>
      </c>
      <c r="H385" s="2">
        <v>12342660</v>
      </c>
      <c r="I385" s="2">
        <v>52768</v>
      </c>
      <c r="J385" s="2">
        <v>976</v>
      </c>
      <c r="K385" s="2">
        <v>27987</v>
      </c>
      <c r="L385" s="2">
        <v>2497</v>
      </c>
      <c r="M385" s="2">
        <v>276</v>
      </c>
      <c r="N385" s="2">
        <v>9.02</v>
      </c>
      <c r="O385" t="str">
        <f t="shared" si="11"/>
        <v/>
      </c>
    </row>
    <row r="386" spans="1:15" x14ac:dyDescent="0.45">
      <c r="A386">
        <v>35</v>
      </c>
      <c r="B386" s="1" t="s">
        <v>50</v>
      </c>
      <c r="C386">
        <v>2020</v>
      </c>
      <c r="D386">
        <v>8</v>
      </c>
      <c r="E386" t="s">
        <v>123</v>
      </c>
      <c r="F386" t="str">
        <f t="shared" ref="F386:F449" si="12">"Q"&amp;_xlfn.CEILING.MATH(D386/3)&amp;" "&amp;C386</f>
        <v>Q3 2020</v>
      </c>
      <c r="G386" s="2">
        <v>95189940</v>
      </c>
      <c r="H386" s="2">
        <v>11997240</v>
      </c>
      <c r="I386" s="2">
        <v>9576</v>
      </c>
      <c r="J386" s="2">
        <v>441</v>
      </c>
      <c r="K386" s="2">
        <v>30337</v>
      </c>
      <c r="L386" s="2">
        <v>2135</v>
      </c>
      <c r="M386" s="2">
        <v>269</v>
      </c>
      <c r="N386" s="2">
        <v>7.93</v>
      </c>
      <c r="O386" t="str">
        <f t="shared" si="11"/>
        <v/>
      </c>
    </row>
    <row r="387" spans="1:15" x14ac:dyDescent="0.45">
      <c r="A387">
        <v>36</v>
      </c>
      <c r="B387" s="1" t="s">
        <v>58</v>
      </c>
      <c r="C387">
        <v>2020</v>
      </c>
      <c r="D387">
        <v>8</v>
      </c>
      <c r="E387" t="s">
        <v>123</v>
      </c>
      <c r="F387" t="str">
        <f t="shared" si="12"/>
        <v>Q3 2020</v>
      </c>
      <c r="G387" s="2">
        <v>373156440</v>
      </c>
      <c r="H387" s="2">
        <v>11888580</v>
      </c>
      <c r="I387" s="2">
        <v>433443</v>
      </c>
      <c r="J387" s="2">
        <v>1352</v>
      </c>
      <c r="K387" s="2">
        <v>14877</v>
      </c>
      <c r="L387" s="2">
        <v>8370</v>
      </c>
      <c r="M387" s="2">
        <v>266</v>
      </c>
      <c r="N387" s="2">
        <v>31.39</v>
      </c>
      <c r="O387" t="str">
        <f t="shared" ref="O387:O450" si="13">PROPER(P387)</f>
        <v/>
      </c>
    </row>
    <row r="388" spans="1:15" x14ac:dyDescent="0.45">
      <c r="A388">
        <v>37</v>
      </c>
      <c r="B388" s="1" t="s">
        <v>45</v>
      </c>
      <c r="C388">
        <v>2020</v>
      </c>
      <c r="D388">
        <v>8</v>
      </c>
      <c r="E388" t="s">
        <v>123</v>
      </c>
      <c r="F388" t="str">
        <f t="shared" si="12"/>
        <v>Q3 2020</v>
      </c>
      <c r="G388" s="2">
        <v>1520489100</v>
      </c>
      <c r="H388" s="2">
        <v>11440200</v>
      </c>
      <c r="I388" s="2">
        <v>115789</v>
      </c>
      <c r="J388" s="2">
        <v>941</v>
      </c>
      <c r="K388" s="2">
        <v>14666</v>
      </c>
      <c r="L388" s="2">
        <v>34106</v>
      </c>
      <c r="M388" s="2">
        <v>256</v>
      </c>
      <c r="N388" s="2">
        <v>132.91</v>
      </c>
      <c r="O388" t="str">
        <f t="shared" si="13"/>
        <v/>
      </c>
    </row>
    <row r="389" spans="1:15" x14ac:dyDescent="0.45">
      <c r="A389">
        <v>38</v>
      </c>
      <c r="B389" s="1" t="s">
        <v>38</v>
      </c>
      <c r="C389">
        <v>2020</v>
      </c>
      <c r="D389">
        <v>8</v>
      </c>
      <c r="E389" t="s">
        <v>123</v>
      </c>
      <c r="F389" t="str">
        <f t="shared" si="12"/>
        <v>Q3 2020</v>
      </c>
      <c r="G389" s="2">
        <v>536104380</v>
      </c>
      <c r="H389" s="2">
        <v>11347740</v>
      </c>
      <c r="I389" s="2">
        <v>90594</v>
      </c>
      <c r="J389" s="2">
        <v>415</v>
      </c>
      <c r="K389" s="2">
        <v>23579</v>
      </c>
      <c r="L389" s="2">
        <v>12025</v>
      </c>
      <c r="M389" s="2">
        <v>254</v>
      </c>
      <c r="N389" s="2">
        <v>47.24</v>
      </c>
      <c r="O389" t="str">
        <f t="shared" si="13"/>
        <v/>
      </c>
    </row>
    <row r="390" spans="1:15" x14ac:dyDescent="0.45">
      <c r="A390">
        <v>39</v>
      </c>
      <c r="B390" s="1" t="s">
        <v>32</v>
      </c>
      <c r="C390">
        <v>2020</v>
      </c>
      <c r="D390">
        <v>8</v>
      </c>
      <c r="E390" t="s">
        <v>123</v>
      </c>
      <c r="F390" t="str">
        <f t="shared" si="12"/>
        <v>Q3 2020</v>
      </c>
      <c r="G390" s="2">
        <v>59890080</v>
      </c>
      <c r="H390" s="2">
        <v>11118000</v>
      </c>
      <c r="I390" s="2">
        <v>20652</v>
      </c>
      <c r="J390" s="2">
        <v>450</v>
      </c>
      <c r="K390" s="2">
        <v>15599</v>
      </c>
      <c r="L390" s="2">
        <v>1343</v>
      </c>
      <c r="M390" s="2">
        <v>249</v>
      </c>
      <c r="N390" s="2">
        <v>5.39</v>
      </c>
      <c r="O390" t="str">
        <f t="shared" si="13"/>
        <v/>
      </c>
    </row>
    <row r="391" spans="1:15" x14ac:dyDescent="0.45">
      <c r="A391">
        <v>40</v>
      </c>
      <c r="B391" s="1" t="s">
        <v>44</v>
      </c>
      <c r="C391">
        <v>2020</v>
      </c>
      <c r="D391">
        <v>8</v>
      </c>
      <c r="E391" t="s">
        <v>123</v>
      </c>
      <c r="F391" t="str">
        <f t="shared" si="12"/>
        <v>Q3 2020</v>
      </c>
      <c r="G391" s="2">
        <v>263049600</v>
      </c>
      <c r="H391" s="2">
        <v>10995000</v>
      </c>
      <c r="I391" s="2">
        <v>48044</v>
      </c>
      <c r="J391" s="2">
        <v>667</v>
      </c>
      <c r="K391" s="2">
        <v>15124</v>
      </c>
      <c r="L391" s="2">
        <v>5900</v>
      </c>
      <c r="M391" s="2">
        <v>246</v>
      </c>
      <c r="N391" s="2">
        <v>23.92</v>
      </c>
      <c r="O391" t="str">
        <f t="shared" si="13"/>
        <v/>
      </c>
    </row>
    <row r="392" spans="1:15" x14ac:dyDescent="0.45">
      <c r="A392">
        <v>41</v>
      </c>
      <c r="B392" s="1" t="s">
        <v>96</v>
      </c>
      <c r="C392">
        <v>2020</v>
      </c>
      <c r="D392">
        <v>8</v>
      </c>
      <c r="E392" t="s">
        <v>123</v>
      </c>
      <c r="F392" t="str">
        <f t="shared" si="12"/>
        <v>Q3 2020</v>
      </c>
      <c r="G392" s="2">
        <v>279958620</v>
      </c>
      <c r="H392" s="2">
        <v>10629480</v>
      </c>
      <c r="I392" s="2">
        <v>91067</v>
      </c>
      <c r="J392" s="2">
        <v>1658</v>
      </c>
      <c r="K392" s="2">
        <v>16500</v>
      </c>
      <c r="L392" s="2">
        <v>6279</v>
      </c>
      <c r="M392" s="2">
        <v>238</v>
      </c>
      <c r="N392" s="2">
        <v>26.34</v>
      </c>
      <c r="O392" t="str">
        <f t="shared" si="13"/>
        <v/>
      </c>
    </row>
    <row r="393" spans="1:15" x14ac:dyDescent="0.45">
      <c r="A393">
        <v>42</v>
      </c>
      <c r="B393" s="1" t="s">
        <v>31</v>
      </c>
      <c r="C393">
        <v>2020</v>
      </c>
      <c r="D393">
        <v>8</v>
      </c>
      <c r="E393" t="s">
        <v>123</v>
      </c>
      <c r="F393" t="str">
        <f t="shared" si="12"/>
        <v>Q3 2020</v>
      </c>
      <c r="G393" s="2">
        <v>120221520</v>
      </c>
      <c r="H393" s="2">
        <v>10347660</v>
      </c>
      <c r="I393" s="2">
        <v>28881</v>
      </c>
      <c r="J393" s="2">
        <v>504</v>
      </c>
      <c r="K393" s="2">
        <v>15880</v>
      </c>
      <c r="L393" s="2">
        <v>2696</v>
      </c>
      <c r="M393" s="2">
        <v>232</v>
      </c>
      <c r="N393" s="2">
        <v>11.62</v>
      </c>
      <c r="O393" t="str">
        <f t="shared" si="13"/>
        <v/>
      </c>
    </row>
    <row r="394" spans="1:15" x14ac:dyDescent="0.45">
      <c r="A394">
        <v>43</v>
      </c>
      <c r="B394" s="1" t="s">
        <v>97</v>
      </c>
      <c r="C394">
        <v>2020</v>
      </c>
      <c r="D394">
        <v>8</v>
      </c>
      <c r="E394" t="s">
        <v>123</v>
      </c>
      <c r="F394" t="str">
        <f t="shared" si="12"/>
        <v>Q3 2020</v>
      </c>
      <c r="G394" s="2">
        <v>668004060</v>
      </c>
      <c r="H394" s="2">
        <v>9962280</v>
      </c>
      <c r="I394" s="2">
        <v>344240</v>
      </c>
      <c r="J394" s="2">
        <v>2986</v>
      </c>
      <c r="K394" s="2">
        <v>17706</v>
      </c>
      <c r="L394" s="2">
        <v>14984</v>
      </c>
      <c r="M394" s="2">
        <v>223</v>
      </c>
      <c r="N394" s="2">
        <v>67.05</v>
      </c>
      <c r="O394" t="str">
        <f t="shared" si="13"/>
        <v/>
      </c>
    </row>
    <row r="395" spans="1:15" x14ac:dyDescent="0.45">
      <c r="A395">
        <v>44</v>
      </c>
      <c r="B395" s="1" t="s">
        <v>91</v>
      </c>
      <c r="C395">
        <v>2020</v>
      </c>
      <c r="D395">
        <v>8</v>
      </c>
      <c r="E395" t="s">
        <v>123</v>
      </c>
      <c r="F395" t="str">
        <f t="shared" si="12"/>
        <v>Q3 2020</v>
      </c>
      <c r="G395" s="2">
        <v>73994700</v>
      </c>
      <c r="H395" s="2">
        <v>9657120</v>
      </c>
      <c r="I395" s="2">
        <v>10487</v>
      </c>
      <c r="J395" s="2">
        <v>693</v>
      </c>
      <c r="K395" s="2">
        <v>19589</v>
      </c>
      <c r="L395" s="2">
        <v>1659</v>
      </c>
      <c r="M395" s="2">
        <v>216</v>
      </c>
      <c r="N395" s="2">
        <v>7.66</v>
      </c>
      <c r="O395" t="str">
        <f t="shared" si="13"/>
        <v/>
      </c>
    </row>
    <row r="396" spans="1:15" x14ac:dyDescent="0.45">
      <c r="A396">
        <v>45</v>
      </c>
      <c r="B396" s="1" t="s">
        <v>98</v>
      </c>
      <c r="C396">
        <v>2020</v>
      </c>
      <c r="D396">
        <v>8</v>
      </c>
      <c r="E396" t="s">
        <v>123</v>
      </c>
      <c r="F396" t="str">
        <f t="shared" si="12"/>
        <v>Q3 2020</v>
      </c>
      <c r="G396" s="2">
        <v>156273000</v>
      </c>
      <c r="H396" s="2">
        <v>9446880</v>
      </c>
      <c r="I396" s="2">
        <v>30297</v>
      </c>
      <c r="J396" s="2">
        <v>1044</v>
      </c>
      <c r="K396" s="2">
        <v>26672</v>
      </c>
      <c r="L396" s="2">
        <v>3505</v>
      </c>
      <c r="M396" s="2">
        <v>211</v>
      </c>
      <c r="N396" s="2">
        <v>16.54</v>
      </c>
      <c r="O396" t="str">
        <f t="shared" si="13"/>
        <v/>
      </c>
    </row>
    <row r="397" spans="1:15" x14ac:dyDescent="0.45">
      <c r="A397">
        <v>46</v>
      </c>
      <c r="B397" s="1" t="s">
        <v>71</v>
      </c>
      <c r="C397">
        <v>2020</v>
      </c>
      <c r="D397">
        <v>8</v>
      </c>
      <c r="E397" t="s">
        <v>123</v>
      </c>
      <c r="F397" t="str">
        <f t="shared" si="12"/>
        <v>Q3 2020</v>
      </c>
      <c r="G397" s="2">
        <v>117357060</v>
      </c>
      <c r="H397" s="2">
        <v>9287880</v>
      </c>
      <c r="I397" s="2">
        <v>11921</v>
      </c>
      <c r="J397" s="2">
        <v>308</v>
      </c>
      <c r="K397" s="2">
        <v>8558</v>
      </c>
      <c r="L397" s="2">
        <v>2632</v>
      </c>
      <c r="M397" s="2">
        <v>208</v>
      </c>
      <c r="N397" s="2">
        <v>12.64</v>
      </c>
      <c r="O397" t="str">
        <f t="shared" si="13"/>
        <v/>
      </c>
    </row>
    <row r="398" spans="1:15" x14ac:dyDescent="0.45">
      <c r="A398">
        <v>47</v>
      </c>
      <c r="B398" s="1" t="s">
        <v>60</v>
      </c>
      <c r="C398">
        <v>2020</v>
      </c>
      <c r="D398">
        <v>8</v>
      </c>
      <c r="E398" t="s">
        <v>123</v>
      </c>
      <c r="F398" t="str">
        <f t="shared" si="12"/>
        <v>Q3 2020</v>
      </c>
      <c r="G398" s="2">
        <v>134403480</v>
      </c>
      <c r="H398" s="2">
        <v>9118800</v>
      </c>
      <c r="I398" s="2">
        <v>18612</v>
      </c>
      <c r="J398" s="2">
        <v>345</v>
      </c>
      <c r="K398" s="2">
        <v>16455</v>
      </c>
      <c r="L398" s="2">
        <v>3014</v>
      </c>
      <c r="M398" s="2">
        <v>204</v>
      </c>
      <c r="N398" s="2">
        <v>14.74</v>
      </c>
      <c r="O398" t="str">
        <f t="shared" si="13"/>
        <v/>
      </c>
    </row>
    <row r="399" spans="1:15" x14ac:dyDescent="0.45">
      <c r="A399">
        <v>48</v>
      </c>
      <c r="B399" s="1" t="s">
        <v>48</v>
      </c>
      <c r="C399">
        <v>2020</v>
      </c>
      <c r="D399">
        <v>8</v>
      </c>
      <c r="E399" t="s">
        <v>123</v>
      </c>
      <c r="F399" t="str">
        <f t="shared" si="12"/>
        <v>Q3 2020</v>
      </c>
      <c r="G399" s="2">
        <v>232290720</v>
      </c>
      <c r="H399" s="2">
        <v>8714580</v>
      </c>
      <c r="I399" s="2">
        <v>16699</v>
      </c>
      <c r="J399" s="2">
        <v>296</v>
      </c>
      <c r="K399" s="2">
        <v>7446</v>
      </c>
      <c r="L399" s="2">
        <v>5210</v>
      </c>
      <c r="M399" s="2">
        <v>195</v>
      </c>
      <c r="N399" s="2">
        <v>26.66</v>
      </c>
      <c r="O399" t="str">
        <f t="shared" si="13"/>
        <v/>
      </c>
    </row>
    <row r="400" spans="1:15" x14ac:dyDescent="0.45">
      <c r="A400">
        <v>49</v>
      </c>
      <c r="B400" s="1" t="s">
        <v>51</v>
      </c>
      <c r="C400">
        <v>2020</v>
      </c>
      <c r="D400">
        <v>8</v>
      </c>
      <c r="E400" t="s">
        <v>123</v>
      </c>
      <c r="F400" t="str">
        <f t="shared" si="12"/>
        <v>Q3 2020</v>
      </c>
      <c r="G400" s="2">
        <v>247137000</v>
      </c>
      <c r="H400" s="2">
        <v>8439780</v>
      </c>
      <c r="I400" s="2">
        <v>106528</v>
      </c>
      <c r="J400" s="2">
        <v>383</v>
      </c>
      <c r="K400" s="2">
        <v>10369</v>
      </c>
      <c r="L400" s="2">
        <v>5543</v>
      </c>
      <c r="M400" s="2">
        <v>189</v>
      </c>
      <c r="N400" s="2">
        <v>29.28</v>
      </c>
      <c r="O400" t="str">
        <f t="shared" si="13"/>
        <v/>
      </c>
    </row>
    <row r="401" spans="1:15" x14ac:dyDescent="0.45">
      <c r="A401">
        <v>50</v>
      </c>
      <c r="B401" s="1" t="s">
        <v>41</v>
      </c>
      <c r="C401">
        <v>2020</v>
      </c>
      <c r="D401">
        <v>8</v>
      </c>
      <c r="E401" t="s">
        <v>123</v>
      </c>
      <c r="F401" t="str">
        <f t="shared" si="12"/>
        <v>Q3 2020</v>
      </c>
      <c r="G401" s="2">
        <v>40194480</v>
      </c>
      <c r="H401" s="2">
        <v>8299140</v>
      </c>
      <c r="I401" s="2">
        <v>28360</v>
      </c>
      <c r="J401" s="2">
        <v>693</v>
      </c>
      <c r="K401" s="2">
        <v>18852</v>
      </c>
      <c r="L401" s="2">
        <v>901</v>
      </c>
      <c r="M401" s="2">
        <v>186</v>
      </c>
      <c r="N401" s="2">
        <v>4.84</v>
      </c>
      <c r="O401" t="str">
        <f t="shared" si="13"/>
        <v/>
      </c>
    </row>
    <row r="402" spans="1:15" x14ac:dyDescent="0.45">
      <c r="A402">
        <v>1</v>
      </c>
      <c r="B402" s="1" t="s">
        <v>23</v>
      </c>
      <c r="C402">
        <v>2020</v>
      </c>
      <c r="D402">
        <v>9</v>
      </c>
      <c r="E402" t="s">
        <v>124</v>
      </c>
      <c r="F402" t="str">
        <f t="shared" si="12"/>
        <v>Q3 2020</v>
      </c>
      <c r="G402" s="2">
        <v>4434780480</v>
      </c>
      <c r="H402" s="2">
        <v>383816700</v>
      </c>
      <c r="I402" s="2">
        <v>363931</v>
      </c>
      <c r="J402" s="2">
        <v>17370</v>
      </c>
      <c r="K402" s="2">
        <v>422050</v>
      </c>
      <c r="L402" s="2">
        <v>102799</v>
      </c>
      <c r="M402" s="2">
        <v>8897</v>
      </c>
      <c r="N402" s="2">
        <v>11.55</v>
      </c>
      <c r="O402" t="str">
        <f t="shared" si="13"/>
        <v/>
      </c>
    </row>
    <row r="403" spans="1:15" x14ac:dyDescent="0.45">
      <c r="A403">
        <v>2</v>
      </c>
      <c r="B403" s="1" t="s">
        <v>12</v>
      </c>
      <c r="C403">
        <v>2020</v>
      </c>
      <c r="D403">
        <v>9</v>
      </c>
      <c r="E403" t="s">
        <v>124</v>
      </c>
      <c r="F403" t="str">
        <f t="shared" si="12"/>
        <v>Q3 2020</v>
      </c>
      <c r="G403" s="2">
        <v>4669447980</v>
      </c>
      <c r="H403" s="2">
        <v>375935940</v>
      </c>
      <c r="I403" s="2">
        <v>271740</v>
      </c>
      <c r="J403" s="2">
        <v>17083</v>
      </c>
      <c r="K403" s="2">
        <v>561921</v>
      </c>
      <c r="L403" s="2">
        <v>108239</v>
      </c>
      <c r="M403" s="2">
        <v>8714</v>
      </c>
      <c r="N403" s="2">
        <v>12.42</v>
      </c>
      <c r="O403" t="str">
        <f t="shared" si="13"/>
        <v/>
      </c>
    </row>
    <row r="404" spans="1:15" x14ac:dyDescent="0.45">
      <c r="A404">
        <v>3</v>
      </c>
      <c r="B404" s="1" t="s">
        <v>13</v>
      </c>
      <c r="C404">
        <v>2020</v>
      </c>
      <c r="D404">
        <v>9</v>
      </c>
      <c r="E404" t="s">
        <v>124</v>
      </c>
      <c r="F404" t="str">
        <f t="shared" si="12"/>
        <v>Q3 2020</v>
      </c>
      <c r="G404" s="2">
        <v>8100493320</v>
      </c>
      <c r="H404" s="2">
        <v>190480500</v>
      </c>
      <c r="I404" s="2">
        <v>794857</v>
      </c>
      <c r="J404" s="2">
        <v>6737</v>
      </c>
      <c r="K404" s="2">
        <v>230335</v>
      </c>
      <c r="L404" s="2">
        <v>187772</v>
      </c>
      <c r="M404" s="2">
        <v>4415</v>
      </c>
      <c r="N404" s="2">
        <v>42.53</v>
      </c>
      <c r="O404" t="str">
        <f t="shared" si="13"/>
        <v/>
      </c>
    </row>
    <row r="405" spans="1:15" x14ac:dyDescent="0.45">
      <c r="A405">
        <v>4</v>
      </c>
      <c r="B405" s="1" t="s">
        <v>14</v>
      </c>
      <c r="C405">
        <v>2020</v>
      </c>
      <c r="D405">
        <v>9</v>
      </c>
      <c r="E405" t="s">
        <v>124</v>
      </c>
      <c r="F405" t="str">
        <f t="shared" si="12"/>
        <v>Q3 2020</v>
      </c>
      <c r="G405" s="2">
        <v>10122417120</v>
      </c>
      <c r="H405" s="2">
        <v>153048720</v>
      </c>
      <c r="I405" s="2">
        <v>650779</v>
      </c>
      <c r="J405" s="2">
        <v>8045</v>
      </c>
      <c r="K405" s="2">
        <v>332334</v>
      </c>
      <c r="L405" s="2">
        <v>234641</v>
      </c>
      <c r="M405" s="2">
        <v>3547</v>
      </c>
      <c r="N405" s="2">
        <v>66.14</v>
      </c>
      <c r="O405" t="str">
        <f t="shared" si="13"/>
        <v/>
      </c>
    </row>
    <row r="406" spans="1:15" x14ac:dyDescent="0.45">
      <c r="A406">
        <v>5</v>
      </c>
      <c r="B406" s="1" t="s">
        <v>94</v>
      </c>
      <c r="C406">
        <v>2020</v>
      </c>
      <c r="D406">
        <v>9</v>
      </c>
      <c r="E406" t="s">
        <v>124</v>
      </c>
      <c r="F406" t="str">
        <f t="shared" si="12"/>
        <v>Q3 2020</v>
      </c>
      <c r="G406" s="2">
        <v>8827934880</v>
      </c>
      <c r="H406" s="2">
        <v>150464100</v>
      </c>
      <c r="I406" s="2">
        <v>745468</v>
      </c>
      <c r="J406" s="2">
        <v>12317</v>
      </c>
      <c r="K406" s="2">
        <v>410661</v>
      </c>
      <c r="L406" s="2">
        <v>204634</v>
      </c>
      <c r="M406" s="2">
        <v>3487</v>
      </c>
      <c r="N406" s="2">
        <v>58.67</v>
      </c>
      <c r="O406" t="str">
        <f t="shared" si="13"/>
        <v/>
      </c>
    </row>
    <row r="407" spans="1:15" x14ac:dyDescent="0.45">
      <c r="A407">
        <v>6</v>
      </c>
      <c r="B407" s="1" t="s">
        <v>72</v>
      </c>
      <c r="C407">
        <v>2020</v>
      </c>
      <c r="D407">
        <v>9</v>
      </c>
      <c r="E407" t="s">
        <v>124</v>
      </c>
      <c r="F407" t="str">
        <f t="shared" si="12"/>
        <v>Q3 2020</v>
      </c>
      <c r="G407" s="2">
        <v>2246881740</v>
      </c>
      <c r="H407" s="2">
        <v>129593160</v>
      </c>
      <c r="I407" s="2">
        <v>155402</v>
      </c>
      <c r="J407" s="2">
        <v>5330</v>
      </c>
      <c r="K407" s="2">
        <v>196434</v>
      </c>
      <c r="L407" s="2">
        <v>52083</v>
      </c>
      <c r="M407" s="2">
        <v>3004</v>
      </c>
      <c r="N407" s="2">
        <v>17.34</v>
      </c>
      <c r="O407" t="str">
        <f t="shared" si="13"/>
        <v/>
      </c>
    </row>
    <row r="408" spans="1:15" x14ac:dyDescent="0.45">
      <c r="A408">
        <v>7</v>
      </c>
      <c r="B408" s="1" t="s">
        <v>15</v>
      </c>
      <c r="C408">
        <v>2020</v>
      </c>
      <c r="D408">
        <v>9</v>
      </c>
      <c r="E408" t="s">
        <v>124</v>
      </c>
      <c r="F408" t="str">
        <f t="shared" si="12"/>
        <v>Q3 2020</v>
      </c>
      <c r="G408" s="2">
        <v>1474973400</v>
      </c>
      <c r="H408" s="2">
        <v>109176060</v>
      </c>
      <c r="I408" s="2">
        <v>78679</v>
      </c>
      <c r="J408" s="2">
        <v>3868</v>
      </c>
      <c r="K408" s="2">
        <v>144309</v>
      </c>
      <c r="L408" s="2">
        <v>34190</v>
      </c>
      <c r="M408" s="2">
        <v>2530</v>
      </c>
      <c r="N408" s="2">
        <v>13.51</v>
      </c>
      <c r="O408" t="str">
        <f t="shared" si="13"/>
        <v/>
      </c>
    </row>
    <row r="409" spans="1:15" x14ac:dyDescent="0.45">
      <c r="A409">
        <v>8</v>
      </c>
      <c r="B409" s="1" t="s">
        <v>22</v>
      </c>
      <c r="C409">
        <v>2020</v>
      </c>
      <c r="D409">
        <v>9</v>
      </c>
      <c r="E409" t="s">
        <v>124</v>
      </c>
      <c r="F409" t="str">
        <f t="shared" si="12"/>
        <v>Q3 2020</v>
      </c>
      <c r="G409" s="2">
        <v>2343382080</v>
      </c>
      <c r="H409" s="2">
        <v>92942280</v>
      </c>
      <c r="I409" s="2">
        <v>431196</v>
      </c>
      <c r="J409" s="2">
        <v>3771</v>
      </c>
      <c r="K409" s="2">
        <v>203417</v>
      </c>
      <c r="L409" s="2">
        <v>54320</v>
      </c>
      <c r="M409" s="2">
        <v>2154</v>
      </c>
      <c r="N409" s="2">
        <v>25.21</v>
      </c>
      <c r="O409" t="str">
        <f t="shared" si="13"/>
        <v/>
      </c>
    </row>
    <row r="410" spans="1:15" x14ac:dyDescent="0.45">
      <c r="A410">
        <v>9</v>
      </c>
      <c r="B410" s="1" t="s">
        <v>20</v>
      </c>
      <c r="C410">
        <v>2020</v>
      </c>
      <c r="D410">
        <v>9</v>
      </c>
      <c r="E410" t="s">
        <v>124</v>
      </c>
      <c r="F410" t="str">
        <f t="shared" si="12"/>
        <v>Q3 2020</v>
      </c>
      <c r="G410" s="2">
        <v>3537012120</v>
      </c>
      <c r="H410" s="2">
        <v>73700820</v>
      </c>
      <c r="I410" s="2">
        <v>318681</v>
      </c>
      <c r="J410" s="2">
        <v>3147</v>
      </c>
      <c r="K410" s="2">
        <v>98039</v>
      </c>
      <c r="L410" s="2">
        <v>81989</v>
      </c>
      <c r="M410" s="2">
        <v>1708</v>
      </c>
      <c r="N410" s="2">
        <v>47.99</v>
      </c>
      <c r="O410" t="str">
        <f t="shared" si="13"/>
        <v/>
      </c>
    </row>
    <row r="411" spans="1:15" x14ac:dyDescent="0.45">
      <c r="A411">
        <v>10</v>
      </c>
      <c r="B411" s="1" t="s">
        <v>18</v>
      </c>
      <c r="C411">
        <v>2020</v>
      </c>
      <c r="D411">
        <v>9</v>
      </c>
      <c r="E411" t="s">
        <v>124</v>
      </c>
      <c r="F411" t="str">
        <f t="shared" si="12"/>
        <v>Q3 2020</v>
      </c>
      <c r="G411" s="2">
        <v>664990320</v>
      </c>
      <c r="H411" s="2">
        <v>73320780</v>
      </c>
      <c r="I411" s="2">
        <v>48552</v>
      </c>
      <c r="J411" s="2">
        <v>3522</v>
      </c>
      <c r="K411" s="2">
        <v>137597</v>
      </c>
      <c r="L411" s="2">
        <v>15414</v>
      </c>
      <c r="M411" s="2">
        <v>1699</v>
      </c>
      <c r="N411" s="2">
        <v>9.07</v>
      </c>
      <c r="O411" t="str">
        <f t="shared" si="13"/>
        <v/>
      </c>
    </row>
    <row r="412" spans="1:15" x14ac:dyDescent="0.45">
      <c r="A412">
        <v>11</v>
      </c>
      <c r="B412" s="1" t="s">
        <v>19</v>
      </c>
      <c r="C412">
        <v>2020</v>
      </c>
      <c r="D412">
        <v>9</v>
      </c>
      <c r="E412" t="s">
        <v>124</v>
      </c>
      <c r="F412" t="str">
        <f t="shared" si="12"/>
        <v>Q3 2020</v>
      </c>
      <c r="G412" s="2">
        <v>1699965300</v>
      </c>
      <c r="H412" s="2">
        <v>64665540</v>
      </c>
      <c r="I412" s="2">
        <v>114189</v>
      </c>
      <c r="J412" s="2">
        <v>3889</v>
      </c>
      <c r="K412" s="2">
        <v>62389</v>
      </c>
      <c r="L412" s="2">
        <v>39405</v>
      </c>
      <c r="M412" s="2">
        <v>1498</v>
      </c>
      <c r="N412" s="2">
        <v>26.29</v>
      </c>
      <c r="O412" t="str">
        <f t="shared" si="13"/>
        <v/>
      </c>
    </row>
    <row r="413" spans="1:15" x14ac:dyDescent="0.45">
      <c r="A413">
        <v>12</v>
      </c>
      <c r="B413" s="1" t="s">
        <v>93</v>
      </c>
      <c r="C413">
        <v>2020</v>
      </c>
      <c r="D413">
        <v>9</v>
      </c>
      <c r="E413" t="s">
        <v>124</v>
      </c>
      <c r="F413" t="str">
        <f t="shared" si="12"/>
        <v>Q3 2020</v>
      </c>
      <c r="G413" s="2">
        <v>2163267180</v>
      </c>
      <c r="H413" s="2">
        <v>62890440</v>
      </c>
      <c r="I413" s="2">
        <v>617661</v>
      </c>
      <c r="J413" s="2">
        <v>4498</v>
      </c>
      <c r="K413" s="2">
        <v>223720</v>
      </c>
      <c r="L413" s="2">
        <v>50145</v>
      </c>
      <c r="M413" s="2">
        <v>1457</v>
      </c>
      <c r="N413" s="2">
        <v>34.4</v>
      </c>
      <c r="O413" t="str">
        <f t="shared" si="13"/>
        <v/>
      </c>
    </row>
    <row r="414" spans="1:15" x14ac:dyDescent="0.45">
      <c r="A414">
        <v>13</v>
      </c>
      <c r="B414" s="1" t="s">
        <v>16</v>
      </c>
      <c r="C414">
        <v>2020</v>
      </c>
      <c r="D414">
        <v>9</v>
      </c>
      <c r="E414" t="s">
        <v>124</v>
      </c>
      <c r="F414" t="str">
        <f t="shared" si="12"/>
        <v>Q3 2020</v>
      </c>
      <c r="G414" s="2">
        <v>3217388220</v>
      </c>
      <c r="H414" s="2">
        <v>61792260</v>
      </c>
      <c r="I414" s="2">
        <v>306910</v>
      </c>
      <c r="J414" s="2">
        <v>2620</v>
      </c>
      <c r="K414" s="2">
        <v>114511</v>
      </c>
      <c r="L414" s="2">
        <v>74580</v>
      </c>
      <c r="M414" s="2">
        <v>1432</v>
      </c>
      <c r="N414" s="2">
        <v>52.07</v>
      </c>
      <c r="O414" t="str">
        <f t="shared" si="13"/>
        <v/>
      </c>
    </row>
    <row r="415" spans="1:15" x14ac:dyDescent="0.45">
      <c r="A415">
        <v>14</v>
      </c>
      <c r="B415" s="1" t="s">
        <v>25</v>
      </c>
      <c r="C415">
        <v>2020</v>
      </c>
      <c r="D415">
        <v>9</v>
      </c>
      <c r="E415" t="s">
        <v>124</v>
      </c>
      <c r="F415" t="str">
        <f t="shared" si="12"/>
        <v>Q3 2020</v>
      </c>
      <c r="G415" s="2">
        <v>1289552340</v>
      </c>
      <c r="H415" s="2">
        <v>61593600</v>
      </c>
      <c r="I415" s="2">
        <v>87686</v>
      </c>
      <c r="J415" s="2">
        <v>2682</v>
      </c>
      <c r="K415" s="2">
        <v>85128</v>
      </c>
      <c r="L415" s="2">
        <v>29892</v>
      </c>
      <c r="M415" s="2">
        <v>1427</v>
      </c>
      <c r="N415" s="2">
        <v>20.94</v>
      </c>
      <c r="O415" t="str">
        <f t="shared" si="13"/>
        <v/>
      </c>
    </row>
    <row r="416" spans="1:15" x14ac:dyDescent="0.45">
      <c r="A416">
        <v>15</v>
      </c>
      <c r="B416" s="1" t="s">
        <v>99</v>
      </c>
      <c r="C416">
        <v>2020</v>
      </c>
      <c r="D416">
        <v>9</v>
      </c>
      <c r="E416" t="s">
        <v>124</v>
      </c>
      <c r="F416" t="str">
        <f t="shared" si="12"/>
        <v>Q3 2020</v>
      </c>
      <c r="G416" s="2">
        <v>871698480</v>
      </c>
      <c r="H416" s="2">
        <v>53630280</v>
      </c>
      <c r="I416" s="2">
        <v>112997</v>
      </c>
      <c r="J416" s="2">
        <v>6873</v>
      </c>
      <c r="K416" s="2">
        <v>68466</v>
      </c>
      <c r="L416" s="2">
        <v>20206</v>
      </c>
      <c r="M416" s="2">
        <v>1243</v>
      </c>
      <c r="N416" s="2">
        <v>16.25</v>
      </c>
      <c r="O416" t="str">
        <f t="shared" si="13"/>
        <v/>
      </c>
    </row>
    <row r="417" spans="1:15" x14ac:dyDescent="0.45">
      <c r="A417">
        <v>16</v>
      </c>
      <c r="B417" s="1" t="s">
        <v>24</v>
      </c>
      <c r="C417">
        <v>2020</v>
      </c>
      <c r="D417">
        <v>9</v>
      </c>
      <c r="E417" t="s">
        <v>124</v>
      </c>
      <c r="F417" t="str">
        <f t="shared" si="12"/>
        <v>Q3 2020</v>
      </c>
      <c r="G417" s="2">
        <v>778892160</v>
      </c>
      <c r="H417" s="2">
        <v>45088260</v>
      </c>
      <c r="I417" s="2">
        <v>58428</v>
      </c>
      <c r="J417" s="2">
        <v>1725</v>
      </c>
      <c r="K417" s="2">
        <v>74060</v>
      </c>
      <c r="L417" s="2">
        <v>18054</v>
      </c>
      <c r="M417" s="2">
        <v>1045</v>
      </c>
      <c r="N417" s="2">
        <v>17.27</v>
      </c>
      <c r="O417" t="str">
        <f t="shared" si="13"/>
        <v/>
      </c>
    </row>
    <row r="418" spans="1:15" x14ac:dyDescent="0.45">
      <c r="A418">
        <v>17</v>
      </c>
      <c r="B418" s="1" t="s">
        <v>28</v>
      </c>
      <c r="C418">
        <v>2020</v>
      </c>
      <c r="D418">
        <v>9</v>
      </c>
      <c r="E418" t="s">
        <v>124</v>
      </c>
      <c r="F418" t="str">
        <f t="shared" si="12"/>
        <v>Q3 2020</v>
      </c>
      <c r="G418" s="2">
        <v>844063920</v>
      </c>
      <c r="H418" s="2">
        <v>42316440</v>
      </c>
      <c r="I418" s="2">
        <v>136304</v>
      </c>
      <c r="J418" s="2">
        <v>3520</v>
      </c>
      <c r="K418" s="2">
        <v>151620</v>
      </c>
      <c r="L418" s="2">
        <v>19565</v>
      </c>
      <c r="M418" s="2">
        <v>980</v>
      </c>
      <c r="N418" s="2">
        <v>19.95</v>
      </c>
      <c r="O418" t="str">
        <f t="shared" si="13"/>
        <v/>
      </c>
    </row>
    <row r="419" spans="1:15" x14ac:dyDescent="0.45">
      <c r="A419">
        <v>18</v>
      </c>
      <c r="B419" s="1" t="s">
        <v>30</v>
      </c>
      <c r="C419">
        <v>2020</v>
      </c>
      <c r="D419">
        <v>9</v>
      </c>
      <c r="E419" t="s">
        <v>124</v>
      </c>
      <c r="F419" t="str">
        <f t="shared" si="12"/>
        <v>Q3 2020</v>
      </c>
      <c r="G419" s="2">
        <v>1167198420</v>
      </c>
      <c r="H419" s="2">
        <v>40714680</v>
      </c>
      <c r="I419" s="2">
        <v>125133</v>
      </c>
      <c r="J419" s="2">
        <v>1560</v>
      </c>
      <c r="K419" s="2">
        <v>32892</v>
      </c>
      <c r="L419" s="2">
        <v>27056</v>
      </c>
      <c r="M419" s="2">
        <v>943</v>
      </c>
      <c r="N419" s="2">
        <v>28.67</v>
      </c>
      <c r="O419" t="str">
        <f t="shared" si="13"/>
        <v/>
      </c>
    </row>
    <row r="420" spans="1:15" x14ac:dyDescent="0.45">
      <c r="A420">
        <v>19</v>
      </c>
      <c r="B420" s="1" t="s">
        <v>21</v>
      </c>
      <c r="C420">
        <v>2020</v>
      </c>
      <c r="D420">
        <v>9</v>
      </c>
      <c r="E420" t="s">
        <v>124</v>
      </c>
      <c r="F420" t="str">
        <f t="shared" si="12"/>
        <v>Q3 2020</v>
      </c>
      <c r="G420" s="2">
        <v>688050060</v>
      </c>
      <c r="H420" s="2">
        <v>38445780</v>
      </c>
      <c r="I420" s="2">
        <v>70332</v>
      </c>
      <c r="J420" s="2">
        <v>1419</v>
      </c>
      <c r="K420" s="2">
        <v>45178</v>
      </c>
      <c r="L420" s="2">
        <v>15949</v>
      </c>
      <c r="M420" s="2">
        <v>891</v>
      </c>
      <c r="N420" s="2">
        <v>17.899999999999999</v>
      </c>
      <c r="O420" t="str">
        <f t="shared" si="13"/>
        <v/>
      </c>
    </row>
    <row r="421" spans="1:15" x14ac:dyDescent="0.45">
      <c r="A421">
        <v>20</v>
      </c>
      <c r="B421" s="1" t="s">
        <v>27</v>
      </c>
      <c r="C421">
        <v>2020</v>
      </c>
      <c r="D421">
        <v>9</v>
      </c>
      <c r="E421" t="s">
        <v>124</v>
      </c>
      <c r="F421" t="str">
        <f t="shared" si="12"/>
        <v>Q3 2020</v>
      </c>
      <c r="G421" s="2">
        <v>378403440</v>
      </c>
      <c r="H421" s="2">
        <v>37883940</v>
      </c>
      <c r="I421" s="2">
        <v>30941</v>
      </c>
      <c r="J421" s="2">
        <v>1848</v>
      </c>
      <c r="K421" s="2">
        <v>46274</v>
      </c>
      <c r="L421" s="2">
        <v>8771</v>
      </c>
      <c r="M421" s="2">
        <v>878</v>
      </c>
      <c r="N421" s="2">
        <v>9.99</v>
      </c>
      <c r="O421" t="str">
        <f t="shared" si="13"/>
        <v/>
      </c>
    </row>
    <row r="422" spans="1:15" x14ac:dyDescent="0.45">
      <c r="A422">
        <v>21</v>
      </c>
      <c r="B422" s="1" t="s">
        <v>17</v>
      </c>
      <c r="C422">
        <v>2020</v>
      </c>
      <c r="D422">
        <v>9</v>
      </c>
      <c r="E422" t="s">
        <v>124</v>
      </c>
      <c r="F422" t="str">
        <f t="shared" si="12"/>
        <v>Q3 2020</v>
      </c>
      <c r="G422" s="2">
        <v>734171160</v>
      </c>
      <c r="H422" s="2">
        <v>35368560</v>
      </c>
      <c r="I422" s="2">
        <v>99336</v>
      </c>
      <c r="J422" s="2">
        <v>1333</v>
      </c>
      <c r="K422" s="2">
        <v>27034</v>
      </c>
      <c r="L422" s="2">
        <v>17018</v>
      </c>
      <c r="M422" s="2">
        <v>819</v>
      </c>
      <c r="N422" s="2">
        <v>20.76</v>
      </c>
      <c r="O422" t="str">
        <f t="shared" si="13"/>
        <v/>
      </c>
    </row>
    <row r="423" spans="1:15" x14ac:dyDescent="0.45">
      <c r="A423">
        <v>22</v>
      </c>
      <c r="B423" s="1" t="s">
        <v>26</v>
      </c>
      <c r="C423">
        <v>2020</v>
      </c>
      <c r="D423">
        <v>9</v>
      </c>
      <c r="E423" t="s">
        <v>124</v>
      </c>
      <c r="F423" t="str">
        <f t="shared" si="12"/>
        <v>Q3 2020</v>
      </c>
      <c r="G423" s="2">
        <v>2286460680</v>
      </c>
      <c r="H423" s="2">
        <v>33069900</v>
      </c>
      <c r="I423" s="2">
        <v>269456</v>
      </c>
      <c r="J423" s="2">
        <v>1402</v>
      </c>
      <c r="K423" s="2">
        <v>26860</v>
      </c>
      <c r="L423" s="2">
        <v>53000</v>
      </c>
      <c r="M423" s="2">
        <v>766</v>
      </c>
      <c r="N423" s="2">
        <v>69.14</v>
      </c>
      <c r="O423" t="str">
        <f t="shared" si="13"/>
        <v/>
      </c>
    </row>
    <row r="424" spans="1:15" x14ac:dyDescent="0.45">
      <c r="A424">
        <v>23</v>
      </c>
      <c r="B424" s="1" t="s">
        <v>33</v>
      </c>
      <c r="C424">
        <v>2020</v>
      </c>
      <c r="D424">
        <v>9</v>
      </c>
      <c r="E424" t="s">
        <v>124</v>
      </c>
      <c r="F424" t="str">
        <f t="shared" si="12"/>
        <v>Q3 2020</v>
      </c>
      <c r="G424" s="2">
        <v>471603600</v>
      </c>
      <c r="H424" s="2">
        <v>30433380</v>
      </c>
      <c r="I424" s="2">
        <v>109701</v>
      </c>
      <c r="J424" s="2">
        <v>1051</v>
      </c>
      <c r="K424" s="2">
        <v>46893</v>
      </c>
      <c r="L424" s="2">
        <v>10931</v>
      </c>
      <c r="M424" s="2">
        <v>705</v>
      </c>
      <c r="N424" s="2">
        <v>15.5</v>
      </c>
      <c r="O424" t="str">
        <f t="shared" si="13"/>
        <v/>
      </c>
    </row>
    <row r="425" spans="1:15" x14ac:dyDescent="0.45">
      <c r="A425">
        <v>24</v>
      </c>
      <c r="B425" s="1" t="s">
        <v>100</v>
      </c>
      <c r="C425">
        <v>2020</v>
      </c>
      <c r="D425">
        <v>9</v>
      </c>
      <c r="E425" t="s">
        <v>124</v>
      </c>
      <c r="F425" t="str">
        <f t="shared" si="12"/>
        <v>Q3 2020</v>
      </c>
      <c r="G425" s="2">
        <v>430760940</v>
      </c>
      <c r="H425" s="2">
        <v>24174180</v>
      </c>
      <c r="I425" s="2">
        <v>200219</v>
      </c>
      <c r="J425" s="2">
        <v>2451</v>
      </c>
      <c r="K425" s="2">
        <v>34343</v>
      </c>
      <c r="L425" s="2">
        <v>9985</v>
      </c>
      <c r="M425" s="2">
        <v>560</v>
      </c>
      <c r="N425" s="2">
        <v>17.82</v>
      </c>
      <c r="O425" t="str">
        <f t="shared" si="13"/>
        <v/>
      </c>
    </row>
    <row r="426" spans="1:15" x14ac:dyDescent="0.45">
      <c r="A426">
        <v>25</v>
      </c>
      <c r="B426" s="1" t="s">
        <v>38</v>
      </c>
      <c r="C426">
        <v>2020</v>
      </c>
      <c r="D426">
        <v>9</v>
      </c>
      <c r="E426" t="s">
        <v>124</v>
      </c>
      <c r="F426" t="str">
        <f t="shared" si="12"/>
        <v>Q3 2020</v>
      </c>
      <c r="G426" s="2">
        <v>1135880940</v>
      </c>
      <c r="H426" s="2">
        <v>22239240</v>
      </c>
      <c r="I426" s="2">
        <v>115620</v>
      </c>
      <c r="J426" s="2">
        <v>1567</v>
      </c>
      <c r="K426" s="2">
        <v>40534</v>
      </c>
      <c r="L426" s="2">
        <v>26330</v>
      </c>
      <c r="M426" s="2">
        <v>515</v>
      </c>
      <c r="N426" s="2">
        <v>51.08</v>
      </c>
      <c r="O426" t="str">
        <f t="shared" si="13"/>
        <v/>
      </c>
    </row>
    <row r="427" spans="1:15" x14ac:dyDescent="0.45">
      <c r="A427">
        <v>26</v>
      </c>
      <c r="B427" s="1" t="s">
        <v>101</v>
      </c>
      <c r="C427">
        <v>2020</v>
      </c>
      <c r="D427">
        <v>9</v>
      </c>
      <c r="E427" t="s">
        <v>124</v>
      </c>
      <c r="F427" t="str">
        <f t="shared" si="12"/>
        <v>Q3 2020</v>
      </c>
      <c r="G427" s="2">
        <v>339911640</v>
      </c>
      <c r="H427" s="2">
        <v>21965640</v>
      </c>
      <c r="I427" s="2">
        <v>68957</v>
      </c>
      <c r="J427" s="2">
        <v>1472</v>
      </c>
      <c r="K427" s="2">
        <v>64245</v>
      </c>
      <c r="L427" s="2">
        <v>7879</v>
      </c>
      <c r="M427" s="2">
        <v>509</v>
      </c>
      <c r="N427" s="2">
        <v>15.47</v>
      </c>
      <c r="O427" t="str">
        <f t="shared" si="13"/>
        <v/>
      </c>
    </row>
    <row r="428" spans="1:15" x14ac:dyDescent="0.45">
      <c r="A428">
        <v>27</v>
      </c>
      <c r="B428" s="1" t="s">
        <v>102</v>
      </c>
      <c r="C428">
        <v>2020</v>
      </c>
      <c r="D428">
        <v>9</v>
      </c>
      <c r="E428" t="s">
        <v>124</v>
      </c>
      <c r="F428" t="str">
        <f t="shared" si="12"/>
        <v>Q3 2020</v>
      </c>
      <c r="G428" s="2">
        <v>210984360</v>
      </c>
      <c r="H428" s="2">
        <v>19580580</v>
      </c>
      <c r="I428" s="2">
        <v>36842</v>
      </c>
      <c r="J428" s="2">
        <v>1439</v>
      </c>
      <c r="K428" s="2">
        <v>36362</v>
      </c>
      <c r="L428" s="2">
        <v>4890</v>
      </c>
      <c r="M428" s="2">
        <v>453</v>
      </c>
      <c r="N428" s="2">
        <v>10.78</v>
      </c>
      <c r="O428" t="str">
        <f t="shared" si="13"/>
        <v/>
      </c>
    </row>
    <row r="429" spans="1:15" x14ac:dyDescent="0.45">
      <c r="A429">
        <v>28</v>
      </c>
      <c r="B429" s="1" t="s">
        <v>46</v>
      </c>
      <c r="C429">
        <v>2020</v>
      </c>
      <c r="D429">
        <v>9</v>
      </c>
      <c r="E429" t="s">
        <v>124</v>
      </c>
      <c r="F429" t="str">
        <f t="shared" si="12"/>
        <v>Q3 2020</v>
      </c>
      <c r="G429" s="2">
        <v>231242580</v>
      </c>
      <c r="H429" s="2">
        <v>18529680</v>
      </c>
      <c r="I429" s="2">
        <v>35432</v>
      </c>
      <c r="J429" s="2">
        <v>1046</v>
      </c>
      <c r="K429" s="2">
        <v>29793</v>
      </c>
      <c r="L429" s="2">
        <v>5360</v>
      </c>
      <c r="M429" s="2">
        <v>429</v>
      </c>
      <c r="N429" s="2">
        <v>12.48</v>
      </c>
      <c r="O429" t="str">
        <f t="shared" si="13"/>
        <v/>
      </c>
    </row>
    <row r="430" spans="1:15" x14ac:dyDescent="0.45">
      <c r="A430">
        <v>29</v>
      </c>
      <c r="B430" s="1" t="s">
        <v>103</v>
      </c>
      <c r="C430">
        <v>2020</v>
      </c>
      <c r="D430">
        <v>9</v>
      </c>
      <c r="E430" t="s">
        <v>124</v>
      </c>
      <c r="F430" t="str">
        <f t="shared" si="12"/>
        <v>Q3 2020</v>
      </c>
      <c r="G430" s="2">
        <v>363382860</v>
      </c>
      <c r="H430" s="2">
        <v>18201540</v>
      </c>
      <c r="I430" s="2">
        <v>212270</v>
      </c>
      <c r="J430" s="2">
        <v>5761</v>
      </c>
      <c r="K430" s="2">
        <v>46276</v>
      </c>
      <c r="L430" s="2">
        <v>8423</v>
      </c>
      <c r="M430" s="2">
        <v>421</v>
      </c>
      <c r="N430" s="2">
        <v>19.96</v>
      </c>
      <c r="O430" t="str">
        <f t="shared" si="13"/>
        <v/>
      </c>
    </row>
    <row r="431" spans="1:15" x14ac:dyDescent="0.45">
      <c r="A431">
        <v>30</v>
      </c>
      <c r="B431" s="1" t="s">
        <v>42</v>
      </c>
      <c r="C431">
        <v>2020</v>
      </c>
      <c r="D431">
        <v>9</v>
      </c>
      <c r="E431" t="s">
        <v>124</v>
      </c>
      <c r="F431" t="str">
        <f t="shared" si="12"/>
        <v>Q3 2020</v>
      </c>
      <c r="G431" s="2">
        <v>179100300</v>
      </c>
      <c r="H431" s="2">
        <v>18084420</v>
      </c>
      <c r="I431" s="2">
        <v>30134</v>
      </c>
      <c r="J431" s="2">
        <v>1032</v>
      </c>
      <c r="K431" s="2">
        <v>18829</v>
      </c>
      <c r="L431" s="2">
        <v>4151</v>
      </c>
      <c r="M431" s="2">
        <v>419</v>
      </c>
      <c r="N431" s="2">
        <v>9.9</v>
      </c>
      <c r="O431" t="str">
        <f t="shared" si="13"/>
        <v/>
      </c>
    </row>
    <row r="432" spans="1:15" x14ac:dyDescent="0.45">
      <c r="A432">
        <v>31</v>
      </c>
      <c r="B432" s="1" t="s">
        <v>29</v>
      </c>
      <c r="C432">
        <v>2020</v>
      </c>
      <c r="D432">
        <v>9</v>
      </c>
      <c r="E432" t="s">
        <v>124</v>
      </c>
      <c r="F432" t="str">
        <f t="shared" si="12"/>
        <v>Q3 2020</v>
      </c>
      <c r="G432" s="2">
        <v>239429400</v>
      </c>
      <c r="H432" s="2">
        <v>16245000</v>
      </c>
      <c r="I432" s="2">
        <v>27552</v>
      </c>
      <c r="J432" s="2">
        <v>863</v>
      </c>
      <c r="K432" s="2">
        <v>35493</v>
      </c>
      <c r="L432" s="2">
        <v>5550</v>
      </c>
      <c r="M432" s="2">
        <v>376</v>
      </c>
      <c r="N432" s="2">
        <v>14.74</v>
      </c>
      <c r="O432" t="str">
        <f t="shared" si="13"/>
        <v/>
      </c>
    </row>
    <row r="433" spans="1:15" x14ac:dyDescent="0.45">
      <c r="A433">
        <v>32</v>
      </c>
      <c r="B433" s="1" t="s">
        <v>34</v>
      </c>
      <c r="C433">
        <v>2020</v>
      </c>
      <c r="D433">
        <v>9</v>
      </c>
      <c r="E433" t="s">
        <v>124</v>
      </c>
      <c r="F433" t="str">
        <f t="shared" si="12"/>
        <v>Q3 2020</v>
      </c>
      <c r="G433" s="2">
        <v>750865320</v>
      </c>
      <c r="H433" s="2">
        <v>15287640</v>
      </c>
      <c r="I433" s="2">
        <v>141391</v>
      </c>
      <c r="J433" s="2">
        <v>3697</v>
      </c>
      <c r="K433" s="2">
        <v>12906</v>
      </c>
      <c r="L433" s="2">
        <v>17405</v>
      </c>
      <c r="M433" s="2">
        <v>354</v>
      </c>
      <c r="N433" s="2">
        <v>49.12</v>
      </c>
      <c r="O433" t="str">
        <f t="shared" si="13"/>
        <v/>
      </c>
    </row>
    <row r="434" spans="1:15" x14ac:dyDescent="0.45">
      <c r="A434">
        <v>33</v>
      </c>
      <c r="B434" s="1" t="s">
        <v>51</v>
      </c>
      <c r="C434">
        <v>2020</v>
      </c>
      <c r="D434">
        <v>9</v>
      </c>
      <c r="E434" t="s">
        <v>124</v>
      </c>
      <c r="F434" t="str">
        <f t="shared" si="12"/>
        <v>Q3 2020</v>
      </c>
      <c r="G434" s="2">
        <v>555084660</v>
      </c>
      <c r="H434" s="2">
        <v>13903080</v>
      </c>
      <c r="I434" s="2">
        <v>69758</v>
      </c>
      <c r="J434" s="2">
        <v>624</v>
      </c>
      <c r="K434" s="2">
        <v>16937</v>
      </c>
      <c r="L434" s="2">
        <v>12867</v>
      </c>
      <c r="M434" s="2">
        <v>322</v>
      </c>
      <c r="N434" s="2">
        <v>39.93</v>
      </c>
      <c r="O434" t="str">
        <f t="shared" si="13"/>
        <v/>
      </c>
    </row>
    <row r="435" spans="1:15" x14ac:dyDescent="0.45">
      <c r="A435">
        <v>34</v>
      </c>
      <c r="B435" s="1" t="s">
        <v>54</v>
      </c>
      <c r="C435">
        <v>2020</v>
      </c>
      <c r="D435">
        <v>9</v>
      </c>
      <c r="E435" t="s">
        <v>124</v>
      </c>
      <c r="F435" t="str">
        <f t="shared" si="12"/>
        <v>Q3 2020</v>
      </c>
      <c r="G435" s="2">
        <v>63231420</v>
      </c>
      <c r="H435" s="2">
        <v>12570000</v>
      </c>
      <c r="I435" s="2">
        <v>11151</v>
      </c>
      <c r="J435" s="2">
        <v>650</v>
      </c>
      <c r="K435" s="2">
        <v>28964</v>
      </c>
      <c r="L435" s="2">
        <v>1465</v>
      </c>
      <c r="M435" s="2">
        <v>291</v>
      </c>
      <c r="N435" s="2">
        <v>5.03</v>
      </c>
      <c r="O435" t="str">
        <f t="shared" si="13"/>
        <v/>
      </c>
    </row>
    <row r="436" spans="1:15" x14ac:dyDescent="0.45">
      <c r="A436">
        <v>35</v>
      </c>
      <c r="B436" s="1" t="s">
        <v>40</v>
      </c>
      <c r="C436">
        <v>2020</v>
      </c>
      <c r="D436">
        <v>9</v>
      </c>
      <c r="E436" t="s">
        <v>124</v>
      </c>
      <c r="F436" t="str">
        <f t="shared" si="12"/>
        <v>Q3 2020</v>
      </c>
      <c r="G436" s="2">
        <v>128079720</v>
      </c>
      <c r="H436" s="2">
        <v>12160560</v>
      </c>
      <c r="I436" s="2">
        <v>18066</v>
      </c>
      <c r="J436" s="2">
        <v>505</v>
      </c>
      <c r="K436" s="2">
        <v>16841</v>
      </c>
      <c r="L436" s="2">
        <v>2968</v>
      </c>
      <c r="M436" s="2">
        <v>281</v>
      </c>
      <c r="N436" s="2">
        <v>10.53</v>
      </c>
      <c r="O436" t="str">
        <f t="shared" si="13"/>
        <v/>
      </c>
    </row>
    <row r="437" spans="1:15" x14ac:dyDescent="0.45">
      <c r="A437">
        <v>36</v>
      </c>
      <c r="B437" s="1" t="s">
        <v>49</v>
      </c>
      <c r="C437">
        <v>2020</v>
      </c>
      <c r="D437">
        <v>9</v>
      </c>
      <c r="E437" t="s">
        <v>124</v>
      </c>
      <c r="F437" t="str">
        <f t="shared" si="12"/>
        <v>Q3 2020</v>
      </c>
      <c r="G437" s="2">
        <v>85339500</v>
      </c>
      <c r="H437" s="2">
        <v>12062280</v>
      </c>
      <c r="I437" s="2">
        <v>5353</v>
      </c>
      <c r="J437" s="2">
        <v>482</v>
      </c>
      <c r="K437" s="2">
        <v>13425</v>
      </c>
      <c r="L437" s="2">
        <v>1978</v>
      </c>
      <c r="M437" s="2">
        <v>279</v>
      </c>
      <c r="N437" s="2">
        <v>7.07</v>
      </c>
      <c r="O437" t="str">
        <f t="shared" si="13"/>
        <v/>
      </c>
    </row>
    <row r="438" spans="1:15" x14ac:dyDescent="0.45">
      <c r="A438">
        <v>37</v>
      </c>
      <c r="B438" s="1" t="s">
        <v>52</v>
      </c>
      <c r="C438">
        <v>2020</v>
      </c>
      <c r="D438">
        <v>9</v>
      </c>
      <c r="E438" t="s">
        <v>124</v>
      </c>
      <c r="F438" t="str">
        <f t="shared" si="12"/>
        <v>Q3 2020</v>
      </c>
      <c r="G438" s="2">
        <v>243749040</v>
      </c>
      <c r="H438" s="2">
        <v>11965500</v>
      </c>
      <c r="I438" s="2">
        <v>22614</v>
      </c>
      <c r="J438" s="2">
        <v>538</v>
      </c>
      <c r="K438" s="2">
        <v>16135</v>
      </c>
      <c r="L438" s="2">
        <v>5650</v>
      </c>
      <c r="M438" s="2">
        <v>277</v>
      </c>
      <c r="N438" s="2">
        <v>20.37</v>
      </c>
      <c r="O438" t="str">
        <f t="shared" si="13"/>
        <v/>
      </c>
    </row>
    <row r="439" spans="1:15" x14ac:dyDescent="0.45">
      <c r="A439">
        <v>38</v>
      </c>
      <c r="B439" s="1" t="s">
        <v>32</v>
      </c>
      <c r="C439">
        <v>2020</v>
      </c>
      <c r="D439">
        <v>9</v>
      </c>
      <c r="E439" t="s">
        <v>124</v>
      </c>
      <c r="F439" t="str">
        <f t="shared" si="12"/>
        <v>Q3 2020</v>
      </c>
      <c r="G439" s="2">
        <v>90097560</v>
      </c>
      <c r="H439" s="2">
        <v>11627160</v>
      </c>
      <c r="I439" s="2">
        <v>33468</v>
      </c>
      <c r="J439" s="2">
        <v>482</v>
      </c>
      <c r="K439" s="2">
        <v>17278</v>
      </c>
      <c r="L439" s="2">
        <v>2088</v>
      </c>
      <c r="M439" s="2">
        <v>269</v>
      </c>
      <c r="N439" s="2">
        <v>7.75</v>
      </c>
      <c r="O439" t="str">
        <f t="shared" si="13"/>
        <v/>
      </c>
    </row>
    <row r="440" spans="1:15" x14ac:dyDescent="0.45">
      <c r="A440">
        <v>39</v>
      </c>
      <c r="B440" s="1" t="s">
        <v>50</v>
      </c>
      <c r="C440">
        <v>2020</v>
      </c>
      <c r="D440">
        <v>9</v>
      </c>
      <c r="E440" t="s">
        <v>124</v>
      </c>
      <c r="F440" t="str">
        <f t="shared" si="12"/>
        <v>Q3 2020</v>
      </c>
      <c r="G440" s="2">
        <v>79784880</v>
      </c>
      <c r="H440" s="2">
        <v>11106660</v>
      </c>
      <c r="I440" s="2">
        <v>11685</v>
      </c>
      <c r="J440" s="2">
        <v>468</v>
      </c>
      <c r="K440" s="2">
        <v>29504</v>
      </c>
      <c r="L440" s="2">
        <v>1849</v>
      </c>
      <c r="M440" s="2">
        <v>257</v>
      </c>
      <c r="N440" s="2">
        <v>7.18</v>
      </c>
      <c r="O440" t="str">
        <f t="shared" si="13"/>
        <v/>
      </c>
    </row>
    <row r="441" spans="1:15" x14ac:dyDescent="0.45">
      <c r="A441">
        <v>40</v>
      </c>
      <c r="B441" s="1" t="s">
        <v>48</v>
      </c>
      <c r="C441">
        <v>2020</v>
      </c>
      <c r="D441">
        <v>9</v>
      </c>
      <c r="E441" t="s">
        <v>124</v>
      </c>
      <c r="F441" t="str">
        <f t="shared" si="12"/>
        <v>Q3 2020</v>
      </c>
      <c r="G441" s="2">
        <v>318025860</v>
      </c>
      <c r="H441" s="2">
        <v>10567020</v>
      </c>
      <c r="I441" s="2">
        <v>31153</v>
      </c>
      <c r="J441" s="2">
        <v>510</v>
      </c>
      <c r="K441" s="2">
        <v>9305</v>
      </c>
      <c r="L441" s="2">
        <v>7371</v>
      </c>
      <c r="M441" s="2">
        <v>244</v>
      </c>
      <c r="N441" s="2">
        <v>30.1</v>
      </c>
      <c r="O441" t="str">
        <f t="shared" si="13"/>
        <v/>
      </c>
    </row>
    <row r="442" spans="1:15" x14ac:dyDescent="0.45">
      <c r="A442">
        <v>41</v>
      </c>
      <c r="B442" s="1" t="s">
        <v>45</v>
      </c>
      <c r="C442">
        <v>2020</v>
      </c>
      <c r="D442">
        <v>9</v>
      </c>
      <c r="E442" t="s">
        <v>124</v>
      </c>
      <c r="F442" t="str">
        <f t="shared" si="12"/>
        <v>Q3 2020</v>
      </c>
      <c r="G442" s="2">
        <v>1251837540</v>
      </c>
      <c r="H442" s="2">
        <v>10368060</v>
      </c>
      <c r="I442" s="2">
        <v>86009</v>
      </c>
      <c r="J442" s="2">
        <v>527</v>
      </c>
      <c r="K442" s="2">
        <v>13477</v>
      </c>
      <c r="L442" s="2">
        <v>29018</v>
      </c>
      <c r="M442" s="2">
        <v>240</v>
      </c>
      <c r="N442" s="2">
        <v>120.74</v>
      </c>
      <c r="O442" t="str">
        <f t="shared" si="13"/>
        <v/>
      </c>
    </row>
    <row r="443" spans="1:15" x14ac:dyDescent="0.45">
      <c r="A443">
        <v>42</v>
      </c>
      <c r="B443" s="1" t="s">
        <v>58</v>
      </c>
      <c r="C443">
        <v>2020</v>
      </c>
      <c r="D443">
        <v>9</v>
      </c>
      <c r="E443" t="s">
        <v>124</v>
      </c>
      <c r="F443" t="str">
        <f t="shared" si="12"/>
        <v>Q3 2020</v>
      </c>
      <c r="G443" s="2">
        <v>142985520</v>
      </c>
      <c r="H443" s="2">
        <v>10138980</v>
      </c>
      <c r="I443" s="2">
        <v>129996</v>
      </c>
      <c r="J443" s="2">
        <v>429</v>
      </c>
      <c r="K443" s="2">
        <v>13228</v>
      </c>
      <c r="L443" s="2">
        <v>3314</v>
      </c>
      <c r="M443" s="2">
        <v>235</v>
      </c>
      <c r="N443" s="2">
        <v>14.1</v>
      </c>
      <c r="O443" t="str">
        <f t="shared" si="13"/>
        <v/>
      </c>
    </row>
    <row r="444" spans="1:15" x14ac:dyDescent="0.45">
      <c r="A444">
        <v>43</v>
      </c>
      <c r="B444" s="1" t="s">
        <v>31</v>
      </c>
      <c r="C444">
        <v>2020</v>
      </c>
      <c r="D444">
        <v>9</v>
      </c>
      <c r="E444" t="s">
        <v>124</v>
      </c>
      <c r="F444" t="str">
        <f t="shared" si="12"/>
        <v>Q3 2020</v>
      </c>
      <c r="G444" s="2">
        <v>101913000</v>
      </c>
      <c r="H444" s="2">
        <v>9664260</v>
      </c>
      <c r="I444" s="2">
        <v>11708</v>
      </c>
      <c r="J444" s="2">
        <v>368</v>
      </c>
      <c r="K444" s="2">
        <v>15169</v>
      </c>
      <c r="L444" s="2">
        <v>2362</v>
      </c>
      <c r="M444" s="2">
        <v>224</v>
      </c>
      <c r="N444" s="2">
        <v>10.55</v>
      </c>
      <c r="O444" t="str">
        <f t="shared" si="13"/>
        <v/>
      </c>
    </row>
    <row r="445" spans="1:15" x14ac:dyDescent="0.45">
      <c r="A445">
        <v>44</v>
      </c>
      <c r="B445" s="1" t="s">
        <v>44</v>
      </c>
      <c r="C445">
        <v>2020</v>
      </c>
      <c r="D445">
        <v>9</v>
      </c>
      <c r="E445" t="s">
        <v>124</v>
      </c>
      <c r="F445" t="str">
        <f t="shared" si="12"/>
        <v>Q3 2020</v>
      </c>
      <c r="G445" s="2">
        <v>197809920</v>
      </c>
      <c r="H445" s="2">
        <v>9362220</v>
      </c>
      <c r="I445" s="2">
        <v>32378</v>
      </c>
      <c r="J445" s="2">
        <v>606</v>
      </c>
      <c r="K445" s="2">
        <v>13205</v>
      </c>
      <c r="L445" s="2">
        <v>4585</v>
      </c>
      <c r="M445" s="2">
        <v>217</v>
      </c>
      <c r="N445" s="2">
        <v>21.13</v>
      </c>
      <c r="O445" t="str">
        <f t="shared" si="13"/>
        <v/>
      </c>
    </row>
    <row r="446" spans="1:15" x14ac:dyDescent="0.45">
      <c r="A446">
        <v>45</v>
      </c>
      <c r="B446" s="1" t="s">
        <v>71</v>
      </c>
      <c r="C446">
        <v>2020</v>
      </c>
      <c r="D446">
        <v>9</v>
      </c>
      <c r="E446" t="s">
        <v>124</v>
      </c>
      <c r="F446" t="str">
        <f t="shared" si="12"/>
        <v>Q3 2020</v>
      </c>
      <c r="G446" s="2">
        <v>129930240</v>
      </c>
      <c r="H446" s="2">
        <v>9327300</v>
      </c>
      <c r="I446" s="2">
        <v>24586</v>
      </c>
      <c r="J446" s="2">
        <v>339</v>
      </c>
      <c r="K446" s="2">
        <v>8372</v>
      </c>
      <c r="L446" s="2">
        <v>3011</v>
      </c>
      <c r="M446" s="2">
        <v>216</v>
      </c>
      <c r="N446" s="2">
        <v>13.93</v>
      </c>
      <c r="O446" t="str">
        <f t="shared" si="13"/>
        <v/>
      </c>
    </row>
    <row r="447" spans="1:15" x14ac:dyDescent="0.45">
      <c r="A447">
        <v>46</v>
      </c>
      <c r="B447" s="1" t="s">
        <v>90</v>
      </c>
      <c r="C447">
        <v>2020</v>
      </c>
      <c r="D447">
        <v>9</v>
      </c>
      <c r="E447" t="s">
        <v>124</v>
      </c>
      <c r="F447" t="str">
        <f t="shared" si="12"/>
        <v>Q3 2020</v>
      </c>
      <c r="G447" s="2">
        <v>97668480</v>
      </c>
      <c r="H447" s="2">
        <v>9232920</v>
      </c>
      <c r="I447" s="2">
        <v>31172</v>
      </c>
      <c r="J447" s="2">
        <v>585</v>
      </c>
      <c r="K447" s="2">
        <v>18834</v>
      </c>
      <c r="L447" s="2">
        <v>2263</v>
      </c>
      <c r="M447" s="2">
        <v>214</v>
      </c>
      <c r="N447" s="2">
        <v>10.58</v>
      </c>
      <c r="O447" t="str">
        <f t="shared" si="13"/>
        <v/>
      </c>
    </row>
    <row r="448" spans="1:15" x14ac:dyDescent="0.45">
      <c r="A448">
        <v>47</v>
      </c>
      <c r="B448" s="1" t="s">
        <v>36</v>
      </c>
      <c r="C448">
        <v>2020</v>
      </c>
      <c r="D448">
        <v>9</v>
      </c>
      <c r="E448" t="s">
        <v>124</v>
      </c>
      <c r="F448" t="str">
        <f t="shared" si="12"/>
        <v>Q3 2020</v>
      </c>
      <c r="G448" s="2">
        <v>44565300</v>
      </c>
      <c r="H448" s="2">
        <v>7983240</v>
      </c>
      <c r="I448" s="2">
        <v>11841</v>
      </c>
      <c r="J448" s="2">
        <v>1079</v>
      </c>
      <c r="K448" s="2">
        <v>18054</v>
      </c>
      <c r="L448" s="2">
        <v>1033</v>
      </c>
      <c r="M448" s="2">
        <v>185</v>
      </c>
      <c r="N448" s="2">
        <v>5.58</v>
      </c>
      <c r="O448" t="str">
        <f t="shared" si="13"/>
        <v/>
      </c>
    </row>
    <row r="449" spans="1:15" x14ac:dyDescent="0.45">
      <c r="A449">
        <v>48</v>
      </c>
      <c r="B449" s="1" t="s">
        <v>56</v>
      </c>
      <c r="C449">
        <v>2020</v>
      </c>
      <c r="D449">
        <v>9</v>
      </c>
      <c r="E449" t="s">
        <v>124</v>
      </c>
      <c r="F449" t="str">
        <f t="shared" si="12"/>
        <v>Q3 2020</v>
      </c>
      <c r="G449" s="2">
        <v>196230060</v>
      </c>
      <c r="H449" s="2">
        <v>7885980</v>
      </c>
      <c r="I449" s="2">
        <v>19373</v>
      </c>
      <c r="J449" s="2">
        <v>358</v>
      </c>
      <c r="K449" s="2">
        <v>8811</v>
      </c>
      <c r="L449" s="2">
        <v>4548</v>
      </c>
      <c r="M449" s="2">
        <v>182</v>
      </c>
      <c r="N449" s="2">
        <v>24.88</v>
      </c>
      <c r="O449" t="str">
        <f t="shared" si="13"/>
        <v/>
      </c>
    </row>
    <row r="450" spans="1:15" x14ac:dyDescent="0.45">
      <c r="A450">
        <v>49</v>
      </c>
      <c r="B450" s="1" t="s">
        <v>60</v>
      </c>
      <c r="C450">
        <v>2020</v>
      </c>
      <c r="D450">
        <v>9</v>
      </c>
      <c r="E450" t="s">
        <v>124</v>
      </c>
      <c r="F450" t="str">
        <f t="shared" ref="F450:F513" si="14">"Q"&amp;_xlfn.CEILING.MATH(D450/3)&amp;" "&amp;C450</f>
        <v>Q3 2020</v>
      </c>
      <c r="G450" s="2">
        <v>121449540</v>
      </c>
      <c r="H450" s="2">
        <v>7804500</v>
      </c>
      <c r="I450" s="2">
        <v>22247</v>
      </c>
      <c r="J450" s="2">
        <v>293</v>
      </c>
      <c r="K450" s="2">
        <v>14405</v>
      </c>
      <c r="L450" s="2">
        <v>2815</v>
      </c>
      <c r="M450" s="2">
        <v>180</v>
      </c>
      <c r="N450" s="2">
        <v>15.56</v>
      </c>
      <c r="O450" t="str">
        <f t="shared" si="13"/>
        <v/>
      </c>
    </row>
    <row r="451" spans="1:15" x14ac:dyDescent="0.45">
      <c r="A451">
        <v>50</v>
      </c>
      <c r="B451" s="1" t="s">
        <v>84</v>
      </c>
      <c r="C451">
        <v>2020</v>
      </c>
      <c r="D451">
        <v>9</v>
      </c>
      <c r="E451" t="s">
        <v>124</v>
      </c>
      <c r="F451" t="str">
        <f t="shared" si="14"/>
        <v>Q3 2020</v>
      </c>
      <c r="G451" s="2">
        <v>192854400</v>
      </c>
      <c r="H451" s="2">
        <v>7785240</v>
      </c>
      <c r="I451" s="2">
        <v>9301</v>
      </c>
      <c r="J451" s="2">
        <v>363</v>
      </c>
      <c r="K451" s="2">
        <v>5149</v>
      </c>
      <c r="L451" s="2">
        <v>4470</v>
      </c>
      <c r="M451" s="2">
        <v>180</v>
      </c>
      <c r="N451" s="2">
        <v>24.77</v>
      </c>
      <c r="O451" t="str">
        <f t="shared" ref="O451:O514" si="15">PROPER(P451)</f>
        <v/>
      </c>
    </row>
    <row r="452" spans="1:15" x14ac:dyDescent="0.45">
      <c r="A452">
        <v>1</v>
      </c>
      <c r="B452" s="1" t="s">
        <v>23</v>
      </c>
      <c r="C452">
        <v>2020</v>
      </c>
      <c r="D452">
        <v>10</v>
      </c>
      <c r="E452" t="s">
        <v>125</v>
      </c>
      <c r="F452" t="str">
        <f t="shared" si="14"/>
        <v>Q4 2020</v>
      </c>
      <c r="G452" s="2">
        <v>4573030680</v>
      </c>
      <c r="H452" s="2">
        <v>399239160</v>
      </c>
      <c r="I452" s="2">
        <v>396270</v>
      </c>
      <c r="J452" s="2">
        <v>22121</v>
      </c>
      <c r="K452" s="2">
        <v>428944</v>
      </c>
      <c r="L452" s="2">
        <v>102580</v>
      </c>
      <c r="M452" s="2">
        <v>8955</v>
      </c>
      <c r="N452" s="2">
        <v>11.45</v>
      </c>
      <c r="O452" t="str">
        <f t="shared" si="15"/>
        <v/>
      </c>
    </row>
    <row r="453" spans="1:15" x14ac:dyDescent="0.45">
      <c r="A453">
        <v>2</v>
      </c>
      <c r="B453" s="1" t="s">
        <v>12</v>
      </c>
      <c r="C453">
        <v>2020</v>
      </c>
      <c r="D453">
        <v>10</v>
      </c>
      <c r="E453" t="s">
        <v>125</v>
      </c>
      <c r="F453" t="str">
        <f t="shared" si="14"/>
        <v>Q4 2020</v>
      </c>
      <c r="G453" s="2">
        <v>5133595440</v>
      </c>
      <c r="H453" s="2">
        <v>346675020</v>
      </c>
      <c r="I453" s="2">
        <v>388650</v>
      </c>
      <c r="J453" s="2">
        <v>15148</v>
      </c>
      <c r="K453" s="2">
        <v>533320</v>
      </c>
      <c r="L453" s="2">
        <v>115154</v>
      </c>
      <c r="M453" s="2">
        <v>7776</v>
      </c>
      <c r="N453" s="2">
        <v>14.81</v>
      </c>
      <c r="O453" t="str">
        <f t="shared" si="15"/>
        <v/>
      </c>
    </row>
    <row r="454" spans="1:15" x14ac:dyDescent="0.45">
      <c r="A454">
        <v>3</v>
      </c>
      <c r="B454" s="1" t="s">
        <v>13</v>
      </c>
      <c r="C454">
        <v>2020</v>
      </c>
      <c r="D454">
        <v>10</v>
      </c>
      <c r="E454" t="s">
        <v>125</v>
      </c>
      <c r="F454" t="str">
        <f t="shared" si="14"/>
        <v>Q4 2020</v>
      </c>
      <c r="G454" s="2">
        <v>10296784020</v>
      </c>
      <c r="H454" s="2">
        <v>202029420</v>
      </c>
      <c r="I454" s="2">
        <v>2020835</v>
      </c>
      <c r="J454" s="2">
        <v>8520</v>
      </c>
      <c r="K454" s="2">
        <v>246211</v>
      </c>
      <c r="L454" s="2">
        <v>230973</v>
      </c>
      <c r="M454" s="2">
        <v>4531</v>
      </c>
      <c r="N454" s="2">
        <v>50.97</v>
      </c>
      <c r="O454" t="str">
        <f t="shared" si="15"/>
        <v/>
      </c>
    </row>
    <row r="455" spans="1:15" x14ac:dyDescent="0.45">
      <c r="A455">
        <v>4</v>
      </c>
      <c r="B455" s="1" t="s">
        <v>14</v>
      </c>
      <c r="C455">
        <v>2020</v>
      </c>
      <c r="D455">
        <v>10</v>
      </c>
      <c r="E455" t="s">
        <v>125</v>
      </c>
      <c r="F455" t="str">
        <f t="shared" si="14"/>
        <v>Q4 2020</v>
      </c>
      <c r="G455" s="2">
        <v>12189572700</v>
      </c>
      <c r="H455" s="2">
        <v>165447420</v>
      </c>
      <c r="I455" s="2">
        <v>684417</v>
      </c>
      <c r="J455" s="2">
        <v>6778</v>
      </c>
      <c r="K455" s="2">
        <v>355568</v>
      </c>
      <c r="L455" s="2">
        <v>273431</v>
      </c>
      <c r="M455" s="2">
        <v>3711</v>
      </c>
      <c r="N455" s="2">
        <v>73.680000000000007</v>
      </c>
      <c r="O455" t="str">
        <f t="shared" si="15"/>
        <v/>
      </c>
    </row>
    <row r="456" spans="1:15" x14ac:dyDescent="0.45">
      <c r="A456">
        <v>5</v>
      </c>
      <c r="B456" s="1" t="s">
        <v>94</v>
      </c>
      <c r="C456">
        <v>2020</v>
      </c>
      <c r="D456">
        <v>10</v>
      </c>
      <c r="E456" t="s">
        <v>125</v>
      </c>
      <c r="F456" t="str">
        <f t="shared" si="14"/>
        <v>Q4 2020</v>
      </c>
      <c r="G456" s="2">
        <v>6583015140</v>
      </c>
      <c r="H456" s="2">
        <v>129659160</v>
      </c>
      <c r="I456" s="2">
        <v>753943</v>
      </c>
      <c r="J456" s="2">
        <v>9142</v>
      </c>
      <c r="K456" s="2">
        <v>386445</v>
      </c>
      <c r="L456" s="2">
        <v>147667</v>
      </c>
      <c r="M456" s="2">
        <v>2908</v>
      </c>
      <c r="N456" s="2">
        <v>50.77</v>
      </c>
      <c r="O456" t="str">
        <f t="shared" si="15"/>
        <v/>
      </c>
    </row>
    <row r="457" spans="1:15" x14ac:dyDescent="0.45">
      <c r="A457">
        <v>6</v>
      </c>
      <c r="B457" s="1" t="s">
        <v>15</v>
      </c>
      <c r="C457">
        <v>2020</v>
      </c>
      <c r="D457">
        <v>10</v>
      </c>
      <c r="E457" t="s">
        <v>125</v>
      </c>
      <c r="F457" t="str">
        <f t="shared" si="14"/>
        <v>Q4 2020</v>
      </c>
      <c r="G457" s="2">
        <v>1573703100</v>
      </c>
      <c r="H457" s="2">
        <v>121416840</v>
      </c>
      <c r="I457" s="2">
        <v>85711</v>
      </c>
      <c r="J457" s="2">
        <v>4417</v>
      </c>
      <c r="K457" s="2">
        <v>161167</v>
      </c>
      <c r="L457" s="2">
        <v>35300</v>
      </c>
      <c r="M457" s="2">
        <v>2723</v>
      </c>
      <c r="N457" s="2">
        <v>12.96</v>
      </c>
      <c r="O457" t="str">
        <f t="shared" si="15"/>
        <v/>
      </c>
    </row>
    <row r="458" spans="1:15" x14ac:dyDescent="0.45">
      <c r="A458">
        <v>7</v>
      </c>
      <c r="B458" s="1" t="s">
        <v>103</v>
      </c>
      <c r="C458">
        <v>2020</v>
      </c>
      <c r="D458">
        <v>10</v>
      </c>
      <c r="E458" t="s">
        <v>125</v>
      </c>
      <c r="F458" t="str">
        <f t="shared" si="14"/>
        <v>Q4 2020</v>
      </c>
      <c r="G458" s="2">
        <v>1912552620</v>
      </c>
      <c r="H458" s="2">
        <v>116887020</v>
      </c>
      <c r="I458" s="2">
        <v>142744</v>
      </c>
      <c r="J458" s="2">
        <v>5816</v>
      </c>
      <c r="K458" s="2">
        <v>181338</v>
      </c>
      <c r="L458" s="2">
        <v>42901</v>
      </c>
      <c r="M458" s="2">
        <v>2621</v>
      </c>
      <c r="N458" s="2">
        <v>16.36</v>
      </c>
      <c r="O458" t="str">
        <f t="shared" si="15"/>
        <v/>
      </c>
    </row>
    <row r="459" spans="1:15" x14ac:dyDescent="0.45">
      <c r="A459">
        <v>8</v>
      </c>
      <c r="B459" s="1" t="s">
        <v>72</v>
      </c>
      <c r="C459">
        <v>2020</v>
      </c>
      <c r="D459">
        <v>10</v>
      </c>
      <c r="E459" t="s">
        <v>125</v>
      </c>
      <c r="F459" t="str">
        <f t="shared" si="14"/>
        <v>Q4 2020</v>
      </c>
      <c r="G459" s="2">
        <v>2241723300</v>
      </c>
      <c r="H459" s="2">
        <v>116839680</v>
      </c>
      <c r="I459" s="2">
        <v>165457</v>
      </c>
      <c r="J459" s="2">
        <v>4681</v>
      </c>
      <c r="K459" s="2">
        <v>176347</v>
      </c>
      <c r="L459" s="2">
        <v>50285</v>
      </c>
      <c r="M459" s="2">
        <v>2620</v>
      </c>
      <c r="N459" s="2">
        <v>19.190000000000001</v>
      </c>
      <c r="O459" t="str">
        <f t="shared" si="15"/>
        <v/>
      </c>
    </row>
    <row r="460" spans="1:15" x14ac:dyDescent="0.45">
      <c r="A460">
        <v>9</v>
      </c>
      <c r="B460" s="1" t="s">
        <v>104</v>
      </c>
      <c r="C460">
        <v>2020</v>
      </c>
      <c r="D460">
        <v>10</v>
      </c>
      <c r="E460" t="s">
        <v>125</v>
      </c>
      <c r="F460" t="str">
        <f t="shared" si="14"/>
        <v>Q4 2020</v>
      </c>
      <c r="G460" s="2">
        <v>2915947560</v>
      </c>
      <c r="H460" s="2">
        <v>112573440</v>
      </c>
      <c r="I460" s="2">
        <v>256449</v>
      </c>
      <c r="J460" s="2">
        <v>8886</v>
      </c>
      <c r="K460" s="2">
        <v>223859</v>
      </c>
      <c r="L460" s="2">
        <v>65409</v>
      </c>
      <c r="M460" s="2">
        <v>2525</v>
      </c>
      <c r="N460" s="2">
        <v>25.9</v>
      </c>
      <c r="O460" t="str">
        <f t="shared" si="15"/>
        <v/>
      </c>
    </row>
    <row r="461" spans="1:15" x14ac:dyDescent="0.45">
      <c r="A461">
        <v>10</v>
      </c>
      <c r="B461" s="1" t="s">
        <v>22</v>
      </c>
      <c r="C461">
        <v>2020</v>
      </c>
      <c r="D461">
        <v>10</v>
      </c>
      <c r="E461" t="s">
        <v>125</v>
      </c>
      <c r="F461" t="str">
        <f t="shared" si="14"/>
        <v>Q4 2020</v>
      </c>
      <c r="G461" s="2">
        <v>2987893020</v>
      </c>
      <c r="H461" s="2">
        <v>108165780</v>
      </c>
      <c r="I461" s="2">
        <v>472079</v>
      </c>
      <c r="J461" s="2">
        <v>4489</v>
      </c>
      <c r="K461" s="2">
        <v>235174</v>
      </c>
      <c r="L461" s="2">
        <v>67023</v>
      </c>
      <c r="M461" s="2">
        <v>2426</v>
      </c>
      <c r="N461" s="2">
        <v>27.62</v>
      </c>
      <c r="O461" t="str">
        <f t="shared" si="15"/>
        <v/>
      </c>
    </row>
    <row r="462" spans="1:15" x14ac:dyDescent="0.45">
      <c r="A462">
        <v>11</v>
      </c>
      <c r="B462" s="1" t="s">
        <v>20</v>
      </c>
      <c r="C462">
        <v>2020</v>
      </c>
      <c r="D462">
        <v>10</v>
      </c>
      <c r="E462" t="s">
        <v>125</v>
      </c>
      <c r="F462" t="str">
        <f t="shared" si="14"/>
        <v>Q4 2020</v>
      </c>
      <c r="G462" s="2">
        <v>3349982700</v>
      </c>
      <c r="H462" s="2">
        <v>73539840</v>
      </c>
      <c r="I462" s="2">
        <v>202629</v>
      </c>
      <c r="J462" s="2">
        <v>3627</v>
      </c>
      <c r="K462" s="2">
        <v>98469</v>
      </c>
      <c r="L462" s="2">
        <v>75145</v>
      </c>
      <c r="M462" s="2">
        <v>1649</v>
      </c>
      <c r="N462" s="2">
        <v>45.55</v>
      </c>
      <c r="O462" t="str">
        <f t="shared" si="15"/>
        <v/>
      </c>
    </row>
    <row r="463" spans="1:15" x14ac:dyDescent="0.45">
      <c r="A463">
        <v>12</v>
      </c>
      <c r="B463" s="1" t="s">
        <v>28</v>
      </c>
      <c r="C463">
        <v>2020</v>
      </c>
      <c r="D463">
        <v>10</v>
      </c>
      <c r="E463" t="s">
        <v>125</v>
      </c>
      <c r="F463" t="str">
        <f t="shared" si="14"/>
        <v>Q4 2020</v>
      </c>
      <c r="G463" s="2">
        <v>1321969560</v>
      </c>
      <c r="H463" s="2">
        <v>72644640</v>
      </c>
      <c r="I463" s="2">
        <v>243644</v>
      </c>
      <c r="J463" s="2">
        <v>3196</v>
      </c>
      <c r="K463" s="2">
        <v>263835</v>
      </c>
      <c r="L463" s="2">
        <v>29653</v>
      </c>
      <c r="M463" s="2">
        <v>1629</v>
      </c>
      <c r="N463" s="2">
        <v>18.2</v>
      </c>
      <c r="O463" t="str">
        <f t="shared" si="15"/>
        <v/>
      </c>
    </row>
    <row r="464" spans="1:15" x14ac:dyDescent="0.45">
      <c r="A464">
        <v>13</v>
      </c>
      <c r="B464" s="1" t="s">
        <v>16</v>
      </c>
      <c r="C464">
        <v>2020</v>
      </c>
      <c r="D464">
        <v>10</v>
      </c>
      <c r="E464" t="s">
        <v>125</v>
      </c>
      <c r="F464" t="str">
        <f t="shared" si="14"/>
        <v>Q4 2020</v>
      </c>
      <c r="G464" s="2">
        <v>3513648240</v>
      </c>
      <c r="H464" s="2">
        <v>68299740</v>
      </c>
      <c r="I464" s="2">
        <v>434419</v>
      </c>
      <c r="J464" s="2">
        <v>2976</v>
      </c>
      <c r="K464" s="2">
        <v>124370</v>
      </c>
      <c r="L464" s="2">
        <v>78816</v>
      </c>
      <c r="M464" s="2">
        <v>1532</v>
      </c>
      <c r="N464" s="2">
        <v>51.44</v>
      </c>
      <c r="O464" t="str">
        <f t="shared" si="15"/>
        <v/>
      </c>
    </row>
    <row r="465" spans="1:15" x14ac:dyDescent="0.45">
      <c r="A465">
        <v>14</v>
      </c>
      <c r="B465" s="1" t="s">
        <v>19</v>
      </c>
      <c r="C465">
        <v>2020</v>
      </c>
      <c r="D465">
        <v>10</v>
      </c>
      <c r="E465" t="s">
        <v>125</v>
      </c>
      <c r="F465" t="str">
        <f t="shared" si="14"/>
        <v>Q4 2020</v>
      </c>
      <c r="G465" s="2">
        <v>2005787640</v>
      </c>
      <c r="H465" s="2">
        <v>67273800</v>
      </c>
      <c r="I465" s="2">
        <v>210166</v>
      </c>
      <c r="J465" s="2">
        <v>3721</v>
      </c>
      <c r="K465" s="2">
        <v>67486</v>
      </c>
      <c r="L465" s="2">
        <v>44992</v>
      </c>
      <c r="M465" s="2">
        <v>1509</v>
      </c>
      <c r="N465" s="2">
        <v>29.82</v>
      </c>
      <c r="O465" t="str">
        <f t="shared" si="15"/>
        <v/>
      </c>
    </row>
    <row r="466" spans="1:15" x14ac:dyDescent="0.45">
      <c r="A466">
        <v>15</v>
      </c>
      <c r="B466" s="1" t="s">
        <v>105</v>
      </c>
      <c r="C466">
        <v>2020</v>
      </c>
      <c r="D466">
        <v>10</v>
      </c>
      <c r="E466" t="s">
        <v>125</v>
      </c>
      <c r="F466" t="str">
        <f t="shared" si="14"/>
        <v>Q4 2020</v>
      </c>
      <c r="G466" s="2">
        <v>3667730160</v>
      </c>
      <c r="H466" s="2">
        <v>63627060</v>
      </c>
      <c r="I466" s="2">
        <v>474733</v>
      </c>
      <c r="J466" s="2">
        <v>3830</v>
      </c>
      <c r="K466" s="2">
        <v>100606</v>
      </c>
      <c r="L466" s="2">
        <v>82272</v>
      </c>
      <c r="M466" s="2">
        <v>1427</v>
      </c>
      <c r="N466" s="2">
        <v>57.64</v>
      </c>
      <c r="O466" t="str">
        <f t="shared" si="15"/>
        <v/>
      </c>
    </row>
    <row r="467" spans="1:15" x14ac:dyDescent="0.45">
      <c r="A467">
        <v>16</v>
      </c>
      <c r="B467" s="1" t="s">
        <v>18</v>
      </c>
      <c r="C467">
        <v>2020</v>
      </c>
      <c r="D467">
        <v>10</v>
      </c>
      <c r="E467" t="s">
        <v>125</v>
      </c>
      <c r="F467" t="str">
        <f t="shared" si="14"/>
        <v>Q4 2020</v>
      </c>
      <c r="G467" s="2">
        <v>654900300</v>
      </c>
      <c r="H467" s="2">
        <v>62778000</v>
      </c>
      <c r="I467" s="2">
        <v>55139</v>
      </c>
      <c r="J467" s="2">
        <v>2528</v>
      </c>
      <c r="K467" s="2">
        <v>123476</v>
      </c>
      <c r="L467" s="2">
        <v>14690</v>
      </c>
      <c r="M467" s="2">
        <v>1408</v>
      </c>
      <c r="N467" s="2">
        <v>10.43</v>
      </c>
      <c r="O467" t="str">
        <f t="shared" si="15"/>
        <v/>
      </c>
    </row>
    <row r="468" spans="1:15" x14ac:dyDescent="0.45">
      <c r="A468">
        <v>17</v>
      </c>
      <c r="B468" s="1" t="s">
        <v>25</v>
      </c>
      <c r="C468">
        <v>2020</v>
      </c>
      <c r="D468">
        <v>10</v>
      </c>
      <c r="E468" t="s">
        <v>125</v>
      </c>
      <c r="F468" t="str">
        <f t="shared" si="14"/>
        <v>Q4 2020</v>
      </c>
      <c r="G468" s="2">
        <v>1131423660</v>
      </c>
      <c r="H468" s="2">
        <v>56511660</v>
      </c>
      <c r="I468" s="2">
        <v>96000</v>
      </c>
      <c r="J468" s="2">
        <v>3105</v>
      </c>
      <c r="K468" s="2">
        <v>83571</v>
      </c>
      <c r="L468" s="2">
        <v>25379</v>
      </c>
      <c r="M468" s="2">
        <v>1267</v>
      </c>
      <c r="N468" s="2">
        <v>20.02</v>
      </c>
      <c r="O468" t="str">
        <f t="shared" si="15"/>
        <v/>
      </c>
    </row>
    <row r="469" spans="1:15" x14ac:dyDescent="0.45">
      <c r="A469">
        <v>18</v>
      </c>
      <c r="B469" s="1" t="s">
        <v>24</v>
      </c>
      <c r="C469">
        <v>2020</v>
      </c>
      <c r="D469">
        <v>10</v>
      </c>
      <c r="E469" t="s">
        <v>125</v>
      </c>
      <c r="F469" t="str">
        <f t="shared" si="14"/>
        <v>Q4 2020</v>
      </c>
      <c r="G469" s="2">
        <v>761173260</v>
      </c>
      <c r="H469" s="2">
        <v>49505880</v>
      </c>
      <c r="I469" s="2">
        <v>71982</v>
      </c>
      <c r="J469" s="2">
        <v>2489</v>
      </c>
      <c r="K469" s="2">
        <v>83528</v>
      </c>
      <c r="L469" s="2">
        <v>17074</v>
      </c>
      <c r="M469" s="2">
        <v>1110</v>
      </c>
      <c r="N469" s="2">
        <v>15.38</v>
      </c>
      <c r="O469" t="str">
        <f t="shared" si="15"/>
        <v/>
      </c>
    </row>
    <row r="470" spans="1:15" x14ac:dyDescent="0.45">
      <c r="A470">
        <v>19</v>
      </c>
      <c r="B470" s="1" t="s">
        <v>30</v>
      </c>
      <c r="C470">
        <v>2020</v>
      </c>
      <c r="D470">
        <v>10</v>
      </c>
      <c r="E470" t="s">
        <v>125</v>
      </c>
      <c r="F470" t="str">
        <f t="shared" si="14"/>
        <v>Q4 2020</v>
      </c>
      <c r="G470" s="2">
        <v>1211588280</v>
      </c>
      <c r="H470" s="2">
        <v>43439460</v>
      </c>
      <c r="I470" s="2">
        <v>293752</v>
      </c>
      <c r="J470" s="2">
        <v>1929</v>
      </c>
      <c r="K470" s="2">
        <v>40428</v>
      </c>
      <c r="L470" s="2">
        <v>27177</v>
      </c>
      <c r="M470" s="2">
        <v>974</v>
      </c>
      <c r="N470" s="2">
        <v>27.89</v>
      </c>
      <c r="O470" t="str">
        <f t="shared" si="15"/>
        <v/>
      </c>
    </row>
    <row r="471" spans="1:15" x14ac:dyDescent="0.45">
      <c r="A471">
        <v>20</v>
      </c>
      <c r="B471" s="1" t="s">
        <v>17</v>
      </c>
      <c r="C471">
        <v>2020</v>
      </c>
      <c r="D471">
        <v>10</v>
      </c>
      <c r="E471" t="s">
        <v>125</v>
      </c>
      <c r="F471" t="str">
        <f t="shared" si="14"/>
        <v>Q4 2020</v>
      </c>
      <c r="G471" s="2">
        <v>884566380</v>
      </c>
      <c r="H471" s="2">
        <v>40400820</v>
      </c>
      <c r="I471" s="2">
        <v>86085</v>
      </c>
      <c r="J471" s="2">
        <v>1592</v>
      </c>
      <c r="K471" s="2">
        <v>29458</v>
      </c>
      <c r="L471" s="2">
        <v>19842</v>
      </c>
      <c r="M471" s="2">
        <v>906</v>
      </c>
      <c r="N471" s="2">
        <v>21.89</v>
      </c>
      <c r="O471" t="str">
        <f t="shared" si="15"/>
        <v/>
      </c>
    </row>
    <row r="472" spans="1:15" x14ac:dyDescent="0.45">
      <c r="A472">
        <v>21</v>
      </c>
      <c r="B472" s="1" t="s">
        <v>27</v>
      </c>
      <c r="C472">
        <v>2020</v>
      </c>
      <c r="D472">
        <v>10</v>
      </c>
      <c r="E472" t="s">
        <v>125</v>
      </c>
      <c r="F472" t="str">
        <f t="shared" si="14"/>
        <v>Q4 2020</v>
      </c>
      <c r="G472" s="2">
        <v>382829760</v>
      </c>
      <c r="H472" s="2">
        <v>38464200</v>
      </c>
      <c r="I472" s="2">
        <v>31956</v>
      </c>
      <c r="J472" s="2">
        <v>1782</v>
      </c>
      <c r="K472" s="2">
        <v>47421</v>
      </c>
      <c r="L472" s="2">
        <v>8587</v>
      </c>
      <c r="M472" s="2">
        <v>862</v>
      </c>
      <c r="N472" s="2">
        <v>9.9499999999999993</v>
      </c>
      <c r="O472" t="str">
        <f t="shared" si="15"/>
        <v/>
      </c>
    </row>
    <row r="473" spans="1:15" x14ac:dyDescent="0.45">
      <c r="A473">
        <v>22</v>
      </c>
      <c r="B473" s="1" t="s">
        <v>21</v>
      </c>
      <c r="C473">
        <v>2020</v>
      </c>
      <c r="D473">
        <v>10</v>
      </c>
      <c r="E473" t="s">
        <v>125</v>
      </c>
      <c r="F473" t="str">
        <f t="shared" si="14"/>
        <v>Q4 2020</v>
      </c>
      <c r="G473" s="2">
        <v>697876140</v>
      </c>
      <c r="H473" s="2">
        <v>38024220</v>
      </c>
      <c r="I473" s="2">
        <v>65824</v>
      </c>
      <c r="J473" s="2">
        <v>1320</v>
      </c>
      <c r="K473" s="2">
        <v>39663</v>
      </c>
      <c r="L473" s="2">
        <v>15654</v>
      </c>
      <c r="M473" s="2">
        <v>852</v>
      </c>
      <c r="N473" s="2">
        <v>18.350000000000001</v>
      </c>
      <c r="O473" t="str">
        <f t="shared" si="15"/>
        <v/>
      </c>
    </row>
    <row r="474" spans="1:15" x14ac:dyDescent="0.45">
      <c r="A474">
        <v>23</v>
      </c>
      <c r="B474" s="1" t="s">
        <v>26</v>
      </c>
      <c r="C474">
        <v>2020</v>
      </c>
      <c r="D474">
        <v>10</v>
      </c>
      <c r="E474" t="s">
        <v>125</v>
      </c>
      <c r="F474" t="str">
        <f t="shared" si="14"/>
        <v>Q4 2020</v>
      </c>
      <c r="G474" s="2">
        <v>2011410360</v>
      </c>
      <c r="H474" s="2">
        <v>35969580</v>
      </c>
      <c r="I474" s="2">
        <v>155576</v>
      </c>
      <c r="J474" s="2">
        <v>1573</v>
      </c>
      <c r="K474" s="2">
        <v>28700</v>
      </c>
      <c r="L474" s="2">
        <v>45119</v>
      </c>
      <c r="M474" s="2">
        <v>806</v>
      </c>
      <c r="N474" s="2">
        <v>55.92</v>
      </c>
      <c r="O474" t="str">
        <f t="shared" si="15"/>
        <v/>
      </c>
    </row>
    <row r="475" spans="1:15" x14ac:dyDescent="0.45">
      <c r="A475">
        <v>24</v>
      </c>
      <c r="B475" s="1" t="s">
        <v>90</v>
      </c>
      <c r="C475">
        <v>2020</v>
      </c>
      <c r="D475">
        <v>10</v>
      </c>
      <c r="E475" t="s">
        <v>125</v>
      </c>
      <c r="F475" t="str">
        <f t="shared" si="14"/>
        <v>Q4 2020</v>
      </c>
      <c r="G475" s="2">
        <v>239146860</v>
      </c>
      <c r="H475" s="2">
        <v>35311620</v>
      </c>
      <c r="I475" s="2">
        <v>93304</v>
      </c>
      <c r="J475" s="2">
        <v>1696</v>
      </c>
      <c r="K475" s="2">
        <v>85399</v>
      </c>
      <c r="L475" s="2">
        <v>5364</v>
      </c>
      <c r="M475" s="2">
        <v>792</v>
      </c>
      <c r="N475" s="2">
        <v>6.77</v>
      </c>
      <c r="O475" t="str">
        <f t="shared" si="15"/>
        <v/>
      </c>
    </row>
    <row r="476" spans="1:15" x14ac:dyDescent="0.45">
      <c r="A476">
        <v>25</v>
      </c>
      <c r="B476" s="1" t="s">
        <v>99</v>
      </c>
      <c r="C476">
        <v>2020</v>
      </c>
      <c r="D476">
        <v>10</v>
      </c>
      <c r="E476" t="s">
        <v>125</v>
      </c>
      <c r="F476" t="str">
        <f t="shared" si="14"/>
        <v>Q4 2020</v>
      </c>
      <c r="G476" s="2">
        <v>512907420</v>
      </c>
      <c r="H476" s="2">
        <v>34336740</v>
      </c>
      <c r="I476" s="2">
        <v>91190</v>
      </c>
      <c r="J476" s="2">
        <v>1798</v>
      </c>
      <c r="K476" s="2">
        <v>48295</v>
      </c>
      <c r="L476" s="2">
        <v>11505</v>
      </c>
      <c r="M476" s="2">
        <v>770</v>
      </c>
      <c r="N476" s="2">
        <v>14.94</v>
      </c>
      <c r="O476" t="str">
        <f t="shared" si="15"/>
        <v/>
      </c>
    </row>
    <row r="477" spans="1:15" x14ac:dyDescent="0.45">
      <c r="A477">
        <v>26</v>
      </c>
      <c r="B477" s="1" t="s">
        <v>33</v>
      </c>
      <c r="C477">
        <v>2020</v>
      </c>
      <c r="D477">
        <v>10</v>
      </c>
      <c r="E477" t="s">
        <v>125</v>
      </c>
      <c r="F477" t="str">
        <f t="shared" si="14"/>
        <v>Q4 2020</v>
      </c>
      <c r="G477" s="2">
        <v>502300020</v>
      </c>
      <c r="H477" s="2">
        <v>32915760</v>
      </c>
      <c r="I477" s="2">
        <v>32363</v>
      </c>
      <c r="J477" s="2">
        <v>1125</v>
      </c>
      <c r="K477" s="2">
        <v>50958</v>
      </c>
      <c r="L477" s="2">
        <v>11267</v>
      </c>
      <c r="M477" s="2">
        <v>738</v>
      </c>
      <c r="N477" s="2">
        <v>15.26</v>
      </c>
      <c r="O477" t="str">
        <f t="shared" si="15"/>
        <v/>
      </c>
    </row>
    <row r="478" spans="1:15" x14ac:dyDescent="0.45">
      <c r="A478">
        <v>27</v>
      </c>
      <c r="B478" s="1" t="s">
        <v>106</v>
      </c>
      <c r="C478">
        <v>2020</v>
      </c>
      <c r="D478">
        <v>10</v>
      </c>
      <c r="E478" t="s">
        <v>125</v>
      </c>
      <c r="F478" t="str">
        <f t="shared" si="14"/>
        <v>Q4 2020</v>
      </c>
      <c r="G478" s="2">
        <v>567598740</v>
      </c>
      <c r="H478" s="2">
        <v>28545420</v>
      </c>
      <c r="I478" s="2">
        <v>299927</v>
      </c>
      <c r="J478" s="2">
        <v>9228</v>
      </c>
      <c r="K478" s="2">
        <v>82845</v>
      </c>
      <c r="L478" s="2">
        <v>12732</v>
      </c>
      <c r="M478" s="2">
        <v>640</v>
      </c>
      <c r="N478" s="2">
        <v>19.88</v>
      </c>
      <c r="O478" t="str">
        <f t="shared" si="15"/>
        <v/>
      </c>
    </row>
    <row r="479" spans="1:15" x14ac:dyDescent="0.45">
      <c r="A479">
        <v>28</v>
      </c>
      <c r="B479" s="1" t="s">
        <v>93</v>
      </c>
      <c r="C479">
        <v>2020</v>
      </c>
      <c r="D479">
        <v>10</v>
      </c>
      <c r="E479" t="s">
        <v>125</v>
      </c>
      <c r="F479" t="str">
        <f t="shared" si="14"/>
        <v>Q4 2020</v>
      </c>
      <c r="G479" s="2">
        <v>716914800</v>
      </c>
      <c r="H479" s="2">
        <v>27531960</v>
      </c>
      <c r="I479" s="2">
        <v>241811</v>
      </c>
      <c r="J479" s="2">
        <v>2953</v>
      </c>
      <c r="K479" s="2">
        <v>108676</v>
      </c>
      <c r="L479" s="2">
        <v>16081</v>
      </c>
      <c r="M479" s="2">
        <v>617</v>
      </c>
      <c r="N479" s="2">
        <v>26.04</v>
      </c>
      <c r="O479" t="str">
        <f t="shared" si="15"/>
        <v/>
      </c>
    </row>
    <row r="480" spans="1:15" x14ac:dyDescent="0.45">
      <c r="A480">
        <v>29</v>
      </c>
      <c r="B480" s="1" t="s">
        <v>102</v>
      </c>
      <c r="C480">
        <v>2020</v>
      </c>
      <c r="D480">
        <v>10</v>
      </c>
      <c r="E480" t="s">
        <v>125</v>
      </c>
      <c r="F480" t="str">
        <f t="shared" si="14"/>
        <v>Q4 2020</v>
      </c>
      <c r="G480" s="2">
        <v>209652180</v>
      </c>
      <c r="H480" s="2">
        <v>24264780</v>
      </c>
      <c r="I480" s="2">
        <v>38117</v>
      </c>
      <c r="J480" s="2">
        <v>1569</v>
      </c>
      <c r="K480" s="2">
        <v>43540</v>
      </c>
      <c r="L480" s="2">
        <v>4702</v>
      </c>
      <c r="M480" s="2">
        <v>544</v>
      </c>
      <c r="N480" s="2">
        <v>8.64</v>
      </c>
      <c r="O480" t="str">
        <f t="shared" si="15"/>
        <v/>
      </c>
    </row>
    <row r="481" spans="1:15" x14ac:dyDescent="0.45">
      <c r="A481">
        <v>30</v>
      </c>
      <c r="B481" s="1" t="s">
        <v>107</v>
      </c>
      <c r="C481">
        <v>2020</v>
      </c>
      <c r="D481">
        <v>10</v>
      </c>
      <c r="E481" t="s">
        <v>125</v>
      </c>
      <c r="F481" t="str">
        <f t="shared" si="14"/>
        <v>Q4 2020</v>
      </c>
      <c r="G481" s="2">
        <v>92785440</v>
      </c>
      <c r="H481" s="2">
        <v>20942820</v>
      </c>
      <c r="I481" s="2">
        <v>38771</v>
      </c>
      <c r="J481" s="2">
        <v>1563</v>
      </c>
      <c r="K481" s="2">
        <v>40267</v>
      </c>
      <c r="L481" s="2">
        <v>2081</v>
      </c>
      <c r="M481" s="2">
        <v>469</v>
      </c>
      <c r="N481" s="2">
        <v>4.43</v>
      </c>
      <c r="O481" t="str">
        <f t="shared" si="15"/>
        <v/>
      </c>
    </row>
    <row r="482" spans="1:15" x14ac:dyDescent="0.45">
      <c r="A482">
        <v>31</v>
      </c>
      <c r="B482" s="1" t="s">
        <v>38</v>
      </c>
      <c r="C482">
        <v>2020</v>
      </c>
      <c r="D482">
        <v>10</v>
      </c>
      <c r="E482" t="s">
        <v>125</v>
      </c>
      <c r="F482" t="str">
        <f t="shared" si="14"/>
        <v>Q4 2020</v>
      </c>
      <c r="G482" s="2">
        <v>1007652120</v>
      </c>
      <c r="H482" s="2">
        <v>20291400</v>
      </c>
      <c r="I482" s="2">
        <v>122784</v>
      </c>
      <c r="J482" s="2">
        <v>735</v>
      </c>
      <c r="K482" s="2">
        <v>36358</v>
      </c>
      <c r="L482" s="2">
        <v>22603</v>
      </c>
      <c r="M482" s="2">
        <v>455</v>
      </c>
      <c r="N482" s="2">
        <v>49.66</v>
      </c>
      <c r="O482" t="str">
        <f t="shared" si="15"/>
        <v/>
      </c>
    </row>
    <row r="483" spans="1:15" x14ac:dyDescent="0.45">
      <c r="A483">
        <v>32</v>
      </c>
      <c r="B483" s="1" t="s">
        <v>42</v>
      </c>
      <c r="C483">
        <v>2020</v>
      </c>
      <c r="D483">
        <v>10</v>
      </c>
      <c r="E483" t="s">
        <v>125</v>
      </c>
      <c r="F483" t="str">
        <f t="shared" si="14"/>
        <v>Q4 2020</v>
      </c>
      <c r="G483" s="2">
        <v>134662320</v>
      </c>
      <c r="H483" s="2">
        <v>15768000</v>
      </c>
      <c r="I483" s="2">
        <v>31580</v>
      </c>
      <c r="J483" s="2">
        <v>910</v>
      </c>
      <c r="K483" s="2">
        <v>16312</v>
      </c>
      <c r="L483" s="2">
        <v>3020</v>
      </c>
      <c r="M483" s="2">
        <v>353</v>
      </c>
      <c r="N483" s="2">
        <v>8.5399999999999991</v>
      </c>
      <c r="O483" t="str">
        <f t="shared" si="15"/>
        <v/>
      </c>
    </row>
    <row r="484" spans="1:15" x14ac:dyDescent="0.45">
      <c r="A484">
        <v>33</v>
      </c>
      <c r="B484" s="1" t="s">
        <v>31</v>
      </c>
      <c r="C484">
        <v>2020</v>
      </c>
      <c r="D484">
        <v>10</v>
      </c>
      <c r="E484" t="s">
        <v>125</v>
      </c>
      <c r="F484" t="str">
        <f t="shared" si="14"/>
        <v>Q4 2020</v>
      </c>
      <c r="G484" s="2">
        <v>257615160</v>
      </c>
      <c r="H484" s="2">
        <v>14947380</v>
      </c>
      <c r="I484" s="2">
        <v>41531</v>
      </c>
      <c r="J484" s="2">
        <v>1265</v>
      </c>
      <c r="K484" s="2">
        <v>20536</v>
      </c>
      <c r="L484" s="2">
        <v>5778</v>
      </c>
      <c r="M484" s="2">
        <v>335</v>
      </c>
      <c r="N484" s="2">
        <v>17.23</v>
      </c>
      <c r="O484" t="str">
        <f t="shared" si="15"/>
        <v/>
      </c>
    </row>
    <row r="485" spans="1:15" x14ac:dyDescent="0.45">
      <c r="A485">
        <v>34</v>
      </c>
      <c r="B485" s="1" t="s">
        <v>34</v>
      </c>
      <c r="C485">
        <v>2020</v>
      </c>
      <c r="D485">
        <v>10</v>
      </c>
      <c r="E485" t="s">
        <v>125</v>
      </c>
      <c r="F485" t="str">
        <f t="shared" si="14"/>
        <v>Q4 2020</v>
      </c>
      <c r="G485" s="2">
        <v>703237800</v>
      </c>
      <c r="H485" s="2">
        <v>14889960</v>
      </c>
      <c r="I485" s="2">
        <v>50399</v>
      </c>
      <c r="J485" s="2">
        <v>617</v>
      </c>
      <c r="K485" s="2">
        <v>10170</v>
      </c>
      <c r="L485" s="2">
        <v>15774</v>
      </c>
      <c r="M485" s="2">
        <v>334</v>
      </c>
      <c r="N485" s="2">
        <v>47.23</v>
      </c>
      <c r="O485" t="str">
        <f t="shared" si="15"/>
        <v/>
      </c>
    </row>
    <row r="486" spans="1:15" x14ac:dyDescent="0.45">
      <c r="A486">
        <v>35</v>
      </c>
      <c r="B486" s="1" t="s">
        <v>46</v>
      </c>
      <c r="C486">
        <v>2020</v>
      </c>
      <c r="D486">
        <v>10</v>
      </c>
      <c r="E486" t="s">
        <v>125</v>
      </c>
      <c r="F486" t="str">
        <f t="shared" si="14"/>
        <v>Q4 2020</v>
      </c>
      <c r="G486" s="2">
        <v>165747960</v>
      </c>
      <c r="H486" s="2">
        <v>14647020</v>
      </c>
      <c r="I486" s="2">
        <v>28813</v>
      </c>
      <c r="J486" s="2">
        <v>832</v>
      </c>
      <c r="K486" s="2">
        <v>24640</v>
      </c>
      <c r="L486" s="2">
        <v>3717</v>
      </c>
      <c r="M486" s="2">
        <v>328</v>
      </c>
      <c r="N486" s="2">
        <v>11.32</v>
      </c>
      <c r="O486" t="str">
        <f t="shared" si="15"/>
        <v/>
      </c>
    </row>
    <row r="487" spans="1:15" x14ac:dyDescent="0.45">
      <c r="A487">
        <v>36</v>
      </c>
      <c r="B487" s="1" t="s">
        <v>54</v>
      </c>
      <c r="C487">
        <v>2020</v>
      </c>
      <c r="D487">
        <v>10</v>
      </c>
      <c r="E487" t="s">
        <v>125</v>
      </c>
      <c r="F487" t="str">
        <f t="shared" si="14"/>
        <v>Q4 2020</v>
      </c>
      <c r="G487" s="2">
        <v>68145300</v>
      </c>
      <c r="H487" s="2">
        <v>13423980</v>
      </c>
      <c r="I487" s="2">
        <v>53477</v>
      </c>
      <c r="J487" s="2">
        <v>631</v>
      </c>
      <c r="K487" s="2">
        <v>30776</v>
      </c>
      <c r="L487" s="2">
        <v>1528</v>
      </c>
      <c r="M487" s="2">
        <v>301</v>
      </c>
      <c r="N487" s="2">
        <v>5.08</v>
      </c>
      <c r="O487" t="str">
        <f t="shared" si="15"/>
        <v/>
      </c>
    </row>
    <row r="488" spans="1:15" x14ac:dyDescent="0.45">
      <c r="A488">
        <v>37</v>
      </c>
      <c r="B488" s="1" t="s">
        <v>40</v>
      </c>
      <c r="C488">
        <v>2020</v>
      </c>
      <c r="D488">
        <v>10</v>
      </c>
      <c r="E488" t="s">
        <v>125</v>
      </c>
      <c r="F488" t="str">
        <f t="shared" si="14"/>
        <v>Q4 2020</v>
      </c>
      <c r="G488" s="2">
        <v>109248420</v>
      </c>
      <c r="H488" s="2">
        <v>12841920</v>
      </c>
      <c r="I488" s="2">
        <v>38316</v>
      </c>
      <c r="J488" s="2">
        <v>535</v>
      </c>
      <c r="K488" s="2">
        <v>18890</v>
      </c>
      <c r="L488" s="2">
        <v>2450</v>
      </c>
      <c r="M488" s="2">
        <v>288</v>
      </c>
      <c r="N488" s="2">
        <v>8.51</v>
      </c>
      <c r="O488" t="str">
        <f t="shared" si="15"/>
        <v/>
      </c>
    </row>
    <row r="489" spans="1:15" x14ac:dyDescent="0.45">
      <c r="A489">
        <v>38</v>
      </c>
      <c r="B489" s="1" t="s">
        <v>39</v>
      </c>
      <c r="C489">
        <v>2020</v>
      </c>
      <c r="D489">
        <v>10</v>
      </c>
      <c r="E489" t="s">
        <v>125</v>
      </c>
      <c r="F489" t="str">
        <f t="shared" si="14"/>
        <v>Q4 2020</v>
      </c>
      <c r="G489" s="2">
        <v>343514640</v>
      </c>
      <c r="H489" s="2">
        <v>11764920</v>
      </c>
      <c r="I489" s="2">
        <v>69601</v>
      </c>
      <c r="J489" s="2">
        <v>1855</v>
      </c>
      <c r="K489" s="2">
        <v>15843</v>
      </c>
      <c r="L489" s="2">
        <v>7705</v>
      </c>
      <c r="M489" s="2">
        <v>263</v>
      </c>
      <c r="N489" s="2">
        <v>29.2</v>
      </c>
      <c r="O489" t="str">
        <f t="shared" si="15"/>
        <v/>
      </c>
    </row>
    <row r="490" spans="1:15" x14ac:dyDescent="0.45">
      <c r="A490">
        <v>39</v>
      </c>
      <c r="B490" s="1" t="s">
        <v>88</v>
      </c>
      <c r="C490">
        <v>2020</v>
      </c>
      <c r="D490">
        <v>10</v>
      </c>
      <c r="E490" t="s">
        <v>125</v>
      </c>
      <c r="F490" t="str">
        <f t="shared" si="14"/>
        <v>Q4 2020</v>
      </c>
      <c r="G490" s="2">
        <v>75947580</v>
      </c>
      <c r="H490" s="2">
        <v>11702820</v>
      </c>
      <c r="I490" s="2">
        <v>42640</v>
      </c>
      <c r="J490" s="2">
        <v>1205</v>
      </c>
      <c r="K490" s="2">
        <v>18294</v>
      </c>
      <c r="L490" s="2">
        <v>1703</v>
      </c>
      <c r="M490" s="2">
        <v>262</v>
      </c>
      <c r="N490" s="2">
        <v>6.49</v>
      </c>
      <c r="O490" t="str">
        <f t="shared" si="15"/>
        <v/>
      </c>
    </row>
    <row r="491" spans="1:15" x14ac:dyDescent="0.45">
      <c r="A491">
        <v>40</v>
      </c>
      <c r="B491" s="1" t="s">
        <v>52</v>
      </c>
      <c r="C491">
        <v>2020</v>
      </c>
      <c r="D491">
        <v>10</v>
      </c>
      <c r="E491" t="s">
        <v>125</v>
      </c>
      <c r="F491" t="str">
        <f t="shared" si="14"/>
        <v>Q4 2020</v>
      </c>
      <c r="G491" s="2">
        <v>241504620</v>
      </c>
      <c r="H491" s="2">
        <v>11584080</v>
      </c>
      <c r="I491" s="2">
        <v>24937</v>
      </c>
      <c r="J491" s="2">
        <v>532</v>
      </c>
      <c r="K491" s="2">
        <v>15667</v>
      </c>
      <c r="L491" s="2">
        <v>5417</v>
      </c>
      <c r="M491" s="2">
        <v>259</v>
      </c>
      <c r="N491" s="2">
        <v>20.85</v>
      </c>
      <c r="O491" t="str">
        <f t="shared" si="15"/>
        <v/>
      </c>
    </row>
    <row r="492" spans="1:15" x14ac:dyDescent="0.45">
      <c r="A492">
        <v>41</v>
      </c>
      <c r="B492" s="1" t="s">
        <v>49</v>
      </c>
      <c r="C492">
        <v>2020</v>
      </c>
      <c r="D492">
        <v>10</v>
      </c>
      <c r="E492" t="s">
        <v>125</v>
      </c>
      <c r="F492" t="str">
        <f t="shared" si="14"/>
        <v>Q4 2020</v>
      </c>
      <c r="G492" s="2">
        <v>86587860</v>
      </c>
      <c r="H492" s="2">
        <v>11440680</v>
      </c>
      <c r="I492" s="2">
        <v>5816</v>
      </c>
      <c r="J492" s="2">
        <v>548</v>
      </c>
      <c r="K492" s="2">
        <v>15150</v>
      </c>
      <c r="L492" s="2">
        <v>1942</v>
      </c>
      <c r="M492" s="2">
        <v>256</v>
      </c>
      <c r="N492" s="2">
        <v>7.57</v>
      </c>
      <c r="O492" t="str">
        <f t="shared" si="15"/>
        <v/>
      </c>
    </row>
    <row r="493" spans="1:15" x14ac:dyDescent="0.45">
      <c r="A493">
        <v>42</v>
      </c>
      <c r="B493" s="1" t="s">
        <v>45</v>
      </c>
      <c r="C493">
        <v>2020</v>
      </c>
      <c r="D493">
        <v>10</v>
      </c>
      <c r="E493" t="s">
        <v>125</v>
      </c>
      <c r="F493" t="str">
        <f t="shared" si="14"/>
        <v>Q4 2020</v>
      </c>
      <c r="G493" s="2">
        <v>1456280940</v>
      </c>
      <c r="H493" s="2">
        <v>11403780</v>
      </c>
      <c r="I493" s="2">
        <v>142885</v>
      </c>
      <c r="J493" s="2">
        <v>492</v>
      </c>
      <c r="K493" s="2">
        <v>14247</v>
      </c>
      <c r="L493" s="2">
        <v>32666</v>
      </c>
      <c r="M493" s="2">
        <v>255</v>
      </c>
      <c r="N493" s="2">
        <v>127.7</v>
      </c>
      <c r="O493" t="str">
        <f t="shared" si="15"/>
        <v/>
      </c>
    </row>
    <row r="494" spans="1:15" x14ac:dyDescent="0.45">
      <c r="A494">
        <v>43</v>
      </c>
      <c r="B494" s="1" t="s">
        <v>51</v>
      </c>
      <c r="C494">
        <v>2020</v>
      </c>
      <c r="D494">
        <v>10</v>
      </c>
      <c r="E494" t="s">
        <v>125</v>
      </c>
      <c r="F494" t="str">
        <f t="shared" si="14"/>
        <v>Q4 2020</v>
      </c>
      <c r="G494" s="2">
        <v>199221180</v>
      </c>
      <c r="H494" s="2">
        <v>11221860</v>
      </c>
      <c r="I494" s="2">
        <v>11828</v>
      </c>
      <c r="J494" s="2">
        <v>463</v>
      </c>
      <c r="K494" s="2">
        <v>12883</v>
      </c>
      <c r="L494" s="2">
        <v>4468</v>
      </c>
      <c r="M494" s="2">
        <v>251</v>
      </c>
      <c r="N494" s="2">
        <v>17.75</v>
      </c>
      <c r="O494" t="str">
        <f t="shared" si="15"/>
        <v/>
      </c>
    </row>
    <row r="495" spans="1:15" x14ac:dyDescent="0.45">
      <c r="A495">
        <v>44</v>
      </c>
      <c r="B495" s="1" t="s">
        <v>82</v>
      </c>
      <c r="C495">
        <v>2020</v>
      </c>
      <c r="D495">
        <v>10</v>
      </c>
      <c r="E495" t="s">
        <v>125</v>
      </c>
      <c r="F495" t="str">
        <f t="shared" si="14"/>
        <v>Q4 2020</v>
      </c>
      <c r="G495" s="2">
        <v>656790480</v>
      </c>
      <c r="H495" s="2">
        <v>11108700</v>
      </c>
      <c r="I495" s="2">
        <v>99384</v>
      </c>
      <c r="J495" s="2">
        <v>519</v>
      </c>
      <c r="K495" s="2">
        <v>15755</v>
      </c>
      <c r="L495" s="2">
        <v>14732</v>
      </c>
      <c r="M495" s="2">
        <v>249</v>
      </c>
      <c r="N495" s="2">
        <v>59.12</v>
      </c>
      <c r="O495" t="str">
        <f t="shared" si="15"/>
        <v/>
      </c>
    </row>
    <row r="496" spans="1:15" x14ac:dyDescent="0.45">
      <c r="A496">
        <v>45</v>
      </c>
      <c r="B496" s="1" t="s">
        <v>32</v>
      </c>
      <c r="C496">
        <v>2020</v>
      </c>
      <c r="D496">
        <v>10</v>
      </c>
      <c r="E496" t="s">
        <v>125</v>
      </c>
      <c r="F496" t="str">
        <f t="shared" si="14"/>
        <v>Q4 2020</v>
      </c>
      <c r="G496" s="2">
        <v>81241500</v>
      </c>
      <c r="H496" s="2">
        <v>11015220</v>
      </c>
      <c r="I496" s="2">
        <v>25048</v>
      </c>
      <c r="J496" s="2">
        <v>467</v>
      </c>
      <c r="K496" s="2">
        <v>16164</v>
      </c>
      <c r="L496" s="2">
        <v>1822</v>
      </c>
      <c r="M496" s="2">
        <v>247</v>
      </c>
      <c r="N496" s="2">
        <v>7.38</v>
      </c>
      <c r="O496" t="str">
        <f t="shared" si="15"/>
        <v/>
      </c>
    </row>
    <row r="497" spans="1:15" x14ac:dyDescent="0.45">
      <c r="A497">
        <v>46</v>
      </c>
      <c r="B497" s="1" t="s">
        <v>71</v>
      </c>
      <c r="C497">
        <v>2020</v>
      </c>
      <c r="D497">
        <v>10</v>
      </c>
      <c r="E497" t="s">
        <v>125</v>
      </c>
      <c r="F497" t="str">
        <f t="shared" si="14"/>
        <v>Q4 2020</v>
      </c>
      <c r="G497" s="2">
        <v>153067320</v>
      </c>
      <c r="H497" s="2">
        <v>10995300</v>
      </c>
      <c r="I497" s="2">
        <v>24410</v>
      </c>
      <c r="J497" s="2">
        <v>394</v>
      </c>
      <c r="K497" s="2">
        <v>8883</v>
      </c>
      <c r="L497" s="2">
        <v>3433</v>
      </c>
      <c r="M497" s="2">
        <v>246</v>
      </c>
      <c r="N497" s="2">
        <v>13.92</v>
      </c>
      <c r="O497" t="str">
        <f t="shared" si="15"/>
        <v/>
      </c>
    </row>
    <row r="498" spans="1:15" x14ac:dyDescent="0.45">
      <c r="A498">
        <v>47</v>
      </c>
      <c r="B498" s="1" t="s">
        <v>50</v>
      </c>
      <c r="C498">
        <v>2020</v>
      </c>
      <c r="D498">
        <v>10</v>
      </c>
      <c r="E498" t="s">
        <v>125</v>
      </c>
      <c r="F498" t="str">
        <f t="shared" si="14"/>
        <v>Q4 2020</v>
      </c>
      <c r="G498" s="2">
        <v>82086120</v>
      </c>
      <c r="H498" s="2">
        <v>10948680</v>
      </c>
      <c r="I498" s="2">
        <v>12846</v>
      </c>
      <c r="J498" s="2">
        <v>435</v>
      </c>
      <c r="K498" s="2">
        <v>29366</v>
      </c>
      <c r="L498" s="2">
        <v>1841</v>
      </c>
      <c r="M498" s="2">
        <v>245</v>
      </c>
      <c r="N498" s="2">
        <v>7.5</v>
      </c>
      <c r="O498" t="str">
        <f t="shared" si="15"/>
        <v/>
      </c>
    </row>
    <row r="499" spans="1:15" x14ac:dyDescent="0.45">
      <c r="A499">
        <v>48</v>
      </c>
      <c r="B499" s="1" t="s">
        <v>78</v>
      </c>
      <c r="C499">
        <v>2020</v>
      </c>
      <c r="D499">
        <v>10</v>
      </c>
      <c r="E499" t="s">
        <v>125</v>
      </c>
      <c r="F499" t="str">
        <f t="shared" si="14"/>
        <v>Q4 2020</v>
      </c>
      <c r="G499" s="2">
        <v>84882960</v>
      </c>
      <c r="H499" s="2">
        <v>9881820</v>
      </c>
      <c r="I499" s="2">
        <v>64809</v>
      </c>
      <c r="J499" s="2">
        <v>476</v>
      </c>
      <c r="K499" s="2">
        <v>23223</v>
      </c>
      <c r="L499" s="2">
        <v>1904</v>
      </c>
      <c r="M499" s="2">
        <v>221</v>
      </c>
      <c r="N499" s="2">
        <v>8.59</v>
      </c>
      <c r="O499" t="str">
        <f t="shared" si="15"/>
        <v/>
      </c>
    </row>
    <row r="500" spans="1:15" x14ac:dyDescent="0.45">
      <c r="A500">
        <v>49</v>
      </c>
      <c r="B500" s="1" t="s">
        <v>44</v>
      </c>
      <c r="C500">
        <v>2020</v>
      </c>
      <c r="D500">
        <v>10</v>
      </c>
      <c r="E500" t="s">
        <v>125</v>
      </c>
      <c r="F500" t="str">
        <f t="shared" si="14"/>
        <v>Q4 2020</v>
      </c>
      <c r="G500" s="2">
        <v>190878420</v>
      </c>
      <c r="H500" s="2">
        <v>9869460</v>
      </c>
      <c r="I500" s="2">
        <v>13051</v>
      </c>
      <c r="J500" s="2">
        <v>574</v>
      </c>
      <c r="K500" s="2">
        <v>13628</v>
      </c>
      <c r="L500" s="2">
        <v>4281</v>
      </c>
      <c r="M500" s="2">
        <v>221</v>
      </c>
      <c r="N500" s="2">
        <v>19.34</v>
      </c>
      <c r="O500" t="str">
        <f t="shared" si="15"/>
        <v/>
      </c>
    </row>
    <row r="501" spans="1:15" x14ac:dyDescent="0.45">
      <c r="A501">
        <v>50</v>
      </c>
      <c r="B501" s="1" t="s">
        <v>108</v>
      </c>
      <c r="C501">
        <v>2020</v>
      </c>
      <c r="D501">
        <v>10</v>
      </c>
      <c r="E501" t="s">
        <v>125</v>
      </c>
      <c r="F501" t="str">
        <f t="shared" si="14"/>
        <v>Q4 2020</v>
      </c>
      <c r="G501" s="2">
        <v>304309320</v>
      </c>
      <c r="H501" s="2">
        <v>9528600</v>
      </c>
      <c r="I501" s="2">
        <v>43308</v>
      </c>
      <c r="J501" s="2">
        <v>406</v>
      </c>
      <c r="K501" s="2">
        <v>19661</v>
      </c>
      <c r="L501" s="2">
        <v>6826</v>
      </c>
      <c r="M501" s="2">
        <v>213</v>
      </c>
      <c r="N501" s="2">
        <v>31.94</v>
      </c>
      <c r="O501" t="str">
        <f t="shared" si="15"/>
        <v/>
      </c>
    </row>
    <row r="502" spans="1:15" x14ac:dyDescent="0.45">
      <c r="A502">
        <v>1</v>
      </c>
      <c r="B502" s="1" t="s">
        <v>12</v>
      </c>
      <c r="C502">
        <v>2020</v>
      </c>
      <c r="D502">
        <v>11</v>
      </c>
      <c r="E502" t="s">
        <v>126</v>
      </c>
      <c r="F502" t="str">
        <f t="shared" si="14"/>
        <v>Q4 2020</v>
      </c>
      <c r="G502" s="2">
        <v>4977839160</v>
      </c>
      <c r="H502" s="2">
        <v>369734940</v>
      </c>
      <c r="I502" s="2">
        <v>488655</v>
      </c>
      <c r="J502" s="2">
        <v>25246</v>
      </c>
      <c r="K502" s="2">
        <v>563077</v>
      </c>
      <c r="L502" s="2">
        <v>115388</v>
      </c>
      <c r="M502" s="2">
        <v>8570</v>
      </c>
      <c r="N502" s="2">
        <v>13.46</v>
      </c>
      <c r="O502" t="str">
        <f t="shared" si="15"/>
        <v/>
      </c>
    </row>
    <row r="503" spans="1:15" x14ac:dyDescent="0.45">
      <c r="A503">
        <v>2</v>
      </c>
      <c r="B503" s="1" t="s">
        <v>23</v>
      </c>
      <c r="C503">
        <v>2020</v>
      </c>
      <c r="D503">
        <v>11</v>
      </c>
      <c r="E503" t="s">
        <v>126</v>
      </c>
      <c r="F503" t="str">
        <f t="shared" si="14"/>
        <v>Q4 2020</v>
      </c>
      <c r="G503" s="2">
        <v>3011747580</v>
      </c>
      <c r="H503" s="2">
        <v>247292340</v>
      </c>
      <c r="I503" s="2">
        <v>247838</v>
      </c>
      <c r="J503" s="2">
        <v>17727</v>
      </c>
      <c r="K503" s="2">
        <v>322627</v>
      </c>
      <c r="L503" s="2">
        <v>69813</v>
      </c>
      <c r="M503" s="2">
        <v>5732</v>
      </c>
      <c r="N503" s="2">
        <v>12.18</v>
      </c>
      <c r="O503" t="str">
        <f t="shared" si="15"/>
        <v/>
      </c>
    </row>
    <row r="504" spans="1:15" x14ac:dyDescent="0.45">
      <c r="A504">
        <v>3</v>
      </c>
      <c r="B504" s="1" t="s">
        <v>13</v>
      </c>
      <c r="C504">
        <v>2020</v>
      </c>
      <c r="D504">
        <v>11</v>
      </c>
      <c r="E504" t="s">
        <v>126</v>
      </c>
      <c r="F504" t="str">
        <f t="shared" si="14"/>
        <v>Q4 2020</v>
      </c>
      <c r="G504" s="2">
        <v>7265121060</v>
      </c>
      <c r="H504" s="2">
        <v>203562540</v>
      </c>
      <c r="I504" s="2">
        <v>345045</v>
      </c>
      <c r="J504" s="2">
        <v>8877</v>
      </c>
      <c r="K504" s="2">
        <v>254028</v>
      </c>
      <c r="L504" s="2">
        <v>168407</v>
      </c>
      <c r="M504" s="2">
        <v>4718</v>
      </c>
      <c r="N504" s="2">
        <v>35.69</v>
      </c>
      <c r="O504" t="str">
        <f t="shared" si="15"/>
        <v/>
      </c>
    </row>
    <row r="505" spans="1:15" x14ac:dyDescent="0.45">
      <c r="A505">
        <v>4</v>
      </c>
      <c r="B505" s="1" t="s">
        <v>15</v>
      </c>
      <c r="C505">
        <v>2020</v>
      </c>
      <c r="D505">
        <v>11</v>
      </c>
      <c r="E505" t="s">
        <v>126</v>
      </c>
      <c r="F505" t="str">
        <f t="shared" si="14"/>
        <v>Q4 2020</v>
      </c>
      <c r="G505" s="2">
        <v>2615198100</v>
      </c>
      <c r="H505" s="2">
        <v>176062560</v>
      </c>
      <c r="I505" s="2">
        <v>266326</v>
      </c>
      <c r="J505" s="2">
        <v>9790</v>
      </c>
      <c r="K505" s="2">
        <v>241200</v>
      </c>
      <c r="L505" s="2">
        <v>60621</v>
      </c>
      <c r="M505" s="2">
        <v>4081</v>
      </c>
      <c r="N505" s="2">
        <v>14.85</v>
      </c>
      <c r="O505" t="str">
        <f t="shared" si="15"/>
        <v/>
      </c>
    </row>
    <row r="506" spans="1:15" x14ac:dyDescent="0.45">
      <c r="A506">
        <v>5</v>
      </c>
      <c r="B506" s="1" t="s">
        <v>14</v>
      </c>
      <c r="C506">
        <v>2020</v>
      </c>
      <c r="D506">
        <v>11</v>
      </c>
      <c r="E506" t="s">
        <v>126</v>
      </c>
      <c r="F506" t="str">
        <f t="shared" si="14"/>
        <v>Q4 2020</v>
      </c>
      <c r="G506" s="2">
        <v>14037635220</v>
      </c>
      <c r="H506" s="2">
        <v>172065780</v>
      </c>
      <c r="I506" s="2">
        <v>986105</v>
      </c>
      <c r="J506" s="2">
        <v>6855</v>
      </c>
      <c r="K506" s="2">
        <v>376893</v>
      </c>
      <c r="L506" s="2">
        <v>325397</v>
      </c>
      <c r="M506" s="2">
        <v>3988</v>
      </c>
      <c r="N506" s="2">
        <v>81.58</v>
      </c>
      <c r="O506" t="str">
        <f t="shared" si="15"/>
        <v/>
      </c>
    </row>
    <row r="507" spans="1:15" x14ac:dyDescent="0.45">
      <c r="A507">
        <v>6</v>
      </c>
      <c r="B507" s="1" t="s">
        <v>106</v>
      </c>
      <c r="C507">
        <v>2020</v>
      </c>
      <c r="D507">
        <v>11</v>
      </c>
      <c r="E507" t="s">
        <v>126</v>
      </c>
      <c r="F507" t="str">
        <f t="shared" si="14"/>
        <v>Q4 2020</v>
      </c>
      <c r="G507" s="2">
        <v>3046589340</v>
      </c>
      <c r="H507" s="2">
        <v>150234180</v>
      </c>
      <c r="I507" s="2">
        <v>544486</v>
      </c>
      <c r="J507" s="2">
        <v>23867</v>
      </c>
      <c r="K507" s="2">
        <v>202264</v>
      </c>
      <c r="L507" s="2">
        <v>70620</v>
      </c>
      <c r="M507" s="2">
        <v>3482</v>
      </c>
      <c r="N507" s="2">
        <v>20.28</v>
      </c>
      <c r="O507" t="str">
        <f t="shared" si="15"/>
        <v/>
      </c>
    </row>
    <row r="508" spans="1:15" x14ac:dyDescent="0.45">
      <c r="A508">
        <v>7</v>
      </c>
      <c r="B508" s="1" t="s">
        <v>22</v>
      </c>
      <c r="C508">
        <v>2020</v>
      </c>
      <c r="D508">
        <v>11</v>
      </c>
      <c r="E508" t="s">
        <v>126</v>
      </c>
      <c r="F508" t="str">
        <f t="shared" si="14"/>
        <v>Q4 2020</v>
      </c>
      <c r="G508" s="2">
        <v>4592436360</v>
      </c>
      <c r="H508" s="2">
        <v>133860600</v>
      </c>
      <c r="I508" s="2">
        <v>591072</v>
      </c>
      <c r="J508" s="2">
        <v>6133</v>
      </c>
      <c r="K508" s="2">
        <v>282145</v>
      </c>
      <c r="L508" s="2">
        <v>106454</v>
      </c>
      <c r="M508" s="2">
        <v>3102</v>
      </c>
      <c r="N508" s="2">
        <v>34.31</v>
      </c>
      <c r="O508" t="str">
        <f t="shared" si="15"/>
        <v/>
      </c>
    </row>
    <row r="509" spans="1:15" x14ac:dyDescent="0.45">
      <c r="A509">
        <v>8</v>
      </c>
      <c r="B509" s="1" t="s">
        <v>107</v>
      </c>
      <c r="C509">
        <v>2020</v>
      </c>
      <c r="D509">
        <v>11</v>
      </c>
      <c r="E509" t="s">
        <v>126</v>
      </c>
      <c r="F509" t="str">
        <f t="shared" si="14"/>
        <v>Q4 2020</v>
      </c>
      <c r="G509" s="2">
        <v>488607480</v>
      </c>
      <c r="H509" s="2">
        <v>124502100</v>
      </c>
      <c r="I509" s="2">
        <v>161169</v>
      </c>
      <c r="J509" s="2">
        <v>11495</v>
      </c>
      <c r="K509" s="2">
        <v>206852</v>
      </c>
      <c r="L509" s="2">
        <v>11326</v>
      </c>
      <c r="M509" s="2">
        <v>2886</v>
      </c>
      <c r="N509" s="2">
        <v>3.92</v>
      </c>
      <c r="O509" t="str">
        <f t="shared" si="15"/>
        <v/>
      </c>
    </row>
    <row r="510" spans="1:15" x14ac:dyDescent="0.45">
      <c r="A510">
        <v>9</v>
      </c>
      <c r="B510" s="1" t="s">
        <v>72</v>
      </c>
      <c r="C510">
        <v>2020</v>
      </c>
      <c r="D510">
        <v>11</v>
      </c>
      <c r="E510" t="s">
        <v>126</v>
      </c>
      <c r="F510" t="str">
        <f t="shared" si="14"/>
        <v>Q4 2020</v>
      </c>
      <c r="G510" s="2">
        <v>2467343880</v>
      </c>
      <c r="H510" s="2">
        <v>119965980</v>
      </c>
      <c r="I510" s="2">
        <v>145497</v>
      </c>
      <c r="J510" s="2">
        <v>4730</v>
      </c>
      <c r="K510" s="2">
        <v>182609</v>
      </c>
      <c r="L510" s="2">
        <v>57193</v>
      </c>
      <c r="M510" s="2">
        <v>2780</v>
      </c>
      <c r="N510" s="2">
        <v>20.57</v>
      </c>
      <c r="O510" t="str">
        <f t="shared" si="15"/>
        <v/>
      </c>
    </row>
    <row r="511" spans="1:15" x14ac:dyDescent="0.45">
      <c r="A511">
        <v>10</v>
      </c>
      <c r="B511" s="1" t="s">
        <v>19</v>
      </c>
      <c r="C511">
        <v>2020</v>
      </c>
      <c r="D511">
        <v>11</v>
      </c>
      <c r="E511" t="s">
        <v>126</v>
      </c>
      <c r="F511" t="str">
        <f t="shared" si="14"/>
        <v>Q4 2020</v>
      </c>
      <c r="G511" s="2">
        <v>3280138620</v>
      </c>
      <c r="H511" s="2">
        <v>102524520</v>
      </c>
      <c r="I511" s="2">
        <v>933430</v>
      </c>
      <c r="J511" s="2">
        <v>25791</v>
      </c>
      <c r="K511" s="2">
        <v>93850</v>
      </c>
      <c r="L511" s="2">
        <v>76034</v>
      </c>
      <c r="M511" s="2">
        <v>2376</v>
      </c>
      <c r="N511" s="2">
        <v>31.99</v>
      </c>
      <c r="O511" t="str">
        <f t="shared" si="15"/>
        <v/>
      </c>
    </row>
    <row r="512" spans="1:15" x14ac:dyDescent="0.45">
      <c r="A512">
        <v>11</v>
      </c>
      <c r="B512" s="1" t="s">
        <v>27</v>
      </c>
      <c r="C512">
        <v>2020</v>
      </c>
      <c r="D512">
        <v>11</v>
      </c>
      <c r="E512" t="s">
        <v>126</v>
      </c>
      <c r="F512" t="str">
        <f t="shared" si="14"/>
        <v>Q4 2020</v>
      </c>
      <c r="G512" s="2">
        <v>1080390420</v>
      </c>
      <c r="H512" s="2">
        <v>83290860</v>
      </c>
      <c r="I512" s="2">
        <v>402791</v>
      </c>
      <c r="J512" s="2">
        <v>20975</v>
      </c>
      <c r="K512" s="2">
        <v>78270</v>
      </c>
      <c r="L512" s="2">
        <v>25043</v>
      </c>
      <c r="M512" s="2">
        <v>1930</v>
      </c>
      <c r="N512" s="2">
        <v>12.97</v>
      </c>
      <c r="O512" t="str">
        <f t="shared" si="15"/>
        <v/>
      </c>
    </row>
    <row r="513" spans="1:15" x14ac:dyDescent="0.45">
      <c r="A513">
        <v>12</v>
      </c>
      <c r="B513" s="1" t="s">
        <v>20</v>
      </c>
      <c r="C513">
        <v>2020</v>
      </c>
      <c r="D513">
        <v>11</v>
      </c>
      <c r="E513" t="s">
        <v>126</v>
      </c>
      <c r="F513" t="str">
        <f t="shared" si="14"/>
        <v>Q4 2020</v>
      </c>
      <c r="G513" s="2">
        <v>3102772260</v>
      </c>
      <c r="H513" s="2">
        <v>81587580</v>
      </c>
      <c r="I513" s="2">
        <v>201218</v>
      </c>
      <c r="J513" s="2">
        <v>4209</v>
      </c>
      <c r="K513" s="2">
        <v>116010</v>
      </c>
      <c r="L513" s="2">
        <v>71923</v>
      </c>
      <c r="M513" s="2">
        <v>1891</v>
      </c>
      <c r="N513" s="2">
        <v>38.03</v>
      </c>
      <c r="O513" t="str">
        <f t="shared" si="15"/>
        <v/>
      </c>
    </row>
    <row r="514" spans="1:15" x14ac:dyDescent="0.45">
      <c r="A514">
        <v>13</v>
      </c>
      <c r="B514" s="1" t="s">
        <v>94</v>
      </c>
      <c r="C514">
        <v>2020</v>
      </c>
      <c r="D514">
        <v>11</v>
      </c>
      <c r="E514" t="s">
        <v>126</v>
      </c>
      <c r="F514" t="str">
        <f t="shared" ref="F514:F577" si="16">"Q"&amp;_xlfn.CEILING.MATH(D514/3)&amp;" "&amp;C514</f>
        <v>Q4 2020</v>
      </c>
      <c r="G514" s="2">
        <v>4617044760</v>
      </c>
      <c r="H514" s="2">
        <v>79733460</v>
      </c>
      <c r="I514" s="2">
        <v>776257</v>
      </c>
      <c r="J514" s="2">
        <v>5274</v>
      </c>
      <c r="K514" s="2">
        <v>250289</v>
      </c>
      <c r="L514" s="2">
        <v>107024</v>
      </c>
      <c r="M514" s="2">
        <v>1848</v>
      </c>
      <c r="N514" s="2">
        <v>57.91</v>
      </c>
      <c r="O514" t="str">
        <f t="shared" si="15"/>
        <v/>
      </c>
    </row>
    <row r="515" spans="1:15" x14ac:dyDescent="0.45">
      <c r="A515">
        <v>14</v>
      </c>
      <c r="B515" s="1" t="s">
        <v>16</v>
      </c>
      <c r="C515">
        <v>2020</v>
      </c>
      <c r="D515">
        <v>11</v>
      </c>
      <c r="E515" t="s">
        <v>126</v>
      </c>
      <c r="F515" t="str">
        <f t="shared" si="16"/>
        <v>Q4 2020</v>
      </c>
      <c r="G515" s="2">
        <v>3642845760</v>
      </c>
      <c r="H515" s="2">
        <v>77859540</v>
      </c>
      <c r="I515" s="2">
        <v>551755</v>
      </c>
      <c r="J515" s="2">
        <v>3544</v>
      </c>
      <c r="K515" s="2">
        <v>139791</v>
      </c>
      <c r="L515" s="2">
        <v>84442</v>
      </c>
      <c r="M515" s="2">
        <v>1804</v>
      </c>
      <c r="N515" s="2">
        <v>46.79</v>
      </c>
      <c r="O515" t="str">
        <f t="shared" ref="O515:O578" si="17">PROPER(P515)</f>
        <v/>
      </c>
    </row>
    <row r="516" spans="1:15" x14ac:dyDescent="0.45">
      <c r="A516">
        <v>15</v>
      </c>
      <c r="B516" s="1" t="s">
        <v>28</v>
      </c>
      <c r="C516">
        <v>2020</v>
      </c>
      <c r="D516">
        <v>11</v>
      </c>
      <c r="E516" t="s">
        <v>126</v>
      </c>
      <c r="F516" t="str">
        <f t="shared" si="16"/>
        <v>Q4 2020</v>
      </c>
      <c r="G516" s="2">
        <v>1147923960</v>
      </c>
      <c r="H516" s="2">
        <v>69629880</v>
      </c>
      <c r="I516" s="2">
        <v>147604</v>
      </c>
      <c r="J516" s="2">
        <v>3245</v>
      </c>
      <c r="K516" s="2">
        <v>248683</v>
      </c>
      <c r="L516" s="2">
        <v>26609</v>
      </c>
      <c r="M516" s="2">
        <v>1614</v>
      </c>
      <c r="N516" s="2">
        <v>16.489999999999998</v>
      </c>
      <c r="O516" t="str">
        <f t="shared" si="17"/>
        <v/>
      </c>
    </row>
    <row r="517" spans="1:15" x14ac:dyDescent="0.45">
      <c r="A517">
        <v>16</v>
      </c>
      <c r="B517" s="1" t="s">
        <v>104</v>
      </c>
      <c r="C517">
        <v>2020</v>
      </c>
      <c r="D517">
        <v>11</v>
      </c>
      <c r="E517" t="s">
        <v>126</v>
      </c>
      <c r="F517" t="str">
        <f t="shared" si="16"/>
        <v>Q4 2020</v>
      </c>
      <c r="G517" s="2">
        <v>822201120</v>
      </c>
      <c r="H517" s="2">
        <v>67322520</v>
      </c>
      <c r="I517" s="2">
        <v>132592</v>
      </c>
      <c r="J517" s="2">
        <v>8907</v>
      </c>
      <c r="K517" s="2">
        <v>163492</v>
      </c>
      <c r="L517" s="2">
        <v>19058</v>
      </c>
      <c r="M517" s="2">
        <v>1560</v>
      </c>
      <c r="N517" s="2">
        <v>12.21</v>
      </c>
      <c r="O517" t="str">
        <f t="shared" si="17"/>
        <v/>
      </c>
    </row>
    <row r="518" spans="1:15" x14ac:dyDescent="0.45">
      <c r="A518">
        <v>17</v>
      </c>
      <c r="B518" s="1" t="s">
        <v>25</v>
      </c>
      <c r="C518">
        <v>2020</v>
      </c>
      <c r="D518">
        <v>11</v>
      </c>
      <c r="E518" t="s">
        <v>126</v>
      </c>
      <c r="F518" t="str">
        <f t="shared" si="16"/>
        <v>Q4 2020</v>
      </c>
      <c r="G518" s="2">
        <v>1157201460</v>
      </c>
      <c r="H518" s="2">
        <v>59756340</v>
      </c>
      <c r="I518" s="2">
        <v>94557</v>
      </c>
      <c r="J518" s="2">
        <v>3242</v>
      </c>
      <c r="K518" s="2">
        <v>84563</v>
      </c>
      <c r="L518" s="2">
        <v>26824</v>
      </c>
      <c r="M518" s="2">
        <v>1385</v>
      </c>
      <c r="N518" s="2">
        <v>19.37</v>
      </c>
      <c r="O518" t="str">
        <f t="shared" si="17"/>
        <v/>
      </c>
    </row>
    <row r="519" spans="1:15" x14ac:dyDescent="0.45">
      <c r="A519">
        <v>18</v>
      </c>
      <c r="B519" s="1" t="s">
        <v>105</v>
      </c>
      <c r="C519">
        <v>2020</v>
      </c>
      <c r="D519">
        <v>11</v>
      </c>
      <c r="E519" t="s">
        <v>126</v>
      </c>
      <c r="F519" t="str">
        <f t="shared" si="16"/>
        <v>Q4 2020</v>
      </c>
      <c r="G519" s="2">
        <v>2841883200</v>
      </c>
      <c r="H519" s="2">
        <v>59221980</v>
      </c>
      <c r="I519" s="2">
        <v>335704</v>
      </c>
      <c r="J519" s="2">
        <v>4322</v>
      </c>
      <c r="K519" s="2">
        <v>104490</v>
      </c>
      <c r="L519" s="2">
        <v>65875</v>
      </c>
      <c r="M519" s="2">
        <v>1372</v>
      </c>
      <c r="N519" s="2">
        <v>47.99</v>
      </c>
      <c r="O519" t="str">
        <f t="shared" si="17"/>
        <v/>
      </c>
    </row>
    <row r="520" spans="1:15" x14ac:dyDescent="0.45">
      <c r="A520">
        <v>19</v>
      </c>
      <c r="B520" s="1" t="s">
        <v>18</v>
      </c>
      <c r="C520">
        <v>2020</v>
      </c>
      <c r="D520">
        <v>11</v>
      </c>
      <c r="E520" t="s">
        <v>126</v>
      </c>
      <c r="F520" t="str">
        <f t="shared" si="16"/>
        <v>Q4 2020</v>
      </c>
      <c r="G520" s="2">
        <v>685760460</v>
      </c>
      <c r="H520" s="2">
        <v>51014760</v>
      </c>
      <c r="I520" s="2">
        <v>82802</v>
      </c>
      <c r="J520" s="2">
        <v>2217</v>
      </c>
      <c r="K520" s="2">
        <v>103334</v>
      </c>
      <c r="L520" s="2">
        <v>15896</v>
      </c>
      <c r="M520" s="2">
        <v>1182</v>
      </c>
      <c r="N520" s="2">
        <v>13.44</v>
      </c>
      <c r="O520" t="str">
        <f t="shared" si="17"/>
        <v/>
      </c>
    </row>
    <row r="521" spans="1:15" x14ac:dyDescent="0.45">
      <c r="A521">
        <v>20</v>
      </c>
      <c r="B521" s="1" t="s">
        <v>103</v>
      </c>
      <c r="C521">
        <v>2020</v>
      </c>
      <c r="D521">
        <v>11</v>
      </c>
      <c r="E521" t="s">
        <v>126</v>
      </c>
      <c r="F521" t="str">
        <f t="shared" si="16"/>
        <v>Q4 2020</v>
      </c>
      <c r="G521" s="2">
        <v>859844520</v>
      </c>
      <c r="H521" s="2">
        <v>47848320</v>
      </c>
      <c r="I521" s="2">
        <v>77425</v>
      </c>
      <c r="J521" s="2">
        <v>3038</v>
      </c>
      <c r="K521" s="2">
        <v>76037</v>
      </c>
      <c r="L521" s="2">
        <v>19931</v>
      </c>
      <c r="M521" s="2">
        <v>1109</v>
      </c>
      <c r="N521" s="2">
        <v>17.97</v>
      </c>
      <c r="O521" t="str">
        <f t="shared" si="17"/>
        <v/>
      </c>
    </row>
    <row r="522" spans="1:15" x14ac:dyDescent="0.45">
      <c r="A522">
        <v>21</v>
      </c>
      <c r="B522" s="1" t="s">
        <v>24</v>
      </c>
      <c r="C522">
        <v>2020</v>
      </c>
      <c r="D522">
        <v>11</v>
      </c>
      <c r="E522" t="s">
        <v>126</v>
      </c>
      <c r="F522" t="str">
        <f t="shared" si="16"/>
        <v>Q4 2020</v>
      </c>
      <c r="G522" s="2">
        <v>724431000</v>
      </c>
      <c r="H522" s="2">
        <v>44983140</v>
      </c>
      <c r="I522" s="2">
        <v>42175</v>
      </c>
      <c r="J522" s="2">
        <v>1786</v>
      </c>
      <c r="K522" s="2">
        <v>76572</v>
      </c>
      <c r="L522" s="2">
        <v>16792</v>
      </c>
      <c r="M522" s="2">
        <v>1042</v>
      </c>
      <c r="N522" s="2">
        <v>16.100000000000001</v>
      </c>
      <c r="O522" t="str">
        <f t="shared" si="17"/>
        <v/>
      </c>
    </row>
    <row r="523" spans="1:15" x14ac:dyDescent="0.45">
      <c r="A523">
        <v>22</v>
      </c>
      <c r="B523" s="1" t="s">
        <v>109</v>
      </c>
      <c r="C523">
        <v>2020</v>
      </c>
      <c r="D523">
        <v>11</v>
      </c>
      <c r="E523" t="s">
        <v>126</v>
      </c>
      <c r="F523" t="str">
        <f t="shared" si="16"/>
        <v>Q4 2020</v>
      </c>
      <c r="G523" s="2">
        <v>1513264620</v>
      </c>
      <c r="H523" s="2">
        <v>44974500</v>
      </c>
      <c r="I523" s="2">
        <v>284130</v>
      </c>
      <c r="J523" s="2">
        <v>6749</v>
      </c>
      <c r="K523" s="2">
        <v>62316</v>
      </c>
      <c r="L523" s="2">
        <v>35077</v>
      </c>
      <c r="M523" s="2">
        <v>1042</v>
      </c>
      <c r="N523" s="2">
        <v>33.65</v>
      </c>
      <c r="O523" t="str">
        <f t="shared" si="17"/>
        <v/>
      </c>
    </row>
    <row r="524" spans="1:15" x14ac:dyDescent="0.45">
      <c r="A524">
        <v>23</v>
      </c>
      <c r="B524" s="1" t="s">
        <v>30</v>
      </c>
      <c r="C524">
        <v>2020</v>
      </c>
      <c r="D524">
        <v>11</v>
      </c>
      <c r="E524" t="s">
        <v>126</v>
      </c>
      <c r="F524" t="str">
        <f t="shared" si="16"/>
        <v>Q4 2020</v>
      </c>
      <c r="G524" s="2">
        <v>1189336920</v>
      </c>
      <c r="H524" s="2">
        <v>43182300</v>
      </c>
      <c r="I524" s="2">
        <v>156258</v>
      </c>
      <c r="J524" s="2">
        <v>1886</v>
      </c>
      <c r="K524" s="2">
        <v>42173</v>
      </c>
      <c r="L524" s="2">
        <v>27569</v>
      </c>
      <c r="M524" s="2">
        <v>1000</v>
      </c>
      <c r="N524" s="2">
        <v>27.54</v>
      </c>
      <c r="O524" t="str">
        <f t="shared" si="17"/>
        <v/>
      </c>
    </row>
    <row r="525" spans="1:15" x14ac:dyDescent="0.45">
      <c r="A525">
        <v>24</v>
      </c>
      <c r="B525" s="1" t="s">
        <v>17</v>
      </c>
      <c r="C525">
        <v>2020</v>
      </c>
      <c r="D525">
        <v>11</v>
      </c>
      <c r="E525" t="s">
        <v>126</v>
      </c>
      <c r="F525" t="str">
        <f t="shared" si="16"/>
        <v>Q4 2020</v>
      </c>
      <c r="G525" s="2">
        <v>973922100</v>
      </c>
      <c r="H525" s="2">
        <v>39627120</v>
      </c>
      <c r="I525" s="2">
        <v>131735</v>
      </c>
      <c r="J525" s="2">
        <v>1506</v>
      </c>
      <c r="K525" s="2">
        <v>29848</v>
      </c>
      <c r="L525" s="2">
        <v>22575</v>
      </c>
      <c r="M525" s="2">
        <v>918</v>
      </c>
      <c r="N525" s="2">
        <v>24.58</v>
      </c>
      <c r="O525" t="str">
        <f t="shared" si="17"/>
        <v/>
      </c>
    </row>
    <row r="526" spans="1:15" x14ac:dyDescent="0.45">
      <c r="A526">
        <v>25</v>
      </c>
      <c r="B526" s="1" t="s">
        <v>21</v>
      </c>
      <c r="C526">
        <v>2020</v>
      </c>
      <c r="D526">
        <v>11</v>
      </c>
      <c r="E526" t="s">
        <v>126</v>
      </c>
      <c r="F526" t="str">
        <f t="shared" si="16"/>
        <v>Q4 2020</v>
      </c>
      <c r="G526" s="2">
        <v>822012360</v>
      </c>
      <c r="H526" s="2">
        <v>38257380</v>
      </c>
      <c r="I526" s="2">
        <v>74944</v>
      </c>
      <c r="J526" s="2">
        <v>1363</v>
      </c>
      <c r="K526" s="2">
        <v>41370</v>
      </c>
      <c r="L526" s="2">
        <v>19054</v>
      </c>
      <c r="M526" s="2">
        <v>886</v>
      </c>
      <c r="N526" s="2">
        <v>21.49</v>
      </c>
      <c r="O526" t="str">
        <f t="shared" si="17"/>
        <v/>
      </c>
    </row>
    <row r="527" spans="1:15" x14ac:dyDescent="0.45">
      <c r="A527">
        <v>26</v>
      </c>
      <c r="B527" s="1" t="s">
        <v>26</v>
      </c>
      <c r="C527">
        <v>2020</v>
      </c>
      <c r="D527">
        <v>11</v>
      </c>
      <c r="E527" t="s">
        <v>126</v>
      </c>
      <c r="F527" t="str">
        <f t="shared" si="16"/>
        <v>Q4 2020</v>
      </c>
      <c r="G527" s="2">
        <v>2457330180</v>
      </c>
      <c r="H527" s="2">
        <v>37585860</v>
      </c>
      <c r="I527" s="2">
        <v>222257</v>
      </c>
      <c r="J527" s="2">
        <v>1585</v>
      </c>
      <c r="K527" s="2">
        <v>30556</v>
      </c>
      <c r="L527" s="2">
        <v>56961</v>
      </c>
      <c r="M527" s="2">
        <v>871</v>
      </c>
      <c r="N527" s="2">
        <v>65.38</v>
      </c>
      <c r="O527" t="str">
        <f t="shared" si="17"/>
        <v/>
      </c>
    </row>
    <row r="528" spans="1:15" x14ac:dyDescent="0.45">
      <c r="A528">
        <v>27</v>
      </c>
      <c r="B528" s="1" t="s">
        <v>33</v>
      </c>
      <c r="C528">
        <v>2020</v>
      </c>
      <c r="D528">
        <v>11</v>
      </c>
      <c r="E528" t="s">
        <v>126</v>
      </c>
      <c r="F528" t="str">
        <f t="shared" si="16"/>
        <v>Q4 2020</v>
      </c>
      <c r="G528" s="2">
        <v>547454760</v>
      </c>
      <c r="H528" s="2">
        <v>32602140</v>
      </c>
      <c r="I528" s="2">
        <v>35533</v>
      </c>
      <c r="J528" s="2">
        <v>1113</v>
      </c>
      <c r="K528" s="2">
        <v>51657</v>
      </c>
      <c r="L528" s="2">
        <v>12690</v>
      </c>
      <c r="M528" s="2">
        <v>755</v>
      </c>
      <c r="N528" s="2">
        <v>16.79</v>
      </c>
      <c r="O528" t="str">
        <f t="shared" si="17"/>
        <v/>
      </c>
    </row>
    <row r="529" spans="1:15" x14ac:dyDescent="0.45">
      <c r="A529">
        <v>28</v>
      </c>
      <c r="B529" s="1" t="s">
        <v>99</v>
      </c>
      <c r="C529">
        <v>2020</v>
      </c>
      <c r="D529">
        <v>11</v>
      </c>
      <c r="E529" t="s">
        <v>126</v>
      </c>
      <c r="F529" t="str">
        <f t="shared" si="16"/>
        <v>Q4 2020</v>
      </c>
      <c r="G529" s="2">
        <v>644963340</v>
      </c>
      <c r="H529" s="2">
        <v>30998340</v>
      </c>
      <c r="I529" s="2">
        <v>79724</v>
      </c>
      <c r="J529" s="2">
        <v>1609</v>
      </c>
      <c r="K529" s="2">
        <v>46969</v>
      </c>
      <c r="L529" s="2">
        <v>14950</v>
      </c>
      <c r="M529" s="2">
        <v>718</v>
      </c>
      <c r="N529" s="2">
        <v>20.81</v>
      </c>
      <c r="O529" t="str">
        <f t="shared" si="17"/>
        <v/>
      </c>
    </row>
    <row r="530" spans="1:15" x14ac:dyDescent="0.45">
      <c r="A530">
        <v>29</v>
      </c>
      <c r="B530" s="1" t="s">
        <v>90</v>
      </c>
      <c r="C530">
        <v>2020</v>
      </c>
      <c r="D530">
        <v>11</v>
      </c>
      <c r="E530" t="s">
        <v>126</v>
      </c>
      <c r="F530" t="str">
        <f t="shared" si="16"/>
        <v>Q4 2020</v>
      </c>
      <c r="G530" s="2">
        <v>119247360</v>
      </c>
      <c r="H530" s="2">
        <v>20984040</v>
      </c>
      <c r="I530" s="2">
        <v>90438</v>
      </c>
      <c r="J530" s="2">
        <v>1464</v>
      </c>
      <c r="K530" s="2">
        <v>46564</v>
      </c>
      <c r="L530" s="2">
        <v>2764</v>
      </c>
      <c r="M530" s="2">
        <v>486</v>
      </c>
      <c r="N530" s="2">
        <v>5.68</v>
      </c>
      <c r="O530" t="str">
        <f t="shared" si="17"/>
        <v/>
      </c>
    </row>
    <row r="531" spans="1:15" x14ac:dyDescent="0.45">
      <c r="A531">
        <v>30</v>
      </c>
      <c r="B531" s="1" t="s">
        <v>46</v>
      </c>
      <c r="C531">
        <v>2020</v>
      </c>
      <c r="D531">
        <v>11</v>
      </c>
      <c r="E531" t="s">
        <v>126</v>
      </c>
      <c r="F531" t="str">
        <f t="shared" si="16"/>
        <v>Q4 2020</v>
      </c>
      <c r="G531" s="2">
        <v>205921080</v>
      </c>
      <c r="H531" s="2">
        <v>17441640</v>
      </c>
      <c r="I531" s="2">
        <v>42929</v>
      </c>
      <c r="J531" s="2">
        <v>877</v>
      </c>
      <c r="K531" s="2">
        <v>29024</v>
      </c>
      <c r="L531" s="2">
        <v>4773</v>
      </c>
      <c r="M531" s="2">
        <v>404</v>
      </c>
      <c r="N531" s="2">
        <v>11.81</v>
      </c>
      <c r="O531" t="str">
        <f t="shared" si="17"/>
        <v/>
      </c>
    </row>
    <row r="532" spans="1:15" x14ac:dyDescent="0.45">
      <c r="A532">
        <v>31</v>
      </c>
      <c r="B532" s="1" t="s">
        <v>38</v>
      </c>
      <c r="C532">
        <v>2020</v>
      </c>
      <c r="D532">
        <v>11</v>
      </c>
      <c r="E532" t="s">
        <v>126</v>
      </c>
      <c r="F532" t="str">
        <f t="shared" si="16"/>
        <v>Q4 2020</v>
      </c>
      <c r="G532" s="2">
        <v>797951760</v>
      </c>
      <c r="H532" s="2">
        <v>16683480</v>
      </c>
      <c r="I532" s="2">
        <v>47270</v>
      </c>
      <c r="J532" s="2">
        <v>582</v>
      </c>
      <c r="K532" s="2">
        <v>31758</v>
      </c>
      <c r="L532" s="2">
        <v>18496</v>
      </c>
      <c r="M532" s="2">
        <v>386</v>
      </c>
      <c r="N532" s="2">
        <v>47.83</v>
      </c>
      <c r="O532" t="str">
        <f t="shared" si="17"/>
        <v/>
      </c>
    </row>
    <row r="533" spans="1:15" x14ac:dyDescent="0.45">
      <c r="A533">
        <v>32</v>
      </c>
      <c r="B533" s="1" t="s">
        <v>54</v>
      </c>
      <c r="C533">
        <v>2020</v>
      </c>
      <c r="D533">
        <v>11</v>
      </c>
      <c r="E533" t="s">
        <v>126</v>
      </c>
      <c r="F533" t="str">
        <f t="shared" si="16"/>
        <v>Q4 2020</v>
      </c>
      <c r="G533" s="2">
        <v>71286900</v>
      </c>
      <c r="H533" s="2">
        <v>14506380</v>
      </c>
      <c r="I533" s="2">
        <v>21892</v>
      </c>
      <c r="J533" s="2">
        <v>1422</v>
      </c>
      <c r="K533" s="2">
        <v>34742</v>
      </c>
      <c r="L533" s="2">
        <v>1652</v>
      </c>
      <c r="M533" s="2">
        <v>336</v>
      </c>
      <c r="N533" s="2">
        <v>4.91</v>
      </c>
      <c r="O533" t="str">
        <f t="shared" si="17"/>
        <v/>
      </c>
    </row>
    <row r="534" spans="1:15" x14ac:dyDescent="0.45">
      <c r="A534">
        <v>33</v>
      </c>
      <c r="B534" s="1" t="s">
        <v>49</v>
      </c>
      <c r="C534">
        <v>2020</v>
      </c>
      <c r="D534">
        <v>11</v>
      </c>
      <c r="E534" t="s">
        <v>126</v>
      </c>
      <c r="F534" t="str">
        <f t="shared" si="16"/>
        <v>Q4 2020</v>
      </c>
      <c r="G534" s="2">
        <v>118836960</v>
      </c>
      <c r="H534" s="2">
        <v>14387640</v>
      </c>
      <c r="I534" s="2">
        <v>27252</v>
      </c>
      <c r="J534" s="2">
        <v>626</v>
      </c>
      <c r="K534" s="2">
        <v>20083</v>
      </c>
      <c r="L534" s="2">
        <v>2754</v>
      </c>
      <c r="M534" s="2">
        <v>333</v>
      </c>
      <c r="N534" s="2">
        <v>8.26</v>
      </c>
      <c r="O534" t="str">
        <f t="shared" si="17"/>
        <v/>
      </c>
    </row>
    <row r="535" spans="1:15" x14ac:dyDescent="0.45">
      <c r="A535">
        <v>34</v>
      </c>
      <c r="B535" s="1" t="s">
        <v>102</v>
      </c>
      <c r="C535">
        <v>2020</v>
      </c>
      <c r="D535">
        <v>11</v>
      </c>
      <c r="E535" t="s">
        <v>126</v>
      </c>
      <c r="F535" t="str">
        <f t="shared" si="16"/>
        <v>Q4 2020</v>
      </c>
      <c r="G535" s="2">
        <v>182894640</v>
      </c>
      <c r="H535" s="2">
        <v>14248260</v>
      </c>
      <c r="I535" s="2">
        <v>25824</v>
      </c>
      <c r="J535" s="2">
        <v>1578</v>
      </c>
      <c r="K535" s="2">
        <v>29634</v>
      </c>
      <c r="L535" s="2">
        <v>4239</v>
      </c>
      <c r="M535" s="2">
        <v>330</v>
      </c>
      <c r="N535" s="2">
        <v>12.84</v>
      </c>
      <c r="O535" t="str">
        <f t="shared" si="17"/>
        <v/>
      </c>
    </row>
    <row r="536" spans="1:15" x14ac:dyDescent="0.45">
      <c r="A536">
        <v>35</v>
      </c>
      <c r="B536" s="1" t="s">
        <v>82</v>
      </c>
      <c r="C536">
        <v>2020</v>
      </c>
      <c r="D536">
        <v>11</v>
      </c>
      <c r="E536" t="s">
        <v>126</v>
      </c>
      <c r="F536" t="str">
        <f t="shared" si="16"/>
        <v>Q4 2020</v>
      </c>
      <c r="G536" s="2">
        <v>573712800</v>
      </c>
      <c r="H536" s="2">
        <v>13353600</v>
      </c>
      <c r="I536" s="2">
        <v>99353</v>
      </c>
      <c r="J536" s="2">
        <v>613</v>
      </c>
      <c r="K536" s="2">
        <v>18942</v>
      </c>
      <c r="L536" s="2">
        <v>13298</v>
      </c>
      <c r="M536" s="2">
        <v>309</v>
      </c>
      <c r="N536" s="2">
        <v>42.96</v>
      </c>
      <c r="O536" t="str">
        <f t="shared" si="17"/>
        <v/>
      </c>
    </row>
    <row r="537" spans="1:15" x14ac:dyDescent="0.45">
      <c r="A537">
        <v>36</v>
      </c>
      <c r="B537" s="1" t="s">
        <v>93</v>
      </c>
      <c r="C537">
        <v>2020</v>
      </c>
      <c r="D537">
        <v>11</v>
      </c>
      <c r="E537" t="s">
        <v>126</v>
      </c>
      <c r="F537" t="str">
        <f t="shared" si="16"/>
        <v>Q4 2020</v>
      </c>
      <c r="G537" s="2">
        <v>316433220</v>
      </c>
      <c r="H537" s="2">
        <v>13334640</v>
      </c>
      <c r="I537" s="2">
        <v>247502</v>
      </c>
      <c r="J537" s="2">
        <v>603</v>
      </c>
      <c r="K537" s="2">
        <v>51787</v>
      </c>
      <c r="L537" s="2">
        <v>7335</v>
      </c>
      <c r="M537" s="2">
        <v>309</v>
      </c>
      <c r="N537" s="2">
        <v>23.73</v>
      </c>
      <c r="O537" t="str">
        <f t="shared" si="17"/>
        <v/>
      </c>
    </row>
    <row r="538" spans="1:15" x14ac:dyDescent="0.45">
      <c r="A538">
        <v>37</v>
      </c>
      <c r="B538" s="1" t="s">
        <v>40</v>
      </c>
      <c r="C538">
        <v>2020</v>
      </c>
      <c r="D538">
        <v>11</v>
      </c>
      <c r="E538" t="s">
        <v>126</v>
      </c>
      <c r="F538" t="str">
        <f t="shared" si="16"/>
        <v>Q4 2020</v>
      </c>
      <c r="G538" s="2">
        <v>94296120</v>
      </c>
      <c r="H538" s="2">
        <v>13300140</v>
      </c>
      <c r="I538" s="2">
        <v>27629</v>
      </c>
      <c r="J538" s="2">
        <v>572</v>
      </c>
      <c r="K538" s="2">
        <v>20393</v>
      </c>
      <c r="L538" s="2">
        <v>2185</v>
      </c>
      <c r="M538" s="2">
        <v>308</v>
      </c>
      <c r="N538" s="2">
        <v>7.09</v>
      </c>
      <c r="O538" t="str">
        <f t="shared" si="17"/>
        <v/>
      </c>
    </row>
    <row r="539" spans="1:15" x14ac:dyDescent="0.45">
      <c r="A539">
        <v>38</v>
      </c>
      <c r="B539" s="1" t="s">
        <v>42</v>
      </c>
      <c r="C539">
        <v>2020</v>
      </c>
      <c r="D539">
        <v>11</v>
      </c>
      <c r="E539" t="s">
        <v>126</v>
      </c>
      <c r="F539" t="str">
        <f t="shared" si="16"/>
        <v>Q4 2020</v>
      </c>
      <c r="G539" s="2">
        <v>109573620</v>
      </c>
      <c r="H539" s="2">
        <v>13177020</v>
      </c>
      <c r="I539" s="2">
        <v>36989</v>
      </c>
      <c r="J539" s="2">
        <v>765</v>
      </c>
      <c r="K539" s="2">
        <v>14818</v>
      </c>
      <c r="L539" s="2">
        <v>2539</v>
      </c>
      <c r="M539" s="2">
        <v>305</v>
      </c>
      <c r="N539" s="2">
        <v>8.32</v>
      </c>
      <c r="O539" t="str">
        <f t="shared" si="17"/>
        <v/>
      </c>
    </row>
    <row r="540" spans="1:15" x14ac:dyDescent="0.45">
      <c r="A540">
        <v>39</v>
      </c>
      <c r="B540" s="1" t="s">
        <v>45</v>
      </c>
      <c r="C540">
        <v>2020</v>
      </c>
      <c r="D540">
        <v>11</v>
      </c>
      <c r="E540" t="s">
        <v>126</v>
      </c>
      <c r="F540" t="str">
        <f t="shared" si="16"/>
        <v>Q4 2020</v>
      </c>
      <c r="G540" s="2">
        <v>1701872100</v>
      </c>
      <c r="H540" s="2">
        <v>12701220</v>
      </c>
      <c r="I540" s="2">
        <v>113301</v>
      </c>
      <c r="J540" s="2">
        <v>964</v>
      </c>
      <c r="K540" s="2">
        <v>16215</v>
      </c>
      <c r="L540" s="2">
        <v>39449</v>
      </c>
      <c r="M540" s="2">
        <v>294</v>
      </c>
      <c r="N540" s="2">
        <v>133.99</v>
      </c>
      <c r="O540" t="str">
        <f t="shared" si="17"/>
        <v/>
      </c>
    </row>
    <row r="541" spans="1:15" x14ac:dyDescent="0.45">
      <c r="A541">
        <v>40</v>
      </c>
      <c r="B541" s="1" t="s">
        <v>44</v>
      </c>
      <c r="C541">
        <v>2020</v>
      </c>
      <c r="D541">
        <v>11</v>
      </c>
      <c r="E541" t="s">
        <v>126</v>
      </c>
      <c r="F541" t="str">
        <f t="shared" si="16"/>
        <v>Q4 2020</v>
      </c>
      <c r="G541" s="2">
        <v>378198780</v>
      </c>
      <c r="H541" s="2">
        <v>12688680</v>
      </c>
      <c r="I541" s="2">
        <v>50077</v>
      </c>
      <c r="J541" s="2">
        <v>752</v>
      </c>
      <c r="K541" s="2">
        <v>17076</v>
      </c>
      <c r="L541" s="2">
        <v>8766</v>
      </c>
      <c r="M541" s="2">
        <v>294</v>
      </c>
      <c r="N541" s="2">
        <v>29.81</v>
      </c>
      <c r="O541" t="str">
        <f t="shared" si="17"/>
        <v/>
      </c>
    </row>
    <row r="542" spans="1:15" x14ac:dyDescent="0.45">
      <c r="A542">
        <v>41</v>
      </c>
      <c r="B542" s="1" t="s">
        <v>52</v>
      </c>
      <c r="C542">
        <v>2020</v>
      </c>
      <c r="D542">
        <v>11</v>
      </c>
      <c r="E542" t="s">
        <v>126</v>
      </c>
      <c r="F542" t="str">
        <f t="shared" si="16"/>
        <v>Q4 2020</v>
      </c>
      <c r="G542" s="2">
        <v>239750940</v>
      </c>
      <c r="H542" s="2">
        <v>12265320</v>
      </c>
      <c r="I542" s="2">
        <v>24941</v>
      </c>
      <c r="J542" s="2">
        <v>579</v>
      </c>
      <c r="K542" s="2">
        <v>16327</v>
      </c>
      <c r="L542" s="2">
        <v>5557</v>
      </c>
      <c r="M542" s="2">
        <v>284</v>
      </c>
      <c r="N542" s="2">
        <v>19.55</v>
      </c>
      <c r="O542" t="str">
        <f t="shared" si="17"/>
        <v/>
      </c>
    </row>
    <row r="543" spans="1:15" x14ac:dyDescent="0.45">
      <c r="A543">
        <v>42</v>
      </c>
      <c r="B543" s="1" t="s">
        <v>110</v>
      </c>
      <c r="C543">
        <v>2020</v>
      </c>
      <c r="D543">
        <v>11</v>
      </c>
      <c r="E543" t="s">
        <v>126</v>
      </c>
      <c r="F543" t="str">
        <f t="shared" si="16"/>
        <v>Q4 2020</v>
      </c>
      <c r="G543" s="2">
        <v>387808440</v>
      </c>
      <c r="H543" s="2">
        <v>11705760</v>
      </c>
      <c r="I543" s="2">
        <v>190903</v>
      </c>
      <c r="J543" s="2">
        <v>1749</v>
      </c>
      <c r="K543" s="2">
        <v>26812</v>
      </c>
      <c r="L543" s="2">
        <v>8989</v>
      </c>
      <c r="M543" s="2">
        <v>271</v>
      </c>
      <c r="N543" s="2">
        <v>33.130000000000003</v>
      </c>
      <c r="O543" t="str">
        <f t="shared" si="17"/>
        <v/>
      </c>
    </row>
    <row r="544" spans="1:15" x14ac:dyDescent="0.45">
      <c r="A544">
        <v>43</v>
      </c>
      <c r="B544" s="1" t="s">
        <v>39</v>
      </c>
      <c r="C544">
        <v>2020</v>
      </c>
      <c r="D544">
        <v>11</v>
      </c>
      <c r="E544" t="s">
        <v>126</v>
      </c>
      <c r="F544" t="str">
        <f t="shared" si="16"/>
        <v>Q4 2020</v>
      </c>
      <c r="G544" s="2">
        <v>326991720</v>
      </c>
      <c r="H544" s="2">
        <v>11556240</v>
      </c>
      <c r="I544" s="2">
        <v>39612</v>
      </c>
      <c r="J544" s="2">
        <v>574</v>
      </c>
      <c r="K544" s="2">
        <v>15076</v>
      </c>
      <c r="L544" s="2">
        <v>7579</v>
      </c>
      <c r="M544" s="2">
        <v>267</v>
      </c>
      <c r="N544" s="2">
        <v>28.3</v>
      </c>
      <c r="O544" t="str">
        <f t="shared" si="17"/>
        <v/>
      </c>
    </row>
    <row r="545" spans="1:15" x14ac:dyDescent="0.45">
      <c r="A545">
        <v>44</v>
      </c>
      <c r="B545" s="1" t="s">
        <v>50</v>
      </c>
      <c r="C545">
        <v>2020</v>
      </c>
      <c r="D545">
        <v>11</v>
      </c>
      <c r="E545" t="s">
        <v>126</v>
      </c>
      <c r="F545" t="str">
        <f t="shared" si="16"/>
        <v>Q4 2020</v>
      </c>
      <c r="G545" s="2">
        <v>98483280</v>
      </c>
      <c r="H545" s="2">
        <v>11443740</v>
      </c>
      <c r="I545" s="2">
        <v>24096</v>
      </c>
      <c r="J545" s="2">
        <v>454</v>
      </c>
      <c r="K545" s="2">
        <v>30295</v>
      </c>
      <c r="L545" s="2">
        <v>2282</v>
      </c>
      <c r="M545" s="2">
        <v>265</v>
      </c>
      <c r="N545" s="2">
        <v>8.61</v>
      </c>
      <c r="O545" t="str">
        <f t="shared" si="17"/>
        <v/>
      </c>
    </row>
    <row r="546" spans="1:15" x14ac:dyDescent="0.45">
      <c r="A546">
        <v>45</v>
      </c>
      <c r="B546" s="1" t="s">
        <v>51</v>
      </c>
      <c r="C546">
        <v>2020</v>
      </c>
      <c r="D546">
        <v>11</v>
      </c>
      <c r="E546" t="s">
        <v>126</v>
      </c>
      <c r="F546" t="str">
        <f t="shared" si="16"/>
        <v>Q4 2020</v>
      </c>
      <c r="G546" s="2">
        <v>241662120</v>
      </c>
      <c r="H546" s="2">
        <v>11197080</v>
      </c>
      <c r="I546" s="2">
        <v>35884</v>
      </c>
      <c r="J546" s="2">
        <v>506</v>
      </c>
      <c r="K546" s="2">
        <v>13146</v>
      </c>
      <c r="L546" s="2">
        <v>5601</v>
      </c>
      <c r="M546" s="2">
        <v>259</v>
      </c>
      <c r="N546" s="2">
        <v>21.58</v>
      </c>
      <c r="O546" t="str">
        <f t="shared" si="17"/>
        <v/>
      </c>
    </row>
    <row r="547" spans="1:15" x14ac:dyDescent="0.45">
      <c r="A547">
        <v>46</v>
      </c>
      <c r="B547" s="1" t="s">
        <v>71</v>
      </c>
      <c r="C547">
        <v>2020</v>
      </c>
      <c r="D547">
        <v>11</v>
      </c>
      <c r="E547" t="s">
        <v>126</v>
      </c>
      <c r="F547" t="str">
        <f t="shared" si="16"/>
        <v>Q4 2020</v>
      </c>
      <c r="G547" s="2">
        <v>152226420</v>
      </c>
      <c r="H547" s="2">
        <v>10344480</v>
      </c>
      <c r="I547" s="2">
        <v>37329</v>
      </c>
      <c r="J547" s="2">
        <v>343</v>
      </c>
      <c r="K547" s="2">
        <v>8805</v>
      </c>
      <c r="L547" s="2">
        <v>3528</v>
      </c>
      <c r="M547" s="2">
        <v>239</v>
      </c>
      <c r="N547" s="2">
        <v>14.72</v>
      </c>
      <c r="O547" t="str">
        <f t="shared" si="17"/>
        <v/>
      </c>
    </row>
    <row r="548" spans="1:15" x14ac:dyDescent="0.45">
      <c r="A548">
        <v>47</v>
      </c>
      <c r="B548" s="1" t="s">
        <v>111</v>
      </c>
      <c r="C548">
        <v>2020</v>
      </c>
      <c r="D548">
        <v>11</v>
      </c>
      <c r="E548" t="s">
        <v>126</v>
      </c>
      <c r="F548" t="str">
        <f t="shared" si="16"/>
        <v>Q4 2020</v>
      </c>
      <c r="G548" s="2">
        <v>1387952400</v>
      </c>
      <c r="H548" s="2">
        <v>9664260</v>
      </c>
      <c r="I548" s="2">
        <v>222803</v>
      </c>
      <c r="J548" s="2">
        <v>853</v>
      </c>
      <c r="K548" s="2">
        <v>16369</v>
      </c>
      <c r="L548" s="2">
        <v>32173</v>
      </c>
      <c r="M548" s="2">
        <v>224</v>
      </c>
      <c r="N548" s="2">
        <v>143.62</v>
      </c>
      <c r="O548" t="str">
        <f t="shared" si="17"/>
        <v/>
      </c>
    </row>
    <row r="549" spans="1:15" x14ac:dyDescent="0.45">
      <c r="A549">
        <v>48</v>
      </c>
      <c r="B549" s="1" t="s">
        <v>47</v>
      </c>
      <c r="C549">
        <v>2020</v>
      </c>
      <c r="D549">
        <v>11</v>
      </c>
      <c r="E549" t="s">
        <v>126</v>
      </c>
      <c r="F549" t="str">
        <f t="shared" si="16"/>
        <v>Q4 2020</v>
      </c>
      <c r="G549" s="2">
        <v>255630720</v>
      </c>
      <c r="H549" s="2">
        <v>9657900</v>
      </c>
      <c r="I549" s="2">
        <v>40132</v>
      </c>
      <c r="J549" s="2">
        <v>613</v>
      </c>
      <c r="K549" s="2">
        <v>9312</v>
      </c>
      <c r="L549" s="2">
        <v>5925</v>
      </c>
      <c r="M549" s="2">
        <v>223</v>
      </c>
      <c r="N549" s="2">
        <v>26.47</v>
      </c>
      <c r="O549" t="str">
        <f t="shared" si="17"/>
        <v/>
      </c>
    </row>
    <row r="550" spans="1:15" x14ac:dyDescent="0.45">
      <c r="A550">
        <v>49</v>
      </c>
      <c r="B550" s="1" t="s">
        <v>59</v>
      </c>
      <c r="C550">
        <v>2020</v>
      </c>
      <c r="D550">
        <v>11</v>
      </c>
      <c r="E550" t="s">
        <v>126</v>
      </c>
      <c r="F550" t="str">
        <f t="shared" si="16"/>
        <v>Q4 2020</v>
      </c>
      <c r="G550" s="2">
        <v>446733660</v>
      </c>
      <c r="H550" s="2">
        <v>9521580</v>
      </c>
      <c r="I550" s="2">
        <v>50077</v>
      </c>
      <c r="J550" s="2">
        <v>408</v>
      </c>
      <c r="K550" s="2">
        <v>8599</v>
      </c>
      <c r="L550" s="2">
        <v>10355</v>
      </c>
      <c r="M550" s="2">
        <v>220</v>
      </c>
      <c r="N550" s="2">
        <v>46.92</v>
      </c>
      <c r="O550" t="str">
        <f t="shared" si="17"/>
        <v/>
      </c>
    </row>
    <row r="551" spans="1:15" x14ac:dyDescent="0.45">
      <c r="A551">
        <v>50</v>
      </c>
      <c r="B551" s="1" t="s">
        <v>60</v>
      </c>
      <c r="C551">
        <v>2020</v>
      </c>
      <c r="D551">
        <v>11</v>
      </c>
      <c r="E551" t="s">
        <v>126</v>
      </c>
      <c r="F551" t="str">
        <f t="shared" si="16"/>
        <v>Q4 2020</v>
      </c>
      <c r="G551" s="2">
        <v>111082800</v>
      </c>
      <c r="H551" s="2">
        <v>9139980</v>
      </c>
      <c r="I551" s="2">
        <v>10893</v>
      </c>
      <c r="J551" s="2">
        <v>482</v>
      </c>
      <c r="K551" s="2">
        <v>18418</v>
      </c>
      <c r="L551" s="2">
        <v>2574</v>
      </c>
      <c r="M551" s="2">
        <v>211</v>
      </c>
      <c r="N551" s="2">
        <v>12.15</v>
      </c>
      <c r="O551" t="str">
        <f t="shared" si="17"/>
        <v/>
      </c>
    </row>
    <row r="552" spans="1:15" x14ac:dyDescent="0.45">
      <c r="A552">
        <v>1</v>
      </c>
      <c r="B552" s="1" t="s">
        <v>12</v>
      </c>
      <c r="C552">
        <v>2020</v>
      </c>
      <c r="D552">
        <v>12</v>
      </c>
      <c r="E552" t="s">
        <v>127</v>
      </c>
      <c r="F552" t="str">
        <f t="shared" si="16"/>
        <v>Q4 2020</v>
      </c>
      <c r="G552" s="2">
        <v>6521533500</v>
      </c>
      <c r="H552" s="2">
        <v>433861680</v>
      </c>
      <c r="I552" s="2">
        <v>1585293</v>
      </c>
      <c r="J552" s="2">
        <v>129860</v>
      </c>
      <c r="K552" s="2">
        <v>667652</v>
      </c>
      <c r="L552" s="2">
        <v>146288</v>
      </c>
      <c r="M552" s="2">
        <v>9732</v>
      </c>
      <c r="N552" s="2">
        <v>15.03</v>
      </c>
      <c r="O552" t="str">
        <f t="shared" si="17"/>
        <v/>
      </c>
    </row>
    <row r="553" spans="1:15" x14ac:dyDescent="0.45">
      <c r="A553">
        <v>2</v>
      </c>
      <c r="B553" s="1" t="s">
        <v>107</v>
      </c>
      <c r="C553">
        <v>2020</v>
      </c>
      <c r="D553">
        <v>12</v>
      </c>
      <c r="E553" t="s">
        <v>127</v>
      </c>
      <c r="F553" t="str">
        <f t="shared" si="16"/>
        <v>Q4 2020</v>
      </c>
      <c r="G553" s="2">
        <v>601007640</v>
      </c>
      <c r="H553" s="2">
        <v>247763580</v>
      </c>
      <c r="I553" s="2">
        <v>43174</v>
      </c>
      <c r="J553" s="2">
        <v>11277</v>
      </c>
      <c r="K553" s="2">
        <v>299053</v>
      </c>
      <c r="L553" s="2">
        <v>13481</v>
      </c>
      <c r="M553" s="2">
        <v>5557</v>
      </c>
      <c r="N553" s="2">
        <v>2.4300000000000002</v>
      </c>
      <c r="O553" t="str">
        <f t="shared" si="17"/>
        <v/>
      </c>
    </row>
    <row r="554" spans="1:15" x14ac:dyDescent="0.45">
      <c r="A554">
        <v>3</v>
      </c>
      <c r="B554" s="1" t="s">
        <v>13</v>
      </c>
      <c r="C554">
        <v>2020</v>
      </c>
      <c r="D554">
        <v>12</v>
      </c>
      <c r="E554" t="s">
        <v>127</v>
      </c>
      <c r="F554" t="str">
        <f t="shared" si="16"/>
        <v>Q4 2020</v>
      </c>
      <c r="G554" s="2">
        <v>5784789900</v>
      </c>
      <c r="H554" s="2">
        <v>197831820</v>
      </c>
      <c r="I554" s="2">
        <v>318449</v>
      </c>
      <c r="J554" s="2">
        <v>7979</v>
      </c>
      <c r="K554" s="2">
        <v>247003</v>
      </c>
      <c r="L554" s="2">
        <v>129761</v>
      </c>
      <c r="M554" s="2">
        <v>4437</v>
      </c>
      <c r="N554" s="2">
        <v>29.24</v>
      </c>
      <c r="O554" t="str">
        <f t="shared" si="17"/>
        <v/>
      </c>
    </row>
    <row r="555" spans="1:15" x14ac:dyDescent="0.45">
      <c r="A555">
        <v>4</v>
      </c>
      <c r="B555" s="1" t="s">
        <v>14</v>
      </c>
      <c r="C555">
        <v>2020</v>
      </c>
      <c r="D555">
        <v>12</v>
      </c>
      <c r="E555" t="s">
        <v>127</v>
      </c>
      <c r="F555" t="str">
        <f t="shared" si="16"/>
        <v>Q4 2020</v>
      </c>
      <c r="G555" s="2">
        <v>14914406880</v>
      </c>
      <c r="H555" s="2">
        <v>188998500</v>
      </c>
      <c r="I555" s="2">
        <v>1117874</v>
      </c>
      <c r="J555" s="2">
        <v>8817</v>
      </c>
      <c r="K555" s="2">
        <v>413135</v>
      </c>
      <c r="L555" s="2">
        <v>334553</v>
      </c>
      <c r="M555" s="2">
        <v>4239</v>
      </c>
      <c r="N555" s="2">
        <v>78.91</v>
      </c>
      <c r="O555" t="str">
        <f t="shared" si="17"/>
        <v/>
      </c>
    </row>
    <row r="556" spans="1:15" x14ac:dyDescent="0.45">
      <c r="A556">
        <v>5</v>
      </c>
      <c r="B556" s="1" t="s">
        <v>22</v>
      </c>
      <c r="C556">
        <v>2020</v>
      </c>
      <c r="D556">
        <v>12</v>
      </c>
      <c r="E556" t="s">
        <v>127</v>
      </c>
      <c r="F556" t="str">
        <f t="shared" si="16"/>
        <v>Q4 2020</v>
      </c>
      <c r="G556" s="2">
        <v>4328557140</v>
      </c>
      <c r="H556" s="2">
        <v>164179320</v>
      </c>
      <c r="I556" s="2">
        <v>591932</v>
      </c>
      <c r="J556" s="2">
        <v>7060</v>
      </c>
      <c r="K556" s="2">
        <v>346527</v>
      </c>
      <c r="L556" s="2">
        <v>97096</v>
      </c>
      <c r="M556" s="2">
        <v>3682</v>
      </c>
      <c r="N556" s="2">
        <v>26.36</v>
      </c>
      <c r="O556" t="str">
        <f t="shared" si="17"/>
        <v/>
      </c>
    </row>
    <row r="557" spans="1:15" x14ac:dyDescent="0.45">
      <c r="A557">
        <v>6</v>
      </c>
      <c r="B557" s="1" t="s">
        <v>112</v>
      </c>
      <c r="C557">
        <v>2020</v>
      </c>
      <c r="D557">
        <v>12</v>
      </c>
      <c r="E557" t="s">
        <v>127</v>
      </c>
      <c r="F557" t="str">
        <f t="shared" si="16"/>
        <v>Q4 2020</v>
      </c>
      <c r="G557" s="2">
        <v>3820985400</v>
      </c>
      <c r="H557" s="2">
        <v>155251020</v>
      </c>
      <c r="I557" s="2">
        <v>1126038</v>
      </c>
      <c r="J557" s="2">
        <v>35125</v>
      </c>
      <c r="K557" s="2">
        <v>232288</v>
      </c>
      <c r="L557" s="2">
        <v>85710</v>
      </c>
      <c r="M557" s="2">
        <v>3482</v>
      </c>
      <c r="N557" s="2">
        <v>24.61</v>
      </c>
      <c r="O557" t="str">
        <f t="shared" si="17"/>
        <v/>
      </c>
    </row>
    <row r="558" spans="1:15" x14ac:dyDescent="0.45">
      <c r="A558">
        <v>7</v>
      </c>
      <c r="B558" s="1" t="s">
        <v>15</v>
      </c>
      <c r="C558">
        <v>2020</v>
      </c>
      <c r="D558">
        <v>12</v>
      </c>
      <c r="E558" t="s">
        <v>127</v>
      </c>
      <c r="F558" t="str">
        <f t="shared" si="16"/>
        <v>Q4 2020</v>
      </c>
      <c r="G558" s="2">
        <v>2128336320</v>
      </c>
      <c r="H558" s="2">
        <v>152162880</v>
      </c>
      <c r="I558" s="2">
        <v>149460</v>
      </c>
      <c r="J558" s="2">
        <v>5828</v>
      </c>
      <c r="K558" s="2">
        <v>208690</v>
      </c>
      <c r="L558" s="2">
        <v>47741</v>
      </c>
      <c r="M558" s="2">
        <v>3413</v>
      </c>
      <c r="N558" s="2">
        <v>13.99</v>
      </c>
      <c r="O558" t="str">
        <f t="shared" si="17"/>
        <v/>
      </c>
    </row>
    <row r="559" spans="1:15" x14ac:dyDescent="0.45">
      <c r="A559">
        <v>8</v>
      </c>
      <c r="B559" s="1" t="s">
        <v>23</v>
      </c>
      <c r="C559">
        <v>2020</v>
      </c>
      <c r="D559">
        <v>12</v>
      </c>
      <c r="E559" t="s">
        <v>127</v>
      </c>
      <c r="F559" t="str">
        <f t="shared" si="16"/>
        <v>Q4 2020</v>
      </c>
      <c r="G559" s="2">
        <v>3950697900</v>
      </c>
      <c r="H559" s="2">
        <v>147634320</v>
      </c>
      <c r="I559" s="2">
        <v>343398</v>
      </c>
      <c r="J559" s="2">
        <v>7996</v>
      </c>
      <c r="K559" s="2">
        <v>174916</v>
      </c>
      <c r="L559" s="2">
        <v>88620</v>
      </c>
      <c r="M559" s="2">
        <v>3311</v>
      </c>
      <c r="N559" s="2">
        <v>26.76</v>
      </c>
      <c r="O559" t="str">
        <f t="shared" si="17"/>
        <v/>
      </c>
    </row>
    <row r="560" spans="1:15" x14ac:dyDescent="0.45">
      <c r="A560">
        <v>9</v>
      </c>
      <c r="B560" s="1" t="s">
        <v>19</v>
      </c>
      <c r="C560">
        <v>2020</v>
      </c>
      <c r="D560">
        <v>12</v>
      </c>
      <c r="E560" t="s">
        <v>127</v>
      </c>
      <c r="F560" t="str">
        <f t="shared" si="16"/>
        <v>Q4 2020</v>
      </c>
      <c r="G560" s="2">
        <v>5412148800</v>
      </c>
      <c r="H560" s="2">
        <v>140630880</v>
      </c>
      <c r="I560" s="2">
        <v>411898</v>
      </c>
      <c r="J560" s="2">
        <v>11273</v>
      </c>
      <c r="K560" s="2">
        <v>108723</v>
      </c>
      <c r="L560" s="2">
        <v>121403</v>
      </c>
      <c r="M560" s="2">
        <v>3154</v>
      </c>
      <c r="N560" s="2">
        <v>38.479999999999997</v>
      </c>
      <c r="O560" t="str">
        <f t="shared" si="17"/>
        <v/>
      </c>
    </row>
    <row r="561" spans="1:15" x14ac:dyDescent="0.45">
      <c r="A561">
        <v>10</v>
      </c>
      <c r="B561" s="1" t="s">
        <v>72</v>
      </c>
      <c r="C561">
        <v>2020</v>
      </c>
      <c r="D561">
        <v>12</v>
      </c>
      <c r="E561" t="s">
        <v>127</v>
      </c>
      <c r="F561" t="str">
        <f t="shared" si="16"/>
        <v>Q4 2020</v>
      </c>
      <c r="G561" s="2">
        <v>2542506480</v>
      </c>
      <c r="H561" s="2">
        <v>130449600</v>
      </c>
      <c r="I561" s="2">
        <v>286887</v>
      </c>
      <c r="J561" s="2">
        <v>4958</v>
      </c>
      <c r="K561" s="2">
        <v>197181</v>
      </c>
      <c r="L561" s="2">
        <v>57032</v>
      </c>
      <c r="M561" s="2">
        <v>2926</v>
      </c>
      <c r="N561" s="2">
        <v>19.489999999999998</v>
      </c>
      <c r="O561" t="str">
        <f t="shared" si="17"/>
        <v/>
      </c>
    </row>
    <row r="562" spans="1:15" x14ac:dyDescent="0.45">
      <c r="A562">
        <v>11</v>
      </c>
      <c r="B562" s="1" t="s">
        <v>106</v>
      </c>
      <c r="C562">
        <v>2020</v>
      </c>
      <c r="D562">
        <v>12</v>
      </c>
      <c r="E562" t="s">
        <v>127</v>
      </c>
      <c r="F562" t="str">
        <f t="shared" si="16"/>
        <v>Q4 2020</v>
      </c>
      <c r="G562" s="2">
        <v>1092680760</v>
      </c>
      <c r="H562" s="2">
        <v>109793580</v>
      </c>
      <c r="I562" s="2">
        <v>103314</v>
      </c>
      <c r="J562" s="2">
        <v>5757</v>
      </c>
      <c r="K562" s="2">
        <v>176857</v>
      </c>
      <c r="L562" s="2">
        <v>24510</v>
      </c>
      <c r="M562" s="2">
        <v>2462</v>
      </c>
      <c r="N562" s="2">
        <v>9.9499999999999993</v>
      </c>
      <c r="O562" t="str">
        <f t="shared" si="17"/>
        <v/>
      </c>
    </row>
    <row r="563" spans="1:15" x14ac:dyDescent="0.45">
      <c r="A563">
        <v>12</v>
      </c>
      <c r="B563" s="1" t="s">
        <v>20</v>
      </c>
      <c r="C563">
        <v>2020</v>
      </c>
      <c r="D563">
        <v>12</v>
      </c>
      <c r="E563" t="s">
        <v>127</v>
      </c>
      <c r="F563" t="str">
        <f t="shared" si="16"/>
        <v>Q4 2020</v>
      </c>
      <c r="G563" s="2">
        <v>3702547860</v>
      </c>
      <c r="H563" s="2">
        <v>108456120</v>
      </c>
      <c r="I563" s="2">
        <v>262859</v>
      </c>
      <c r="J563" s="2">
        <v>6530</v>
      </c>
      <c r="K563" s="2">
        <v>172265</v>
      </c>
      <c r="L563" s="2">
        <v>83054</v>
      </c>
      <c r="M563" s="2">
        <v>2432</v>
      </c>
      <c r="N563" s="2">
        <v>34.14</v>
      </c>
      <c r="O563" t="str">
        <f t="shared" si="17"/>
        <v/>
      </c>
    </row>
    <row r="564" spans="1:15" x14ac:dyDescent="0.45">
      <c r="A564">
        <v>13</v>
      </c>
      <c r="B564" s="1" t="s">
        <v>16</v>
      </c>
      <c r="C564">
        <v>2020</v>
      </c>
      <c r="D564">
        <v>12</v>
      </c>
      <c r="E564" t="s">
        <v>127</v>
      </c>
      <c r="F564" t="str">
        <f t="shared" si="16"/>
        <v>Q4 2020</v>
      </c>
      <c r="G564" s="2">
        <v>3645421260</v>
      </c>
      <c r="H564" s="2">
        <v>85581900</v>
      </c>
      <c r="I564" s="2">
        <v>387473</v>
      </c>
      <c r="J564" s="2">
        <v>3961</v>
      </c>
      <c r="K564" s="2">
        <v>154721</v>
      </c>
      <c r="L564" s="2">
        <v>81772</v>
      </c>
      <c r="M564" s="2">
        <v>1919</v>
      </c>
      <c r="N564" s="2">
        <v>42.6</v>
      </c>
      <c r="O564" t="str">
        <f t="shared" si="17"/>
        <v/>
      </c>
    </row>
    <row r="565" spans="1:15" x14ac:dyDescent="0.45">
      <c r="A565">
        <v>14</v>
      </c>
      <c r="B565" s="1" t="s">
        <v>28</v>
      </c>
      <c r="C565">
        <v>2020</v>
      </c>
      <c r="D565">
        <v>12</v>
      </c>
      <c r="E565" t="s">
        <v>127</v>
      </c>
      <c r="F565" t="str">
        <f t="shared" si="16"/>
        <v>Q4 2020</v>
      </c>
      <c r="G565" s="2">
        <v>1341221040</v>
      </c>
      <c r="H565" s="2">
        <v>74768880</v>
      </c>
      <c r="I565" s="2">
        <v>139113</v>
      </c>
      <c r="J565" s="2">
        <v>3372</v>
      </c>
      <c r="K565" s="2">
        <v>265728</v>
      </c>
      <c r="L565" s="2">
        <v>30085</v>
      </c>
      <c r="M565" s="2">
        <v>1677</v>
      </c>
      <c r="N565" s="2">
        <v>17.940000000000001</v>
      </c>
      <c r="O565" t="str">
        <f t="shared" si="17"/>
        <v/>
      </c>
    </row>
    <row r="566" spans="1:15" x14ac:dyDescent="0.45">
      <c r="A566">
        <v>15</v>
      </c>
      <c r="B566" s="1" t="s">
        <v>18</v>
      </c>
      <c r="C566">
        <v>2020</v>
      </c>
      <c r="D566">
        <v>12</v>
      </c>
      <c r="E566" t="s">
        <v>127</v>
      </c>
      <c r="F566" t="str">
        <f t="shared" si="16"/>
        <v>Q4 2020</v>
      </c>
      <c r="G566" s="2">
        <v>662444100</v>
      </c>
      <c r="H566" s="2">
        <v>62958660</v>
      </c>
      <c r="I566" s="2">
        <v>63981</v>
      </c>
      <c r="J566" s="2">
        <v>2589</v>
      </c>
      <c r="K566" s="2">
        <v>124865</v>
      </c>
      <c r="L566" s="2">
        <v>14859</v>
      </c>
      <c r="M566" s="2">
        <v>1412</v>
      </c>
      <c r="N566" s="2">
        <v>10.52</v>
      </c>
      <c r="O566" t="str">
        <f t="shared" si="17"/>
        <v/>
      </c>
    </row>
    <row r="567" spans="1:15" x14ac:dyDescent="0.45">
      <c r="A567">
        <v>16</v>
      </c>
      <c r="B567" s="1" t="s">
        <v>25</v>
      </c>
      <c r="C567">
        <v>2020</v>
      </c>
      <c r="D567">
        <v>12</v>
      </c>
      <c r="E567" t="s">
        <v>127</v>
      </c>
      <c r="F567" t="str">
        <f t="shared" si="16"/>
        <v>Q4 2020</v>
      </c>
      <c r="G567" s="2">
        <v>1198904340</v>
      </c>
      <c r="H567" s="2">
        <v>62908380</v>
      </c>
      <c r="I567" s="2">
        <v>79655</v>
      </c>
      <c r="J567" s="2">
        <v>2857</v>
      </c>
      <c r="K567" s="2">
        <v>83419</v>
      </c>
      <c r="L567" s="2">
        <v>26893</v>
      </c>
      <c r="M567" s="2">
        <v>1411</v>
      </c>
      <c r="N567" s="2">
        <v>19.059999999999999</v>
      </c>
      <c r="O567" t="str">
        <f t="shared" si="17"/>
        <v/>
      </c>
    </row>
    <row r="568" spans="1:15" x14ac:dyDescent="0.45">
      <c r="A568">
        <v>17</v>
      </c>
      <c r="B568" s="1" t="s">
        <v>17</v>
      </c>
      <c r="C568">
        <v>2020</v>
      </c>
      <c r="D568">
        <v>12</v>
      </c>
      <c r="E568" t="s">
        <v>127</v>
      </c>
      <c r="F568" t="str">
        <f t="shared" si="16"/>
        <v>Q4 2020</v>
      </c>
      <c r="G568" s="2">
        <v>3423720300</v>
      </c>
      <c r="H568" s="2">
        <v>59927880</v>
      </c>
      <c r="I568" s="2">
        <v>418894</v>
      </c>
      <c r="J568" s="2">
        <v>3710</v>
      </c>
      <c r="K568" s="2">
        <v>45168</v>
      </c>
      <c r="L568" s="2">
        <v>76799</v>
      </c>
      <c r="M568" s="2">
        <v>1344</v>
      </c>
      <c r="N568" s="2">
        <v>57.13</v>
      </c>
      <c r="O568" t="str">
        <f t="shared" si="17"/>
        <v/>
      </c>
    </row>
    <row r="569" spans="1:15" x14ac:dyDescent="0.45">
      <c r="A569">
        <v>18</v>
      </c>
      <c r="B569" s="1" t="s">
        <v>105</v>
      </c>
      <c r="C569">
        <v>2020</v>
      </c>
      <c r="D569">
        <v>12</v>
      </c>
      <c r="E569" t="s">
        <v>127</v>
      </c>
      <c r="F569" t="str">
        <f t="shared" si="16"/>
        <v>Q4 2020</v>
      </c>
      <c r="G569" s="2">
        <v>2586631560</v>
      </c>
      <c r="H569" s="2">
        <v>54121140</v>
      </c>
      <c r="I569" s="2">
        <v>304406</v>
      </c>
      <c r="J569" s="2">
        <v>3646</v>
      </c>
      <c r="K569" s="2">
        <v>102912</v>
      </c>
      <c r="L569" s="2">
        <v>58022</v>
      </c>
      <c r="M569" s="2">
        <v>1214</v>
      </c>
      <c r="N569" s="2">
        <v>47.79</v>
      </c>
      <c r="O569" t="str">
        <f t="shared" si="17"/>
        <v/>
      </c>
    </row>
    <row r="570" spans="1:15" x14ac:dyDescent="0.45">
      <c r="A570">
        <v>19</v>
      </c>
      <c r="B570" s="1" t="s">
        <v>94</v>
      </c>
      <c r="C570">
        <v>2020</v>
      </c>
      <c r="D570">
        <v>12</v>
      </c>
      <c r="E570" t="s">
        <v>127</v>
      </c>
      <c r="F570" t="str">
        <f t="shared" si="16"/>
        <v>Q4 2020</v>
      </c>
      <c r="G570" s="2">
        <v>3026121780</v>
      </c>
      <c r="H570" s="2">
        <v>53890260</v>
      </c>
      <c r="I570" s="2">
        <v>493501</v>
      </c>
      <c r="J570" s="2">
        <v>3332</v>
      </c>
      <c r="K570" s="2">
        <v>178817</v>
      </c>
      <c r="L570" s="2">
        <v>67880</v>
      </c>
      <c r="M570" s="2">
        <v>1208</v>
      </c>
      <c r="N570" s="2">
        <v>56.15</v>
      </c>
      <c r="O570" t="str">
        <f t="shared" si="17"/>
        <v/>
      </c>
    </row>
    <row r="571" spans="1:15" x14ac:dyDescent="0.45">
      <c r="A571">
        <v>20</v>
      </c>
      <c r="B571" s="1" t="s">
        <v>24</v>
      </c>
      <c r="C571">
        <v>2020</v>
      </c>
      <c r="D571">
        <v>12</v>
      </c>
      <c r="E571" t="s">
        <v>127</v>
      </c>
      <c r="F571" t="str">
        <f t="shared" si="16"/>
        <v>Q4 2020</v>
      </c>
      <c r="G571" s="2">
        <v>815826600</v>
      </c>
      <c r="H571" s="2">
        <v>47925660</v>
      </c>
      <c r="I571" s="2">
        <v>95650</v>
      </c>
      <c r="J571" s="2">
        <v>2056</v>
      </c>
      <c r="K571" s="2">
        <v>82400</v>
      </c>
      <c r="L571" s="2">
        <v>18300</v>
      </c>
      <c r="M571" s="2">
        <v>1075</v>
      </c>
      <c r="N571" s="2">
        <v>17.02</v>
      </c>
      <c r="O571" t="str">
        <f t="shared" si="17"/>
        <v/>
      </c>
    </row>
    <row r="572" spans="1:15" x14ac:dyDescent="0.45">
      <c r="A572">
        <v>21</v>
      </c>
      <c r="B572" s="1" t="s">
        <v>30</v>
      </c>
      <c r="C572">
        <v>2020</v>
      </c>
      <c r="D572">
        <v>12</v>
      </c>
      <c r="E572" t="s">
        <v>127</v>
      </c>
      <c r="F572" t="str">
        <f t="shared" si="16"/>
        <v>Q4 2020</v>
      </c>
      <c r="G572" s="2">
        <v>1313591040</v>
      </c>
      <c r="H572" s="2">
        <v>46990560</v>
      </c>
      <c r="I572" s="2">
        <v>152685</v>
      </c>
      <c r="J572" s="2">
        <v>2892</v>
      </c>
      <c r="K572" s="2">
        <v>45618</v>
      </c>
      <c r="L572" s="2">
        <v>29465</v>
      </c>
      <c r="M572" s="2">
        <v>1054</v>
      </c>
      <c r="N572" s="2">
        <v>27.95</v>
      </c>
      <c r="O572" t="str">
        <f t="shared" si="17"/>
        <v/>
      </c>
    </row>
    <row r="573" spans="1:15" x14ac:dyDescent="0.45">
      <c r="A573">
        <v>22</v>
      </c>
      <c r="B573" s="1" t="s">
        <v>27</v>
      </c>
      <c r="C573">
        <v>2020</v>
      </c>
      <c r="D573">
        <v>12</v>
      </c>
      <c r="E573" t="s">
        <v>127</v>
      </c>
      <c r="F573" t="str">
        <f t="shared" si="16"/>
        <v>Q4 2020</v>
      </c>
      <c r="G573" s="2">
        <v>482553120</v>
      </c>
      <c r="H573" s="2">
        <v>46425240</v>
      </c>
      <c r="I573" s="2">
        <v>55622</v>
      </c>
      <c r="J573" s="2">
        <v>2931</v>
      </c>
      <c r="K573" s="2">
        <v>56761</v>
      </c>
      <c r="L573" s="2">
        <v>10824</v>
      </c>
      <c r="M573" s="2">
        <v>1041</v>
      </c>
      <c r="N573" s="2">
        <v>10.39</v>
      </c>
      <c r="O573" t="str">
        <f t="shared" si="17"/>
        <v/>
      </c>
    </row>
    <row r="574" spans="1:15" x14ac:dyDescent="0.45">
      <c r="A574">
        <v>23</v>
      </c>
      <c r="B574" s="1" t="s">
        <v>21</v>
      </c>
      <c r="C574">
        <v>2020</v>
      </c>
      <c r="D574">
        <v>12</v>
      </c>
      <c r="E574" t="s">
        <v>127</v>
      </c>
      <c r="F574" t="str">
        <f t="shared" si="16"/>
        <v>Q4 2020</v>
      </c>
      <c r="G574" s="2">
        <v>674827380</v>
      </c>
      <c r="H574" s="2">
        <v>39954780</v>
      </c>
      <c r="I574" s="2">
        <v>78588</v>
      </c>
      <c r="J574" s="2">
        <v>1364</v>
      </c>
      <c r="K574" s="2">
        <v>43142</v>
      </c>
      <c r="L574" s="2">
        <v>15137</v>
      </c>
      <c r="M574" s="2">
        <v>896</v>
      </c>
      <c r="N574" s="2">
        <v>16.89</v>
      </c>
      <c r="O574" t="str">
        <f t="shared" si="17"/>
        <v/>
      </c>
    </row>
    <row r="575" spans="1:15" x14ac:dyDescent="0.45">
      <c r="A575">
        <v>24</v>
      </c>
      <c r="B575" s="1" t="s">
        <v>103</v>
      </c>
      <c r="C575">
        <v>2020</v>
      </c>
      <c r="D575">
        <v>12</v>
      </c>
      <c r="E575" t="s">
        <v>127</v>
      </c>
      <c r="F575" t="str">
        <f t="shared" si="16"/>
        <v>Q4 2020</v>
      </c>
      <c r="G575" s="2">
        <v>763280760</v>
      </c>
      <c r="H575" s="2">
        <v>39604620</v>
      </c>
      <c r="I575" s="2">
        <v>98644</v>
      </c>
      <c r="J575" s="2">
        <v>3349</v>
      </c>
      <c r="K575" s="2">
        <v>60414</v>
      </c>
      <c r="L575" s="2">
        <v>17121</v>
      </c>
      <c r="M575" s="2">
        <v>888</v>
      </c>
      <c r="N575" s="2">
        <v>19.27</v>
      </c>
      <c r="O575" t="str">
        <f t="shared" si="17"/>
        <v/>
      </c>
    </row>
    <row r="576" spans="1:15" x14ac:dyDescent="0.45">
      <c r="A576">
        <v>25</v>
      </c>
      <c r="B576" s="1" t="s">
        <v>104</v>
      </c>
      <c r="C576">
        <v>2020</v>
      </c>
      <c r="D576">
        <v>12</v>
      </c>
      <c r="E576" t="s">
        <v>127</v>
      </c>
      <c r="F576" t="str">
        <f t="shared" si="16"/>
        <v>Q4 2020</v>
      </c>
      <c r="G576" s="2">
        <v>415322040</v>
      </c>
      <c r="H576" s="2">
        <v>38354280</v>
      </c>
      <c r="I576" s="2">
        <v>88767</v>
      </c>
      <c r="J576" s="2">
        <v>2373</v>
      </c>
      <c r="K576" s="2">
        <v>110260</v>
      </c>
      <c r="L576" s="2">
        <v>9316</v>
      </c>
      <c r="M576" s="2">
        <v>860</v>
      </c>
      <c r="N576" s="2">
        <v>10.83</v>
      </c>
      <c r="O576" t="str">
        <f t="shared" si="17"/>
        <v/>
      </c>
    </row>
    <row r="577" spans="1:15" x14ac:dyDescent="0.45">
      <c r="A577">
        <v>26</v>
      </c>
      <c r="B577" s="1" t="s">
        <v>26</v>
      </c>
      <c r="C577">
        <v>2020</v>
      </c>
      <c r="D577">
        <v>12</v>
      </c>
      <c r="E577" t="s">
        <v>127</v>
      </c>
      <c r="F577" t="str">
        <f t="shared" si="16"/>
        <v>Q4 2020</v>
      </c>
      <c r="G577" s="2">
        <v>2572899840</v>
      </c>
      <c r="H577" s="2">
        <v>37869360</v>
      </c>
      <c r="I577" s="2">
        <v>243589</v>
      </c>
      <c r="J577" s="2">
        <v>1506</v>
      </c>
      <c r="K577" s="2">
        <v>30337</v>
      </c>
      <c r="L577" s="2">
        <v>57714</v>
      </c>
      <c r="M577" s="2">
        <v>849</v>
      </c>
      <c r="N577" s="2">
        <v>67.94</v>
      </c>
      <c r="O577" t="str">
        <f t="shared" si="17"/>
        <v/>
      </c>
    </row>
    <row r="578" spans="1:15" x14ac:dyDescent="0.45">
      <c r="A578">
        <v>27</v>
      </c>
      <c r="B578" s="1" t="s">
        <v>33</v>
      </c>
      <c r="C578">
        <v>2020</v>
      </c>
      <c r="D578">
        <v>12</v>
      </c>
      <c r="E578" t="s">
        <v>127</v>
      </c>
      <c r="F578" t="str">
        <f t="shared" ref="F578:F601" si="18">"Q"&amp;_xlfn.CEILING.MATH(D578/3)&amp;" "&amp;C578</f>
        <v>Q4 2020</v>
      </c>
      <c r="G578" s="2">
        <v>545122560</v>
      </c>
      <c r="H578" s="2">
        <v>33108180</v>
      </c>
      <c r="I578" s="2">
        <v>109763</v>
      </c>
      <c r="J578" s="2">
        <v>1130</v>
      </c>
      <c r="K578" s="2">
        <v>53957</v>
      </c>
      <c r="L578" s="2">
        <v>12227</v>
      </c>
      <c r="M578" s="2">
        <v>742</v>
      </c>
      <c r="N578" s="2">
        <v>16.46</v>
      </c>
      <c r="O578" t="str">
        <f t="shared" si="17"/>
        <v/>
      </c>
    </row>
    <row r="579" spans="1:15" x14ac:dyDescent="0.45">
      <c r="A579">
        <v>28</v>
      </c>
      <c r="B579" s="1" t="s">
        <v>99</v>
      </c>
      <c r="C579">
        <v>2020</v>
      </c>
      <c r="D579">
        <v>12</v>
      </c>
      <c r="E579" t="s">
        <v>127</v>
      </c>
      <c r="F579" t="str">
        <f t="shared" si="18"/>
        <v>Q4 2020</v>
      </c>
      <c r="G579" s="2">
        <v>344682420</v>
      </c>
      <c r="H579" s="2">
        <v>31872600</v>
      </c>
      <c r="I579" s="2">
        <v>151940</v>
      </c>
      <c r="J579" s="2">
        <v>1555</v>
      </c>
      <c r="K579" s="2">
        <v>46862</v>
      </c>
      <c r="L579" s="2">
        <v>7731</v>
      </c>
      <c r="M579" s="2">
        <v>714</v>
      </c>
      <c r="N579" s="2">
        <v>10.81</v>
      </c>
      <c r="O579" t="str">
        <f t="shared" ref="O579:O601" si="19">PROPER(P579)</f>
        <v/>
      </c>
    </row>
    <row r="580" spans="1:15" x14ac:dyDescent="0.45">
      <c r="A580">
        <v>29</v>
      </c>
      <c r="B580" s="1" t="s">
        <v>42</v>
      </c>
      <c r="C580">
        <v>2020</v>
      </c>
      <c r="D580">
        <v>12</v>
      </c>
      <c r="E580" t="s">
        <v>127</v>
      </c>
      <c r="F580" t="str">
        <f t="shared" si="18"/>
        <v>Q4 2020</v>
      </c>
      <c r="G580" s="2">
        <v>206698020</v>
      </c>
      <c r="H580" s="2">
        <v>26129220</v>
      </c>
      <c r="I580" s="2">
        <v>29413</v>
      </c>
      <c r="J580" s="2">
        <v>2459</v>
      </c>
      <c r="K580" s="2">
        <v>21285</v>
      </c>
      <c r="L580" s="2">
        <v>4636</v>
      </c>
      <c r="M580" s="2">
        <v>586</v>
      </c>
      <c r="N580" s="2">
        <v>7.91</v>
      </c>
      <c r="O580" t="str">
        <f t="shared" si="19"/>
        <v/>
      </c>
    </row>
    <row r="581" spans="1:15" x14ac:dyDescent="0.45">
      <c r="A581">
        <v>30</v>
      </c>
      <c r="B581" s="1" t="s">
        <v>46</v>
      </c>
      <c r="C581">
        <v>2020</v>
      </c>
      <c r="D581">
        <v>12</v>
      </c>
      <c r="E581" t="s">
        <v>127</v>
      </c>
      <c r="F581" t="str">
        <f t="shared" si="18"/>
        <v>Q4 2020</v>
      </c>
      <c r="G581" s="2">
        <v>252076380</v>
      </c>
      <c r="H581" s="2">
        <v>19119900</v>
      </c>
      <c r="I581" s="2">
        <v>57023</v>
      </c>
      <c r="J581" s="2">
        <v>1151</v>
      </c>
      <c r="K581" s="2">
        <v>33662</v>
      </c>
      <c r="L581" s="2">
        <v>5654</v>
      </c>
      <c r="M581" s="2">
        <v>428</v>
      </c>
      <c r="N581" s="2">
        <v>13.18</v>
      </c>
      <c r="O581" t="str">
        <f t="shared" si="19"/>
        <v/>
      </c>
    </row>
    <row r="582" spans="1:15" x14ac:dyDescent="0.45">
      <c r="A582">
        <v>31</v>
      </c>
      <c r="B582" s="1" t="s">
        <v>54</v>
      </c>
      <c r="C582">
        <v>2020</v>
      </c>
      <c r="D582">
        <v>12</v>
      </c>
      <c r="E582" t="s">
        <v>127</v>
      </c>
      <c r="F582" t="str">
        <f t="shared" si="18"/>
        <v>Q4 2020</v>
      </c>
      <c r="G582" s="2">
        <v>97140180</v>
      </c>
      <c r="H582" s="2">
        <v>17244660</v>
      </c>
      <c r="I582" s="2">
        <v>127222</v>
      </c>
      <c r="J582" s="2">
        <v>692</v>
      </c>
      <c r="K582" s="2">
        <v>41648</v>
      </c>
      <c r="L582" s="2">
        <v>2179</v>
      </c>
      <c r="M582" s="2">
        <v>386</v>
      </c>
      <c r="N582" s="2">
        <v>5.63</v>
      </c>
      <c r="O582" t="str">
        <f t="shared" si="19"/>
        <v/>
      </c>
    </row>
    <row r="583" spans="1:15" x14ac:dyDescent="0.45">
      <c r="A583">
        <v>32</v>
      </c>
      <c r="B583" s="1" t="s">
        <v>40</v>
      </c>
      <c r="C583">
        <v>2020</v>
      </c>
      <c r="D583">
        <v>12</v>
      </c>
      <c r="E583" t="s">
        <v>127</v>
      </c>
      <c r="F583" t="str">
        <f t="shared" si="18"/>
        <v>Q4 2020</v>
      </c>
      <c r="G583" s="2">
        <v>100598460</v>
      </c>
      <c r="H583" s="2">
        <v>16646340</v>
      </c>
      <c r="I583" s="2">
        <v>27213</v>
      </c>
      <c r="J583" s="2">
        <v>739</v>
      </c>
      <c r="K583" s="2">
        <v>27546</v>
      </c>
      <c r="L583" s="2">
        <v>2256</v>
      </c>
      <c r="M583" s="2">
        <v>373</v>
      </c>
      <c r="N583" s="2">
        <v>6.04</v>
      </c>
      <c r="O583" t="str">
        <f t="shared" si="19"/>
        <v/>
      </c>
    </row>
    <row r="584" spans="1:15" x14ac:dyDescent="0.45">
      <c r="A584">
        <v>33</v>
      </c>
      <c r="B584" s="1" t="s">
        <v>49</v>
      </c>
      <c r="C584">
        <v>2020</v>
      </c>
      <c r="D584">
        <v>12</v>
      </c>
      <c r="E584" t="s">
        <v>127</v>
      </c>
      <c r="F584" t="str">
        <f t="shared" si="18"/>
        <v>Q4 2020</v>
      </c>
      <c r="G584" s="2">
        <v>119070840</v>
      </c>
      <c r="H584" s="2">
        <v>16239660</v>
      </c>
      <c r="I584" s="2">
        <v>14509</v>
      </c>
      <c r="J584" s="2">
        <v>695</v>
      </c>
      <c r="K584" s="2">
        <v>22907</v>
      </c>
      <c r="L584" s="2">
        <v>2670</v>
      </c>
      <c r="M584" s="2">
        <v>364</v>
      </c>
      <c r="N584" s="2">
        <v>7.33</v>
      </c>
      <c r="O584" t="str">
        <f t="shared" si="19"/>
        <v/>
      </c>
    </row>
    <row r="585" spans="1:15" x14ac:dyDescent="0.45">
      <c r="A585">
        <v>34</v>
      </c>
      <c r="B585" s="1" t="s">
        <v>109</v>
      </c>
      <c r="C585">
        <v>2020</v>
      </c>
      <c r="D585">
        <v>12</v>
      </c>
      <c r="E585" t="s">
        <v>127</v>
      </c>
      <c r="F585" t="str">
        <f t="shared" si="18"/>
        <v>Q4 2020</v>
      </c>
      <c r="G585" s="2">
        <v>164868600</v>
      </c>
      <c r="H585" s="2">
        <v>15215460</v>
      </c>
      <c r="I585" s="2">
        <v>37260</v>
      </c>
      <c r="J585" s="2">
        <v>1073</v>
      </c>
      <c r="K585" s="2">
        <v>31710</v>
      </c>
      <c r="L585" s="2">
        <v>3698</v>
      </c>
      <c r="M585" s="2">
        <v>341</v>
      </c>
      <c r="N585" s="2">
        <v>10.84</v>
      </c>
      <c r="O585" t="str">
        <f t="shared" si="19"/>
        <v/>
      </c>
    </row>
    <row r="586" spans="1:15" x14ac:dyDescent="0.45">
      <c r="A586">
        <v>35</v>
      </c>
      <c r="B586" s="1" t="s">
        <v>44</v>
      </c>
      <c r="C586">
        <v>2020</v>
      </c>
      <c r="D586">
        <v>12</v>
      </c>
      <c r="E586" t="s">
        <v>127</v>
      </c>
      <c r="F586" t="str">
        <f t="shared" si="18"/>
        <v>Q4 2020</v>
      </c>
      <c r="G586" s="2">
        <v>1152551700</v>
      </c>
      <c r="H586" s="2">
        <v>15113820</v>
      </c>
      <c r="I586" s="2">
        <v>330443</v>
      </c>
      <c r="J586" s="2">
        <v>877</v>
      </c>
      <c r="K586" s="2">
        <v>21980</v>
      </c>
      <c r="L586" s="2">
        <v>25853</v>
      </c>
      <c r="M586" s="2">
        <v>339</v>
      </c>
      <c r="N586" s="2">
        <v>76.260000000000005</v>
      </c>
      <c r="O586" t="str">
        <f t="shared" si="19"/>
        <v/>
      </c>
    </row>
    <row r="587" spans="1:15" x14ac:dyDescent="0.45">
      <c r="A587">
        <v>36</v>
      </c>
      <c r="B587" s="1" t="s">
        <v>102</v>
      </c>
      <c r="C587">
        <v>2020</v>
      </c>
      <c r="D587">
        <v>12</v>
      </c>
      <c r="E587" t="s">
        <v>127</v>
      </c>
      <c r="F587" t="str">
        <f t="shared" si="18"/>
        <v>Q4 2020</v>
      </c>
      <c r="G587" s="2">
        <v>182359980</v>
      </c>
      <c r="H587" s="2">
        <v>15096720</v>
      </c>
      <c r="I587" s="2">
        <v>109879</v>
      </c>
      <c r="J587" s="2">
        <v>880</v>
      </c>
      <c r="K587" s="2">
        <v>27007</v>
      </c>
      <c r="L587" s="2">
        <v>4090</v>
      </c>
      <c r="M587" s="2">
        <v>338</v>
      </c>
      <c r="N587" s="2">
        <v>12.08</v>
      </c>
      <c r="O587" t="str">
        <f t="shared" si="19"/>
        <v/>
      </c>
    </row>
    <row r="588" spans="1:15" x14ac:dyDescent="0.45">
      <c r="A588">
        <v>37</v>
      </c>
      <c r="B588" s="1" t="s">
        <v>93</v>
      </c>
      <c r="C588">
        <v>2020</v>
      </c>
      <c r="D588">
        <v>12</v>
      </c>
      <c r="E588" t="s">
        <v>127</v>
      </c>
      <c r="F588" t="str">
        <f t="shared" si="18"/>
        <v>Q4 2020</v>
      </c>
      <c r="G588" s="2">
        <v>368448600</v>
      </c>
      <c r="H588" s="2">
        <v>14727900</v>
      </c>
      <c r="I588" s="2">
        <v>307786</v>
      </c>
      <c r="J588" s="2">
        <v>1210</v>
      </c>
      <c r="K588" s="2">
        <v>53766</v>
      </c>
      <c r="L588" s="2">
        <v>8264</v>
      </c>
      <c r="M588" s="2">
        <v>330</v>
      </c>
      <c r="N588" s="2">
        <v>25.02</v>
      </c>
      <c r="O588" t="str">
        <f t="shared" si="19"/>
        <v/>
      </c>
    </row>
    <row r="589" spans="1:15" x14ac:dyDescent="0.45">
      <c r="A589">
        <v>38</v>
      </c>
      <c r="B589" s="1" t="s">
        <v>38</v>
      </c>
      <c r="C589">
        <v>2020</v>
      </c>
      <c r="D589">
        <v>12</v>
      </c>
      <c r="E589" t="s">
        <v>127</v>
      </c>
      <c r="F589" t="str">
        <f t="shared" si="18"/>
        <v>Q4 2020</v>
      </c>
      <c r="G589" s="2">
        <v>620639640</v>
      </c>
      <c r="H589" s="2">
        <v>14516820</v>
      </c>
      <c r="I589" s="2">
        <v>43424</v>
      </c>
      <c r="J589" s="2">
        <v>510</v>
      </c>
      <c r="K589" s="2">
        <v>27691</v>
      </c>
      <c r="L589" s="2">
        <v>13921</v>
      </c>
      <c r="M589" s="2">
        <v>325</v>
      </c>
      <c r="N589" s="2">
        <v>42.75</v>
      </c>
      <c r="O589" t="str">
        <f t="shared" si="19"/>
        <v/>
      </c>
    </row>
    <row r="590" spans="1:15" x14ac:dyDescent="0.45">
      <c r="A590">
        <v>39</v>
      </c>
      <c r="B590" s="1" t="s">
        <v>82</v>
      </c>
      <c r="C590">
        <v>2020</v>
      </c>
      <c r="D590">
        <v>12</v>
      </c>
      <c r="E590" t="s">
        <v>127</v>
      </c>
      <c r="F590" t="str">
        <f t="shared" si="18"/>
        <v>Q4 2020</v>
      </c>
      <c r="G590" s="2">
        <v>670853040</v>
      </c>
      <c r="H590" s="2">
        <v>14317140</v>
      </c>
      <c r="I590" s="2">
        <v>301456</v>
      </c>
      <c r="J590" s="2">
        <v>612</v>
      </c>
      <c r="K590" s="2">
        <v>20425</v>
      </c>
      <c r="L590" s="2">
        <v>15048</v>
      </c>
      <c r="M590" s="2">
        <v>321</v>
      </c>
      <c r="N590" s="2">
        <v>46.86</v>
      </c>
      <c r="O590" t="str">
        <f t="shared" si="19"/>
        <v/>
      </c>
    </row>
    <row r="591" spans="1:15" x14ac:dyDescent="0.45">
      <c r="A591">
        <v>40</v>
      </c>
      <c r="B591" s="1" t="s">
        <v>51</v>
      </c>
      <c r="C591">
        <v>2020</v>
      </c>
      <c r="D591">
        <v>12</v>
      </c>
      <c r="E591" t="s">
        <v>127</v>
      </c>
      <c r="F591" t="str">
        <f t="shared" si="18"/>
        <v>Q4 2020</v>
      </c>
      <c r="G591" s="2">
        <v>486891600</v>
      </c>
      <c r="H591" s="2">
        <v>14169000</v>
      </c>
      <c r="I591" s="2">
        <v>59851</v>
      </c>
      <c r="J591" s="2">
        <v>605</v>
      </c>
      <c r="K591" s="2">
        <v>17342</v>
      </c>
      <c r="L591" s="2">
        <v>10921</v>
      </c>
      <c r="M591" s="2">
        <v>317</v>
      </c>
      <c r="N591" s="2">
        <v>34.36</v>
      </c>
      <c r="O591" t="str">
        <f t="shared" si="19"/>
        <v/>
      </c>
    </row>
    <row r="592" spans="1:15" x14ac:dyDescent="0.45">
      <c r="A592">
        <v>41</v>
      </c>
      <c r="B592" s="1" t="s">
        <v>90</v>
      </c>
      <c r="C592">
        <v>2020</v>
      </c>
      <c r="D592">
        <v>12</v>
      </c>
      <c r="E592" t="s">
        <v>127</v>
      </c>
      <c r="F592" t="str">
        <f t="shared" si="18"/>
        <v>Q4 2020</v>
      </c>
      <c r="G592" s="2">
        <v>80170320</v>
      </c>
      <c r="H592" s="2">
        <v>12962340</v>
      </c>
      <c r="I592" s="2">
        <v>41768</v>
      </c>
      <c r="J592" s="2">
        <v>688</v>
      </c>
      <c r="K592" s="2">
        <v>27958</v>
      </c>
      <c r="L592" s="2">
        <v>1798</v>
      </c>
      <c r="M592" s="2">
        <v>290</v>
      </c>
      <c r="N592" s="2">
        <v>6.18</v>
      </c>
      <c r="O592" t="str">
        <f t="shared" si="19"/>
        <v/>
      </c>
    </row>
    <row r="593" spans="1:15" x14ac:dyDescent="0.45">
      <c r="A593">
        <v>42</v>
      </c>
      <c r="B593" s="1" t="s">
        <v>47</v>
      </c>
      <c r="C593">
        <v>2020</v>
      </c>
      <c r="D593">
        <v>12</v>
      </c>
      <c r="E593" t="s">
        <v>127</v>
      </c>
      <c r="F593" t="str">
        <f t="shared" si="18"/>
        <v>Q4 2020</v>
      </c>
      <c r="G593" s="2">
        <v>412246620</v>
      </c>
      <c r="H593" s="2">
        <v>12833580</v>
      </c>
      <c r="I593" s="2">
        <v>38278</v>
      </c>
      <c r="J593" s="2">
        <v>655</v>
      </c>
      <c r="K593" s="2">
        <v>11872</v>
      </c>
      <c r="L593" s="2">
        <v>9247</v>
      </c>
      <c r="M593" s="2">
        <v>287</v>
      </c>
      <c r="N593" s="2">
        <v>32.119999999999997</v>
      </c>
      <c r="O593" t="str">
        <f t="shared" si="19"/>
        <v/>
      </c>
    </row>
    <row r="594" spans="1:15" x14ac:dyDescent="0.45">
      <c r="A594">
        <v>43</v>
      </c>
      <c r="B594" s="1" t="s">
        <v>50</v>
      </c>
      <c r="C594">
        <v>2020</v>
      </c>
      <c r="D594">
        <v>12</v>
      </c>
      <c r="E594" t="s">
        <v>127</v>
      </c>
      <c r="F594" t="str">
        <f t="shared" si="18"/>
        <v>Q4 2020</v>
      </c>
      <c r="G594" s="2">
        <v>85239960</v>
      </c>
      <c r="H594" s="2">
        <v>12132240</v>
      </c>
      <c r="I594" s="2">
        <v>35849</v>
      </c>
      <c r="J594" s="2">
        <v>436</v>
      </c>
      <c r="K594" s="2">
        <v>32173</v>
      </c>
      <c r="L594" s="2">
        <v>1912</v>
      </c>
      <c r="M594" s="2">
        <v>272</v>
      </c>
      <c r="N594" s="2">
        <v>7.03</v>
      </c>
      <c r="O594" t="str">
        <f t="shared" si="19"/>
        <v/>
      </c>
    </row>
    <row r="595" spans="1:15" x14ac:dyDescent="0.45">
      <c r="A595">
        <v>44</v>
      </c>
      <c r="B595" s="1" t="s">
        <v>52</v>
      </c>
      <c r="C595">
        <v>2020</v>
      </c>
      <c r="D595">
        <v>12</v>
      </c>
      <c r="E595" t="s">
        <v>127</v>
      </c>
      <c r="F595" t="str">
        <f t="shared" si="18"/>
        <v>Q4 2020</v>
      </c>
      <c r="G595" s="2">
        <v>210655320</v>
      </c>
      <c r="H595" s="2">
        <v>12012540</v>
      </c>
      <c r="I595" s="2">
        <v>12971</v>
      </c>
      <c r="J595" s="2">
        <v>555</v>
      </c>
      <c r="K595" s="2">
        <v>16680</v>
      </c>
      <c r="L595" s="2">
        <v>4725</v>
      </c>
      <c r="M595" s="2">
        <v>269</v>
      </c>
      <c r="N595" s="2">
        <v>17.54</v>
      </c>
      <c r="O595" t="str">
        <f t="shared" si="19"/>
        <v/>
      </c>
    </row>
    <row r="596" spans="1:15" x14ac:dyDescent="0.45">
      <c r="A596">
        <v>45</v>
      </c>
      <c r="B596" s="1" t="s">
        <v>45</v>
      </c>
      <c r="C596">
        <v>2020</v>
      </c>
      <c r="D596">
        <v>12</v>
      </c>
      <c r="E596" t="s">
        <v>127</v>
      </c>
      <c r="F596" t="str">
        <f t="shared" si="18"/>
        <v>Q4 2020</v>
      </c>
      <c r="G596" s="2">
        <v>1543217940</v>
      </c>
      <c r="H596" s="2">
        <v>11716800</v>
      </c>
      <c r="I596" s="2">
        <v>84878</v>
      </c>
      <c r="J596" s="2">
        <v>480</v>
      </c>
      <c r="K596" s="2">
        <v>14402</v>
      </c>
      <c r="L596" s="2">
        <v>34616</v>
      </c>
      <c r="M596" s="2">
        <v>262</v>
      </c>
      <c r="N596" s="2">
        <v>131.71</v>
      </c>
      <c r="O596" t="str">
        <f t="shared" si="19"/>
        <v/>
      </c>
    </row>
    <row r="597" spans="1:15" x14ac:dyDescent="0.45">
      <c r="A597">
        <v>46</v>
      </c>
      <c r="B597" s="1" t="s">
        <v>60</v>
      </c>
      <c r="C597">
        <v>2020</v>
      </c>
      <c r="D597">
        <v>12</v>
      </c>
      <c r="E597" t="s">
        <v>127</v>
      </c>
      <c r="F597" t="str">
        <f t="shared" si="18"/>
        <v>Q4 2020</v>
      </c>
      <c r="G597" s="2">
        <v>115342380</v>
      </c>
      <c r="H597" s="2">
        <v>10506240</v>
      </c>
      <c r="I597" s="2">
        <v>12053</v>
      </c>
      <c r="J597" s="2">
        <v>467</v>
      </c>
      <c r="K597" s="2">
        <v>20488</v>
      </c>
      <c r="L597" s="2">
        <v>2587</v>
      </c>
      <c r="M597" s="2">
        <v>235</v>
      </c>
      <c r="N597" s="2">
        <v>10.98</v>
      </c>
      <c r="O597" t="str">
        <f t="shared" si="19"/>
        <v/>
      </c>
    </row>
    <row r="598" spans="1:15" x14ac:dyDescent="0.45">
      <c r="A598">
        <v>47</v>
      </c>
      <c r="B598" s="1" t="s">
        <v>71</v>
      </c>
      <c r="C598">
        <v>2020</v>
      </c>
      <c r="D598">
        <v>12</v>
      </c>
      <c r="E598" t="s">
        <v>127</v>
      </c>
      <c r="F598" t="str">
        <f t="shared" si="18"/>
        <v>Q4 2020</v>
      </c>
      <c r="G598" s="2">
        <v>128738460</v>
      </c>
      <c r="H598" s="2">
        <v>10250760</v>
      </c>
      <c r="I598" s="2">
        <v>11872</v>
      </c>
      <c r="J598" s="2">
        <v>360</v>
      </c>
      <c r="K598" s="2">
        <v>8805</v>
      </c>
      <c r="L598" s="2">
        <v>2887</v>
      </c>
      <c r="M598" s="2">
        <v>229</v>
      </c>
      <c r="N598" s="2">
        <v>12.56</v>
      </c>
      <c r="O598" t="str">
        <f t="shared" si="19"/>
        <v/>
      </c>
    </row>
    <row r="599" spans="1:15" x14ac:dyDescent="0.45">
      <c r="A599">
        <v>48</v>
      </c>
      <c r="B599" s="1" t="s">
        <v>48</v>
      </c>
      <c r="C599">
        <v>2020</v>
      </c>
      <c r="D599">
        <v>12</v>
      </c>
      <c r="E599" t="s">
        <v>127</v>
      </c>
      <c r="F599" t="str">
        <f t="shared" si="18"/>
        <v>Q4 2020</v>
      </c>
      <c r="G599" s="2">
        <v>285860760</v>
      </c>
      <c r="H599" s="2">
        <v>9596700</v>
      </c>
      <c r="I599" s="2">
        <v>37514</v>
      </c>
      <c r="J599" s="2">
        <v>554</v>
      </c>
      <c r="K599" s="2">
        <v>8159</v>
      </c>
      <c r="L599" s="2">
        <v>6412</v>
      </c>
      <c r="M599" s="2">
        <v>215</v>
      </c>
      <c r="N599" s="2">
        <v>29.79</v>
      </c>
      <c r="O599" t="str">
        <f t="shared" si="19"/>
        <v/>
      </c>
    </row>
    <row r="600" spans="1:15" x14ac:dyDescent="0.45">
      <c r="A600">
        <v>49</v>
      </c>
      <c r="B600" s="1" t="s">
        <v>113</v>
      </c>
      <c r="C600">
        <v>2020</v>
      </c>
      <c r="D600">
        <v>12</v>
      </c>
      <c r="E600" t="s">
        <v>127</v>
      </c>
      <c r="F600" t="str">
        <f t="shared" si="18"/>
        <v>Q4 2020</v>
      </c>
      <c r="G600" s="2">
        <v>151501920</v>
      </c>
      <c r="H600" s="2">
        <v>9298560</v>
      </c>
      <c r="I600" s="2">
        <v>30624</v>
      </c>
      <c r="J600" s="2">
        <v>715</v>
      </c>
      <c r="K600" s="2">
        <v>23020</v>
      </c>
      <c r="L600" s="2">
        <v>3398</v>
      </c>
      <c r="M600" s="2">
        <v>208</v>
      </c>
      <c r="N600" s="2">
        <v>16.29</v>
      </c>
      <c r="O600" t="str">
        <f t="shared" si="19"/>
        <v/>
      </c>
    </row>
    <row r="601" spans="1:15" x14ac:dyDescent="0.45">
      <c r="A601">
        <v>50</v>
      </c>
      <c r="B601" s="1" t="s">
        <v>114</v>
      </c>
      <c r="C601">
        <v>2020</v>
      </c>
      <c r="D601">
        <v>12</v>
      </c>
      <c r="E601" t="s">
        <v>127</v>
      </c>
      <c r="F601" t="str">
        <f t="shared" si="18"/>
        <v>Q4 2020</v>
      </c>
      <c r="G601" s="2">
        <v>519515280</v>
      </c>
      <c r="H601" s="2">
        <v>8913960</v>
      </c>
      <c r="I601" s="2">
        <v>85642</v>
      </c>
      <c r="J601" s="2">
        <v>568</v>
      </c>
      <c r="K601" s="2">
        <v>10967</v>
      </c>
      <c r="L601" s="2">
        <v>11653</v>
      </c>
      <c r="M601" s="2">
        <v>199</v>
      </c>
      <c r="N601" s="2">
        <v>58.28</v>
      </c>
      <c r="O601" t="str">
        <f t="shared" si="19"/>
        <v/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 2 0 2 2 - 0 1 - 3 1 T 1 7 : 1 2 : 3 5 . 0 0 3 9 9 4 7 + 0 1 : 0 0 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4 0 6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1 0 _ 5 4 b 8 1 f b f - 4 e 8 c - 4 3 b 6 - 8 0 3 5 - 7 d 1 5 b a e f d 9 0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 1 7 3 < / i n t > < / v a l u e > < / i t e m > < i t e m > < k e y > < s t r i n g > G a m e < / s t r i n g > < / k e y > < v a l u e > < i n t > 1 3 5 < / i n t > < / v a l u e > < / i t e m > < i t e m > < k e y > < s t r i n g > Y e a r < / s t r i n g > < / k e y > < v a l u e > < i n t > 1 1 5 < / i n t > < / v a l u e > < / i t e m > < i t e m > < k e y > < s t r i n g > M o n t h < / s t r i n g > < / k e y > < v a l u e > < i n t > 1 4 7 < / i n t > < / v a l u e > < / i t e m > < i t e m > < k e y > < s t r i n g > W a t c h   t i m e < / s t r i n g > < / k e y > < v a l u e > < i n t > 2 0 5 < / i n t > < / v a l u e > < / i t e m > < i t e m > < k e y > < s t r i n g > S t r e a m   t i m e < / s t r i n g > < / k e y > < v a l u e > < i n t > 2 1 3 < / i n t > < / v a l u e > < / i t e m > < i t e m > < k e y > < s t r i n g > P e a k   v i e w e r s < / s t r i n g > < / k e y > < v a l u e > < i n t > 2 2 1 < / i n t > < / v a l u e > < / i t e m > < i t e m > < k e y > < s t r i n g > P e a k   c h a n n e l s < / s t r i n g > < / k e y > < v a l u e > < i n t > 2 3 7 < / i n t > < / v a l u e > < / i t e m > < i t e m > < k e y > < s t r i n g > S t r e a m e r s < / s t r i n g > < / k e y > < v a l u e > < i n t > 1 8 6 < / i n t > < / v a l u e > < / i t e m > < i t e m > < k e y > < s t r i n g > A v e r a g e   v i e w e r s < / s t r i n g > < / k e y > < v a l u e > < i n t > 2 6 0 < / i n t > < / v a l u e > < / i t e m > < i t e m > < k e y > < s t r i n g > A v e r a g e   c h a n n e l s < / s t r i n g > < / k e y > < v a l u e > < i n t > 2 7 6 < / i n t > < / v a l u e > < / i t e m > < i t e m > < k e y > < s t r i n g > A v e r a g e   v i e w e r   r a t i o < / s t r i n g > < / k e y > < v a l u e > < i n t > 3 1 2 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 G a m e < / s t r i n g > < / k e y > < v a l u e > < i n t > 1 < / i n t > < / v a l u e > < / i t e m > < i t e m > < k e y > < s t r i n g > Y e a r 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 W a t c h   t i m e < / s t r i n g > < / k e y > < v a l u e > < i n t > 4 < / i n t > < / v a l u e > < / i t e m > < i t e m > < k e y > < s t r i n g > S t r e a m   t i m e < / s t r i n g > < / k e y > < v a l u e > < i n t > 5 < / i n t > < / v a l u e > < / i t e m > < i t e m > < k e y > < s t r i n g > P e a k   v i e w e r s < / s t r i n g > < / k e y > < v a l u e > < i n t > 6 < / i n t > < / v a l u e > < / i t e m > < i t e m > < k e y > < s t r i n g > P e a k   c h a n n e l s < / s t r i n g > < / k e y > < v a l u e > < i n t > 7 < / i n t > < / v a l u e > < / i t e m > < i t e m > < k e y > < s t r i n g > S t r e a m e r s < / s t r i n g > < / k e y > < v a l u e > < i n t > 8 < / i n t > < / v a l u e > < / i t e m > < i t e m > < k e y > < s t r i n g > A v e r a g e   v i e w e r s < / s t r i n g > < / k e y > < v a l u e > < i n t > 9 < / i n t > < / v a l u e > < / i t e m > < i t e m > < k e y > < s t r i n g > A v e r a g e   c h a n n e l s < / s t r i n g > < / k e y > < v a l u e > < i n t > 1 0 < / i n t > < / v a l u e > < / i t e m > < i t e m > < k e y > < s t r i n g > A v e r a g e   v i e w e r   r a t i o 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 1 0 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 1 0 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 C o l u m n s \ W a t c h 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 C o l u m n s \ S t r e a m 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 C o l u m n s \ P e a k   v i e w e r s 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 C o l u m n s \ P e a k   c h a n n e l s 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 C o l u m n s \ S t r e a m e r s 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 C o l u m n s \ A v e r a g e   v i e w e r s 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 C o l u m n s \ A v e r a g e   c h a n n e l s 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 C o l u m n s \ A v e r a g e   v i e w e r  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 1 0 _ 5 4 b 8 1 f b f - 4 e 8 c - 4 3 b 6 - 8 0 3 5 - 7 d 1 5 b a e f d 9 0 7 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  s t a n d a l o n e = " n o " ? > < D a t a M a s h u p   x m l n s = " h t t p : / / s c h e m a s . m i c r o s o f t . c o m / D a t a M a s h u p " > A A A A A I g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X N 5 g x K w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w 0 D M z A T r K R h 8 m a O O b m Y d Q Y A S U A 8 k i C d o 4 l + a U l B a l 2 m W W 6 H q G 2 O j D u D b 6 U D / Y A Q A A A P / / A w B Q S w M E F A A C A A g A A A A h A C / Y B p m Y A g A A j S Q A A B M A A A B G b 3 J t d W x h c y 9 T Z W N 0 a W 9 u M S 5 t 7 N p b b 9 o w F A D g d y T + g 5 W 9 U M l C E O 6 r e E B 0 l 2 7 q V h W m a i J o M s k p W D g 2 s g 1 l R f z 3 O Q k d L c X b U 6 R I C S 8 Q X 4 5 P 7 C 8 K u S j w N R U c j Z L v + m W 5 V C 6 p B Z E Q o H d O v e a g P m K g y y V k P t 8 l n V M O p u j D 1 g d W v R d y O R N i W f l I G V S H g m v g W l W c 4 X v v h w K p P C b 4 X H h X o J Z a r L w v 3 4 S G m T d + p N p f e G 7 N r X l b p r Y e U U E 1 + u F c Y M T X j G G k 5 R o u c D J o l M W v 0 Q J A R 7 k c U t h N r j W E / S h B / J X y o O 8 k L a b 7 y R X R Z P q 3 7 7 X J S W n y Z P a N I s K e i A Y U U M T o B h g T U c Q x m Z n k b 6 U I T X a f g Q Q m 8 c q L Q T G a H C o H j I 1 8 w o h U / S j B 6 T H D G x H Q B + o T L Z C m q x d h x 5 J w 9 S B k O B R s H f L x 7 x V E w f + T F d 7 t n K R D 3 Q x v G r e b 1 a j r H q O d 8 4 m E Y E q 1 2 U Y a t j o u / A l E v m 1 6 Y 1 Z k 8 b b 4 n p j 5 N 4 n G c U 7 q R l o C C S 2 V t 0 C W a E P h 0 U y R p d Z f E M 6 B K V v k s z 0 H G 5 B k D v b Q z w 3 s 0 V + H Q J I Y z c + z x N f h D O R + f 1 E u U W 5 b s h P 4 m X B v Z 5 + a + g J 9 j t F n Q / 0 / 2 K f n v o C f Z / h u J u C 7 d v h u a v D d A n 5 + 4 W f C v Z 1 9 a u o L 9 D l G 3 8 g C + o Y V f S M t 9 I 0 C f X 7 R N 7 O A v m l F 3 0 w L f b N A n 1 / 0 r S y g b 1 n R t 9 J C 3 y r Q 5 x d 9 O w v o 2 1 b 0 7 b T Q t w v 0 + U X f y Q L 6 j h V 9 J y 3 0 n Q J 9 f t F 3 s 4 C + a 0 X f T Q t 9 t 0 C f X / S 9 L K D v W d H 3 0 k L f K 9 D n F f 3 A 9 0 V A 6 u f d J w s 7 F O H M b F d 2 0 a s L O L 6 z j + N b n T i + 9 4 P j i 2 E c X x 3 g + O 8 S j s 8 f O D 6 g c P K m D 0 4 e A e P k g d j + y O m O c h F S H q n w h T m A O B x F 3 Q E 3 s 5 j o U J V D W q / B G F 4 B b J 2 T H T 4 T 9 P I P A A A A / / 8 D A F B L A Q I t A B Q A B g A I A A A A I Q A q 3 a p A 0 g A A A D c B A A A T A A A A A A A A A A A A A A A A A A A A A A B b Q 2 9 u d G V u d F 9 U e X B l c 1 0 u e G 1 s U E s B A i 0 A F A A C A A g A A A A h A F z e Y M S s A A A A 9 w A A A B I A A A A A A A A A A A A A A A A A C w M A A E N v b m Z p Z y 9 Q Y W N r Y W d l L n h t b F B L A Q I t A B Q A A g A I A A A A I Q A v 2 A a Z m A I A A I 0 k A A A T A A A A A A A A A A A A A A A A A O c D A A B G b 3 J t d W x h c y 9 T Z W N 0 a W 9 u M S 5 t U E s F B g A A A A A D A A M A w g A A A L A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q g A A A A A A A I e q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M T A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N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M S 0 z M V Q x N j o w N j o w N C 4 0 M T k y N z M y W i I v P j x F b n R y e S B U e X B l P S J G a W x s Q 2 9 s d W 1 u V H l w Z X M i I F Z h b H V l P S J z Q X d Z R E F 3 T U R B d 0 1 E Q X d N R i I v P j x F b n R y e S B U e X B l P S J G a W x s Q 2 9 s d W 1 u T m F t Z X M i I F Z h b H V l P S J z W y Z x d W 9 0 O 0 N v b H V t b j E m c X V v d D s s J n F 1 b 3 Q 7 R 2 F t Z S Z x d W 9 0 O y w m c X V v d D t Z Z W F y J n F 1 b 3 Q 7 L C Z x d W 9 0 O 0 1 v b n R o J n F 1 b 3 Q 7 L C Z x d W 9 0 O 1 d h d G N o I H R p b W U m c X V v d D s s J n F 1 b 3 Q 7 U 3 R y Z W F t I H R p b W U m c X V v d D s s J n F 1 b 3 Q 7 U G V h a y B 2 a W V 3 Z X J z J n F 1 b 3 Q 7 L C Z x d W 9 0 O 1 B l Y W s g Y 2 h h b m 5 l b H M m c X V v d D s s J n F 1 b 3 Q 7 U 3 R y Z W F t Z X J z J n F 1 b 3 Q 7 L C Z x d W 9 0 O 0 F 2 Z X J h Z 2 U g d m l l d 2 V y c y Z x d W 9 0 O y w m c X V v d D t B d m V y Y W d l I G N o Y W 5 u Z W x z J n F 1 b 3 Q 7 L C Z x d W 9 0 O 0 F 2 Z X J h Z 2 U g d m l l d 2 V y I H J h d G l v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L 0 1 v Z G l m a W N h d G 8 g d G l w b y 5 7 Q 2 9 s d W 1 u M S w w f S Z x d W 9 0 O y w m c X V v d D t T Z W N 0 a W 9 u M S 8 x M C 9 N b 2 R p Z m l j Y X R v I H R p c G 8 u e 0 d h b W U s M X 0 m c X V v d D s s J n F 1 b 3 Q 7 U 2 V j d G l v b j E v M T A v T W 9 k a W Z p Y 2 F 0 b y B 0 a X B v L n t Z Z W F y L D J 9 J n F 1 b 3 Q 7 L C Z x d W 9 0 O 1 N l Y 3 R p b 2 4 x L z E w L 0 1 v Z G l m a W N h d G 8 g d G l w b y 5 7 T W 9 u d G g s M 3 0 m c X V v d D s s J n F 1 b 3 Q 7 U 2 V j d G l v b j E v M T A v T W 9 k a W Z p Y 2 F 0 b y B 0 a X B v L n t X Y X R j a C B 0 a W 1 l L D R 9 J n F 1 b 3 Q 7 L C Z x d W 9 0 O 1 N l Y 3 R p b 2 4 x L z E w L 0 1 v Z G l m a W N h d G 8 g d G l w b y 5 7 U 3 R y Z W F t I H R p b W U s N X 0 m c X V v d D s s J n F 1 b 3 Q 7 U 2 V j d G l v b j E v M T A v T W 9 k a W Z p Y 2 F 0 b y B 0 a X B v L n t Q Z W F r I H Z p Z X d l c n M s N n 0 m c X V v d D s s J n F 1 b 3 Q 7 U 2 V j d G l v b j E v M T A v T W 9 k a W Z p Y 2 F 0 b y B 0 a X B v L n t Q Z W F r I G N o Y W 5 u Z W x z L D d 9 J n F 1 b 3 Q 7 L C Z x d W 9 0 O 1 N l Y 3 R p b 2 4 x L z E w L 0 1 v Z G l m a W N h d G 8 g d G l w b y 5 7 U 3 R y Z W F t Z X J z L D h 9 J n F 1 b 3 Q 7 L C Z x d W 9 0 O 1 N l Y 3 R p b 2 4 x L z E w L 0 1 v Z G l m a W N h d G 8 g d G l w b y 5 7 Q X Z l c m F n Z S B 2 a W V 3 Z X J z L D l 9 J n F 1 b 3 Q 7 L C Z x d W 9 0 O 1 N l Y 3 R p b 2 4 x L z E w L 0 1 v Z G l m a W N h d G 8 g d G l w b y 5 7 Q X Z l c m F n Z S B j a G F u b m V s c y w x M H 0 m c X V v d D s s J n F 1 b 3 Q 7 U 2 V j d G l v b j E v M T A v T W 9 k a W Z p Y 2 F 0 b y B 0 a X B v L n t B d m V y Y W d l I H Z p Z X d l c i B y Y X R p b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z E w L 0 1 v Z G l m a W N h d G 8 g d G l w b y 5 7 Q 2 9 s d W 1 u M S w w f S Z x d W 9 0 O y w m c X V v d D t T Z W N 0 a W 9 u M S 8 x M C 9 N b 2 R p Z m l j Y X R v I H R p c G 8 u e 0 d h b W U s M X 0 m c X V v d D s s J n F 1 b 3 Q 7 U 2 V j d G l v b j E v M T A v T W 9 k a W Z p Y 2 F 0 b y B 0 a X B v L n t Z Z W F y L D J 9 J n F 1 b 3 Q 7 L C Z x d W 9 0 O 1 N l Y 3 R p b 2 4 x L z E w L 0 1 v Z G l m a W N h d G 8 g d G l w b y 5 7 T W 9 u d G g s M 3 0 m c X V v d D s s J n F 1 b 3 Q 7 U 2 V j d G l v b j E v M T A v T W 9 k a W Z p Y 2 F 0 b y B 0 a X B v L n t X Y X R j a C B 0 a W 1 l L D R 9 J n F 1 b 3 Q 7 L C Z x d W 9 0 O 1 N l Y 3 R p b 2 4 x L z E w L 0 1 v Z G l m a W N h d G 8 g d G l w b y 5 7 U 3 R y Z W F t I H R p b W U s N X 0 m c X V v d D s s J n F 1 b 3 Q 7 U 2 V j d G l v b j E v M T A v T W 9 k a W Z p Y 2 F 0 b y B 0 a X B v L n t Q Z W F r I H Z p Z X d l c n M s N n 0 m c X V v d D s s J n F 1 b 3 Q 7 U 2 V j d G l v b j E v M T A v T W 9 k a W Z p Y 2 F 0 b y B 0 a X B v L n t Q Z W F r I G N o Y W 5 u Z W x z L D d 9 J n F 1 b 3 Q 7 L C Z x d W 9 0 O 1 N l Y 3 R p b 2 4 x L z E w L 0 1 v Z G l m a W N h d G 8 g d G l w b y 5 7 U 3 R y Z W F t Z X J z L D h 9 J n F 1 b 3 Q 7 L C Z x d W 9 0 O 1 N l Y 3 R p b 2 4 x L z E w L 0 1 v Z G l m a W N h d G 8 g d G l w b y 5 7 Q X Z l c m F n Z S B 2 a W V 3 Z X J z L D l 9 J n F 1 b 3 Q 7 L C Z x d W 9 0 O 1 N l Y 3 R p b 2 4 x L z E w L 0 1 v Z G l m a W N h d G 8 g d G l w b y 5 7 Q X Z l c m F n Z S B j a G F u b m V s c y w x M H 0 m c X V v d D s s J n F 1 b 3 Q 7 U 2 V j d G l v b j E v M T A v T W 9 k a W Z p Y 2 F 0 b y B 0 a X B v L n t B d m V y Y W d l I H Z p Z X d l c i B y Y X R p b y w x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z E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N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M S 0 z M V Q x N j o w N j o w N C 4 0 M z M y M D Y 5 W i I v P j x F b n R y e S B U e X B l P S J G a W x s Q 2 9 s d W 1 u V H l w Z X M i I F Z h b H V l P S J z Q X d Z R E F 3 T U R B d 0 1 E Q X d N R i I v P j x F b n R y e S B U e X B l P S J G a W x s Q 2 9 s d W 1 u T m F t Z X M i I F Z h b H V l P S J z W y Z x d W 9 0 O 0 N v b H V t b j E m c X V v d D s s J n F 1 b 3 Q 7 R 2 F t Z S Z x d W 9 0 O y w m c X V v d D t Z Z W F y J n F 1 b 3 Q 7 L C Z x d W 9 0 O 0 1 v b n R o J n F 1 b 3 Q 7 L C Z x d W 9 0 O 1 d h d G N o I H R p b W U m c X V v d D s s J n F 1 b 3 Q 7 U 3 R y Z W F t I H R p b W U m c X V v d D s s J n F 1 b 3 Q 7 U G V h a y B 2 a W V 3 Z X J z J n F 1 b 3 Q 7 L C Z x d W 9 0 O 1 B l Y W s g Y 2 h h b m 5 l b H M m c X V v d D s s J n F 1 b 3 Q 7 U 3 R y Z W F t Z X J z J n F 1 b 3 Q 7 L C Z x d W 9 0 O 0 F 2 Z X J h Z 2 U g d m l l d 2 V y c y Z x d W 9 0 O y w m c X V v d D t B d m V y Y W d l I G N o Y W 5 u Z W x z J n F 1 b 3 Q 7 L C Z x d W 9 0 O 0 F 2 Z X J h Z 2 U g d m l l d 2 V y I H J h d G l v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v T W 9 k a W Z p Y 2 F 0 b y B 0 a X B v L n t D b 2 x 1 b W 4 x L D B 9 J n F 1 b 3 Q 7 L C Z x d W 9 0 O 1 N l Y 3 R p b 2 4 x L z E v T W 9 k a W Z p Y 2 F 0 b y B 0 a X B v L n t H Y W 1 l L D F 9 J n F 1 b 3 Q 7 L C Z x d W 9 0 O 1 N l Y 3 R p b 2 4 x L z E v T W 9 k a W Z p Y 2 F 0 b y B 0 a X B v L n t Z Z W F y L D J 9 J n F 1 b 3 Q 7 L C Z x d W 9 0 O 1 N l Y 3 R p b 2 4 x L z E v T W 9 k a W Z p Y 2 F 0 b y B 0 a X B v L n t N b 2 5 0 a C w z f S Z x d W 9 0 O y w m c X V v d D t T Z W N 0 a W 9 u M S 8 x L 0 1 v Z G l m a W N h d G 8 g d G l w b y 5 7 V 2 F 0 Y 2 g g d G l t Z S w 0 f S Z x d W 9 0 O y w m c X V v d D t T Z W N 0 a W 9 u M S 8 x L 0 1 v Z G l m a W N h d G 8 g d G l w b y 5 7 U 3 R y Z W F t I H R p b W U s N X 0 m c X V v d D s s J n F 1 b 3 Q 7 U 2 V j d G l v b j E v M S 9 N b 2 R p Z m l j Y X R v I H R p c G 8 u e 1 B l Y W s g d m l l d 2 V y c y w 2 f S Z x d W 9 0 O y w m c X V v d D t T Z W N 0 a W 9 u M S 8 x L 0 1 v Z G l m a W N h d G 8 g d G l w b y 5 7 U G V h a y B j a G F u b m V s c y w 3 f S Z x d W 9 0 O y w m c X V v d D t T Z W N 0 a W 9 u M S 8 x L 0 1 v Z G l m a W N h d G 8 g d G l w b y 5 7 U 3 R y Z W F t Z X J z L D h 9 J n F 1 b 3 Q 7 L C Z x d W 9 0 O 1 N l Y 3 R p b 2 4 x L z E v T W 9 k a W Z p Y 2 F 0 b y B 0 a X B v L n t B d m V y Y W d l I H Z p Z X d l c n M s O X 0 m c X V v d D s s J n F 1 b 3 Q 7 U 2 V j d G l v b j E v M S 9 N b 2 R p Z m l j Y X R v I H R p c G 8 u e 0 F 2 Z X J h Z 2 U g Y 2 h h b m 5 l b H M s M T B 9 J n F 1 b 3 Q 7 L C Z x d W 9 0 O 1 N l Y 3 R p b 2 4 x L z E v T W 9 k a W Z p Y 2 F 0 b y B 0 a X B v L n t B d m V y Y W d l I H Z p Z X d l c i B y Y X R p b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z E v T W 9 k a W Z p Y 2 F 0 b y B 0 a X B v L n t D b 2 x 1 b W 4 x L D B 9 J n F 1 b 3 Q 7 L C Z x d W 9 0 O 1 N l Y 3 R p b 2 4 x L z E v T W 9 k a W Z p Y 2 F 0 b y B 0 a X B v L n t H Y W 1 l L D F 9 J n F 1 b 3 Q 7 L C Z x d W 9 0 O 1 N l Y 3 R p b 2 4 x L z E v T W 9 k a W Z p Y 2 F 0 b y B 0 a X B v L n t Z Z W F y L D J 9 J n F 1 b 3 Q 7 L C Z x d W 9 0 O 1 N l Y 3 R p b 2 4 x L z E v T W 9 k a W Z p Y 2 F 0 b y B 0 a X B v L n t N b 2 5 0 a C w z f S Z x d W 9 0 O y w m c X V v d D t T Z W N 0 a W 9 u M S 8 x L 0 1 v Z G l m a W N h d G 8 g d G l w b y 5 7 V 2 F 0 Y 2 g g d G l t Z S w 0 f S Z x d W 9 0 O y w m c X V v d D t T Z W N 0 a W 9 u M S 8 x L 0 1 v Z G l m a W N h d G 8 g d G l w b y 5 7 U 3 R y Z W F t I H R p b W U s N X 0 m c X V v d D s s J n F 1 b 3 Q 7 U 2 V j d G l v b j E v M S 9 N b 2 R p Z m l j Y X R v I H R p c G 8 u e 1 B l Y W s g d m l l d 2 V y c y w 2 f S Z x d W 9 0 O y w m c X V v d D t T Z W N 0 a W 9 u M S 8 x L 0 1 v Z G l m a W N h d G 8 g d G l w b y 5 7 U G V h a y B j a G F u b m V s c y w 3 f S Z x d W 9 0 O y w m c X V v d D t T Z W N 0 a W 9 u M S 8 x L 0 1 v Z G l m a W N h d G 8 g d G l w b y 5 7 U 3 R y Z W F t Z X J z L D h 9 J n F 1 b 3 Q 7 L C Z x d W 9 0 O 1 N l Y 3 R p b 2 4 x L z E v T W 9 k a W Z p Y 2 F 0 b y B 0 a X B v L n t B d m V y Y W d l I H Z p Z X d l c n M s O X 0 m c X V v d D s s J n F 1 b 3 Q 7 U 2 V j d G l v b j E v M S 9 N b 2 R p Z m l j Y X R v I H R p c G 8 u e 0 F 2 Z X J h Z 2 U g Y 2 h h b m 5 l b H M s M T B 9 J n F 1 b 3 Q 7 L C Z x d W 9 0 O 1 N l Y 3 R p b 2 4 x L z E v T W 9 k a W Z p Y 2 F 0 b y B 0 a X B v L n t B d m V y Y W d l I H Z p Z X d l c i B y Y X R p b y w x M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p p b 2 5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8 x M T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x L T M x V D E 2 O j A 2 O j A 0 L j Q 0 N j E 2 N z l a I i 8 + P E V u d H J 5 I F R 5 c G U 9 I k Z p b G x D b 2 x 1 b W 5 U e X B l c y I g V m F s d W U 9 I n N B d 1 l E Q X d N R E F 3 T U R B d 0 1 G I i 8 + P E V u d H J 5 I F R 5 c G U 9 I k Z p b G x D b 2 x 1 b W 5 O Y W 1 l c y I g V m F s d W U 9 I n N b J n F 1 b 3 Q 7 Q 2 9 s d W 1 u M S Z x d W 9 0 O y w m c X V v d D t H Y W 1 l J n F 1 b 3 Q 7 L C Z x d W 9 0 O 1 l l Y X I m c X V v d D s s J n F 1 b 3 Q 7 T W 9 u d G g m c X V v d D s s J n F 1 b 3 Q 7 V 2 F 0 Y 2 g g d G l t Z S Z x d W 9 0 O y w m c X V v d D t T d H J l Y W 0 g d G l t Z S Z x d W 9 0 O y w m c X V v d D t Q Z W F r I H Z p Z X d l c n M m c X V v d D s s J n F 1 b 3 Q 7 U G V h a y B j a G F u b m V s c y Z x d W 9 0 O y w m c X V v d D t T d H J l Y W 1 l c n M m c X V v d D s s J n F 1 b 3 Q 7 Q X Z l c m F n Z S B 2 a W V 3 Z X J z J n F 1 b 3 Q 7 L C Z x d W 9 0 O 0 F 2 Z X J h Z 2 U g Y 2 h h b m 5 l b H M m c X V v d D s s J n F 1 b 3 Q 7 Q X Z l c m F n Z S B 2 a W V 3 Z X I g c m F 0 a W 8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E v T W 9 k a W Z p Y 2 F 0 b y B 0 a X B v L n t D b 2 x 1 b W 4 x L D B 9 J n F 1 b 3 Q 7 L C Z x d W 9 0 O 1 N l Y 3 R p b 2 4 x L z E x L 0 1 v Z G l m a W N h d G 8 g d G l w b y 5 7 R 2 F t Z S w x f S Z x d W 9 0 O y w m c X V v d D t T Z W N 0 a W 9 u M S 8 x M S 9 N b 2 R p Z m l j Y X R v I H R p c G 8 u e 1 l l Y X I s M n 0 m c X V v d D s s J n F 1 b 3 Q 7 U 2 V j d G l v b j E v M T E v T W 9 k a W Z p Y 2 F 0 b y B 0 a X B v L n t N b 2 5 0 a C w z f S Z x d W 9 0 O y w m c X V v d D t T Z W N 0 a W 9 u M S 8 x M S 9 N b 2 R p Z m l j Y X R v I H R p c G 8 u e 1 d h d G N o I H R p b W U s N H 0 m c X V v d D s s J n F 1 b 3 Q 7 U 2 V j d G l v b j E v M T E v T W 9 k a W Z p Y 2 F 0 b y B 0 a X B v L n t T d H J l Y W 0 g d G l t Z S w 1 f S Z x d W 9 0 O y w m c X V v d D t T Z W N 0 a W 9 u M S 8 x M S 9 N b 2 R p Z m l j Y X R v I H R p c G 8 u e 1 B l Y W s g d m l l d 2 V y c y w 2 f S Z x d W 9 0 O y w m c X V v d D t T Z W N 0 a W 9 u M S 8 x M S 9 N b 2 R p Z m l j Y X R v I H R p c G 8 u e 1 B l Y W s g Y 2 h h b m 5 l b H M s N 3 0 m c X V v d D s s J n F 1 b 3 Q 7 U 2 V j d G l v b j E v M T E v T W 9 k a W Z p Y 2 F 0 b y B 0 a X B v L n t T d H J l Y W 1 l c n M s O H 0 m c X V v d D s s J n F 1 b 3 Q 7 U 2 V j d G l v b j E v M T E v T W 9 k a W Z p Y 2 F 0 b y B 0 a X B v L n t B d m V y Y W d l I H Z p Z X d l c n M s O X 0 m c X V v d D s s J n F 1 b 3 Q 7 U 2 V j d G l v b j E v M T E v T W 9 k a W Z p Y 2 F 0 b y B 0 a X B v L n t B d m V y Y W d l I G N o Y W 5 u Z W x z L D E w f S Z x d W 9 0 O y w m c X V v d D t T Z W N 0 a W 9 u M S 8 x M S 9 N b 2 R p Z m l j Y X R v I H R p c G 8 u e 0 F 2 Z X J h Z 2 U g d m l l d 2 V y I H J h d G l v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M T E v T W 9 k a W Z p Y 2 F 0 b y B 0 a X B v L n t D b 2 x 1 b W 4 x L D B 9 J n F 1 b 3 Q 7 L C Z x d W 9 0 O 1 N l Y 3 R p b 2 4 x L z E x L 0 1 v Z G l m a W N h d G 8 g d G l w b y 5 7 R 2 F t Z S w x f S Z x d W 9 0 O y w m c X V v d D t T Z W N 0 a W 9 u M S 8 x M S 9 N b 2 R p Z m l j Y X R v I H R p c G 8 u e 1 l l Y X I s M n 0 m c X V v d D s s J n F 1 b 3 Q 7 U 2 V j d G l v b j E v M T E v T W 9 k a W Z p Y 2 F 0 b y B 0 a X B v L n t N b 2 5 0 a C w z f S Z x d W 9 0 O y w m c X V v d D t T Z W N 0 a W 9 u M S 8 x M S 9 N b 2 R p Z m l j Y X R v I H R p c G 8 u e 1 d h d G N o I H R p b W U s N H 0 m c X V v d D s s J n F 1 b 3 Q 7 U 2 V j d G l v b j E v M T E v T W 9 k a W Z p Y 2 F 0 b y B 0 a X B v L n t T d H J l Y W 0 g d G l t Z S w 1 f S Z x d W 9 0 O y w m c X V v d D t T Z W N 0 a W 9 u M S 8 x M S 9 N b 2 R p Z m l j Y X R v I H R p c G 8 u e 1 B l Y W s g d m l l d 2 V y c y w 2 f S Z x d W 9 0 O y w m c X V v d D t T Z W N 0 a W 9 u M S 8 x M S 9 N b 2 R p Z m l j Y X R v I H R p c G 8 u e 1 B l Y W s g Y 2 h h b m 5 l b H M s N 3 0 m c X V v d D s s J n F 1 b 3 Q 7 U 2 V j d G l v b j E v M T E v T W 9 k a W Z p Y 2 F 0 b y B 0 a X B v L n t T d H J l Y W 1 l c n M s O H 0 m c X V v d D s s J n F 1 b 3 Q 7 U 2 V j d G l v b j E v M T E v T W 9 k a W Z p Y 2 F 0 b y B 0 a X B v L n t B d m V y Y W d l I H Z p Z X d l c n M s O X 0 m c X V v d D s s J n F 1 b 3 Q 7 U 2 V j d G l v b j E v M T E v T W 9 k a W Z p Y 2 F 0 b y B 0 a X B v L n t B d m V y Y W d l I G N o Y W 5 u Z W x z L D E w f S Z x d W 9 0 O y w m c X V v d D t T Z W N 0 a W 9 u M S 8 x M S 9 N b 2 R p Z m l j Y X R v I H R p c G 8 u e 0 F 2 Z X J h Z 2 U g d m l l d 2 V y I H J h d G l v L D E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M T I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N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M S 0 z M V Q x N j o w N j o w N C 4 0 N j k x N D A 0 W i I v P j x F b n R y e S B U e X B l P S J G a W x s Q 2 9 s d W 1 u V H l w Z X M i I F Z h b H V l P S J z Q X d Z R E F 3 T U R B d 0 1 E Q X d N R i I v P j x F b n R y e S B U e X B l P S J G a W x s Q 2 9 s d W 1 u T m F t Z X M i I F Z h b H V l P S J z W y Z x d W 9 0 O 0 N v b H V t b j E m c X V v d D s s J n F 1 b 3 Q 7 R 2 F t Z S Z x d W 9 0 O y w m c X V v d D t Z Z W F y J n F 1 b 3 Q 7 L C Z x d W 9 0 O 0 1 v b n R o J n F 1 b 3 Q 7 L C Z x d W 9 0 O 1 d h d G N o I H R p b W U m c X V v d D s s J n F 1 b 3 Q 7 U 3 R y Z W F t I H R p b W U m c X V v d D s s J n F 1 b 3 Q 7 U G V h a y B 2 a W V 3 Z X J z J n F 1 b 3 Q 7 L C Z x d W 9 0 O 1 B l Y W s g Y 2 h h b m 5 l b H M m c X V v d D s s J n F 1 b 3 Q 7 U 3 R y Z W F t Z X J z J n F 1 b 3 Q 7 L C Z x d W 9 0 O 0 F 2 Z X J h Z 2 U g d m l l d 2 V y c y Z x d W 9 0 O y w m c X V v d D t B d m V y Y W d l I G N o Y W 5 u Z W x z J n F 1 b 3 Q 7 L C Z x d W 9 0 O 0 F 2 Z X J h Z 2 U g d m l l d 2 V y I H J h d G l v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L 0 1 v Z G l m a W N h d G 8 g d G l w b y 5 7 Q 2 9 s d W 1 u M S w w f S Z x d W 9 0 O y w m c X V v d D t T Z W N 0 a W 9 u M S 8 x M i 9 N b 2 R p Z m l j Y X R v I H R p c G 8 u e 0 d h b W U s M X 0 m c X V v d D s s J n F 1 b 3 Q 7 U 2 V j d G l v b j E v M T I v T W 9 k a W Z p Y 2 F 0 b y B 0 a X B v L n t Z Z W F y L D J 9 J n F 1 b 3 Q 7 L C Z x d W 9 0 O 1 N l Y 3 R p b 2 4 x L z E y L 0 1 v Z G l m a W N h d G 8 g d G l w b y 5 7 T W 9 u d G g s M 3 0 m c X V v d D s s J n F 1 b 3 Q 7 U 2 V j d G l v b j E v M T I v T W 9 k a W Z p Y 2 F 0 b y B 0 a X B v L n t X Y X R j a C B 0 a W 1 l L D R 9 J n F 1 b 3 Q 7 L C Z x d W 9 0 O 1 N l Y 3 R p b 2 4 x L z E y L 0 1 v Z G l m a W N h d G 8 g d G l w b y 5 7 U 3 R y Z W F t I H R p b W U s N X 0 m c X V v d D s s J n F 1 b 3 Q 7 U 2 V j d G l v b j E v M T I v T W 9 k a W Z p Y 2 F 0 b y B 0 a X B v L n t Q Z W F r I H Z p Z X d l c n M s N n 0 m c X V v d D s s J n F 1 b 3 Q 7 U 2 V j d G l v b j E v M T I v T W 9 k a W Z p Y 2 F 0 b y B 0 a X B v L n t Q Z W F r I G N o Y W 5 u Z W x z L D d 9 J n F 1 b 3 Q 7 L C Z x d W 9 0 O 1 N l Y 3 R p b 2 4 x L z E y L 0 1 v Z G l m a W N h d G 8 g d G l w b y 5 7 U 3 R y Z W F t Z X J z L D h 9 J n F 1 b 3 Q 7 L C Z x d W 9 0 O 1 N l Y 3 R p b 2 4 x L z E y L 0 1 v Z G l m a W N h d G 8 g d G l w b y 5 7 Q X Z l c m F n Z S B 2 a W V 3 Z X J z L D l 9 J n F 1 b 3 Q 7 L C Z x d W 9 0 O 1 N l Y 3 R p b 2 4 x L z E y L 0 1 v Z G l m a W N h d G 8 g d G l w b y 5 7 Q X Z l c m F n Z S B j a G F u b m V s c y w x M H 0 m c X V v d D s s J n F 1 b 3 Q 7 U 2 V j d G l v b j E v M T I v T W 9 k a W Z p Y 2 F 0 b y B 0 a X B v L n t B d m V y Y W d l I H Z p Z X d l c i B y Y X R p b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z E y L 0 1 v Z G l m a W N h d G 8 g d G l w b y 5 7 Q 2 9 s d W 1 u M S w w f S Z x d W 9 0 O y w m c X V v d D t T Z W N 0 a W 9 u M S 8 x M i 9 N b 2 R p Z m l j Y X R v I H R p c G 8 u e 0 d h b W U s M X 0 m c X V v d D s s J n F 1 b 3 Q 7 U 2 V j d G l v b j E v M T I v T W 9 k a W Z p Y 2 F 0 b y B 0 a X B v L n t Z Z W F y L D J 9 J n F 1 b 3 Q 7 L C Z x d W 9 0 O 1 N l Y 3 R p b 2 4 x L z E y L 0 1 v Z G l m a W N h d G 8 g d G l w b y 5 7 T W 9 u d G g s M 3 0 m c X V v d D s s J n F 1 b 3 Q 7 U 2 V j d G l v b j E v M T I v T W 9 k a W Z p Y 2 F 0 b y B 0 a X B v L n t X Y X R j a C B 0 a W 1 l L D R 9 J n F 1 b 3 Q 7 L C Z x d W 9 0 O 1 N l Y 3 R p b 2 4 x L z E y L 0 1 v Z G l m a W N h d G 8 g d G l w b y 5 7 U 3 R y Z W F t I H R p b W U s N X 0 m c X V v d D s s J n F 1 b 3 Q 7 U 2 V j d G l v b j E v M T I v T W 9 k a W Z p Y 2 F 0 b y B 0 a X B v L n t Q Z W F r I H Z p Z X d l c n M s N n 0 m c X V v d D s s J n F 1 b 3 Q 7 U 2 V j d G l v b j E v M T I v T W 9 k a W Z p Y 2 F 0 b y B 0 a X B v L n t Q Z W F r I G N o Y W 5 u Z W x z L D d 9 J n F 1 b 3 Q 7 L C Z x d W 9 0 O 1 N l Y 3 R p b 2 4 x L z E y L 0 1 v Z G l m a W N h d G 8 g d G l w b y 5 7 U 3 R y Z W F t Z X J z L D h 9 J n F 1 b 3 Q 7 L C Z x d W 9 0 O 1 N l Y 3 R p b 2 4 x L z E y L 0 1 v Z G l m a W N h d G 8 g d G l w b y 5 7 Q X Z l c m F n Z S B 2 a W V 3 Z X J z L D l 9 J n F 1 b 3 Q 7 L C Z x d W 9 0 O 1 N l Y 3 R p b 2 4 x L z E y L 0 1 v Z G l m a W N h d G 8 g d G l w b y 5 7 Q X Z l c m F n Z S B j a G F u b m V s c y w x M H 0 m c X V v d D s s J n F 1 b 3 Q 7 U 2 V j d G l v b j E v M T I v T W 9 k a W Z p Y 2 F 0 b y B 0 a X B v L n t B d m V y Y W d l I H Z p Z X d l c i B y Y X R p b y w x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z I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N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M S 0 z M V Q x N j o w N j o w N C 4 1 M D A z M D Y 4 W i I v P j x F b n R y e S B U e X B l P S J G a W x s Q 2 9 s d W 1 u V H l w Z X M i I F Z h b H V l P S J z Q X d Z R E F 3 T U R B d 0 1 E Q X d N R i I v P j x F b n R y e S B U e X B l P S J G a W x s Q 2 9 s d W 1 u T m F t Z X M i I F Z h b H V l P S J z W y Z x d W 9 0 O 0 N v b H V t b j E m c X V v d D s s J n F 1 b 3 Q 7 R 2 F t Z S Z x d W 9 0 O y w m c X V v d D t Z Z W F y J n F 1 b 3 Q 7 L C Z x d W 9 0 O 0 1 v b n R o J n F 1 b 3 Q 7 L C Z x d W 9 0 O 1 d h d G N o I H R p b W U m c X V v d D s s J n F 1 b 3 Q 7 U 3 R y Z W F t I H R p b W U m c X V v d D s s J n F 1 b 3 Q 7 U G V h a y B 2 a W V 3 Z X J z J n F 1 b 3 Q 7 L C Z x d W 9 0 O 1 B l Y W s g Y 2 h h b m 5 l b H M m c X V v d D s s J n F 1 b 3 Q 7 U 3 R y Z W F t Z X J z J n F 1 b 3 Q 7 L C Z x d W 9 0 O 0 F 2 Z X J h Z 2 U g d m l l d 2 V y c y Z x d W 9 0 O y w m c X V v d D t B d m V y Y W d l I G N o Y W 5 u Z W x z J n F 1 b 3 Q 7 L C Z x d W 9 0 O 0 F 2 Z X J h Z 2 U g d m l l d 2 V y I H J h d G l v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v T W 9 k a W Z p Y 2 F 0 b y B 0 a X B v L n t D b 2 x 1 b W 4 x L D B 9 J n F 1 b 3 Q 7 L C Z x d W 9 0 O 1 N l Y 3 R p b 2 4 x L z I v T W 9 k a W Z p Y 2 F 0 b y B 0 a X B v L n t H Y W 1 l L D F 9 J n F 1 b 3 Q 7 L C Z x d W 9 0 O 1 N l Y 3 R p b 2 4 x L z I v T W 9 k a W Z p Y 2 F 0 b y B 0 a X B v L n t Z Z W F y L D J 9 J n F 1 b 3 Q 7 L C Z x d W 9 0 O 1 N l Y 3 R p b 2 4 x L z I v T W 9 k a W Z p Y 2 F 0 b y B 0 a X B v L n t N b 2 5 0 a C w z f S Z x d W 9 0 O y w m c X V v d D t T Z W N 0 a W 9 u M S 8 y L 0 1 v Z G l m a W N h d G 8 g d G l w b y 5 7 V 2 F 0 Y 2 g g d G l t Z S w 0 f S Z x d W 9 0 O y w m c X V v d D t T Z W N 0 a W 9 u M S 8 y L 0 1 v Z G l m a W N h d G 8 g d G l w b y 5 7 U 3 R y Z W F t I H R p b W U s N X 0 m c X V v d D s s J n F 1 b 3 Q 7 U 2 V j d G l v b j E v M i 9 N b 2 R p Z m l j Y X R v I H R p c G 8 u e 1 B l Y W s g d m l l d 2 V y c y w 2 f S Z x d W 9 0 O y w m c X V v d D t T Z W N 0 a W 9 u M S 8 y L 0 1 v Z G l m a W N h d G 8 g d G l w b y 5 7 U G V h a y B j a G F u b m V s c y w 3 f S Z x d W 9 0 O y w m c X V v d D t T Z W N 0 a W 9 u M S 8 y L 0 1 v Z G l m a W N h d G 8 g d G l w b y 5 7 U 3 R y Z W F t Z X J z L D h 9 J n F 1 b 3 Q 7 L C Z x d W 9 0 O 1 N l Y 3 R p b 2 4 x L z I v T W 9 k a W Z p Y 2 F 0 b y B 0 a X B v L n t B d m V y Y W d l I H Z p Z X d l c n M s O X 0 m c X V v d D s s J n F 1 b 3 Q 7 U 2 V j d G l v b j E v M i 9 N b 2 R p Z m l j Y X R v I H R p c G 8 u e 0 F 2 Z X J h Z 2 U g Y 2 h h b m 5 l b H M s M T B 9 J n F 1 b 3 Q 7 L C Z x d W 9 0 O 1 N l Y 3 R p b 2 4 x L z I v T W 9 k a W Z p Y 2 F 0 b y B 0 a X B v L n t B d m V y Y W d l I H Z p Z X d l c i B y Y X R p b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z I v T W 9 k a W Z p Y 2 F 0 b y B 0 a X B v L n t D b 2 x 1 b W 4 x L D B 9 J n F 1 b 3 Q 7 L C Z x d W 9 0 O 1 N l Y 3 R p b 2 4 x L z I v T W 9 k a W Z p Y 2 F 0 b y B 0 a X B v L n t H Y W 1 l L D F 9 J n F 1 b 3 Q 7 L C Z x d W 9 0 O 1 N l Y 3 R p b 2 4 x L z I v T W 9 k a W Z p Y 2 F 0 b y B 0 a X B v L n t Z Z W F y L D J 9 J n F 1 b 3 Q 7 L C Z x d W 9 0 O 1 N l Y 3 R p b 2 4 x L z I v T W 9 k a W Z p Y 2 F 0 b y B 0 a X B v L n t N b 2 5 0 a C w z f S Z x d W 9 0 O y w m c X V v d D t T Z W N 0 a W 9 u M S 8 y L 0 1 v Z G l m a W N h d G 8 g d G l w b y 5 7 V 2 F 0 Y 2 g g d G l t Z S w 0 f S Z x d W 9 0 O y w m c X V v d D t T Z W N 0 a W 9 u M S 8 y L 0 1 v Z G l m a W N h d G 8 g d G l w b y 5 7 U 3 R y Z W F t I H R p b W U s N X 0 m c X V v d D s s J n F 1 b 3 Q 7 U 2 V j d G l v b j E v M i 9 N b 2 R p Z m l j Y X R v I H R p c G 8 u e 1 B l Y W s g d m l l d 2 V y c y w 2 f S Z x d W 9 0 O y w m c X V v d D t T Z W N 0 a W 9 u M S 8 y L 0 1 v Z G l m a W N h d G 8 g d G l w b y 5 7 U G V h a y B j a G F u b m V s c y w 3 f S Z x d W 9 0 O y w m c X V v d D t T Z W N 0 a W 9 u M S 8 y L 0 1 v Z G l m a W N h d G 8 g d G l w b y 5 7 U 3 R y Z W F t Z X J z L D h 9 J n F 1 b 3 Q 7 L C Z x d W 9 0 O 1 N l Y 3 R p b 2 4 x L z I v T W 9 k a W Z p Y 2 F 0 b y B 0 a X B v L n t B d m V y Y W d l I H Z p Z X d l c n M s O X 0 m c X V v d D s s J n F 1 b 3 Q 7 U 2 V j d G l v b j E v M i 9 N b 2 R p Z m l j Y X R v I H R p c G 8 u e 0 F 2 Z X J h Z 2 U g Y 2 h h b m 5 l b H M s M T B 9 J n F 1 b 3 Q 7 L C Z x d W 9 0 O 1 N l Y 3 R p b 2 4 x L z I v T W 9 k a W Z p Y 2 F 0 b y B 0 a X B v L n t B d m V y Y W d l I H Z p Z X d l c i B y Y X R p b y w x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z M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N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M S 0 z M V Q x N j o w N j o w N C 4 1 M T E y N z Q 5 W i I v P j x F b n R y e S B U e X B l P S J G a W x s Q 2 9 s d W 1 u V H l w Z X M i I F Z h b H V l P S J z Q X d Z R E F 3 T U R B d 0 1 E Q X d N R i I v P j x F b n R y e S B U e X B l P S J G a W x s Q 2 9 s d W 1 u T m F t Z X M i I F Z h b H V l P S J z W y Z x d W 9 0 O 0 N v b H V t b j E m c X V v d D s s J n F 1 b 3 Q 7 R 2 F t Z S Z x d W 9 0 O y w m c X V v d D t Z Z W F y J n F 1 b 3 Q 7 L C Z x d W 9 0 O 0 1 v b n R o J n F 1 b 3 Q 7 L C Z x d W 9 0 O 1 d h d G N o I H R p b W U m c X V v d D s s J n F 1 b 3 Q 7 U 3 R y Z W F t I H R p b W U m c X V v d D s s J n F 1 b 3 Q 7 U G V h a y B 2 a W V 3 Z X J z J n F 1 b 3 Q 7 L C Z x d W 9 0 O 1 B l Y W s g Y 2 h h b m 5 l b H M m c X V v d D s s J n F 1 b 3 Q 7 U 3 R y Z W F t Z X J z J n F 1 b 3 Q 7 L C Z x d W 9 0 O 0 F 2 Z X J h Z 2 U g d m l l d 2 V y c y Z x d W 9 0 O y w m c X V v d D t B d m V y Y W d l I G N o Y W 5 u Z W x z J n F 1 b 3 Q 7 L C Z x d W 9 0 O 0 F 2 Z X J h Z 2 U g d m l l d 2 V y I H J h d G l v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v T W 9 k a W Z p Y 2 F 0 b y B 0 a X B v L n t D b 2 x 1 b W 4 x L D B 9 J n F 1 b 3 Q 7 L C Z x d W 9 0 O 1 N l Y 3 R p b 2 4 x L z M v T W 9 k a W Z p Y 2 F 0 b y B 0 a X B v L n t H Y W 1 l L D F 9 J n F 1 b 3 Q 7 L C Z x d W 9 0 O 1 N l Y 3 R p b 2 4 x L z M v T W 9 k a W Z p Y 2 F 0 b y B 0 a X B v L n t Z Z W F y L D J 9 J n F 1 b 3 Q 7 L C Z x d W 9 0 O 1 N l Y 3 R p b 2 4 x L z M v T W 9 k a W Z p Y 2 F 0 b y B 0 a X B v L n t N b 2 5 0 a C w z f S Z x d W 9 0 O y w m c X V v d D t T Z W N 0 a W 9 u M S 8 z L 0 1 v Z G l m a W N h d G 8 g d G l w b y 5 7 V 2 F 0 Y 2 g g d G l t Z S w 0 f S Z x d W 9 0 O y w m c X V v d D t T Z W N 0 a W 9 u M S 8 z L 0 1 v Z G l m a W N h d G 8 g d G l w b y 5 7 U 3 R y Z W F t I H R p b W U s N X 0 m c X V v d D s s J n F 1 b 3 Q 7 U 2 V j d G l v b j E v M y 9 N b 2 R p Z m l j Y X R v I H R p c G 8 u e 1 B l Y W s g d m l l d 2 V y c y w 2 f S Z x d W 9 0 O y w m c X V v d D t T Z W N 0 a W 9 u M S 8 z L 0 1 v Z G l m a W N h d G 8 g d G l w b y 5 7 U G V h a y B j a G F u b m V s c y w 3 f S Z x d W 9 0 O y w m c X V v d D t T Z W N 0 a W 9 u M S 8 z L 0 1 v Z G l m a W N h d G 8 g d G l w b y 5 7 U 3 R y Z W F t Z X J z L D h 9 J n F 1 b 3 Q 7 L C Z x d W 9 0 O 1 N l Y 3 R p b 2 4 x L z M v T W 9 k a W Z p Y 2 F 0 b y B 0 a X B v L n t B d m V y Y W d l I H Z p Z X d l c n M s O X 0 m c X V v d D s s J n F 1 b 3 Q 7 U 2 V j d G l v b j E v M y 9 N b 2 R p Z m l j Y X R v I H R p c G 8 u e 0 F 2 Z X J h Z 2 U g Y 2 h h b m 5 l b H M s M T B 9 J n F 1 b 3 Q 7 L C Z x d W 9 0 O 1 N l Y 3 R p b 2 4 x L z M v T W 9 k a W Z p Y 2 F 0 b y B 0 a X B v L n t B d m V y Y W d l I H Z p Z X d l c i B y Y X R p b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z M v T W 9 k a W Z p Y 2 F 0 b y B 0 a X B v L n t D b 2 x 1 b W 4 x L D B 9 J n F 1 b 3 Q 7 L C Z x d W 9 0 O 1 N l Y 3 R p b 2 4 x L z M v T W 9 k a W Z p Y 2 F 0 b y B 0 a X B v L n t H Y W 1 l L D F 9 J n F 1 b 3 Q 7 L C Z x d W 9 0 O 1 N l Y 3 R p b 2 4 x L z M v T W 9 k a W Z p Y 2 F 0 b y B 0 a X B v L n t Z Z W F y L D J 9 J n F 1 b 3 Q 7 L C Z x d W 9 0 O 1 N l Y 3 R p b 2 4 x L z M v T W 9 k a W Z p Y 2 F 0 b y B 0 a X B v L n t N b 2 5 0 a C w z f S Z x d W 9 0 O y w m c X V v d D t T Z W N 0 a W 9 u M S 8 z L 0 1 v Z G l m a W N h d G 8 g d G l w b y 5 7 V 2 F 0 Y 2 g g d G l t Z S w 0 f S Z x d W 9 0 O y w m c X V v d D t T Z W N 0 a W 9 u M S 8 z L 0 1 v Z G l m a W N h d G 8 g d G l w b y 5 7 U 3 R y Z W F t I H R p b W U s N X 0 m c X V v d D s s J n F 1 b 3 Q 7 U 2 V j d G l v b j E v M y 9 N b 2 R p Z m l j Y X R v I H R p c G 8 u e 1 B l Y W s g d m l l d 2 V y c y w 2 f S Z x d W 9 0 O y w m c X V v d D t T Z W N 0 a W 9 u M S 8 z L 0 1 v Z G l m a W N h d G 8 g d G l w b y 5 7 U G V h a y B j a G F u b m V s c y w 3 f S Z x d W 9 0 O y w m c X V v d D t T Z W N 0 a W 9 u M S 8 z L 0 1 v Z G l m a W N h d G 8 g d G l w b y 5 7 U 3 R y Z W F t Z X J z L D h 9 J n F 1 b 3 Q 7 L C Z x d W 9 0 O 1 N l Y 3 R p b 2 4 x L z M v T W 9 k a W Z p Y 2 F 0 b y B 0 a X B v L n t B d m V y Y W d l I H Z p Z X d l c n M s O X 0 m c X V v d D s s J n F 1 b 3 Q 7 U 2 V j d G l v b j E v M y 9 N b 2 R p Z m l j Y X R v I H R p c G 8 u e 0 F 2 Z X J h Z 2 U g Y 2 h h b m 5 l b H M s M T B 9 J n F 1 b 3 Q 7 L C Z x d W 9 0 O 1 N l Y 3 R p b 2 4 x L z M v T W 9 k a W Z p Y 2 F 0 b y B 0 a X B v L n t B d m V y Y W d l I H Z p Z X d l c i B y Y X R p b y w x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z Q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N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M S 0 z M V Q x N j o w N j o w N C 4 1 M j I y N D U 5 W i I v P j x F b n R y e S B U e X B l P S J G a W x s Q 2 9 s d W 1 u V H l w Z X M i I F Z h b H V l P S J z Q X d Z R E F 3 T U R B d 0 1 E Q X d N R i I v P j x F b n R y e S B U e X B l P S J G a W x s Q 2 9 s d W 1 u T m F t Z X M i I F Z h b H V l P S J z W y Z x d W 9 0 O 0 N v b H V t b j E m c X V v d D s s J n F 1 b 3 Q 7 R 2 F t Z S Z x d W 9 0 O y w m c X V v d D t Z Z W F y J n F 1 b 3 Q 7 L C Z x d W 9 0 O 0 1 v b n R o J n F 1 b 3 Q 7 L C Z x d W 9 0 O 1 d h d G N o I H R p b W U m c X V v d D s s J n F 1 b 3 Q 7 U 3 R y Z W F t I H R p b W U m c X V v d D s s J n F 1 b 3 Q 7 U G V h a y B 2 a W V 3 Z X J z J n F 1 b 3 Q 7 L C Z x d W 9 0 O 1 B l Y W s g Y 2 h h b m 5 l b H M m c X V v d D s s J n F 1 b 3 Q 7 U 3 R y Z W F t Z X J z J n F 1 b 3 Q 7 L C Z x d W 9 0 O 0 F 2 Z X J h Z 2 U g d m l l d 2 V y c y Z x d W 9 0 O y w m c X V v d D t B d m V y Y W d l I G N o Y W 5 u Z W x z J n F 1 b 3 Q 7 L C Z x d W 9 0 O 0 F 2 Z X J h Z 2 U g d m l l d 2 V y I H J h d G l v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Q v T W 9 k a W Z p Y 2 F 0 b y B 0 a X B v L n t D b 2 x 1 b W 4 x L D B 9 J n F 1 b 3 Q 7 L C Z x d W 9 0 O 1 N l Y 3 R p b 2 4 x L z Q v T W 9 k a W Z p Y 2 F 0 b y B 0 a X B v L n t H Y W 1 l L D F 9 J n F 1 b 3 Q 7 L C Z x d W 9 0 O 1 N l Y 3 R p b 2 4 x L z Q v T W 9 k a W Z p Y 2 F 0 b y B 0 a X B v L n t Z Z W F y L D J 9 J n F 1 b 3 Q 7 L C Z x d W 9 0 O 1 N l Y 3 R p b 2 4 x L z Q v T W 9 k a W Z p Y 2 F 0 b y B 0 a X B v L n t N b 2 5 0 a C w z f S Z x d W 9 0 O y w m c X V v d D t T Z W N 0 a W 9 u M S 8 0 L 0 1 v Z G l m a W N h d G 8 g d G l w b y 5 7 V 2 F 0 Y 2 g g d G l t Z S w 0 f S Z x d W 9 0 O y w m c X V v d D t T Z W N 0 a W 9 u M S 8 0 L 0 1 v Z G l m a W N h d G 8 g d G l w b y 5 7 U 3 R y Z W F t I H R p b W U s N X 0 m c X V v d D s s J n F 1 b 3 Q 7 U 2 V j d G l v b j E v N C 9 N b 2 R p Z m l j Y X R v I H R p c G 8 u e 1 B l Y W s g d m l l d 2 V y c y w 2 f S Z x d W 9 0 O y w m c X V v d D t T Z W N 0 a W 9 u M S 8 0 L 0 1 v Z G l m a W N h d G 8 g d G l w b y 5 7 U G V h a y B j a G F u b m V s c y w 3 f S Z x d W 9 0 O y w m c X V v d D t T Z W N 0 a W 9 u M S 8 0 L 0 1 v Z G l m a W N h d G 8 g d G l w b y 5 7 U 3 R y Z W F t Z X J z L D h 9 J n F 1 b 3 Q 7 L C Z x d W 9 0 O 1 N l Y 3 R p b 2 4 x L z Q v T W 9 k a W Z p Y 2 F 0 b y B 0 a X B v L n t B d m V y Y W d l I H Z p Z X d l c n M s O X 0 m c X V v d D s s J n F 1 b 3 Q 7 U 2 V j d G l v b j E v N C 9 N b 2 R p Z m l j Y X R v I H R p c G 8 u e 0 F 2 Z X J h Z 2 U g Y 2 h h b m 5 l b H M s M T B 9 J n F 1 b 3 Q 7 L C Z x d W 9 0 O 1 N l Y 3 R p b 2 4 x L z Q v T W 9 k a W Z p Y 2 F 0 b y B 0 a X B v L n t B d m V y Y W d l I H Z p Z X d l c i B y Y X R p b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z Q v T W 9 k a W Z p Y 2 F 0 b y B 0 a X B v L n t D b 2 x 1 b W 4 x L D B 9 J n F 1 b 3 Q 7 L C Z x d W 9 0 O 1 N l Y 3 R p b 2 4 x L z Q v T W 9 k a W Z p Y 2 F 0 b y B 0 a X B v L n t H Y W 1 l L D F 9 J n F 1 b 3 Q 7 L C Z x d W 9 0 O 1 N l Y 3 R p b 2 4 x L z Q v T W 9 k a W Z p Y 2 F 0 b y B 0 a X B v L n t Z Z W F y L D J 9 J n F 1 b 3 Q 7 L C Z x d W 9 0 O 1 N l Y 3 R p b 2 4 x L z Q v T W 9 k a W Z p Y 2 F 0 b y B 0 a X B v L n t N b 2 5 0 a C w z f S Z x d W 9 0 O y w m c X V v d D t T Z W N 0 a W 9 u M S 8 0 L 0 1 v Z G l m a W N h d G 8 g d G l w b y 5 7 V 2 F 0 Y 2 g g d G l t Z S w 0 f S Z x d W 9 0 O y w m c X V v d D t T Z W N 0 a W 9 u M S 8 0 L 0 1 v Z G l m a W N h d G 8 g d G l w b y 5 7 U 3 R y Z W F t I H R p b W U s N X 0 m c X V v d D s s J n F 1 b 3 Q 7 U 2 V j d G l v b j E v N C 9 N b 2 R p Z m l j Y X R v I H R p c G 8 u e 1 B l Y W s g d m l l d 2 V y c y w 2 f S Z x d W 9 0 O y w m c X V v d D t T Z W N 0 a W 9 u M S 8 0 L 0 1 v Z G l m a W N h d G 8 g d G l w b y 5 7 U G V h a y B j a G F u b m V s c y w 3 f S Z x d W 9 0 O y w m c X V v d D t T Z W N 0 a W 9 u M S 8 0 L 0 1 v Z G l m a W N h d G 8 g d G l w b y 5 7 U 3 R y Z W F t Z X J z L D h 9 J n F 1 b 3 Q 7 L C Z x d W 9 0 O 1 N l Y 3 R p b 2 4 x L z Q v T W 9 k a W Z p Y 2 F 0 b y B 0 a X B v L n t B d m V y Y W d l I H Z p Z X d l c n M s O X 0 m c X V v d D s s J n F 1 b 3 Q 7 U 2 V j d G l v b j E v N C 9 N b 2 R p Z m l j Y X R v I H R p c G 8 u e 0 F 2 Z X J h Z 2 U g Y 2 h h b m 5 l b H M s M T B 9 J n F 1 b 3 Q 7 L C Z x d W 9 0 O 1 N l Y 3 R p b 2 4 x L z Q v T W 9 k a W Z p Y 2 F 0 b y B 0 a X B v L n t B d m V y Y W d l I H Z p Z X d l c i B y Y X R p b y w x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z U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N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M S 0 z M V Q x N j o w N j o w N C 4 1 M z M y N T Q z W i I v P j x F b n R y e S B U e X B l P S J G a W x s Q 2 9 s d W 1 u V H l w Z X M i I F Z h b H V l P S J z Q X d Z R E F 3 T U R B d 0 1 E Q X d N R i I v P j x F b n R y e S B U e X B l P S J G a W x s Q 2 9 s d W 1 u T m F t Z X M i I F Z h b H V l P S J z W y Z x d W 9 0 O 0 N v b H V t b j E m c X V v d D s s J n F 1 b 3 Q 7 R 2 F t Z S Z x d W 9 0 O y w m c X V v d D t Z Z W F y J n F 1 b 3 Q 7 L C Z x d W 9 0 O 0 1 v b n R o J n F 1 b 3 Q 7 L C Z x d W 9 0 O 1 d h d G N o I H R p b W U m c X V v d D s s J n F 1 b 3 Q 7 U 3 R y Z W F t I H R p b W U m c X V v d D s s J n F 1 b 3 Q 7 U G V h a y B 2 a W V 3 Z X J z J n F 1 b 3 Q 7 L C Z x d W 9 0 O 1 B l Y W s g Y 2 h h b m 5 l b H M m c X V v d D s s J n F 1 b 3 Q 7 U 3 R y Z W F t Z X J z J n F 1 b 3 Q 7 L C Z x d W 9 0 O 0 F 2 Z X J h Z 2 U g d m l l d 2 V y c y Z x d W 9 0 O y w m c X V v d D t B d m V y Y W d l I G N o Y W 5 u Z W x z J n F 1 b 3 Q 7 L C Z x d W 9 0 O 0 F 2 Z X J h Z 2 U g d m l l d 2 V y I H J h d G l v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v T W 9 k a W Z p Y 2 F 0 b y B 0 a X B v L n t D b 2 x 1 b W 4 x L D B 9 J n F 1 b 3 Q 7 L C Z x d W 9 0 O 1 N l Y 3 R p b 2 4 x L z U v T W 9 k a W Z p Y 2 F 0 b y B 0 a X B v L n t H Y W 1 l L D F 9 J n F 1 b 3 Q 7 L C Z x d W 9 0 O 1 N l Y 3 R p b 2 4 x L z U v T W 9 k a W Z p Y 2 F 0 b y B 0 a X B v L n t Z Z W F y L D J 9 J n F 1 b 3 Q 7 L C Z x d W 9 0 O 1 N l Y 3 R p b 2 4 x L z U v T W 9 k a W Z p Y 2 F 0 b y B 0 a X B v L n t N b 2 5 0 a C w z f S Z x d W 9 0 O y w m c X V v d D t T Z W N 0 a W 9 u M S 8 1 L 0 1 v Z G l m a W N h d G 8 g d G l w b y 5 7 V 2 F 0 Y 2 g g d G l t Z S w 0 f S Z x d W 9 0 O y w m c X V v d D t T Z W N 0 a W 9 u M S 8 1 L 0 1 v Z G l m a W N h d G 8 g d G l w b y 5 7 U 3 R y Z W F t I H R p b W U s N X 0 m c X V v d D s s J n F 1 b 3 Q 7 U 2 V j d G l v b j E v N S 9 N b 2 R p Z m l j Y X R v I H R p c G 8 u e 1 B l Y W s g d m l l d 2 V y c y w 2 f S Z x d W 9 0 O y w m c X V v d D t T Z W N 0 a W 9 u M S 8 1 L 0 1 v Z G l m a W N h d G 8 g d G l w b y 5 7 U G V h a y B j a G F u b m V s c y w 3 f S Z x d W 9 0 O y w m c X V v d D t T Z W N 0 a W 9 u M S 8 1 L 0 1 v Z G l m a W N h d G 8 g d G l w b y 5 7 U 3 R y Z W F t Z X J z L D h 9 J n F 1 b 3 Q 7 L C Z x d W 9 0 O 1 N l Y 3 R p b 2 4 x L z U v T W 9 k a W Z p Y 2 F 0 b y B 0 a X B v L n t B d m V y Y W d l I H Z p Z X d l c n M s O X 0 m c X V v d D s s J n F 1 b 3 Q 7 U 2 V j d G l v b j E v N S 9 N b 2 R p Z m l j Y X R v I H R p c G 8 u e 0 F 2 Z X J h Z 2 U g Y 2 h h b m 5 l b H M s M T B 9 J n F 1 b 3 Q 7 L C Z x d W 9 0 O 1 N l Y 3 R p b 2 4 x L z U v T W 9 k a W Z p Y 2 F 0 b y B 0 a X B v L n t B d m V y Y W d l I H Z p Z X d l c i B y Y X R p b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z U v T W 9 k a W Z p Y 2 F 0 b y B 0 a X B v L n t D b 2 x 1 b W 4 x L D B 9 J n F 1 b 3 Q 7 L C Z x d W 9 0 O 1 N l Y 3 R p b 2 4 x L z U v T W 9 k a W Z p Y 2 F 0 b y B 0 a X B v L n t H Y W 1 l L D F 9 J n F 1 b 3 Q 7 L C Z x d W 9 0 O 1 N l Y 3 R p b 2 4 x L z U v T W 9 k a W Z p Y 2 F 0 b y B 0 a X B v L n t Z Z W F y L D J 9 J n F 1 b 3 Q 7 L C Z x d W 9 0 O 1 N l Y 3 R p b 2 4 x L z U v T W 9 k a W Z p Y 2 F 0 b y B 0 a X B v L n t N b 2 5 0 a C w z f S Z x d W 9 0 O y w m c X V v d D t T Z W N 0 a W 9 u M S 8 1 L 0 1 v Z G l m a W N h d G 8 g d G l w b y 5 7 V 2 F 0 Y 2 g g d G l t Z S w 0 f S Z x d W 9 0 O y w m c X V v d D t T Z W N 0 a W 9 u M S 8 1 L 0 1 v Z G l m a W N h d G 8 g d G l w b y 5 7 U 3 R y Z W F t I H R p b W U s N X 0 m c X V v d D s s J n F 1 b 3 Q 7 U 2 V j d G l v b j E v N S 9 N b 2 R p Z m l j Y X R v I H R p c G 8 u e 1 B l Y W s g d m l l d 2 V y c y w 2 f S Z x d W 9 0 O y w m c X V v d D t T Z W N 0 a W 9 u M S 8 1 L 0 1 v Z G l m a W N h d G 8 g d G l w b y 5 7 U G V h a y B j a G F u b m V s c y w 3 f S Z x d W 9 0 O y w m c X V v d D t T Z W N 0 a W 9 u M S 8 1 L 0 1 v Z G l m a W N h d G 8 g d G l w b y 5 7 U 3 R y Z W F t Z X J z L D h 9 J n F 1 b 3 Q 7 L C Z x d W 9 0 O 1 N l Y 3 R p b 2 4 x L z U v T W 9 k a W Z p Y 2 F 0 b y B 0 a X B v L n t B d m V y Y W d l I H Z p Z X d l c n M s O X 0 m c X V v d D s s J n F 1 b 3 Q 7 U 2 V j d G l v b j E v N S 9 N b 2 R p Z m l j Y X R v I H R p c G 8 u e 0 F 2 Z X J h Z 2 U g Y 2 h h b m 5 l b H M s M T B 9 J n F 1 b 3 Q 7 L C Z x d W 9 0 O 1 N l Y 3 R p b 2 4 x L z U v T W 9 k a W Z p Y 2 F 0 b y B 0 a X B v L n t B d m V y Y W d l I H Z p Z X d l c i B y Y X R p b y w x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z Y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N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M S 0 z M V Q x N j o w N j o w N C 4 1 N D M x O T A 2 W i I v P j x F b n R y e S B U e X B l P S J G a W x s Q 2 9 s d W 1 u V H l w Z X M i I F Z h b H V l P S J z Q X d Z R E F 3 T U R B d 0 1 E Q X d N R i I v P j x F b n R y e S B U e X B l P S J G a W x s Q 2 9 s d W 1 u T m F t Z X M i I F Z h b H V l P S J z W y Z x d W 9 0 O 0 N v b H V t b j E m c X V v d D s s J n F 1 b 3 Q 7 R 2 F t Z S Z x d W 9 0 O y w m c X V v d D t Z Z W F y J n F 1 b 3 Q 7 L C Z x d W 9 0 O 0 1 v b n R o J n F 1 b 3 Q 7 L C Z x d W 9 0 O 1 d h d G N o I H R p b W U m c X V v d D s s J n F 1 b 3 Q 7 U 3 R y Z W F t I H R p b W U m c X V v d D s s J n F 1 b 3 Q 7 U G V h a y B 2 a W V 3 Z X J z J n F 1 b 3 Q 7 L C Z x d W 9 0 O 1 B l Y W s g Y 2 h h b m 5 l b H M m c X V v d D s s J n F 1 b 3 Q 7 U 3 R y Z W F t Z X J z J n F 1 b 3 Q 7 L C Z x d W 9 0 O 0 F 2 Z X J h Z 2 U g d m l l d 2 V y c y Z x d W 9 0 O y w m c X V v d D t B d m V y Y W d l I G N o Y W 5 u Z W x z J n F 1 b 3 Q 7 L C Z x d W 9 0 O 0 F 2 Z X J h Z 2 U g d m l l d 2 V y I H J h d G l v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Y v T W 9 k a W Z p Y 2 F 0 b y B 0 a X B v L n t D b 2 x 1 b W 4 x L D B 9 J n F 1 b 3 Q 7 L C Z x d W 9 0 O 1 N l Y 3 R p b 2 4 x L z Y v T W 9 k a W Z p Y 2 F 0 b y B 0 a X B v L n t H Y W 1 l L D F 9 J n F 1 b 3 Q 7 L C Z x d W 9 0 O 1 N l Y 3 R p b 2 4 x L z Y v T W 9 k a W Z p Y 2 F 0 b y B 0 a X B v L n t Z Z W F y L D J 9 J n F 1 b 3 Q 7 L C Z x d W 9 0 O 1 N l Y 3 R p b 2 4 x L z Y v T W 9 k a W Z p Y 2 F 0 b y B 0 a X B v L n t N b 2 5 0 a C w z f S Z x d W 9 0 O y w m c X V v d D t T Z W N 0 a W 9 u M S 8 2 L 0 1 v Z G l m a W N h d G 8 g d G l w b y 5 7 V 2 F 0 Y 2 g g d G l t Z S w 0 f S Z x d W 9 0 O y w m c X V v d D t T Z W N 0 a W 9 u M S 8 2 L 0 1 v Z G l m a W N h d G 8 g d G l w b y 5 7 U 3 R y Z W F t I H R p b W U s N X 0 m c X V v d D s s J n F 1 b 3 Q 7 U 2 V j d G l v b j E v N i 9 N b 2 R p Z m l j Y X R v I H R p c G 8 u e 1 B l Y W s g d m l l d 2 V y c y w 2 f S Z x d W 9 0 O y w m c X V v d D t T Z W N 0 a W 9 u M S 8 2 L 0 1 v Z G l m a W N h d G 8 g d G l w b y 5 7 U G V h a y B j a G F u b m V s c y w 3 f S Z x d W 9 0 O y w m c X V v d D t T Z W N 0 a W 9 u M S 8 2 L 0 1 v Z G l m a W N h d G 8 g d G l w b y 5 7 U 3 R y Z W F t Z X J z L D h 9 J n F 1 b 3 Q 7 L C Z x d W 9 0 O 1 N l Y 3 R p b 2 4 x L z Y v T W 9 k a W Z p Y 2 F 0 b y B 0 a X B v L n t B d m V y Y W d l I H Z p Z X d l c n M s O X 0 m c X V v d D s s J n F 1 b 3 Q 7 U 2 V j d G l v b j E v N i 9 N b 2 R p Z m l j Y X R v I H R p c G 8 u e 0 F 2 Z X J h Z 2 U g Y 2 h h b m 5 l b H M s M T B 9 J n F 1 b 3 Q 7 L C Z x d W 9 0 O 1 N l Y 3 R p b 2 4 x L z Y v T W 9 k a W Z p Y 2 F 0 b y B 0 a X B v L n t B d m V y Y W d l I H Z p Z X d l c i B y Y X R p b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z Y v T W 9 k a W Z p Y 2 F 0 b y B 0 a X B v L n t D b 2 x 1 b W 4 x L D B 9 J n F 1 b 3 Q 7 L C Z x d W 9 0 O 1 N l Y 3 R p b 2 4 x L z Y v T W 9 k a W Z p Y 2 F 0 b y B 0 a X B v L n t H Y W 1 l L D F 9 J n F 1 b 3 Q 7 L C Z x d W 9 0 O 1 N l Y 3 R p b 2 4 x L z Y v T W 9 k a W Z p Y 2 F 0 b y B 0 a X B v L n t Z Z W F y L D J 9 J n F 1 b 3 Q 7 L C Z x d W 9 0 O 1 N l Y 3 R p b 2 4 x L z Y v T W 9 k a W Z p Y 2 F 0 b y B 0 a X B v L n t N b 2 5 0 a C w z f S Z x d W 9 0 O y w m c X V v d D t T Z W N 0 a W 9 u M S 8 2 L 0 1 v Z G l m a W N h d G 8 g d G l w b y 5 7 V 2 F 0 Y 2 g g d G l t Z S w 0 f S Z x d W 9 0 O y w m c X V v d D t T Z W N 0 a W 9 u M S 8 2 L 0 1 v Z G l m a W N h d G 8 g d G l w b y 5 7 U 3 R y Z W F t I H R p b W U s N X 0 m c X V v d D s s J n F 1 b 3 Q 7 U 2 V j d G l v b j E v N i 9 N b 2 R p Z m l j Y X R v I H R p c G 8 u e 1 B l Y W s g d m l l d 2 V y c y w 2 f S Z x d W 9 0 O y w m c X V v d D t T Z W N 0 a W 9 u M S 8 2 L 0 1 v Z G l m a W N h d G 8 g d G l w b y 5 7 U G V h a y B j a G F u b m V s c y w 3 f S Z x d W 9 0 O y w m c X V v d D t T Z W N 0 a W 9 u M S 8 2 L 0 1 v Z G l m a W N h d G 8 g d G l w b y 5 7 U 3 R y Z W F t Z X J z L D h 9 J n F 1 b 3 Q 7 L C Z x d W 9 0 O 1 N l Y 3 R p b 2 4 x L z Y v T W 9 k a W Z p Y 2 F 0 b y B 0 a X B v L n t B d m V y Y W d l I H Z p Z X d l c n M s O X 0 m c X V v d D s s J n F 1 b 3 Q 7 U 2 V j d G l v b j E v N i 9 N b 2 R p Z m l j Y X R v I H R p c G 8 u e 0 F 2 Z X J h Z 2 U g Y 2 h h b m 5 l b H M s M T B 9 J n F 1 b 3 Q 7 L C Z x d W 9 0 O 1 N l Y 3 R p b 2 4 x L z Y v T W 9 k a W Z p Y 2 F 0 b y B 0 a X B v L n t B d m V y Y W d l I H Z p Z X d l c i B y Y X R p b y w x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z c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N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M S 0 z M V Q x N j o w N j o w N C 4 1 N T I x O T k 4 W i I v P j x F b n R y e S B U e X B l P S J G a W x s Q 2 9 s d W 1 u V H l w Z X M i I F Z h b H V l P S J z Q X d Z R E F 3 T U R B d 0 1 E Q X d N R i I v P j x F b n R y e S B U e X B l P S J G a W x s Q 2 9 s d W 1 u T m F t Z X M i I F Z h b H V l P S J z W y Z x d W 9 0 O 0 N v b H V t b j E m c X V v d D s s J n F 1 b 3 Q 7 R 2 F t Z S Z x d W 9 0 O y w m c X V v d D t Z Z W F y J n F 1 b 3 Q 7 L C Z x d W 9 0 O 0 1 v b n R o J n F 1 b 3 Q 7 L C Z x d W 9 0 O 1 d h d G N o I H R p b W U m c X V v d D s s J n F 1 b 3 Q 7 U 3 R y Z W F t I H R p b W U m c X V v d D s s J n F 1 b 3 Q 7 U G V h a y B 2 a W V 3 Z X J z J n F 1 b 3 Q 7 L C Z x d W 9 0 O 1 B l Y W s g Y 2 h h b m 5 l b H M m c X V v d D s s J n F 1 b 3 Q 7 U 3 R y Z W F t Z X J z J n F 1 b 3 Q 7 L C Z x d W 9 0 O 0 F 2 Z X J h Z 2 U g d m l l d 2 V y c y Z x d W 9 0 O y w m c X V v d D t B d m V y Y W d l I G N o Y W 5 u Z W x z J n F 1 b 3 Q 7 L C Z x d W 9 0 O 0 F 2 Z X J h Z 2 U g d m l l d 2 V y I H J h d G l v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c v T W 9 k a W Z p Y 2 F 0 b y B 0 a X B v L n t D b 2 x 1 b W 4 x L D B 9 J n F 1 b 3 Q 7 L C Z x d W 9 0 O 1 N l Y 3 R p b 2 4 x L z c v T W 9 k a W Z p Y 2 F 0 b y B 0 a X B v L n t H Y W 1 l L D F 9 J n F 1 b 3 Q 7 L C Z x d W 9 0 O 1 N l Y 3 R p b 2 4 x L z c v T W 9 k a W Z p Y 2 F 0 b y B 0 a X B v L n t Z Z W F y L D J 9 J n F 1 b 3 Q 7 L C Z x d W 9 0 O 1 N l Y 3 R p b 2 4 x L z c v T W 9 k a W Z p Y 2 F 0 b y B 0 a X B v L n t N b 2 5 0 a C w z f S Z x d W 9 0 O y w m c X V v d D t T Z W N 0 a W 9 u M S 8 3 L 0 1 v Z G l m a W N h d G 8 g d G l w b y 5 7 V 2 F 0 Y 2 g g d G l t Z S w 0 f S Z x d W 9 0 O y w m c X V v d D t T Z W N 0 a W 9 u M S 8 3 L 0 1 v Z G l m a W N h d G 8 g d G l w b y 5 7 U 3 R y Z W F t I H R p b W U s N X 0 m c X V v d D s s J n F 1 b 3 Q 7 U 2 V j d G l v b j E v N y 9 N b 2 R p Z m l j Y X R v I H R p c G 8 u e 1 B l Y W s g d m l l d 2 V y c y w 2 f S Z x d W 9 0 O y w m c X V v d D t T Z W N 0 a W 9 u M S 8 3 L 0 1 v Z G l m a W N h d G 8 g d G l w b y 5 7 U G V h a y B j a G F u b m V s c y w 3 f S Z x d W 9 0 O y w m c X V v d D t T Z W N 0 a W 9 u M S 8 3 L 0 1 v Z G l m a W N h d G 8 g d G l w b y 5 7 U 3 R y Z W F t Z X J z L D h 9 J n F 1 b 3 Q 7 L C Z x d W 9 0 O 1 N l Y 3 R p b 2 4 x L z c v T W 9 k a W Z p Y 2 F 0 b y B 0 a X B v L n t B d m V y Y W d l I H Z p Z X d l c n M s O X 0 m c X V v d D s s J n F 1 b 3 Q 7 U 2 V j d G l v b j E v N y 9 N b 2 R p Z m l j Y X R v I H R p c G 8 u e 0 F 2 Z X J h Z 2 U g Y 2 h h b m 5 l b H M s M T B 9 J n F 1 b 3 Q 7 L C Z x d W 9 0 O 1 N l Y 3 R p b 2 4 x L z c v T W 9 k a W Z p Y 2 F 0 b y B 0 a X B v L n t B d m V y Y W d l I H Z p Z X d l c i B y Y X R p b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z c v T W 9 k a W Z p Y 2 F 0 b y B 0 a X B v L n t D b 2 x 1 b W 4 x L D B 9 J n F 1 b 3 Q 7 L C Z x d W 9 0 O 1 N l Y 3 R p b 2 4 x L z c v T W 9 k a W Z p Y 2 F 0 b y B 0 a X B v L n t H Y W 1 l L D F 9 J n F 1 b 3 Q 7 L C Z x d W 9 0 O 1 N l Y 3 R p b 2 4 x L z c v T W 9 k a W Z p Y 2 F 0 b y B 0 a X B v L n t Z Z W F y L D J 9 J n F 1 b 3 Q 7 L C Z x d W 9 0 O 1 N l Y 3 R p b 2 4 x L z c v T W 9 k a W Z p Y 2 F 0 b y B 0 a X B v L n t N b 2 5 0 a C w z f S Z x d W 9 0 O y w m c X V v d D t T Z W N 0 a W 9 u M S 8 3 L 0 1 v Z G l m a W N h d G 8 g d G l w b y 5 7 V 2 F 0 Y 2 g g d G l t Z S w 0 f S Z x d W 9 0 O y w m c X V v d D t T Z W N 0 a W 9 u M S 8 3 L 0 1 v Z G l m a W N h d G 8 g d G l w b y 5 7 U 3 R y Z W F t I H R p b W U s N X 0 m c X V v d D s s J n F 1 b 3 Q 7 U 2 V j d G l v b j E v N y 9 N b 2 R p Z m l j Y X R v I H R p c G 8 u e 1 B l Y W s g d m l l d 2 V y c y w 2 f S Z x d W 9 0 O y w m c X V v d D t T Z W N 0 a W 9 u M S 8 3 L 0 1 v Z G l m a W N h d G 8 g d G l w b y 5 7 U G V h a y B j a G F u b m V s c y w 3 f S Z x d W 9 0 O y w m c X V v d D t T Z W N 0 a W 9 u M S 8 3 L 0 1 v Z G l m a W N h d G 8 g d G l w b y 5 7 U 3 R y Z W F t Z X J z L D h 9 J n F 1 b 3 Q 7 L C Z x d W 9 0 O 1 N l Y 3 R p b 2 4 x L z c v T W 9 k a W Z p Y 2 F 0 b y B 0 a X B v L n t B d m V y Y W d l I H Z p Z X d l c n M s O X 0 m c X V v d D s s J n F 1 b 3 Q 7 U 2 V j d G l v b j E v N y 9 N b 2 R p Z m l j Y X R v I H R p c G 8 u e 0 F 2 Z X J h Z 2 U g Y 2 h h b m 5 l b H M s M T B 9 J n F 1 b 3 Q 7 L C Z x d W 9 0 O 1 N l Y 3 R p b 2 4 x L z c v T W 9 k a W Z p Y 2 F 0 b y B 0 a X B v L n t B d m V y Y W d l I H Z p Z X d l c i B y Y X R p b y w x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z g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N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M S 0 z M V Q x N j o w N j o w N C 4 1 N j M x M z c z W i I v P j x F b n R y e S B U e X B l P S J G a W x s Q 2 9 s d W 1 u V H l w Z X M i I F Z h b H V l P S J z Q X d Z R E F 3 T U R B d 0 1 E Q X d N R i I v P j x F b n R y e S B U e X B l P S J G a W x s Q 2 9 s d W 1 u T m F t Z X M i I F Z h b H V l P S J z W y Z x d W 9 0 O 0 N v b H V t b j E m c X V v d D s s J n F 1 b 3 Q 7 R 2 F t Z S Z x d W 9 0 O y w m c X V v d D t Z Z W F y J n F 1 b 3 Q 7 L C Z x d W 9 0 O 0 1 v b n R o J n F 1 b 3 Q 7 L C Z x d W 9 0 O 1 d h d G N o I H R p b W U m c X V v d D s s J n F 1 b 3 Q 7 U 3 R y Z W F t I H R p b W U m c X V v d D s s J n F 1 b 3 Q 7 U G V h a y B 2 a W V 3 Z X J z J n F 1 b 3 Q 7 L C Z x d W 9 0 O 1 B l Y W s g Y 2 h h b m 5 l b H M m c X V v d D s s J n F 1 b 3 Q 7 U 3 R y Z W F t Z X J z J n F 1 b 3 Q 7 L C Z x d W 9 0 O 0 F 2 Z X J h Z 2 U g d m l l d 2 V y c y Z x d W 9 0 O y w m c X V v d D t B d m V y Y W d l I G N o Y W 5 u Z W x z J n F 1 b 3 Q 7 L C Z x d W 9 0 O 0 F 2 Z X J h Z 2 U g d m l l d 2 V y I H J h d G l v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g v T W 9 k a W Z p Y 2 F 0 b y B 0 a X B v L n t D b 2 x 1 b W 4 x L D B 9 J n F 1 b 3 Q 7 L C Z x d W 9 0 O 1 N l Y 3 R p b 2 4 x L z g v T W 9 k a W Z p Y 2 F 0 b y B 0 a X B v L n t H Y W 1 l L D F 9 J n F 1 b 3 Q 7 L C Z x d W 9 0 O 1 N l Y 3 R p b 2 4 x L z g v T W 9 k a W Z p Y 2 F 0 b y B 0 a X B v L n t Z Z W F y L D J 9 J n F 1 b 3 Q 7 L C Z x d W 9 0 O 1 N l Y 3 R p b 2 4 x L z g v T W 9 k a W Z p Y 2 F 0 b y B 0 a X B v L n t N b 2 5 0 a C w z f S Z x d W 9 0 O y w m c X V v d D t T Z W N 0 a W 9 u M S 8 4 L 0 1 v Z G l m a W N h d G 8 g d G l w b y 5 7 V 2 F 0 Y 2 g g d G l t Z S w 0 f S Z x d W 9 0 O y w m c X V v d D t T Z W N 0 a W 9 u M S 8 4 L 0 1 v Z G l m a W N h d G 8 g d G l w b y 5 7 U 3 R y Z W F t I H R p b W U s N X 0 m c X V v d D s s J n F 1 b 3 Q 7 U 2 V j d G l v b j E v O C 9 N b 2 R p Z m l j Y X R v I H R p c G 8 u e 1 B l Y W s g d m l l d 2 V y c y w 2 f S Z x d W 9 0 O y w m c X V v d D t T Z W N 0 a W 9 u M S 8 4 L 0 1 v Z G l m a W N h d G 8 g d G l w b y 5 7 U G V h a y B j a G F u b m V s c y w 3 f S Z x d W 9 0 O y w m c X V v d D t T Z W N 0 a W 9 u M S 8 4 L 0 1 v Z G l m a W N h d G 8 g d G l w b y 5 7 U 3 R y Z W F t Z X J z L D h 9 J n F 1 b 3 Q 7 L C Z x d W 9 0 O 1 N l Y 3 R p b 2 4 x L z g v T W 9 k a W Z p Y 2 F 0 b y B 0 a X B v L n t B d m V y Y W d l I H Z p Z X d l c n M s O X 0 m c X V v d D s s J n F 1 b 3 Q 7 U 2 V j d G l v b j E v O C 9 N b 2 R p Z m l j Y X R v I H R p c G 8 u e 0 F 2 Z X J h Z 2 U g Y 2 h h b m 5 l b H M s M T B 9 J n F 1 b 3 Q 7 L C Z x d W 9 0 O 1 N l Y 3 R p b 2 4 x L z g v T W 9 k a W Z p Y 2 F 0 b y B 0 a X B v L n t B d m V y Y W d l I H Z p Z X d l c i B y Y X R p b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z g v T W 9 k a W Z p Y 2 F 0 b y B 0 a X B v L n t D b 2 x 1 b W 4 x L D B 9 J n F 1 b 3 Q 7 L C Z x d W 9 0 O 1 N l Y 3 R p b 2 4 x L z g v T W 9 k a W Z p Y 2 F 0 b y B 0 a X B v L n t H Y W 1 l L D F 9 J n F 1 b 3 Q 7 L C Z x d W 9 0 O 1 N l Y 3 R p b 2 4 x L z g v T W 9 k a W Z p Y 2 F 0 b y B 0 a X B v L n t Z Z W F y L D J 9 J n F 1 b 3 Q 7 L C Z x d W 9 0 O 1 N l Y 3 R p b 2 4 x L z g v T W 9 k a W Z p Y 2 F 0 b y B 0 a X B v L n t N b 2 5 0 a C w z f S Z x d W 9 0 O y w m c X V v d D t T Z W N 0 a W 9 u M S 8 4 L 0 1 v Z G l m a W N h d G 8 g d G l w b y 5 7 V 2 F 0 Y 2 g g d G l t Z S w 0 f S Z x d W 9 0 O y w m c X V v d D t T Z W N 0 a W 9 u M S 8 4 L 0 1 v Z G l m a W N h d G 8 g d G l w b y 5 7 U 3 R y Z W F t I H R p b W U s N X 0 m c X V v d D s s J n F 1 b 3 Q 7 U 2 V j d G l v b j E v O C 9 N b 2 R p Z m l j Y X R v I H R p c G 8 u e 1 B l Y W s g d m l l d 2 V y c y w 2 f S Z x d W 9 0 O y w m c X V v d D t T Z W N 0 a W 9 u M S 8 4 L 0 1 v Z G l m a W N h d G 8 g d G l w b y 5 7 U G V h a y B j a G F u b m V s c y w 3 f S Z x d W 9 0 O y w m c X V v d D t T Z W N 0 a W 9 u M S 8 4 L 0 1 v Z G l m a W N h d G 8 g d G l w b y 5 7 U 3 R y Z W F t Z X J z L D h 9 J n F 1 b 3 Q 7 L C Z x d W 9 0 O 1 N l Y 3 R p b 2 4 x L z g v T W 9 k a W Z p Y 2 F 0 b y B 0 a X B v L n t B d m V y Y W d l I H Z p Z X d l c n M s O X 0 m c X V v d D s s J n F 1 b 3 Q 7 U 2 V j d G l v b j E v O C 9 N b 2 R p Z m l j Y X R v I H R p c G 8 u e 0 F 2 Z X J h Z 2 U g Y 2 h h b m 5 l b H M s M T B 9 J n F 1 b 3 Q 7 L C Z x d W 9 0 O 1 N l Y 3 R p b 2 4 x L z g v T W 9 k a W Z p Y 2 F 0 b y B 0 a X B v L n t B d m V y Y W d l I H Z p Z X d l c i B y Y X R p b y w x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z k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N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M S 0 z M V Q x N j o w N j o w N C 4 1 N z U x M D Y 5 W i I v P j x F b n R y e S B U e X B l P S J G a W x s Q 2 9 s d W 1 u V H l w Z X M i I F Z h b H V l P S J z Q X d Z R E F 3 T U R B d 0 1 E Q X d N R i I v P j x F b n R y e S B U e X B l P S J G a W x s Q 2 9 s d W 1 u T m F t Z X M i I F Z h b H V l P S J z W y Z x d W 9 0 O 0 N v b H V t b j E m c X V v d D s s J n F 1 b 3 Q 7 R 2 F t Z S Z x d W 9 0 O y w m c X V v d D t Z Z W F y J n F 1 b 3 Q 7 L C Z x d W 9 0 O 0 1 v b n R o J n F 1 b 3 Q 7 L C Z x d W 9 0 O 1 d h d G N o I H R p b W U m c X V v d D s s J n F 1 b 3 Q 7 U 3 R y Z W F t I H R p b W U m c X V v d D s s J n F 1 b 3 Q 7 U G V h a y B 2 a W V 3 Z X J z J n F 1 b 3 Q 7 L C Z x d W 9 0 O 1 B l Y W s g Y 2 h h b m 5 l b H M m c X V v d D s s J n F 1 b 3 Q 7 U 3 R y Z W F t Z X J z J n F 1 b 3 Q 7 L C Z x d W 9 0 O 0 F 2 Z X J h Z 2 U g d m l l d 2 V y c y Z x d W 9 0 O y w m c X V v d D t B d m V y Y W d l I G N o Y W 5 u Z W x z J n F 1 b 3 Q 7 L C Z x d W 9 0 O 0 F 2 Z X J h Z 2 U g d m l l d 2 V y I H J h d G l v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k v T W 9 k a W Z p Y 2 F 0 b y B 0 a X B v L n t D b 2 x 1 b W 4 x L D B 9 J n F 1 b 3 Q 7 L C Z x d W 9 0 O 1 N l Y 3 R p b 2 4 x L z k v T W 9 k a W Z p Y 2 F 0 b y B 0 a X B v L n t H Y W 1 l L D F 9 J n F 1 b 3 Q 7 L C Z x d W 9 0 O 1 N l Y 3 R p b 2 4 x L z k v T W 9 k a W Z p Y 2 F 0 b y B 0 a X B v L n t Z Z W F y L D J 9 J n F 1 b 3 Q 7 L C Z x d W 9 0 O 1 N l Y 3 R p b 2 4 x L z k v T W 9 k a W Z p Y 2 F 0 b y B 0 a X B v L n t N b 2 5 0 a C w z f S Z x d W 9 0 O y w m c X V v d D t T Z W N 0 a W 9 u M S 8 5 L 0 1 v Z G l m a W N h d G 8 g d G l w b y 5 7 V 2 F 0 Y 2 g g d G l t Z S w 0 f S Z x d W 9 0 O y w m c X V v d D t T Z W N 0 a W 9 u M S 8 5 L 0 1 v Z G l m a W N h d G 8 g d G l w b y 5 7 U 3 R y Z W F t I H R p b W U s N X 0 m c X V v d D s s J n F 1 b 3 Q 7 U 2 V j d G l v b j E v O S 9 N b 2 R p Z m l j Y X R v I H R p c G 8 u e 1 B l Y W s g d m l l d 2 V y c y w 2 f S Z x d W 9 0 O y w m c X V v d D t T Z W N 0 a W 9 u M S 8 5 L 0 1 v Z G l m a W N h d G 8 g d G l w b y 5 7 U G V h a y B j a G F u b m V s c y w 3 f S Z x d W 9 0 O y w m c X V v d D t T Z W N 0 a W 9 u M S 8 5 L 0 1 v Z G l m a W N h d G 8 g d G l w b y 5 7 U 3 R y Z W F t Z X J z L D h 9 J n F 1 b 3 Q 7 L C Z x d W 9 0 O 1 N l Y 3 R p b 2 4 x L z k v T W 9 k a W Z p Y 2 F 0 b y B 0 a X B v L n t B d m V y Y W d l I H Z p Z X d l c n M s O X 0 m c X V v d D s s J n F 1 b 3 Q 7 U 2 V j d G l v b j E v O S 9 N b 2 R p Z m l j Y X R v I H R p c G 8 u e 0 F 2 Z X J h Z 2 U g Y 2 h h b m 5 l b H M s M T B 9 J n F 1 b 3 Q 7 L C Z x d W 9 0 O 1 N l Y 3 R p b 2 4 x L z k v T W 9 k a W Z p Y 2 F 0 b y B 0 a X B v L n t B d m V y Y W d l I H Z p Z X d l c i B y Y X R p b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z k v T W 9 k a W Z p Y 2 F 0 b y B 0 a X B v L n t D b 2 x 1 b W 4 x L D B 9 J n F 1 b 3 Q 7 L C Z x d W 9 0 O 1 N l Y 3 R p b 2 4 x L z k v T W 9 k a W Z p Y 2 F 0 b y B 0 a X B v L n t H Y W 1 l L D F 9 J n F 1 b 3 Q 7 L C Z x d W 9 0 O 1 N l Y 3 R p b 2 4 x L z k v T W 9 k a W Z p Y 2 F 0 b y B 0 a X B v L n t Z Z W F y L D J 9 J n F 1 b 3 Q 7 L C Z x d W 9 0 O 1 N l Y 3 R p b 2 4 x L z k v T W 9 k a W Z p Y 2 F 0 b y B 0 a X B v L n t N b 2 5 0 a C w z f S Z x d W 9 0 O y w m c X V v d D t T Z W N 0 a W 9 u M S 8 5 L 0 1 v Z G l m a W N h d G 8 g d G l w b y 5 7 V 2 F 0 Y 2 g g d G l t Z S w 0 f S Z x d W 9 0 O y w m c X V v d D t T Z W N 0 a W 9 u M S 8 5 L 0 1 v Z G l m a W N h d G 8 g d G l w b y 5 7 U 3 R y Z W F t I H R p b W U s N X 0 m c X V v d D s s J n F 1 b 3 Q 7 U 2 V j d G l v b j E v O S 9 N b 2 R p Z m l j Y X R v I H R p c G 8 u e 1 B l Y W s g d m l l d 2 V y c y w 2 f S Z x d W 9 0 O y w m c X V v d D t T Z W N 0 a W 9 u M S 8 5 L 0 1 v Z G l m a W N h d G 8 g d G l w b y 5 7 U G V h a y B j a G F u b m V s c y w 3 f S Z x d W 9 0 O y w m c X V v d D t T Z W N 0 a W 9 u M S 8 5 L 0 1 v Z G l m a W N h d G 8 g d G l w b y 5 7 U 3 R y Z W F t Z X J z L D h 9 J n F 1 b 3 Q 7 L C Z x d W 9 0 O 1 N l Y 3 R p b 2 4 x L z k v T W 9 k a W Z p Y 2 F 0 b y B 0 a X B v L n t B d m V y Y W d l I H Z p Z X d l c n M s O X 0 m c X V v d D s s J n F 1 b 3 Q 7 U 2 V j d G l v b j E v O S 9 N b 2 R p Z m l j Y X R v I H R p c G 8 u e 0 F 2 Z X J h Z 2 U g Y 2 h h b m 5 l b H M s M T B 9 J n F 1 b 3 Q 7 L C Z x d W 9 0 O 1 N l Y 3 R p b 2 4 x L z k v T W 9 k a W Z p Y 2 F 0 b y B 0 a X B v L n t B d m V y Y W d l I H Z p Z X d l c i B y Y X R p b y w x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F j Y 2 9 k Y T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A w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E t M z F U M T Y 6 M D k 6 N D A u M T U 4 N j g 2 N l o i L z 4 8 R W 5 0 c n k g V H l w Z T 0 i R m l s b E N v b H V t b l R 5 c G V z I i B W Y W x 1 Z T 0 i c 0 F 3 W U R B d 0 1 E Q X d N R E F 3 T U Y i L z 4 8 R W 5 0 c n k g V H l w Z T 0 i R m l s b E N v b H V t b k 5 h b W V z I i B W Y W x 1 Z T 0 i c 1 s m c X V v d D t J b m R l e C Z x d W 9 0 O y w m c X V v d D t H Y W 1 l J n F 1 b 3 Q 7 L C Z x d W 9 0 O 1 l l Y X I m c X V v d D s s J n F 1 b 3 Q 7 T W 9 u d G g m c X V v d D s s J n F 1 b 3 Q 7 V 2 F 0 Y 2 g g d G l t Z S Z x d W 9 0 O y w m c X V v d D t T d H J l Y W 0 g d G l t Z S Z x d W 9 0 O y w m c X V v d D t Q Z W F r I H Z p Z X d l c n M m c X V v d D s s J n F 1 b 3 Q 7 U G V h a y B j a G F u b m V s c y Z x d W 9 0 O y w m c X V v d D t T d H J l Y W 1 l c n M m c X V v d D s s J n F 1 b 3 Q 7 Q X Z l c m F n Z S B 2 a W V 3 Z X J z J n F 1 b 3 Q 7 L C Z x d W 9 0 O 0 F 2 Z X J h Z 2 U g Y 2 h h b m 5 l b H M m c X V v d D s s J n F 1 b 3 Q 7 Q X Z l c m F n Z S B 2 a W V 3 Z X I g c m F 0 a W 8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Y X J n Z X R O Y W 1 l Q 3 V z d G 9 t a X p l Z C I g V m F s d W U 9 I m w x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j b 2 R h M S 9 B d X R v U m V t b 3 Z l Z E N v b H V t b n M x L n t J b m R l e C w w f S Z x d W 9 0 O y w m c X V v d D t T Z W N 0 a W 9 u M S 9 B Y 2 N v Z G E x L 0 F 1 d G 9 S Z W 1 v d m V k Q 2 9 s d W 1 u c z E u e 0 d h b W U s M X 0 m c X V v d D s s J n F 1 b 3 Q 7 U 2 V j d G l v b j E v Q W N j b 2 R h M S 9 B d X R v U m V t b 3 Z l Z E N v b H V t b n M x L n t Z Z W F y L D J 9 J n F 1 b 3 Q 7 L C Z x d W 9 0 O 1 N l Y 3 R p b 2 4 x L 0 F j Y 2 9 k Y T E v Q X V 0 b 1 J l b W 9 2 Z W R D b 2 x 1 b W 5 z M S 5 7 T W 9 u d G g s M 3 0 m c X V v d D s s J n F 1 b 3 Q 7 U 2 V j d G l v b j E v Q W N j b 2 R h M S 9 B d X R v U m V t b 3 Z l Z E N v b H V t b n M x L n t X Y X R j a C B 0 a W 1 l L D R 9 J n F 1 b 3 Q 7 L C Z x d W 9 0 O 1 N l Y 3 R p b 2 4 x L 0 F j Y 2 9 k Y T E v Q X V 0 b 1 J l b W 9 2 Z W R D b 2 x 1 b W 5 z M S 5 7 U 3 R y Z W F t I H R p b W U s N X 0 m c X V v d D s s J n F 1 b 3 Q 7 U 2 V j d G l v b j E v Q W N j b 2 R h M S 9 B d X R v U m V t b 3 Z l Z E N v b H V t b n M x L n t Q Z W F r I H Z p Z X d l c n M s N n 0 m c X V v d D s s J n F 1 b 3 Q 7 U 2 V j d G l v b j E v Q W N j b 2 R h M S 9 B d X R v U m V t b 3 Z l Z E N v b H V t b n M x L n t Q Z W F r I G N o Y W 5 u Z W x z L D d 9 J n F 1 b 3 Q 7 L C Z x d W 9 0 O 1 N l Y 3 R p b 2 4 x L 0 F j Y 2 9 k Y T E v Q X V 0 b 1 J l b W 9 2 Z W R D b 2 x 1 b W 5 z M S 5 7 U 3 R y Z W F t Z X J z L D h 9 J n F 1 b 3 Q 7 L C Z x d W 9 0 O 1 N l Y 3 R p b 2 4 x L 0 F j Y 2 9 k Y T E v Q X V 0 b 1 J l b W 9 2 Z W R D b 2 x 1 b W 5 z M S 5 7 Q X Z l c m F n Z S B 2 a W V 3 Z X J z L D l 9 J n F 1 b 3 Q 7 L C Z x d W 9 0 O 1 N l Y 3 R p b 2 4 x L 0 F j Y 2 9 k Y T E v Q X V 0 b 1 J l b W 9 2 Z W R D b 2 x 1 b W 5 z M S 5 7 Q X Z l c m F n Z S B j a G F u b m V s c y w x M H 0 m c X V v d D s s J n F 1 b 3 Q 7 U 2 V j d G l v b j E v Q W N j b 2 R h M S 9 B d X R v U m V t b 3 Z l Z E N v b H V t b n M x L n t B d m V y Y W d l I H Z p Z X d l c i B y Y X R p b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F j Y 2 9 k Y T E v Q X V 0 b 1 J l b W 9 2 Z W R D b 2 x 1 b W 5 z M S 5 7 S W 5 k Z X g s M H 0 m c X V v d D s s J n F 1 b 3 Q 7 U 2 V j d G l v b j E v Q W N j b 2 R h M S 9 B d X R v U m V t b 3 Z l Z E N v b H V t b n M x L n t H Y W 1 l L D F 9 J n F 1 b 3 Q 7 L C Z x d W 9 0 O 1 N l Y 3 R p b 2 4 x L 0 F j Y 2 9 k Y T E v Q X V 0 b 1 J l b W 9 2 Z W R D b 2 x 1 b W 5 z M S 5 7 W W V h c i w y f S Z x d W 9 0 O y w m c X V v d D t T Z W N 0 a W 9 u M S 9 B Y 2 N v Z G E x L 0 F 1 d G 9 S Z W 1 v d m V k Q 2 9 s d W 1 u c z E u e 0 1 v b n R o L D N 9 J n F 1 b 3 Q 7 L C Z x d W 9 0 O 1 N l Y 3 R p b 2 4 x L 0 F j Y 2 9 k Y T E v Q X V 0 b 1 J l b W 9 2 Z W R D b 2 x 1 b W 5 z M S 5 7 V 2 F 0 Y 2 g g d G l t Z S w 0 f S Z x d W 9 0 O y w m c X V v d D t T Z W N 0 a W 9 u M S 9 B Y 2 N v Z G E x L 0 F 1 d G 9 S Z W 1 v d m V k Q 2 9 s d W 1 u c z E u e 1 N 0 c m V h b S B 0 a W 1 l L D V 9 J n F 1 b 3 Q 7 L C Z x d W 9 0 O 1 N l Y 3 R p b 2 4 x L 0 F j Y 2 9 k Y T E v Q X V 0 b 1 J l b W 9 2 Z W R D b 2 x 1 b W 5 z M S 5 7 U G V h a y B 2 a W V 3 Z X J z L D Z 9 J n F 1 b 3 Q 7 L C Z x d W 9 0 O 1 N l Y 3 R p b 2 4 x L 0 F j Y 2 9 k Y T E v Q X V 0 b 1 J l b W 9 2 Z W R D b 2 x 1 b W 5 z M S 5 7 U G V h a y B j a G F u b m V s c y w 3 f S Z x d W 9 0 O y w m c X V v d D t T Z W N 0 a W 9 u M S 9 B Y 2 N v Z G E x L 0 F 1 d G 9 S Z W 1 v d m V k Q 2 9 s d W 1 u c z E u e 1 N 0 c m V h b W V y c y w 4 f S Z x d W 9 0 O y w m c X V v d D t T Z W N 0 a W 9 u M S 9 B Y 2 N v Z G E x L 0 F 1 d G 9 S Z W 1 v d m V k Q 2 9 s d W 1 u c z E u e 0 F 2 Z X J h Z 2 U g d m l l d 2 V y c y w 5 f S Z x d W 9 0 O y w m c X V v d D t T Z W N 0 a W 9 u M S 9 B Y 2 N v Z G E x L 0 F 1 d G 9 S Z W 1 v d m V k Q 2 9 s d W 1 u c z E u e 0 F 2 Z X J h Z 2 U g Y 2 h h b m 5 l b H M s M T B 9 J n F 1 b 3 Q 7 L C Z x d W 9 0 O 1 N l Y 3 R p b 2 4 x L 0 F j Y 2 9 k Y T E v Q X V 0 b 1 J l b W 9 2 Z W R D b 2 x 1 b W 5 z M S 5 7 Q X Z l c m F n Z S B 2 a W V 3 Z X I g c m F 0 a W 8 s M T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6 a W 9 u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V G F i X z I w M j A i L z 4 8 L 1 N 0 Y W J s Z U V u d H J p Z X M + P C 9 J d G V t P j x J d G V t P j x J d G V t T G 9 j Y X R p b 2 4 + P E l 0 Z W 1 U e X B l P k Z v c m 1 1 b G E 8 L 0 l 0 Z W 1 U e X B l P j x J d G V t U G F 0 a D 5 T Z W N 0 a W 9 u M S 8 x M C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M C 8 x M F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L z F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x L 0 9 y a W d p b m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x L z E x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M i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M i 8 x M l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i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L z J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M v T 3 J p Z 2 l u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y 8 z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0 L 0 9 y a W d p b m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Q v N F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S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1 L z V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Y v T 3 J p Z 2 l u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i 8 2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3 L 0 9 y a W d p b m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c v N 1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O C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4 L z h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k v T 3 J p Z 2 l u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O S 8 5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5 L 0 l u d G V z d G F 6 a W 9 u a S U y M G F s e m F 0 Z S U y M G R p J T I w b G l 2 Z W x s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O S 9 N b 2 R p Z m l j Y X R v J T I w d G l w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y 9 J b n R l c 3 R h e m l v b m k l M j B h b H p h d G U l M j B k a S U y M G x p d m V s b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c v T W 9 k a W Z p Y 2 F 0 b y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Y v S W 5 0 Z X N 0 Y X p p b 2 5 p J T I w Y W x 6 Y X R l J T I w Z G k l M j B s a X Z l b G x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2 L 0 1 v Z G l m a W N h d G 8 l M j B 0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4 L 0 l u d G V z d G F 6 a W 9 u a S U y M G F s e m F 0 Z S U y M G R p J T I w b G l 2 Z W x s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O C 9 N b 2 R p Z m l j Y X R v J T I w d G l w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S 9 J b n R l c 3 R h e m l v b m k l M j B h b H p h d G U l M j B k a S U y M G x p d m V s b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U v T W 9 k a W Z p Y 2 F 0 b y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Q v S W 5 0 Z X N 0 Y X p p b 2 5 p J T I w Y W x 6 Y X R l J T I w Z G k l M j B s a X Z l b G x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0 L 0 1 v Z G l m a W N h d G 8 l M j B 0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L 0 l u d G V z d G F 6 a W 9 u a S U y M G F s e m F 0 Z S U y M G R p J T I w b G l 2 Z W x s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i 9 N b 2 R p Z m l j Y X R v J T I w d G l w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y 9 J b n R l c 3 R h e m l v b m k l M j B h b H p h d G U l M j B k a S U y M G x p d m V s b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M v T W 9 k a W Z p Y 2 F 0 b y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y L 0 l u d G V z d G F 6 a W 9 u a S U y M G F s e m F 0 Z S U y M G R p J T I w b G l 2 Z W x s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I v T W 9 k a W Z p Y 2 F 0 b y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x L 0 l u d G V z d G F 6 a W 9 u a S U y M G F s e m F 0 Z S U y M G R p J T I w b G l 2 Z W x s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E v T W 9 k a W Z p Y 2 F 0 b y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v S W 5 0 Z X N 0 Y X p p b 2 5 p J T I w Y W x 6 Y X R l J T I w Z G k l M j B s a X Z l b G x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L 0 1 v Z G l m a W N h d G 8 l M j B 0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M C 9 J b n R l c 3 R h e m l v b m k l M j B h b H p h d G U l M j B k a S U y M G x p d m V s b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w L 0 1 v Z G l m a W N h d G 8 l M j B 0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Y 2 N v Z G E x L 0 9 y a W d p b m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j Y 2 9 k Y T E v U m l u b 2 1 p b m F 0 Z S U y M G N v b G 9 u b m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y 0 U i d v w Q 1 M m w F A q u s k L B w A A A A A A g A A A A A A E G Y A A A A B A A A g A A A A v O W Y d J t m k 2 S J O 8 5 0 8 Z 3 6 v + / / 0 h q V B g h D E g Q r s i w C Y K U A A A A A D o A A A A A C A A A g A A A A H Y a w I d r R R E I Z a 7 6 o 6 L p T t E 6 D 7 j p 8 z z 7 c k m M Y r u I G L v p Q A A A A 8 j v 6 i D k c K C C M d i d 4 Y m j a H 4 5 X l x t b A Y x E 3 Q Z V i U Z w V K c H y O Y V 5 o 2 k n 9 u o Q W m B W E 6 I D S R u d 2 Q u H 8 Y Q p b e y w y M g V L 8 c W T 0 L 8 u O 4 3 + b D E t A f j x R A A A A A A X G w 2 v g q n a x K l W e Y L I 6 7 H T T B 7 U J h t k + I P k 6 Z L 7 I 3 m n o S j e 4 n F x Y G 0 9 W F 1 x B K K B D y 4 4 N H t Y L c H c w f 1 m w z q f o N U Q = = < / D a t a M a s h u p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1 0 _ 5 4 b 8 1 f b f - 4 e 8 c - 4 3 b 6 - 8 0 3 5 - 7 d 1 5 b a e f d 9 0 7 , 1 _ f 3 2 4 5 1 f 4 - 6 4 3 b - 4 6 9 e - a 4 f c - d 9 7 f 9 d 3 d 3 7 d 3 , 1 1 _ b c b 7 0 6 f d - 9 9 2 8 - 4 5 a d - 8 a e 2 - 3 c d c 8 b 6 5 e 9 2 0 , 1 2 _ 6 3 b 2 7 4 c b - c 5 5 5 - 4 0 5 8 - 8 d d 7 - 4 1 7 7 0 d 6 2 a 1 b 2 , 2 _ 6 6 d 4 1 1 2 9 - 4 7 6 0 - 4 1 8 e - 8 7 c 6 - 3 8 e 9 1 c f 2 2 e 6 1 , 3 _ e 5 7 7 2 c 9 b - 4 6 1 0 - 4 f 1 e - a 7 5 a - b 9 9 4 4 c 6 e 3 7 1 1 , 4 _ 1 3 3 f 2 f 4 7 - 8 1 1 6 - 4 1 e d - b 7 9 b - 0 4 c 2 b 9 e 9 7 a 9 6 , 5 _ e 0 4 2 6 e 2 a - 6 b 4 a - 4 6 3 7 - 9 6 2 d - 9 5 f b c a 6 3 f 4 6 c , 6 _ d a c d 9 0 7 a - 9 2 4 4 - 4 b f 9 - a 3 2 8 - 8 9 6 7 5 f 9 4 3 0 9 7 , 7 _ a d 3 5 f 0 6 8 - 6 4 f 8 - 4 5 7 7 - a 2 d f - b 1 e e 3 5 b b f 4 8 7 , 8 _ 9 2 f 0 1 d 1 f - 1 f f 7 - 4 e e b - a d 6 6 - 8 d 4 0 d 3 1 4 7 a 2 7 , 9 _ f 4 9 4 e f 5 8 - f f c e - 4 3 7 c - 8 d 8 3 - c 4 b 5 7 4 7 e 4 d f 8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1 0 _ 5 4 b 8 1 f b f - 4 e 8 c - 4 3 b 6 - 8 0 3 5 - 7 d 1 5 b a e f d 9 0 7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 1 0 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 1 0 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D i a g r a m O b j e c t K e y > < K e y > C o l u m n s \ G a m e < / K e y > < / D i a g r a m O b j e c t K e y > < D i a g r a m O b j e c t K e y > < K e y > C o l u m n s \ Y e a r < / K e y > < / D i a g r a m O b j e c t K e y > < D i a g r a m O b j e c t K e y > < K e y > C o l u m n s \ M o n t h < / K e y > < / D i a g r a m O b j e c t K e y > < D i a g r a m O b j e c t K e y > < K e y > C o l u m n s \ W a t c h   t i m e < / K e y > < / D i a g r a m O b j e c t K e y > < D i a g r a m O b j e c t K e y > < K e y > C o l u m n s \ S t r e a m   t i m e < / K e y > < / D i a g r a m O b j e c t K e y > < D i a g r a m O b j e c t K e y > < K e y > C o l u m n s \ P e a k   v i e w e r s < / K e y > < / D i a g r a m O b j e c t K e y > < D i a g r a m O b j e c t K e y > < K e y > C o l u m n s \ P e a k   c h a n n e l s < / K e y > < / D i a g r a m O b j e c t K e y > < D i a g r a m O b j e c t K e y > < K e y > C o l u m n s \ S t r e a m e r s < / K e y > < / D i a g r a m O b j e c t K e y > < D i a g r a m O b j e c t K e y > < K e y > C o l u m n s \ A v e r a g e   v i e w e r s < / K e y > < / D i a g r a m O b j e c t K e y > < D i a g r a m O b j e c t K e y > < K e y > C o l u m n s \ A v e r a g e   c h a n n e l s < / K e y > < / D i a g r a m O b j e c t K e y > < D i a g r a m O b j e c t K e y > < K e y > C o l u m n s \ A v e r a g e   v i e w e r   r a t i o 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 C o l u m n s \ W a t c h   t i m e 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 C o l u m n s \ S t r e a m   t i m e 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 C o l u m n s \ P e a k   v i e w e r s 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 C o l u m n s \ P e a k   c h a n n e l s 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 C o l u m n s \ S t r e a m e r s 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 C o l u m n s \ A v e r a g e   v i e w e r s 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 C o l u m n s \ A v e r a g e   c h a n n e l s 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 C o l u m n s \ A v e r a g e   v i e w e r   r a t i o 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4CE269C9-ABF5-4E48-819A-D1196B03F105}">
  <ds:schemaRefs/>
</ds:datastoreItem>
</file>

<file path=customXml/itemProps10.xml><?xml version="1.0" encoding="utf-8"?>
<ds:datastoreItem xmlns:ds="http://schemas.openxmlformats.org/officeDocument/2006/customXml" ds:itemID="{ABA1E66C-7DDB-4738-8BA0-1C7363E59387}">
  <ds:schemaRefs/>
</ds:datastoreItem>
</file>

<file path=customXml/itemProps11.xml><?xml version="1.0" encoding="utf-8"?>
<ds:datastoreItem xmlns:ds="http://schemas.openxmlformats.org/officeDocument/2006/customXml" ds:itemID="{606F93A0-F628-4F2E-AB28-F406D219BE67}">
  <ds:schemaRefs/>
</ds:datastoreItem>
</file>

<file path=customXml/itemProps12.xml><?xml version="1.0" encoding="utf-8"?>
<ds:datastoreItem xmlns:ds="http://schemas.openxmlformats.org/officeDocument/2006/customXml" ds:itemID="{FA3C5C59-D974-48F2-8FE9-8AD721ECECE0}">
  <ds:schemaRefs/>
</ds:datastoreItem>
</file>

<file path=customXml/itemProps13.xml><?xml version="1.0" encoding="utf-8"?>
<ds:datastoreItem xmlns:ds="http://schemas.openxmlformats.org/officeDocument/2006/customXml" ds:itemID="{17D1F07A-1051-440F-8F09-99F594DB12FA}">
  <ds:schemaRefs/>
</ds:datastoreItem>
</file>

<file path=customXml/itemProps14.xml><?xml version="1.0" encoding="utf-8"?>
<ds:datastoreItem xmlns:ds="http://schemas.openxmlformats.org/officeDocument/2006/customXml" ds:itemID="{AD5AD4B0-9E24-4792-8BE7-F1E7EBA68F08}">
  <ds:schemaRefs/>
</ds:datastoreItem>
</file>

<file path=customXml/itemProps15.xml><?xml version="1.0" encoding="utf-8"?>
<ds:datastoreItem xmlns:ds="http://schemas.openxmlformats.org/officeDocument/2006/customXml" ds:itemID="{3F56E346-8DA5-4F49-958D-658B134F2A14}">
  <ds:schemaRefs/>
</ds:datastoreItem>
</file>

<file path=customXml/itemProps16.xml><?xml version="1.0" encoding="utf-8"?>
<ds:datastoreItem xmlns:ds="http://schemas.openxmlformats.org/officeDocument/2006/customXml" ds:itemID="{E5434A00-22A4-40D0-B022-938D3043AE22}">
  <ds:schemaRefs/>
</ds:datastoreItem>
</file>

<file path=customXml/itemProps17.xml><?xml version="1.0" encoding="utf-8"?>
<ds:datastoreItem xmlns:ds="http://schemas.openxmlformats.org/officeDocument/2006/customXml" ds:itemID="{27FD2656-0A55-4B48-9BFA-928E030D097E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8B4F41C-3AEC-4910-BC31-4982869A7C35}">
  <ds:schemaRefs/>
</ds:datastoreItem>
</file>

<file path=customXml/itemProps3.xml><?xml version="1.0" encoding="utf-8"?>
<ds:datastoreItem xmlns:ds="http://schemas.openxmlformats.org/officeDocument/2006/customXml" ds:itemID="{BB67DFF2-BC5E-4B2B-BA29-CF24A0F12F6D}">
  <ds:schemaRefs/>
</ds:datastoreItem>
</file>

<file path=customXml/itemProps4.xml><?xml version="1.0" encoding="utf-8"?>
<ds:datastoreItem xmlns:ds="http://schemas.openxmlformats.org/officeDocument/2006/customXml" ds:itemID="{E32FFB21-8C8B-4DBA-8196-8D0307FDB1F6}">
  <ds:schemaRefs/>
</ds:datastoreItem>
</file>

<file path=customXml/itemProps5.xml><?xml version="1.0" encoding="utf-8"?>
<ds:datastoreItem xmlns:ds="http://schemas.openxmlformats.org/officeDocument/2006/customXml" ds:itemID="{8E2E0315-5DC6-4313-89B3-7F9B7CAA6202}">
  <ds:schemaRefs/>
</ds:datastoreItem>
</file>

<file path=customXml/itemProps6.xml><?xml version="1.0" encoding="utf-8"?>
<ds:datastoreItem xmlns:ds="http://schemas.openxmlformats.org/officeDocument/2006/customXml" ds:itemID="{2E3D3E11-1386-4337-AA16-6D9D723CCE72}">
  <ds:schemaRefs/>
</ds:datastoreItem>
</file>

<file path=customXml/itemProps7.xml><?xml version="1.0" encoding="utf-8"?>
<ds:datastoreItem xmlns:ds="http://schemas.openxmlformats.org/officeDocument/2006/customXml" ds:itemID="{045ADC49-1EB4-4D55-814C-A67542200E59}">
  <ds:schemaRefs/>
</ds:datastoreItem>
</file>

<file path=customXml/itemProps8.xml><?xml version="1.0" encoding="utf-8"?>
<ds:datastoreItem xmlns:ds="http://schemas.openxmlformats.org/officeDocument/2006/customXml" ds:itemID="{2E666E76-3054-4EE1-8EC3-B0AE400F696D}">
  <ds:schemaRefs/>
</ds:datastoreItem>
</file>

<file path=customXml/itemProps9.xml><?xml version="1.0" encoding="utf-8"?>
<ds:datastoreItem xmlns:ds="http://schemas.openxmlformats.org/officeDocument/2006/customXml" ds:itemID="{742A6969-DAE5-4D4B-95E3-D7DE6E0823A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Longo</dc:creator>
  <cp:lastModifiedBy>Marco Longo</cp:lastModifiedBy>
  <dcterms:created xsi:type="dcterms:W3CDTF">2015-06-05T18:19:34Z</dcterms:created>
  <dcterms:modified xsi:type="dcterms:W3CDTF">2022-01-31T17:35:45Z</dcterms:modified>
</cp:coreProperties>
</file>