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ongo\Desktop\JNoteb\Twitch\2021\csv\"/>
    </mc:Choice>
  </mc:AlternateContent>
  <xr:revisionPtr revIDLastSave="0" documentId="13_ncr:1_{EB738E25-57F0-4F8F-8E71-E39758856F68}" xr6:coauthVersionLast="47" xr6:coauthVersionMax="47" xr10:uidLastSave="{00000000-0000-0000-0000-000000000000}"/>
  <bookViews>
    <workbookView xWindow="-30" yWindow="-30" windowWidth="28860" windowHeight="15810" xr2:uid="{00000000-000D-0000-FFFF-FFFF00000000}"/>
  </bookViews>
  <sheets>
    <sheet name="2021" sheetId="2" r:id="rId1"/>
  </sheets>
  <definedNames>
    <definedName name="DatiEsterni_1" localSheetId="0" hidden="1">'2021'!$A$1:$N$601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1_a7345771-6dba-481a-9a7e-e768afd04346" name="1" connection="Query - 1"/>
          <x15:modelTable id="10_d51e60b5-3bf2-4983-a8a1-1f19de8707af" name="10" connection="Query - 10"/>
          <x15:modelTable id="11_f88c5e53-1582-4c38-95b8-ed181e3a228b" name="11" connection="Query - 11"/>
          <x15:modelTable id="12_2f987412-670c-4f9b-a589-b3e2df9fe664" name="12" connection="Query - 12"/>
          <x15:modelTable id="2_a08ccd0c-3f35-45fc-af1b-f3d1469dd323" name="2" connection="Query - 2"/>
          <x15:modelTable id="4_41a7063b-0c3e-4cb9-8e21-a59505db0faf" name="4" connection="Query - 4"/>
          <x15:modelTable id="3_0205eb34-4ce6-4d07-97da-f604466e4cb3" name="3" connection="Query - 3"/>
          <x15:modelTable id="5_315cb84c-60dc-42d0-a6ee-29be3089d096" name="5" connection="Query - 5"/>
          <x15:modelTable id="6_83f92f90-bd53-45de-ad9c-c76fab4dfcd2" name="6" connection="Query - 6"/>
          <x15:modelTable id="7_76bee092-0cfd-44e9-af41-061504bb04ac" name="7" connection="Query - 7"/>
          <x15:modelTable id="8_bff11b3a-1d2f-47f8-b4fc-1dc0ed95dcbd" name="8" connection="Query - 8"/>
          <x15:modelTable id="9_2b28e90c-fc04-4697-9c23-3f08a0f9e152" name="9" connection="Query - 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89EFDD-C325-4978-B24F-AA0E60210D41}" name="Query - 1" description="Connessione alla query '1' nella cartella di lavoro." type="100" refreshedVersion="7" minRefreshableVersion="5">
    <extLst>
      <ext xmlns:x15="http://schemas.microsoft.com/office/spreadsheetml/2010/11/main" uri="{DE250136-89BD-433C-8126-D09CA5730AF9}">
        <x15:connection id="ed713cda-ad07-403c-947a-4bca35895c05"/>
      </ext>
    </extLst>
  </connection>
  <connection id="2" xr16:uid="{24CBE62E-D2EC-4F07-BA1B-6C9083ECF2A0}" name="Query - 10" description="Connessione alla query '10' nella cartella di lavoro." type="100" refreshedVersion="7" minRefreshableVersion="5">
    <extLst>
      <ext xmlns:x15="http://schemas.microsoft.com/office/spreadsheetml/2010/11/main" uri="{DE250136-89BD-433C-8126-D09CA5730AF9}">
        <x15:connection id="485ff17f-1f09-4fbf-ba6d-1febab03150a"/>
      </ext>
    </extLst>
  </connection>
  <connection id="3" xr16:uid="{A145C022-66DE-4E7E-B0D8-E14064BC91F5}" name="Query - 11" description="Connessione alla query '11' nella cartella di lavoro." type="100" refreshedVersion="7" minRefreshableVersion="5">
    <extLst>
      <ext xmlns:x15="http://schemas.microsoft.com/office/spreadsheetml/2010/11/main" uri="{DE250136-89BD-433C-8126-D09CA5730AF9}">
        <x15:connection id="ad8012e1-6036-4668-a6ed-17de304c7ea9"/>
      </ext>
    </extLst>
  </connection>
  <connection id="4" xr16:uid="{94026BF0-3C33-4D0C-8149-122C1B9758F2}" name="Query - 12" description="Connessione alla query '12' nella cartella di lavoro." type="100" refreshedVersion="7" minRefreshableVersion="5">
    <extLst>
      <ext xmlns:x15="http://schemas.microsoft.com/office/spreadsheetml/2010/11/main" uri="{DE250136-89BD-433C-8126-D09CA5730AF9}">
        <x15:connection id="a59db76d-ebc7-487c-a9fe-32f488d251eb"/>
      </ext>
    </extLst>
  </connection>
  <connection id="5" xr16:uid="{1AFBCAF1-F00F-4504-A6E4-DB7330355E16}" name="Query - 2" description="Connessione alla query '2' nella cartella di lavoro." type="100" refreshedVersion="7" minRefreshableVersion="5">
    <extLst>
      <ext xmlns:x15="http://schemas.microsoft.com/office/spreadsheetml/2010/11/main" uri="{DE250136-89BD-433C-8126-D09CA5730AF9}">
        <x15:connection id="6777619f-cedf-4b45-936e-13995b9b94ff"/>
      </ext>
    </extLst>
  </connection>
  <connection id="6" xr16:uid="{D5B48D06-EF10-41A8-B1CF-557F39ABF235}" name="Query - 3" description="Connessione alla query '3' nella cartella di lavoro." type="100" refreshedVersion="7" minRefreshableVersion="5">
    <extLst>
      <ext xmlns:x15="http://schemas.microsoft.com/office/spreadsheetml/2010/11/main" uri="{DE250136-89BD-433C-8126-D09CA5730AF9}">
        <x15:connection id="e0b41641-59a4-45d4-a0a4-d66df9a5a869"/>
      </ext>
    </extLst>
  </connection>
  <connection id="7" xr16:uid="{B16674F3-9EC2-490F-B4B4-7C506B02E48D}" name="Query - 4" description="Connessione alla query '4' nella cartella di lavoro." type="100" refreshedVersion="7" minRefreshableVersion="5">
    <extLst>
      <ext xmlns:x15="http://schemas.microsoft.com/office/spreadsheetml/2010/11/main" uri="{DE250136-89BD-433C-8126-D09CA5730AF9}">
        <x15:connection id="284b5e29-8da5-40af-b4b3-97f0645e445b"/>
      </ext>
    </extLst>
  </connection>
  <connection id="8" xr16:uid="{F6AC2FE2-9C2A-4A60-89EC-4186B514FD63}" name="Query - 5" description="Connessione alla query '5' nella cartella di lavoro." type="100" refreshedVersion="7" minRefreshableVersion="5">
    <extLst>
      <ext xmlns:x15="http://schemas.microsoft.com/office/spreadsheetml/2010/11/main" uri="{DE250136-89BD-433C-8126-D09CA5730AF9}">
        <x15:connection id="5b43f495-f6f0-42a3-b5e1-1bfbd530d4d3"/>
      </ext>
    </extLst>
  </connection>
  <connection id="9" xr16:uid="{79D1C982-7FC8-424F-8DC1-2EE80FB2A594}" name="Query - 6" description="Connessione alla query '6' nella cartella di lavoro." type="100" refreshedVersion="7" minRefreshableVersion="5">
    <extLst>
      <ext xmlns:x15="http://schemas.microsoft.com/office/spreadsheetml/2010/11/main" uri="{DE250136-89BD-433C-8126-D09CA5730AF9}">
        <x15:connection id="8cb1a58a-185b-4a3e-9560-e242ffe795ca"/>
      </ext>
    </extLst>
  </connection>
  <connection id="10" xr16:uid="{9118B4DC-F5DF-496D-B69B-23AF2519D720}" name="Query - 7" description="Connessione alla query '7' nella cartella di lavoro." type="100" refreshedVersion="7" minRefreshableVersion="5">
    <extLst>
      <ext xmlns:x15="http://schemas.microsoft.com/office/spreadsheetml/2010/11/main" uri="{DE250136-89BD-433C-8126-D09CA5730AF9}">
        <x15:connection id="f749a371-2191-4b24-a5ea-acb213c16027"/>
      </ext>
    </extLst>
  </connection>
  <connection id="11" xr16:uid="{B40AA5AF-DE71-44A1-9B40-428824C8F4BB}" name="Query - 8" description="Connessione alla query '8' nella cartella di lavoro." type="100" refreshedVersion="7" minRefreshableVersion="5">
    <extLst>
      <ext xmlns:x15="http://schemas.microsoft.com/office/spreadsheetml/2010/11/main" uri="{DE250136-89BD-433C-8126-D09CA5730AF9}">
        <x15:connection id="2557aa66-7371-42bb-b686-6ad30af7986a"/>
      </ext>
    </extLst>
  </connection>
  <connection id="12" xr16:uid="{49CDBE87-A128-44C1-9906-8A73BF03FCA3}" name="Query - 9" description="Connessione alla query '9' nella cartella di lavoro." type="100" refreshedVersion="7" minRefreshableVersion="5">
    <extLst>
      <ext xmlns:x15="http://schemas.microsoft.com/office/spreadsheetml/2010/11/main" uri="{DE250136-89BD-433C-8126-D09CA5730AF9}">
        <x15:connection id="a81fb0b3-c06b-4c0d-bf56-5a3f8cb77c18"/>
      </ext>
    </extLst>
  </connection>
  <connection id="13" xr16:uid="{9BB9D27E-CCD9-4D76-BCD7-91A46F3A416B}" keepAlive="1" name="Query - Accoda1" description="Connessione alla query 'Accoda1' nella cartella di lavoro." type="5" refreshedVersion="7" background="1" saveData="1">
    <dbPr connection="Provider=Microsoft.Mashup.OleDb.1;Data Source=$Workbook$;Location=Accoda1;Extended Properties=&quot;&quot;" command="SELECT * FROM [Accoda1]"/>
  </connection>
  <connection id="14" xr16:uid="{A5C22921-BF54-45B5-9582-2C2BA03A9A33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<sst xmlns="http://schemas.openxmlformats.org/spreadsheetml/2006/main" count="1214" uniqueCount="123">
  <si>
    <t>Index</t>
  </si>
  <si>
    <t>Game</t>
  </si>
  <si>
    <t>Year</t>
  </si>
  <si>
    <t>Month</t>
  </si>
  <si>
    <t>Watch time</t>
  </si>
  <si>
    <t>Stream time</t>
  </si>
  <si>
    <t>Peak viewers</t>
  </si>
  <si>
    <t>Peak channels</t>
  </si>
  <si>
    <t>Streamers</t>
  </si>
  <si>
    <t>Average viewers</t>
  </si>
  <si>
    <t>Average channels</t>
  </si>
  <si>
    <t>Average viewer ratio</t>
  </si>
  <si>
    <t>Fortnite</t>
  </si>
  <si>
    <t>Call Of Duty: Modern Warfare</t>
  </si>
  <si>
    <t>League of Legends</t>
  </si>
  <si>
    <t>Minecraft</t>
  </si>
  <si>
    <t>Just Chatting</t>
  </si>
  <si>
    <t>Call of Duty: Warzone</t>
  </si>
  <si>
    <t>VALORANT</t>
  </si>
  <si>
    <t>Apex Legends</t>
  </si>
  <si>
    <t>Grand Theft Auto V</t>
  </si>
  <si>
    <t>World of Warcraft</t>
  </si>
  <si>
    <t>Counter-Strike: Global Offensive</t>
  </si>
  <si>
    <t>Escape from Tarkov</t>
  </si>
  <si>
    <t>Call of Duty: Black Ops Cold War</t>
  </si>
  <si>
    <t>Rocket League</t>
  </si>
  <si>
    <t>Tom Clancy's Rainbow Six Siege</t>
  </si>
  <si>
    <t>FIFA 21</t>
  </si>
  <si>
    <t>Dead by Daylight</t>
  </si>
  <si>
    <t>Rust</t>
  </si>
  <si>
    <t>Overwatch</t>
  </si>
  <si>
    <t>Music</t>
  </si>
  <si>
    <t>Dota 2</t>
  </si>
  <si>
    <t>PUBG: BATTLEGROUNDS</t>
  </si>
  <si>
    <t>Among Us</t>
  </si>
  <si>
    <t>Art</t>
  </si>
  <si>
    <t>NBA 2K21</t>
  </si>
  <si>
    <t>Destiny 2</t>
  </si>
  <si>
    <t>Genshin Impact</t>
  </si>
  <si>
    <t>Phasmophobia</t>
  </si>
  <si>
    <t>Sea of Thieves</t>
  </si>
  <si>
    <t>Cyberpunk 2077</t>
  </si>
  <si>
    <t>Final Fantasy XIV Online</t>
  </si>
  <si>
    <t>Ark: Survival Evolved</t>
  </si>
  <si>
    <t>Path of Exile</t>
  </si>
  <si>
    <t>Roblox</t>
  </si>
  <si>
    <t>Stardew Valley</t>
  </si>
  <si>
    <t>Teamfight Tactics</t>
  </si>
  <si>
    <t>Red Dead Redemption 2</t>
  </si>
  <si>
    <t>Garena Free Fire</t>
  </si>
  <si>
    <t>DayZ</t>
  </si>
  <si>
    <t>Madden NFL 21</t>
  </si>
  <si>
    <t>SMITE</t>
  </si>
  <si>
    <t>Star Wars Battlefront II</t>
  </si>
  <si>
    <t>The Forest</t>
  </si>
  <si>
    <t>Fall Guys: Ultimate Knockout</t>
  </si>
  <si>
    <t>osu!</t>
  </si>
  <si>
    <t>Rogue Company</t>
  </si>
  <si>
    <t>World of Tanks</t>
  </si>
  <si>
    <t>Hearthstone</t>
  </si>
  <si>
    <t>Science &amp; Technology</t>
  </si>
  <si>
    <t>Dark Souls III</t>
  </si>
  <si>
    <t>Valheim</t>
  </si>
  <si>
    <t>Little Nightmares II</t>
  </si>
  <si>
    <t>Call of Duty: Mobile</t>
  </si>
  <si>
    <t>Talk Shows &amp; Podcasts</t>
  </si>
  <si>
    <t>Monster Hunter Rise</t>
  </si>
  <si>
    <t>Black Desert</t>
  </si>
  <si>
    <t>Tibia</t>
  </si>
  <si>
    <t>Outriders</t>
  </si>
  <si>
    <t>It Takes Two</t>
  </si>
  <si>
    <t>Games + Demos</t>
  </si>
  <si>
    <t>Hunt: Showdown</t>
  </si>
  <si>
    <t>Subnautica</t>
  </si>
  <si>
    <t>The Binding of Isaac: Repentance</t>
  </si>
  <si>
    <t>Resident Evil Village</t>
  </si>
  <si>
    <t>Mass Effect Legendary Edition</t>
  </si>
  <si>
    <t>Knockout City</t>
  </si>
  <si>
    <t>Resident Evil 7 biohazard</t>
  </si>
  <si>
    <t>Days Gone</t>
  </si>
  <si>
    <t>Subnautica: Below Zero</t>
  </si>
  <si>
    <t>Battlefield 4</t>
  </si>
  <si>
    <t>Guilty Gear: Strive</t>
  </si>
  <si>
    <t>Retro</t>
  </si>
  <si>
    <t>New World</t>
  </si>
  <si>
    <t>PokÃ©mon Unite</t>
  </si>
  <si>
    <t>Call of Duty: Black Ops 4</t>
  </si>
  <si>
    <t>Warframe</t>
  </si>
  <si>
    <t>LOST ARK</t>
  </si>
  <si>
    <t>Splitgate</t>
  </si>
  <si>
    <t>Back 4 Blood</t>
  </si>
  <si>
    <t>NBA 2K22</t>
  </si>
  <si>
    <t>FIFA 22</t>
  </si>
  <si>
    <t>Diablo II: Resurrected</t>
  </si>
  <si>
    <t>Tales of Arise</t>
  </si>
  <si>
    <t>Call of Duty: Vanguard</t>
  </si>
  <si>
    <t>Madden NFL 22</t>
  </si>
  <si>
    <t>Vampire: The Masquerade - Bloodhunt</t>
  </si>
  <si>
    <t>Far Cry 6</t>
  </si>
  <si>
    <t>Battlefield 2042</t>
  </si>
  <si>
    <t>Metroid Dread</t>
  </si>
  <si>
    <t>Halo Infinite</t>
  </si>
  <si>
    <t>Forza Horizon 5</t>
  </si>
  <si>
    <t>PokÃ©mon Brilliant Diamond/Shining Pearl</t>
  </si>
  <si>
    <t>Animal Crossing: New Horizons</t>
  </si>
  <si>
    <t>Crab Game</t>
  </si>
  <si>
    <t>Super People</t>
  </si>
  <si>
    <t>7 Days to Die</t>
  </si>
  <si>
    <t>Farming Simulator 22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</si>
  <si>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</si>
  <si>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</si>
  <si>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</si>
  <si>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</si>
  <si>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</si>
  <si>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</si>
  <si>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</si>
  <si>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</si>
  <si>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</si>
  <si>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</si>
  <si>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</si>
  <si>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</si>
  <si>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Quarter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</si>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</sst>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1" applyNumberFormat="1" applyFont="1"/>
  </cellXfs>
  <cellStyles count="2">
    <cellStyle name="Migliaia" xfId="1" builtinId="3"/>
    <cellStyle name="Normale" xfId="0" builtinId="0"/>
  </cellStyles>
  <dxfs count="11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A42096E7-4C20-4749-9021-F20CDA8DEED7}" autoFormatId="16" applyNumberFormats="0" applyBorderFormats="0" applyFontFormats="0" applyPatternFormats="0" applyAlignmentFormats="0" applyWidthHeightFormats="0">
  <queryTableRefresh nextId="16">
    <queryTableFields count="14">
      <queryTableField id="1" name="Index" tableColumnId="1"/>
      <queryTableField id="2" name="Game" tableColumnId="2"/>
      <queryTableField id="3" name="Year" tableColumnId="3"/>
      <queryTableField id="4" name="Month" tableColumnId="4"/>
      <queryTableField id="14" dataBound="0" tableColumnId="14"/>
      <queryTableField id="15" dataBound="0" tableColumnId="15"/>
      <queryTableField id="5" name="Watch time" tableColumnId="5"/>
      <queryTableField id="6" name="Stream time" tableColumnId="6"/>
      <queryTableField id="7" name="Peak viewers" tableColumnId="7"/>
      <queryTableField id="8" name="Peak channels" tableColumnId="8"/>
      <queryTableField id="9" name="Streamers" tableColumnId="9"/>
      <queryTableField id="10" name="Average viewers" tableColumnId="10"/>
      <queryTableField id="11" name="Average channels" tableColumnId="11"/>
      <queryTableField id="12" name="Average viewer ratio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379448-D08B-4A81-B973-CAD9A63F3588}" name="Tab_2021" displayName="Tab_2021" ref="A1:N601" tableType="queryTable" totalsRowShown="0">
  <autoFilter ref="A1:N601" xr:uid="{FB379448-D08B-4A81-B973-CAD9A63F3588}"/>
  <tableColumns count="14">
    <tableColumn id="1" xr3:uid="{749F6301-0569-499E-B05D-428468043C41}" uniqueName="1" name="Index" queryTableFieldId="1"/>
    <tableColumn id="2" xr3:uid="{E9BB0AE5-9376-455E-9C6C-04F5B3EC02A0}" uniqueName="2" name="Game" queryTableFieldId="2" dataDxfId="10"/>
    <tableColumn id="3" xr3:uid="{EF900A00-A496-4A9E-8226-766F030A3791}" uniqueName="3" name="Year" queryTableFieldId="3"/>
    <tableColumn id="4" xr3:uid="{E0B98706-91F5-4E2A-B264-AE8F03CA4C38}" uniqueName="4" name="Month" queryTableFieldId="4"/>
    <tableColumn id="14" xr3:uid="{FA23FF73-93DA-49D8-8762-343C420C3089}" uniqueName="14" name="Month Name" queryTableFieldId="14" dataDxfId="9"/>
    <tableColumn id="15" xr3:uid="{DE3CD90D-F135-4BD9-87DA-577601E47785}" uniqueName="15" name="Quarter" queryTableFieldId="15" dataDxfId="8">
      <calculatedColumnFormula>"Q"&amp;_xlfn.CEILING.MATH(Tab_2021[[#This Row],[Month]]/3)&amp;" "&amp;Tab_2021[[#This Row],[Year]]</calculatedColumnFormula>
    </tableColumn>
    <tableColumn id="5" xr3:uid="{2FCCBEA0-9E5C-4C07-BC7E-09339A6102B2}" uniqueName="5" name="Watch time" queryTableFieldId="5" dataDxfId="7" dataCellStyle="Migliaia"/>
    <tableColumn id="6" xr3:uid="{3FD70F8C-6452-4400-A521-5607A67A07F5}" uniqueName="6" name="Stream time" queryTableFieldId="6" dataDxfId="6" dataCellStyle="Migliaia"/>
    <tableColumn id="7" xr3:uid="{0CA54A45-24DA-456A-8825-A184C0ED210F}" uniqueName="7" name="Peak viewers" queryTableFieldId="7" dataDxfId="5" dataCellStyle="Migliaia"/>
    <tableColumn id="8" xr3:uid="{E7C00719-B750-474A-B317-C7259B8DC8D3}" uniqueName="8" name="Peak channels" queryTableFieldId="8" dataDxfId="4" dataCellStyle="Migliaia"/>
    <tableColumn id="9" xr3:uid="{3487ABFD-44D1-4323-AB5A-4D794028EE7E}" uniqueName="9" name="Streamers" queryTableFieldId="9" dataDxfId="3" dataCellStyle="Migliaia"/>
    <tableColumn id="10" xr3:uid="{98CD35BC-92F9-4163-8F4D-84A117527E81}" uniqueName="10" name="Average viewers" queryTableFieldId="10" dataDxfId="2" dataCellStyle="Migliaia"/>
    <tableColumn id="11" xr3:uid="{D4419D05-05FA-4E9D-BFA7-20A343E41E65}" uniqueName="11" name="Average channels" queryTableFieldId="11" dataDxfId="1" dataCellStyle="Migliaia"/>
    <tableColumn id="12" xr3:uid="{99AACBDC-A0DD-4D59-8054-C68028829EE0}" uniqueName="12" name="Average viewer ratio" queryTableFieldId="12" dataDxfId="0" dataCellStyle="Migliaia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455-668F-40BD-850E-28F2B4F2C2F6}">
  <dimension ref="A1:N601"/>
  <sheetViews>
    <sheetView tabSelected="1" workbookViewId="0">
      <selection activeCell="I19" sqref="I19"/>
    </sheetView>
  </sheetViews>
  <sheetFormatPr defaultRowHeight="14.25" x14ac:dyDescent="0.45"/>
  <cols>
    <col min="1" max="1" width="7.46484375" bestFit="1" customWidth="1"/>
    <col min="2" max="2" width="35.46484375" bestFit="1" customWidth="1"/>
    <col min="3" max="3" width="6.53125" bestFit="1" customWidth="1"/>
    <col min="4" max="4" width="8.46484375" bestFit="1" customWidth="1"/>
    <col min="5" max="6" width="10.59765625" customWidth="1"/>
    <col min="7" max="7" width="14.3984375" bestFit="1" customWidth="1"/>
    <col min="8" max="8" width="12.9296875" bestFit="1" customWidth="1"/>
    <col min="9" max="9" width="13.59765625" bestFit="1" customWidth="1"/>
    <col min="10" max="10" width="14.46484375" bestFit="1" customWidth="1"/>
    <col min="11" max="11" width="11.19921875" bestFit="1" customWidth="1"/>
    <col min="12" max="12" width="16.46484375" bestFit="1" customWidth="1"/>
    <col min="13" max="13" width="17.33203125" bestFit="1" customWidth="1"/>
    <col min="14" max="14" width="20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122</v>
      </c>
      <c r="F1" t="s">
        <v>121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45">
      <c r="A2">
        <v>1</v>
      </c>
      <c r="B2" s="1" t="s">
        <v>12</v>
      </c>
      <c r="C2">
        <v>2021</v>
      </c>
      <c r="D2">
        <v>1</v>
      </c>
      <c r="E2" t="s">
        <v>109</v>
      </c>
      <c r="F2" t="str">
        <f>"Q"&amp;_xlfn.CEILING.MATH(Tab_2021[[#This Row],[Month]]/3)&amp;" "&amp;Tab_2021[[#This Row],[Year]]</f>
        <v>Q1 2021</v>
      </c>
      <c r="G2" s="2">
        <v>6078394980</v>
      </c>
      <c r="H2" s="2">
        <v>443819040</v>
      </c>
      <c r="I2" s="2">
        <v>997440</v>
      </c>
      <c r="J2" s="2">
        <v>19348</v>
      </c>
      <c r="K2" s="2">
        <v>689937</v>
      </c>
      <c r="L2" s="2">
        <v>136348</v>
      </c>
      <c r="M2" s="2">
        <v>9955</v>
      </c>
      <c r="N2" s="2">
        <v>13.7</v>
      </c>
    </row>
    <row r="3" spans="1:14" x14ac:dyDescent="0.45">
      <c r="A3">
        <v>2</v>
      </c>
      <c r="B3" s="1" t="s">
        <v>13</v>
      </c>
      <c r="C3">
        <v>2021</v>
      </c>
      <c r="D3">
        <v>1</v>
      </c>
      <c r="E3" t="s">
        <v>109</v>
      </c>
      <c r="F3" t="str">
        <f>"Q"&amp;_xlfn.CEILING.MATH(Tab_2021[[#This Row],[Month]]/3)&amp;" "&amp;Tab_2021[[#This Row],[Year]]</f>
        <v>Q1 2021</v>
      </c>
      <c r="G3" s="2">
        <v>673080540</v>
      </c>
      <c r="H3" s="2">
        <v>296892000</v>
      </c>
      <c r="I3" s="2">
        <v>41712</v>
      </c>
      <c r="J3" s="2">
        <v>13547</v>
      </c>
      <c r="K3" s="2">
        <v>362233</v>
      </c>
      <c r="L3" s="2">
        <v>15098</v>
      </c>
      <c r="M3" s="2">
        <v>6659</v>
      </c>
      <c r="N3" s="2">
        <v>2.27</v>
      </c>
    </row>
    <row r="4" spans="1:14" x14ac:dyDescent="0.45">
      <c r="A4">
        <v>3</v>
      </c>
      <c r="B4" s="1" t="s">
        <v>14</v>
      </c>
      <c r="C4">
        <v>2021</v>
      </c>
      <c r="D4">
        <v>1</v>
      </c>
      <c r="E4" t="s">
        <v>109</v>
      </c>
      <c r="F4" t="str">
        <f>"Q"&amp;_xlfn.CEILING.MATH(Tab_2021[[#This Row],[Month]]/3)&amp;" "&amp;Tab_2021[[#This Row],[Year]]</f>
        <v>Q1 2021</v>
      </c>
      <c r="G4" s="2">
        <v>10246918500</v>
      </c>
      <c r="H4" s="2">
        <v>261264000</v>
      </c>
      <c r="I4" s="2">
        <v>689503</v>
      </c>
      <c r="J4" s="2">
        <v>11606</v>
      </c>
      <c r="K4" s="2">
        <v>294795</v>
      </c>
      <c r="L4" s="2">
        <v>229854</v>
      </c>
      <c r="M4" s="2">
        <v>5860</v>
      </c>
      <c r="N4" s="2">
        <v>39.22</v>
      </c>
    </row>
    <row r="5" spans="1:14" x14ac:dyDescent="0.45">
      <c r="A5">
        <v>4</v>
      </c>
      <c r="B5" s="1" t="s">
        <v>15</v>
      </c>
      <c r="C5">
        <v>2021</v>
      </c>
      <c r="D5">
        <v>1</v>
      </c>
      <c r="E5" t="s">
        <v>109</v>
      </c>
      <c r="F5" t="str">
        <f>"Q"&amp;_xlfn.CEILING.MATH(Tab_2021[[#This Row],[Month]]/3)&amp;" "&amp;Tab_2021[[#This Row],[Year]]</f>
        <v>Q1 2021</v>
      </c>
      <c r="G5" s="2">
        <v>4804565400</v>
      </c>
      <c r="H5" s="2">
        <v>215511780</v>
      </c>
      <c r="I5" s="2">
        <v>931417</v>
      </c>
      <c r="J5" s="2">
        <v>9892</v>
      </c>
      <c r="K5" s="2">
        <v>443494</v>
      </c>
      <c r="L5" s="2">
        <v>107774</v>
      </c>
      <c r="M5" s="2">
        <v>4834</v>
      </c>
      <c r="N5" s="2">
        <v>22.29</v>
      </c>
    </row>
    <row r="6" spans="1:14" x14ac:dyDescent="0.45">
      <c r="A6">
        <v>5</v>
      </c>
      <c r="B6" s="1" t="s">
        <v>16</v>
      </c>
      <c r="C6">
        <v>2021</v>
      </c>
      <c r="D6">
        <v>1</v>
      </c>
      <c r="E6" t="s">
        <v>109</v>
      </c>
      <c r="F6" t="str">
        <f>"Q"&amp;_xlfn.CEILING.MATH(Tab_2021[[#This Row],[Month]]/3)&amp;" "&amp;Tab_2021[[#This Row],[Year]]</f>
        <v>Q1 2021</v>
      </c>
      <c r="G6" s="2">
        <v>14888679180</v>
      </c>
      <c r="H6" s="2">
        <v>205240200</v>
      </c>
      <c r="I6" s="2">
        <v>2787896</v>
      </c>
      <c r="J6" s="2">
        <v>8240</v>
      </c>
      <c r="K6" s="2">
        <v>464702</v>
      </c>
      <c r="L6" s="2">
        <v>333976</v>
      </c>
      <c r="M6" s="2">
        <v>4603</v>
      </c>
      <c r="N6" s="2">
        <v>72.540000000000006</v>
      </c>
    </row>
    <row r="7" spans="1:14" x14ac:dyDescent="0.45">
      <c r="A7">
        <v>6</v>
      </c>
      <c r="B7" s="1" t="s">
        <v>17</v>
      </c>
      <c r="C7">
        <v>2021</v>
      </c>
      <c r="D7">
        <v>1</v>
      </c>
      <c r="E7" t="s">
        <v>109</v>
      </c>
      <c r="F7" t="str">
        <f>"Q"&amp;_xlfn.CEILING.MATH(Tab_2021[[#This Row],[Month]]/3)&amp;" "&amp;Tab_2021[[#This Row],[Year]]</f>
        <v>Q1 2021</v>
      </c>
      <c r="G7" s="2">
        <v>4803444480</v>
      </c>
      <c r="H7" s="2">
        <v>198242700</v>
      </c>
      <c r="I7" s="2">
        <v>424575</v>
      </c>
      <c r="J7" s="2">
        <v>9097</v>
      </c>
      <c r="K7" s="2">
        <v>225044</v>
      </c>
      <c r="L7" s="2">
        <v>107748</v>
      </c>
      <c r="M7" s="2">
        <v>4446</v>
      </c>
      <c r="N7" s="2">
        <v>24.23</v>
      </c>
    </row>
    <row r="8" spans="1:14" x14ac:dyDescent="0.45">
      <c r="A8">
        <v>7</v>
      </c>
      <c r="B8" s="1" t="s">
        <v>18</v>
      </c>
      <c r="C8">
        <v>2021</v>
      </c>
      <c r="D8">
        <v>1</v>
      </c>
      <c r="E8" t="s">
        <v>109</v>
      </c>
      <c r="F8" t="str">
        <f>"Q"&amp;_xlfn.CEILING.MATH(Tab_2021[[#This Row],[Month]]/3)&amp;" "&amp;Tab_2021[[#This Row],[Year]]</f>
        <v>Q1 2021</v>
      </c>
      <c r="G8" s="2">
        <v>3271781700</v>
      </c>
      <c r="H8" s="2">
        <v>180077700</v>
      </c>
      <c r="I8" s="2">
        <v>227959</v>
      </c>
      <c r="J8" s="2">
        <v>7100</v>
      </c>
      <c r="K8" s="2">
        <v>258468</v>
      </c>
      <c r="L8" s="2">
        <v>73391</v>
      </c>
      <c r="M8" s="2">
        <v>4039</v>
      </c>
      <c r="N8" s="2">
        <v>18.170000000000002</v>
      </c>
    </row>
    <row r="9" spans="1:14" x14ac:dyDescent="0.45">
      <c r="A9">
        <v>8</v>
      </c>
      <c r="B9" s="1" t="s">
        <v>19</v>
      </c>
      <c r="C9">
        <v>2021</v>
      </c>
      <c r="D9">
        <v>1</v>
      </c>
      <c r="E9" t="s">
        <v>109</v>
      </c>
      <c r="F9" t="str">
        <f>"Q"&amp;_xlfn.CEILING.MATH(Tab_2021[[#This Row],[Month]]/3)&amp;" "&amp;Tab_2021[[#This Row],[Year]]</f>
        <v>Q1 2021</v>
      </c>
      <c r="G9" s="2">
        <v>2194771800</v>
      </c>
      <c r="H9" s="2">
        <v>170197260</v>
      </c>
      <c r="I9" s="2">
        <v>154317</v>
      </c>
      <c r="J9" s="2">
        <v>7377</v>
      </c>
      <c r="K9" s="2">
        <v>232847</v>
      </c>
      <c r="L9" s="2">
        <v>49232</v>
      </c>
      <c r="M9" s="2">
        <v>3817</v>
      </c>
      <c r="N9" s="2">
        <v>12.9</v>
      </c>
    </row>
    <row r="10" spans="1:14" x14ac:dyDescent="0.45">
      <c r="A10">
        <v>9</v>
      </c>
      <c r="B10" s="1" t="s">
        <v>20</v>
      </c>
      <c r="C10">
        <v>2021</v>
      </c>
      <c r="D10">
        <v>1</v>
      </c>
      <c r="E10" t="s">
        <v>109</v>
      </c>
      <c r="F10" t="str">
        <f>"Q"&amp;_xlfn.CEILING.MATH(Tab_2021[[#This Row],[Month]]/3)&amp;" "&amp;Tab_2021[[#This Row],[Year]]</f>
        <v>Q1 2021</v>
      </c>
      <c r="G10" s="2">
        <v>4443641880</v>
      </c>
      <c r="H10" s="2">
        <v>121966680</v>
      </c>
      <c r="I10" s="2">
        <v>327587</v>
      </c>
      <c r="J10" s="2">
        <v>5660</v>
      </c>
      <c r="K10" s="2">
        <v>185072</v>
      </c>
      <c r="L10" s="2">
        <v>99677</v>
      </c>
      <c r="M10" s="2">
        <v>2735</v>
      </c>
      <c r="N10" s="2">
        <v>36.43</v>
      </c>
    </row>
    <row r="11" spans="1:14" x14ac:dyDescent="0.45">
      <c r="A11">
        <v>10</v>
      </c>
      <c r="B11" s="1" t="s">
        <v>21</v>
      </c>
      <c r="C11">
        <v>2021</v>
      </c>
      <c r="D11">
        <v>1</v>
      </c>
      <c r="E11" t="s">
        <v>109</v>
      </c>
      <c r="F11" t="str">
        <f>"Q"&amp;_xlfn.CEILING.MATH(Tab_2021[[#This Row],[Month]]/3)&amp;" "&amp;Tab_2021[[#This Row],[Year]]</f>
        <v>Q1 2021</v>
      </c>
      <c r="G11" s="2">
        <v>2683085520</v>
      </c>
      <c r="H11" s="2">
        <v>114411360</v>
      </c>
      <c r="I11" s="2">
        <v>146763</v>
      </c>
      <c r="J11" s="2">
        <v>6800</v>
      </c>
      <c r="K11" s="2">
        <v>91451</v>
      </c>
      <c r="L11" s="2">
        <v>60185</v>
      </c>
      <c r="M11" s="2">
        <v>2566</v>
      </c>
      <c r="N11" s="2">
        <v>23.45</v>
      </c>
    </row>
    <row r="12" spans="1:14" x14ac:dyDescent="0.45">
      <c r="A12">
        <v>11</v>
      </c>
      <c r="B12" s="1" t="s">
        <v>22</v>
      </c>
      <c r="C12">
        <v>2021</v>
      </c>
      <c r="D12">
        <v>1</v>
      </c>
      <c r="E12" t="s">
        <v>109</v>
      </c>
      <c r="F12" t="str">
        <f>"Q"&amp;_xlfn.CEILING.MATH(Tab_2021[[#This Row],[Month]]/3)&amp;" "&amp;Tab_2021[[#This Row],[Year]]</f>
        <v>Q1 2021</v>
      </c>
      <c r="G12" s="2">
        <v>3653982300</v>
      </c>
      <c r="H12" s="2">
        <v>100172280</v>
      </c>
      <c r="I12" s="2">
        <v>592921</v>
      </c>
      <c r="J12" s="2">
        <v>4598</v>
      </c>
      <c r="K12" s="2">
        <v>178120</v>
      </c>
      <c r="L12" s="2">
        <v>81964</v>
      </c>
      <c r="M12" s="2">
        <v>2247</v>
      </c>
      <c r="N12" s="2">
        <v>36.479999999999997</v>
      </c>
    </row>
    <row r="13" spans="1:14" x14ac:dyDescent="0.45">
      <c r="A13">
        <v>12</v>
      </c>
      <c r="B13" s="1" t="s">
        <v>23</v>
      </c>
      <c r="C13">
        <v>2021</v>
      </c>
      <c r="D13">
        <v>1</v>
      </c>
      <c r="E13" t="s">
        <v>109</v>
      </c>
      <c r="F13" t="str">
        <f>"Q"&amp;_xlfn.CEILING.MATH(Tab_2021[[#This Row],[Month]]/3)&amp;" "&amp;Tab_2021[[#This Row],[Year]]</f>
        <v>Q1 2021</v>
      </c>
      <c r="G13" s="2">
        <v>6650855460</v>
      </c>
      <c r="H13" s="2">
        <v>95691360</v>
      </c>
      <c r="I13" s="2">
        <v>441410</v>
      </c>
      <c r="J13" s="2">
        <v>4268</v>
      </c>
      <c r="K13" s="2">
        <v>67458</v>
      </c>
      <c r="L13" s="2">
        <v>149189</v>
      </c>
      <c r="M13" s="2">
        <v>2146</v>
      </c>
      <c r="N13" s="2">
        <v>69.5</v>
      </c>
    </row>
    <row r="14" spans="1:14" x14ac:dyDescent="0.45">
      <c r="A14">
        <v>13</v>
      </c>
      <c r="B14" s="1" t="s">
        <v>24</v>
      </c>
      <c r="C14">
        <v>2021</v>
      </c>
      <c r="D14">
        <v>1</v>
      </c>
      <c r="E14" t="s">
        <v>109</v>
      </c>
      <c r="F14" t="str">
        <f>"Q"&amp;_xlfn.CEILING.MATH(Tab_2021[[#This Row],[Month]]/3)&amp;" "&amp;Tab_2021[[#This Row],[Year]]</f>
        <v>Q1 2021</v>
      </c>
      <c r="G14" s="2">
        <v>700805940</v>
      </c>
      <c r="H14" s="2">
        <v>85231260</v>
      </c>
      <c r="I14" s="2">
        <v>83962</v>
      </c>
      <c r="J14" s="2">
        <v>4166</v>
      </c>
      <c r="K14" s="2">
        <v>153514</v>
      </c>
      <c r="L14" s="2">
        <v>15720</v>
      </c>
      <c r="M14" s="2">
        <v>1911</v>
      </c>
      <c r="N14" s="2">
        <v>8.2200000000000006</v>
      </c>
    </row>
    <row r="15" spans="1:14" x14ac:dyDescent="0.45">
      <c r="A15">
        <v>14</v>
      </c>
      <c r="B15" s="1" t="s">
        <v>25</v>
      </c>
      <c r="C15">
        <v>2021</v>
      </c>
      <c r="D15">
        <v>1</v>
      </c>
      <c r="E15" t="s">
        <v>109</v>
      </c>
      <c r="F15" t="str">
        <f>"Q"&amp;_xlfn.CEILING.MATH(Tab_2021[[#This Row],[Month]]/3)&amp;" "&amp;Tab_2021[[#This Row],[Year]]</f>
        <v>Q1 2021</v>
      </c>
      <c r="G15" s="2">
        <v>1389155220</v>
      </c>
      <c r="H15" s="2">
        <v>83745120</v>
      </c>
      <c r="I15" s="2">
        <v>152575</v>
      </c>
      <c r="J15" s="2">
        <v>3824</v>
      </c>
      <c r="K15" s="2">
        <v>293877</v>
      </c>
      <c r="L15" s="2">
        <v>31160</v>
      </c>
      <c r="M15" s="2">
        <v>1878</v>
      </c>
      <c r="N15" s="2">
        <v>16.59</v>
      </c>
    </row>
    <row r="16" spans="1:14" x14ac:dyDescent="0.45">
      <c r="A16">
        <v>15</v>
      </c>
      <c r="B16" s="1" t="s">
        <v>26</v>
      </c>
      <c r="C16">
        <v>2021</v>
      </c>
      <c r="D16">
        <v>1</v>
      </c>
      <c r="E16" t="s">
        <v>109</v>
      </c>
      <c r="F16" t="str">
        <f>"Q"&amp;_xlfn.CEILING.MATH(Tab_2021[[#This Row],[Month]]/3)&amp;" "&amp;Tab_2021[[#This Row],[Year]]</f>
        <v>Q1 2021</v>
      </c>
      <c r="G16" s="2">
        <v>1049666520</v>
      </c>
      <c r="H16" s="2">
        <v>76254180</v>
      </c>
      <c r="I16" s="2">
        <v>106881</v>
      </c>
      <c r="J16" s="2">
        <v>3415</v>
      </c>
      <c r="K16" s="2">
        <v>148541</v>
      </c>
      <c r="L16" s="2">
        <v>23545</v>
      </c>
      <c r="M16" s="2">
        <v>1710</v>
      </c>
      <c r="N16" s="2">
        <v>13.77</v>
      </c>
    </row>
    <row r="17" spans="1:14" x14ac:dyDescent="0.45">
      <c r="A17">
        <v>16</v>
      </c>
      <c r="B17" s="1" t="s">
        <v>27</v>
      </c>
      <c r="C17">
        <v>2021</v>
      </c>
      <c r="D17">
        <v>1</v>
      </c>
      <c r="E17" t="s">
        <v>109</v>
      </c>
      <c r="F17" t="str">
        <f>"Q"&amp;_xlfn.CEILING.MATH(Tab_2021[[#This Row],[Month]]/3)&amp;" "&amp;Tab_2021[[#This Row],[Year]]</f>
        <v>Q1 2021</v>
      </c>
      <c r="G17" s="2">
        <v>3323107320</v>
      </c>
      <c r="H17" s="2">
        <v>70824900</v>
      </c>
      <c r="I17" s="2">
        <v>837094</v>
      </c>
      <c r="J17" s="2">
        <v>7733</v>
      </c>
      <c r="K17" s="2">
        <v>137198</v>
      </c>
      <c r="L17" s="2">
        <v>74542</v>
      </c>
      <c r="M17" s="2">
        <v>1588</v>
      </c>
      <c r="N17" s="2">
        <v>46.92</v>
      </c>
    </row>
    <row r="18" spans="1:14" x14ac:dyDescent="0.45">
      <c r="A18">
        <v>17</v>
      </c>
      <c r="B18" s="1" t="s">
        <v>28</v>
      </c>
      <c r="C18">
        <v>2021</v>
      </c>
      <c r="D18">
        <v>1</v>
      </c>
      <c r="E18" t="s">
        <v>109</v>
      </c>
      <c r="F18" t="str">
        <f>"Q"&amp;_xlfn.CEILING.MATH(Tab_2021[[#This Row],[Month]]/3)&amp;" "&amp;Tab_2021[[#This Row],[Year]]</f>
        <v>Q1 2021</v>
      </c>
      <c r="G18" s="2">
        <v>1222112820</v>
      </c>
      <c r="H18" s="2">
        <v>69882720</v>
      </c>
      <c r="I18" s="2">
        <v>73905</v>
      </c>
      <c r="J18" s="2">
        <v>2752</v>
      </c>
      <c r="K18" s="2">
        <v>94512</v>
      </c>
      <c r="L18" s="2">
        <v>27413</v>
      </c>
      <c r="M18" s="2">
        <v>1567</v>
      </c>
      <c r="N18" s="2">
        <v>17.489999999999998</v>
      </c>
    </row>
    <row r="19" spans="1:14" x14ac:dyDescent="0.45">
      <c r="A19">
        <v>18</v>
      </c>
      <c r="B19" s="1" t="s">
        <v>29</v>
      </c>
      <c r="C19">
        <v>2021</v>
      </c>
      <c r="D19">
        <v>1</v>
      </c>
      <c r="E19" t="s">
        <v>109</v>
      </c>
      <c r="F19" t="str">
        <f>"Q"&amp;_xlfn.CEILING.MATH(Tab_2021[[#This Row],[Month]]/3)&amp;" "&amp;Tab_2021[[#This Row],[Year]]</f>
        <v>Q1 2021</v>
      </c>
      <c r="G19" s="2">
        <v>11428109280</v>
      </c>
      <c r="H19" s="2">
        <v>68825340</v>
      </c>
      <c r="I19" s="2">
        <v>1373791</v>
      </c>
      <c r="J19" s="2">
        <v>3249</v>
      </c>
      <c r="K19" s="2">
        <v>91592</v>
      </c>
      <c r="L19" s="2">
        <v>256350</v>
      </c>
      <c r="M19" s="2">
        <v>1543</v>
      </c>
      <c r="N19" s="2">
        <v>166.05</v>
      </c>
    </row>
    <row r="20" spans="1:14" x14ac:dyDescent="0.45">
      <c r="A20">
        <v>19</v>
      </c>
      <c r="B20" s="1" t="s">
        <v>30</v>
      </c>
      <c r="C20">
        <v>2021</v>
      </c>
      <c r="D20">
        <v>1</v>
      </c>
      <c r="E20" t="s">
        <v>109</v>
      </c>
      <c r="F20" t="str">
        <f>"Q"&amp;_xlfn.CEILING.MATH(Tab_2021[[#This Row],[Month]]/3)&amp;" "&amp;Tab_2021[[#This Row],[Year]]</f>
        <v>Q1 2021</v>
      </c>
      <c r="G20" s="2">
        <v>925819680</v>
      </c>
      <c r="H20" s="2">
        <v>56720100</v>
      </c>
      <c r="I20" s="2">
        <v>61609</v>
      </c>
      <c r="J20" s="2">
        <v>2069</v>
      </c>
      <c r="K20" s="2">
        <v>94343</v>
      </c>
      <c r="L20" s="2">
        <v>20767</v>
      </c>
      <c r="M20" s="2">
        <v>1272</v>
      </c>
      <c r="N20" s="2">
        <v>16.32</v>
      </c>
    </row>
    <row r="21" spans="1:14" x14ac:dyDescent="0.45">
      <c r="A21">
        <v>20</v>
      </c>
      <c r="B21" s="1" t="s">
        <v>31</v>
      </c>
      <c r="C21">
        <v>2021</v>
      </c>
      <c r="D21">
        <v>1</v>
      </c>
      <c r="E21" t="s">
        <v>109</v>
      </c>
      <c r="F21" t="str">
        <f>"Q"&amp;_xlfn.CEILING.MATH(Tab_2021[[#This Row],[Month]]/3)&amp;" "&amp;Tab_2021[[#This Row],[Year]]</f>
        <v>Q1 2021</v>
      </c>
      <c r="G21" s="2">
        <v>1563553380</v>
      </c>
      <c r="H21" s="2">
        <v>52479960</v>
      </c>
      <c r="I21" s="2">
        <v>139051</v>
      </c>
      <c r="J21" s="2">
        <v>2873</v>
      </c>
      <c r="K21" s="2">
        <v>53538</v>
      </c>
      <c r="L21" s="2">
        <v>35072</v>
      </c>
      <c r="M21" s="2">
        <v>1177</v>
      </c>
      <c r="N21" s="2">
        <v>29.79</v>
      </c>
    </row>
    <row r="22" spans="1:14" x14ac:dyDescent="0.45">
      <c r="A22">
        <v>21</v>
      </c>
      <c r="B22" s="1" t="s">
        <v>32</v>
      </c>
      <c r="C22">
        <v>2021</v>
      </c>
      <c r="D22">
        <v>1</v>
      </c>
      <c r="E22" t="s">
        <v>109</v>
      </c>
      <c r="F22" t="str">
        <f>"Q"&amp;_xlfn.CEILING.MATH(Tab_2021[[#This Row],[Month]]/3)&amp;" "&amp;Tab_2021[[#This Row],[Year]]</f>
        <v>Q1 2021</v>
      </c>
      <c r="G22" s="2">
        <v>2372756040</v>
      </c>
      <c r="H22" s="2">
        <v>43292580</v>
      </c>
      <c r="I22" s="2">
        <v>153186</v>
      </c>
      <c r="J22" s="2">
        <v>1810</v>
      </c>
      <c r="K22" s="2">
        <v>33400</v>
      </c>
      <c r="L22" s="2">
        <v>53224</v>
      </c>
      <c r="M22" s="2">
        <v>971</v>
      </c>
      <c r="N22" s="2">
        <v>54.81</v>
      </c>
    </row>
    <row r="23" spans="1:14" x14ac:dyDescent="0.45">
      <c r="A23">
        <v>22</v>
      </c>
      <c r="B23" s="1" t="s">
        <v>33</v>
      </c>
      <c r="C23">
        <v>2021</v>
      </c>
      <c r="D23">
        <v>1</v>
      </c>
      <c r="E23" t="s">
        <v>109</v>
      </c>
      <c r="F23" t="str">
        <f>"Q"&amp;_xlfn.CEILING.MATH(Tab_2021[[#This Row],[Month]]/3)&amp;" "&amp;Tab_2021[[#This Row],[Year]]</f>
        <v>Q1 2021</v>
      </c>
      <c r="G23" s="2">
        <v>717188520</v>
      </c>
      <c r="H23" s="2">
        <v>43126680</v>
      </c>
      <c r="I23" s="2">
        <v>157160</v>
      </c>
      <c r="J23" s="2">
        <v>1521</v>
      </c>
      <c r="K23" s="2">
        <v>46576</v>
      </c>
      <c r="L23" s="2">
        <v>16087</v>
      </c>
      <c r="M23" s="2">
        <v>967</v>
      </c>
      <c r="N23" s="2">
        <v>16.63</v>
      </c>
    </row>
    <row r="24" spans="1:14" x14ac:dyDescent="0.45">
      <c r="A24">
        <v>23</v>
      </c>
      <c r="B24" s="1" t="s">
        <v>34</v>
      </c>
      <c r="C24">
        <v>2021</v>
      </c>
      <c r="D24">
        <v>1</v>
      </c>
      <c r="E24" t="s">
        <v>109</v>
      </c>
      <c r="F24" t="str">
        <f>"Q"&amp;_xlfn.CEILING.MATH(Tab_2021[[#This Row],[Month]]/3)&amp;" "&amp;Tab_2021[[#This Row],[Year]]</f>
        <v>Q1 2021</v>
      </c>
      <c r="G24" s="2">
        <v>1874648280</v>
      </c>
      <c r="H24" s="2">
        <v>39662580</v>
      </c>
      <c r="I24" s="2">
        <v>269117</v>
      </c>
      <c r="J24" s="2">
        <v>2436</v>
      </c>
      <c r="K24" s="2">
        <v>139022</v>
      </c>
      <c r="L24" s="2">
        <v>42051</v>
      </c>
      <c r="M24" s="2">
        <v>889</v>
      </c>
      <c r="N24" s="2">
        <v>47.26</v>
      </c>
    </row>
    <row r="25" spans="1:14" x14ac:dyDescent="0.45">
      <c r="A25">
        <v>24</v>
      </c>
      <c r="B25" s="1" t="s">
        <v>35</v>
      </c>
      <c r="C25">
        <v>2021</v>
      </c>
      <c r="D25">
        <v>1</v>
      </c>
      <c r="E25" t="s">
        <v>109</v>
      </c>
      <c r="F25" t="str">
        <f>"Q"&amp;_xlfn.CEILING.MATH(Tab_2021[[#This Row],[Month]]/3)&amp;" "&amp;Tab_2021[[#This Row],[Year]]</f>
        <v>Q1 2021</v>
      </c>
      <c r="G25" s="2">
        <v>620924280</v>
      </c>
      <c r="H25" s="2">
        <v>38455620</v>
      </c>
      <c r="I25" s="2">
        <v>38255</v>
      </c>
      <c r="J25" s="2">
        <v>1381</v>
      </c>
      <c r="K25" s="2">
        <v>62346</v>
      </c>
      <c r="L25" s="2">
        <v>13928</v>
      </c>
      <c r="M25" s="2">
        <v>862</v>
      </c>
      <c r="N25" s="2">
        <v>16.149999999999999</v>
      </c>
    </row>
    <row r="26" spans="1:14" x14ac:dyDescent="0.45">
      <c r="A26">
        <v>25</v>
      </c>
      <c r="B26" s="1" t="s">
        <v>36</v>
      </c>
      <c r="C26">
        <v>2021</v>
      </c>
      <c r="D26">
        <v>1</v>
      </c>
      <c r="E26" t="s">
        <v>109</v>
      </c>
      <c r="F26" t="str">
        <f>"Q"&amp;_xlfn.CEILING.MATH(Tab_2021[[#This Row],[Month]]/3)&amp;" "&amp;Tab_2021[[#This Row],[Year]]</f>
        <v>Q1 2021</v>
      </c>
      <c r="G26" s="2">
        <v>357078360</v>
      </c>
      <c r="H26" s="2">
        <v>37244640</v>
      </c>
      <c r="I26" s="2">
        <v>38259</v>
      </c>
      <c r="J26" s="2">
        <v>1840</v>
      </c>
      <c r="K26" s="2">
        <v>55995</v>
      </c>
      <c r="L26" s="2">
        <v>8009</v>
      </c>
      <c r="M26" s="2">
        <v>835</v>
      </c>
      <c r="N26" s="2">
        <v>9.59</v>
      </c>
    </row>
    <row r="27" spans="1:14" x14ac:dyDescent="0.45">
      <c r="A27">
        <v>26</v>
      </c>
      <c r="B27" s="1" t="s">
        <v>37</v>
      </c>
      <c r="C27">
        <v>2021</v>
      </c>
      <c r="D27">
        <v>1</v>
      </c>
      <c r="E27" t="s">
        <v>109</v>
      </c>
      <c r="F27" t="str">
        <f>"Q"&amp;_xlfn.CEILING.MATH(Tab_2021[[#This Row],[Month]]/3)&amp;" "&amp;Tab_2021[[#This Row],[Year]]</f>
        <v>Q1 2021</v>
      </c>
      <c r="G27" s="2">
        <v>382164240</v>
      </c>
      <c r="H27" s="2">
        <v>36846360</v>
      </c>
      <c r="I27" s="2">
        <v>22283</v>
      </c>
      <c r="J27" s="2">
        <v>1826</v>
      </c>
      <c r="K27" s="2">
        <v>46462</v>
      </c>
      <c r="L27" s="2">
        <v>8572</v>
      </c>
      <c r="M27" s="2">
        <v>826</v>
      </c>
      <c r="N27" s="2">
        <v>10.37</v>
      </c>
    </row>
    <row r="28" spans="1:14" x14ac:dyDescent="0.45">
      <c r="A28">
        <v>27</v>
      </c>
      <c r="B28" s="1" t="s">
        <v>38</v>
      </c>
      <c r="C28">
        <v>2021</v>
      </c>
      <c r="D28">
        <v>1</v>
      </c>
      <c r="E28" t="s">
        <v>109</v>
      </c>
      <c r="F28" t="str">
        <f>"Q"&amp;_xlfn.CEILING.MATH(Tab_2021[[#This Row],[Month]]/3)&amp;" "&amp;Tab_2021[[#This Row],[Year]]</f>
        <v>Q1 2021</v>
      </c>
      <c r="G28" s="2">
        <v>768824700</v>
      </c>
      <c r="H28" s="2">
        <v>36664140</v>
      </c>
      <c r="I28" s="2">
        <v>108838</v>
      </c>
      <c r="J28" s="2">
        <v>2100</v>
      </c>
      <c r="K28" s="2">
        <v>59438</v>
      </c>
      <c r="L28" s="2">
        <v>17245</v>
      </c>
      <c r="M28" s="2">
        <v>822</v>
      </c>
      <c r="N28" s="2">
        <v>20.97</v>
      </c>
    </row>
    <row r="29" spans="1:14" x14ac:dyDescent="0.45">
      <c r="A29">
        <v>28</v>
      </c>
      <c r="B29" s="1" t="s">
        <v>39</v>
      </c>
      <c r="C29">
        <v>2021</v>
      </c>
      <c r="D29">
        <v>1</v>
      </c>
      <c r="E29" t="s">
        <v>109</v>
      </c>
      <c r="F29" t="str">
        <f>"Q"&amp;_xlfn.CEILING.MATH(Tab_2021[[#This Row],[Month]]/3)&amp;" "&amp;Tab_2021[[#This Row],[Year]]</f>
        <v>Q1 2021</v>
      </c>
      <c r="G29" s="2">
        <v>331422120</v>
      </c>
      <c r="H29" s="2">
        <v>35324100</v>
      </c>
      <c r="I29" s="2">
        <v>66601</v>
      </c>
      <c r="J29" s="2">
        <v>1901</v>
      </c>
      <c r="K29" s="2">
        <v>103416</v>
      </c>
      <c r="L29" s="2">
        <v>7434</v>
      </c>
      <c r="M29" s="2">
        <v>792</v>
      </c>
      <c r="N29" s="2">
        <v>9.3800000000000008</v>
      </c>
    </row>
    <row r="30" spans="1:14" x14ac:dyDescent="0.45">
      <c r="A30">
        <v>29</v>
      </c>
      <c r="B30" s="1" t="s">
        <v>40</v>
      </c>
      <c r="C30">
        <v>2021</v>
      </c>
      <c r="D30">
        <v>1</v>
      </c>
      <c r="E30" t="s">
        <v>109</v>
      </c>
      <c r="F30" t="str">
        <f>"Q"&amp;_xlfn.CEILING.MATH(Tab_2021[[#This Row],[Month]]/3)&amp;" "&amp;Tab_2021[[#This Row],[Year]]</f>
        <v>Q1 2021</v>
      </c>
      <c r="G30" s="2">
        <v>315957960</v>
      </c>
      <c r="H30" s="2">
        <v>28528800</v>
      </c>
      <c r="I30" s="2">
        <v>62563</v>
      </c>
      <c r="J30" s="2">
        <v>1582</v>
      </c>
      <c r="K30" s="2">
        <v>49740</v>
      </c>
      <c r="L30" s="2">
        <v>7087</v>
      </c>
      <c r="M30" s="2">
        <v>639</v>
      </c>
      <c r="N30" s="2">
        <v>11.08</v>
      </c>
    </row>
    <row r="31" spans="1:14" x14ac:dyDescent="0.45">
      <c r="A31">
        <v>30</v>
      </c>
      <c r="B31" s="1" t="s">
        <v>41</v>
      </c>
      <c r="C31">
        <v>2021</v>
      </c>
      <c r="D31">
        <v>1</v>
      </c>
      <c r="E31" t="s">
        <v>109</v>
      </c>
      <c r="F31" t="str">
        <f>"Q"&amp;_xlfn.CEILING.MATH(Tab_2021[[#This Row],[Month]]/3)&amp;" "&amp;Tab_2021[[#This Row],[Year]]</f>
        <v>Q1 2021</v>
      </c>
      <c r="G31" s="2">
        <v>211500060</v>
      </c>
      <c r="H31" s="2">
        <v>26715060</v>
      </c>
      <c r="I31" s="2">
        <v>32236</v>
      </c>
      <c r="J31" s="2">
        <v>1632</v>
      </c>
      <c r="K31" s="2">
        <v>43231</v>
      </c>
      <c r="L31" s="2">
        <v>4744</v>
      </c>
      <c r="M31" s="2">
        <v>599</v>
      </c>
      <c r="N31" s="2">
        <v>7.92</v>
      </c>
    </row>
    <row r="32" spans="1:14" x14ac:dyDescent="0.45">
      <c r="A32">
        <v>31</v>
      </c>
      <c r="B32" s="1" t="s">
        <v>42</v>
      </c>
      <c r="C32">
        <v>2021</v>
      </c>
      <c r="D32">
        <v>1</v>
      </c>
      <c r="E32" t="s">
        <v>109</v>
      </c>
      <c r="F32" t="str">
        <f>"Q"&amp;_xlfn.CEILING.MATH(Tab_2021[[#This Row],[Month]]/3)&amp;" "&amp;Tab_2021[[#This Row],[Year]]</f>
        <v>Q1 2021</v>
      </c>
      <c r="G32" s="2">
        <v>172249020</v>
      </c>
      <c r="H32" s="2">
        <v>22121820</v>
      </c>
      <c r="I32" s="2">
        <v>16337</v>
      </c>
      <c r="J32" s="2">
        <v>1711</v>
      </c>
      <c r="K32" s="2">
        <v>21760</v>
      </c>
      <c r="L32" s="2">
        <v>3863</v>
      </c>
      <c r="M32" s="2">
        <v>496</v>
      </c>
      <c r="N32" s="2">
        <v>7.79</v>
      </c>
    </row>
    <row r="33" spans="1:14" x14ac:dyDescent="0.45">
      <c r="A33">
        <v>32</v>
      </c>
      <c r="B33" s="1" t="s">
        <v>43</v>
      </c>
      <c r="C33">
        <v>2021</v>
      </c>
      <c r="D33">
        <v>1</v>
      </c>
      <c r="E33" t="s">
        <v>109</v>
      </c>
      <c r="F33" t="str">
        <f>"Q"&amp;_xlfn.CEILING.MATH(Tab_2021[[#This Row],[Month]]/3)&amp;" "&amp;Tab_2021[[#This Row],[Year]]</f>
        <v>Q1 2021</v>
      </c>
      <c r="G33" s="2">
        <v>146100180</v>
      </c>
      <c r="H33" s="2">
        <v>21738660</v>
      </c>
      <c r="I33" s="2">
        <v>12065</v>
      </c>
      <c r="J33" s="2">
        <v>948</v>
      </c>
      <c r="K33" s="2">
        <v>31588</v>
      </c>
      <c r="L33" s="2">
        <v>3277</v>
      </c>
      <c r="M33" s="2">
        <v>487</v>
      </c>
      <c r="N33" s="2">
        <v>6.72</v>
      </c>
    </row>
    <row r="34" spans="1:14" x14ac:dyDescent="0.45">
      <c r="A34">
        <v>33</v>
      </c>
      <c r="B34" s="1" t="s">
        <v>44</v>
      </c>
      <c r="C34">
        <v>2021</v>
      </c>
      <c r="D34">
        <v>1</v>
      </c>
      <c r="E34" t="s">
        <v>109</v>
      </c>
      <c r="F34" t="str">
        <f>"Q"&amp;_xlfn.CEILING.MATH(Tab_2021[[#This Row],[Month]]/3)&amp;" "&amp;Tab_2021[[#This Row],[Year]]</f>
        <v>Q1 2021</v>
      </c>
      <c r="G34" s="2">
        <v>1275550860</v>
      </c>
      <c r="H34" s="2">
        <v>21616620</v>
      </c>
      <c r="I34" s="2">
        <v>295628</v>
      </c>
      <c r="J34" s="2">
        <v>4123</v>
      </c>
      <c r="K34" s="2">
        <v>16957</v>
      </c>
      <c r="L34" s="2">
        <v>28612</v>
      </c>
      <c r="M34" s="2">
        <v>484</v>
      </c>
      <c r="N34" s="2">
        <v>59.01</v>
      </c>
    </row>
    <row r="35" spans="1:14" x14ac:dyDescent="0.45">
      <c r="A35">
        <v>34</v>
      </c>
      <c r="B35" s="1" t="s">
        <v>45</v>
      </c>
      <c r="C35">
        <v>2021</v>
      </c>
      <c r="D35">
        <v>1</v>
      </c>
      <c r="E35" t="s">
        <v>109</v>
      </c>
      <c r="F35" t="str">
        <f>"Q"&amp;_xlfn.CEILING.MATH(Tab_2021[[#This Row],[Month]]/3)&amp;" "&amp;Tab_2021[[#This Row],[Year]]</f>
        <v>Q1 2021</v>
      </c>
      <c r="G35" s="2">
        <v>142931640</v>
      </c>
      <c r="H35" s="2">
        <v>20330940</v>
      </c>
      <c r="I35" s="2">
        <v>205850</v>
      </c>
      <c r="J35" s="2">
        <v>872</v>
      </c>
      <c r="K35" s="2">
        <v>52064</v>
      </c>
      <c r="L35" s="2">
        <v>3206</v>
      </c>
      <c r="M35" s="2">
        <v>456</v>
      </c>
      <c r="N35" s="2">
        <v>7.03</v>
      </c>
    </row>
    <row r="36" spans="1:14" x14ac:dyDescent="0.45">
      <c r="A36">
        <v>35</v>
      </c>
      <c r="B36" s="1" t="s">
        <v>46</v>
      </c>
      <c r="C36">
        <v>2021</v>
      </c>
      <c r="D36">
        <v>1</v>
      </c>
      <c r="E36" t="s">
        <v>109</v>
      </c>
      <c r="F36" t="str">
        <f>"Q"&amp;_xlfn.CEILING.MATH(Tab_2021[[#This Row],[Month]]/3)&amp;" "&amp;Tab_2021[[#This Row],[Year]]</f>
        <v>Q1 2021</v>
      </c>
      <c r="G36" s="2">
        <v>452937120</v>
      </c>
      <c r="H36" s="2">
        <v>19004040</v>
      </c>
      <c r="I36" s="2">
        <v>42766</v>
      </c>
      <c r="J36" s="2">
        <v>767</v>
      </c>
      <c r="K36" s="2">
        <v>37286</v>
      </c>
      <c r="L36" s="2">
        <v>10160</v>
      </c>
      <c r="M36" s="2">
        <v>426</v>
      </c>
      <c r="N36" s="2">
        <v>23.83</v>
      </c>
    </row>
    <row r="37" spans="1:14" x14ac:dyDescent="0.45">
      <c r="A37">
        <v>36</v>
      </c>
      <c r="B37" s="1" t="s">
        <v>47</v>
      </c>
      <c r="C37">
        <v>2021</v>
      </c>
      <c r="D37">
        <v>1</v>
      </c>
      <c r="E37" t="s">
        <v>109</v>
      </c>
      <c r="F37" t="str">
        <f>"Q"&amp;_xlfn.CEILING.MATH(Tab_2021[[#This Row],[Month]]/3)&amp;" "&amp;Tab_2021[[#This Row],[Year]]</f>
        <v>Q1 2021</v>
      </c>
      <c r="G37" s="2">
        <v>746130420</v>
      </c>
      <c r="H37" s="2">
        <v>18351240</v>
      </c>
      <c r="I37" s="2">
        <v>68462</v>
      </c>
      <c r="J37" s="2">
        <v>1300</v>
      </c>
      <c r="K37" s="2">
        <v>36735</v>
      </c>
      <c r="L37" s="2">
        <v>16736</v>
      </c>
      <c r="M37" s="2">
        <v>411</v>
      </c>
      <c r="N37" s="2">
        <v>40.659999999999997</v>
      </c>
    </row>
    <row r="38" spans="1:14" x14ac:dyDescent="0.45">
      <c r="A38">
        <v>37</v>
      </c>
      <c r="B38" s="1" t="s">
        <v>48</v>
      </c>
      <c r="C38">
        <v>2021</v>
      </c>
      <c r="D38">
        <v>1</v>
      </c>
      <c r="E38" t="s">
        <v>109</v>
      </c>
      <c r="F38" t="str">
        <f>"Q"&amp;_xlfn.CEILING.MATH(Tab_2021[[#This Row],[Month]]/3)&amp;" "&amp;Tab_2021[[#This Row],[Year]]</f>
        <v>Q1 2021</v>
      </c>
      <c r="G38" s="2">
        <v>107902260</v>
      </c>
      <c r="H38" s="2">
        <v>17776980</v>
      </c>
      <c r="I38" s="2">
        <v>33914</v>
      </c>
      <c r="J38" s="2">
        <v>699</v>
      </c>
      <c r="K38" s="2">
        <v>27793</v>
      </c>
      <c r="L38" s="2">
        <v>2420</v>
      </c>
      <c r="M38" s="2">
        <v>398</v>
      </c>
      <c r="N38" s="2">
        <v>6.07</v>
      </c>
    </row>
    <row r="39" spans="1:14" x14ac:dyDescent="0.45">
      <c r="A39">
        <v>38</v>
      </c>
      <c r="B39" s="1" t="s">
        <v>49</v>
      </c>
      <c r="C39">
        <v>2021</v>
      </c>
      <c r="D39">
        <v>1</v>
      </c>
      <c r="E39" t="s">
        <v>109</v>
      </c>
      <c r="F39" t="str">
        <f>"Q"&amp;_xlfn.CEILING.MATH(Tab_2021[[#This Row],[Month]]/3)&amp;" "&amp;Tab_2021[[#This Row],[Year]]</f>
        <v>Q1 2021</v>
      </c>
      <c r="G39" s="2">
        <v>594977100</v>
      </c>
      <c r="H39" s="2">
        <v>17482200</v>
      </c>
      <c r="I39" s="2">
        <v>73508</v>
      </c>
      <c r="J39" s="2">
        <v>771</v>
      </c>
      <c r="K39" s="2">
        <v>26400</v>
      </c>
      <c r="L39" s="2">
        <v>13346</v>
      </c>
      <c r="M39" s="2">
        <v>392</v>
      </c>
      <c r="N39" s="2">
        <v>34.03</v>
      </c>
    </row>
    <row r="40" spans="1:14" x14ac:dyDescent="0.45">
      <c r="A40">
        <v>39</v>
      </c>
      <c r="B40" s="1" t="s">
        <v>50</v>
      </c>
      <c r="C40">
        <v>2021</v>
      </c>
      <c r="D40">
        <v>1</v>
      </c>
      <c r="E40" t="s">
        <v>109</v>
      </c>
      <c r="F40" t="str">
        <f>"Q"&amp;_xlfn.CEILING.MATH(Tab_2021[[#This Row],[Month]]/3)&amp;" "&amp;Tab_2021[[#This Row],[Year]]</f>
        <v>Q1 2021</v>
      </c>
      <c r="G40" s="2">
        <v>288309840</v>
      </c>
      <c r="H40" s="2">
        <v>16974480</v>
      </c>
      <c r="I40" s="2">
        <v>65761</v>
      </c>
      <c r="J40" s="2">
        <v>682</v>
      </c>
      <c r="K40" s="2">
        <v>20551</v>
      </c>
      <c r="L40" s="2">
        <v>6467</v>
      </c>
      <c r="M40" s="2">
        <v>380</v>
      </c>
      <c r="N40" s="2">
        <v>16.98</v>
      </c>
    </row>
    <row r="41" spans="1:14" x14ac:dyDescent="0.45">
      <c r="A41">
        <v>40</v>
      </c>
      <c r="B41" s="1" t="s">
        <v>51</v>
      </c>
      <c r="C41">
        <v>2021</v>
      </c>
      <c r="D41">
        <v>1</v>
      </c>
      <c r="E41" t="s">
        <v>109</v>
      </c>
      <c r="F41" t="str">
        <f>"Q"&amp;_xlfn.CEILING.MATH(Tab_2021[[#This Row],[Month]]/3)&amp;" "&amp;Tab_2021[[#This Row],[Year]]</f>
        <v>Q1 2021</v>
      </c>
      <c r="G41" s="2">
        <v>185083440</v>
      </c>
      <c r="H41" s="2">
        <v>16856580</v>
      </c>
      <c r="I41" s="2">
        <v>39219</v>
      </c>
      <c r="J41" s="2">
        <v>985</v>
      </c>
      <c r="K41" s="2">
        <v>31621</v>
      </c>
      <c r="L41" s="2">
        <v>4151</v>
      </c>
      <c r="M41" s="2">
        <v>378</v>
      </c>
      <c r="N41" s="2">
        <v>10.98</v>
      </c>
    </row>
    <row r="42" spans="1:14" x14ac:dyDescent="0.45">
      <c r="A42">
        <v>41</v>
      </c>
      <c r="B42" s="1" t="s">
        <v>52</v>
      </c>
      <c r="C42">
        <v>2021</v>
      </c>
      <c r="D42">
        <v>1</v>
      </c>
      <c r="E42" t="s">
        <v>109</v>
      </c>
      <c r="F42" t="str">
        <f>"Q"&amp;_xlfn.CEILING.MATH(Tab_2021[[#This Row],[Month]]/3)&amp;" "&amp;Tab_2021[[#This Row],[Year]]</f>
        <v>Q1 2021</v>
      </c>
      <c r="G42" s="2">
        <v>466071000</v>
      </c>
      <c r="H42" s="2">
        <v>15546900</v>
      </c>
      <c r="I42" s="2">
        <v>97040</v>
      </c>
      <c r="J42" s="2">
        <v>873</v>
      </c>
      <c r="K42" s="2">
        <v>20972</v>
      </c>
      <c r="L42" s="2">
        <v>10454</v>
      </c>
      <c r="M42" s="2">
        <v>348</v>
      </c>
      <c r="N42" s="2">
        <v>29.98</v>
      </c>
    </row>
    <row r="43" spans="1:14" x14ac:dyDescent="0.45">
      <c r="A43">
        <v>42</v>
      </c>
      <c r="B43" s="1" t="s">
        <v>53</v>
      </c>
      <c r="C43">
        <v>2021</v>
      </c>
      <c r="D43">
        <v>1</v>
      </c>
      <c r="E43" t="s">
        <v>109</v>
      </c>
      <c r="F43" t="str">
        <f>"Q"&amp;_xlfn.CEILING.MATH(Tab_2021[[#This Row],[Month]]/3)&amp;" "&amp;Tab_2021[[#This Row],[Year]]</f>
        <v>Q1 2021</v>
      </c>
      <c r="G43" s="2">
        <v>147418500</v>
      </c>
      <c r="H43" s="2">
        <v>15384480</v>
      </c>
      <c r="I43" s="2">
        <v>73018</v>
      </c>
      <c r="J43" s="2">
        <v>1537</v>
      </c>
      <c r="K43" s="2">
        <v>61994</v>
      </c>
      <c r="L43" s="2">
        <v>3306</v>
      </c>
      <c r="M43" s="2">
        <v>345</v>
      </c>
      <c r="N43" s="2">
        <v>9.58</v>
      </c>
    </row>
    <row r="44" spans="1:14" x14ac:dyDescent="0.45">
      <c r="A44">
        <v>43</v>
      </c>
      <c r="B44" s="1" t="s">
        <v>54</v>
      </c>
      <c r="C44">
        <v>2021</v>
      </c>
      <c r="D44">
        <v>1</v>
      </c>
      <c r="E44" t="s">
        <v>109</v>
      </c>
      <c r="F44" t="str">
        <f>"Q"&amp;_xlfn.CEILING.MATH(Tab_2021[[#This Row],[Month]]/3)&amp;" "&amp;Tab_2021[[#This Row],[Year]]</f>
        <v>Q1 2021</v>
      </c>
      <c r="G44" s="2">
        <v>100086900</v>
      </c>
      <c r="H44" s="2">
        <v>13795800</v>
      </c>
      <c r="I44" s="2">
        <v>32135</v>
      </c>
      <c r="J44" s="2">
        <v>682</v>
      </c>
      <c r="K44" s="2">
        <v>32810</v>
      </c>
      <c r="L44" s="2">
        <v>2245</v>
      </c>
      <c r="M44" s="2">
        <v>309</v>
      </c>
      <c r="N44" s="2">
        <v>7.25</v>
      </c>
    </row>
    <row r="45" spans="1:14" x14ac:dyDescent="0.45">
      <c r="A45">
        <v>44</v>
      </c>
      <c r="B45" s="1" t="s">
        <v>55</v>
      </c>
      <c r="C45">
        <v>2021</v>
      </c>
      <c r="D45">
        <v>1</v>
      </c>
      <c r="E45" t="s">
        <v>109</v>
      </c>
      <c r="F45" t="str">
        <f>"Q"&amp;_xlfn.CEILING.MATH(Tab_2021[[#This Row],[Month]]/3)&amp;" "&amp;Tab_2021[[#This Row],[Year]]</f>
        <v>Q1 2021</v>
      </c>
      <c r="G45" s="2">
        <v>232853820</v>
      </c>
      <c r="H45" s="2">
        <v>13543500</v>
      </c>
      <c r="I45" s="2">
        <v>58220</v>
      </c>
      <c r="J45" s="2">
        <v>574</v>
      </c>
      <c r="K45" s="2">
        <v>49867</v>
      </c>
      <c r="L45" s="2">
        <v>5223</v>
      </c>
      <c r="M45" s="2">
        <v>303</v>
      </c>
      <c r="N45" s="2">
        <v>17.190000000000001</v>
      </c>
    </row>
    <row r="46" spans="1:14" x14ac:dyDescent="0.45">
      <c r="A46">
        <v>45</v>
      </c>
      <c r="B46" s="1" t="s">
        <v>56</v>
      </c>
      <c r="C46">
        <v>2021</v>
      </c>
      <c r="D46">
        <v>1</v>
      </c>
      <c r="E46" t="s">
        <v>109</v>
      </c>
      <c r="F46" t="str">
        <f>"Q"&amp;_xlfn.CEILING.MATH(Tab_2021[[#This Row],[Month]]/3)&amp;" "&amp;Tab_2021[[#This Row],[Year]]</f>
        <v>Q1 2021</v>
      </c>
      <c r="G46" s="2">
        <v>110466960</v>
      </c>
      <c r="H46" s="2">
        <v>13373940</v>
      </c>
      <c r="I46" s="2">
        <v>16913</v>
      </c>
      <c r="J46" s="2">
        <v>529</v>
      </c>
      <c r="K46" s="2">
        <v>36322</v>
      </c>
      <c r="L46" s="2">
        <v>2477</v>
      </c>
      <c r="M46" s="2">
        <v>299</v>
      </c>
      <c r="N46" s="2">
        <v>8.26</v>
      </c>
    </row>
    <row r="47" spans="1:14" x14ac:dyDescent="0.45">
      <c r="A47">
        <v>46</v>
      </c>
      <c r="B47" s="1" t="s">
        <v>57</v>
      </c>
      <c r="C47">
        <v>2021</v>
      </c>
      <c r="D47">
        <v>1</v>
      </c>
      <c r="E47" t="s">
        <v>109</v>
      </c>
      <c r="F47" t="str">
        <f>"Q"&amp;_xlfn.CEILING.MATH(Tab_2021[[#This Row],[Month]]/3)&amp;" "&amp;Tab_2021[[#This Row],[Year]]</f>
        <v>Q1 2021</v>
      </c>
      <c r="G47" s="2">
        <v>66079860</v>
      </c>
      <c r="H47" s="2">
        <v>12891060</v>
      </c>
      <c r="I47" s="2">
        <v>3748</v>
      </c>
      <c r="J47" s="2">
        <v>604</v>
      </c>
      <c r="K47" s="2">
        <v>27647</v>
      </c>
      <c r="L47" s="2">
        <v>1482</v>
      </c>
      <c r="M47" s="2">
        <v>289</v>
      </c>
      <c r="N47" s="2">
        <v>5.13</v>
      </c>
    </row>
    <row r="48" spans="1:14" x14ac:dyDescent="0.45">
      <c r="A48">
        <v>47</v>
      </c>
      <c r="B48" s="1" t="s">
        <v>58</v>
      </c>
      <c r="C48">
        <v>2021</v>
      </c>
      <c r="D48">
        <v>1</v>
      </c>
      <c r="E48" t="s">
        <v>109</v>
      </c>
      <c r="F48" t="str">
        <f>"Q"&amp;_xlfn.CEILING.MATH(Tab_2021[[#This Row],[Month]]/3)&amp;" "&amp;Tab_2021[[#This Row],[Year]]</f>
        <v>Q1 2021</v>
      </c>
      <c r="G48" s="2">
        <v>374086380</v>
      </c>
      <c r="H48" s="2">
        <v>12656460</v>
      </c>
      <c r="I48" s="2">
        <v>36501</v>
      </c>
      <c r="J48" s="2">
        <v>672</v>
      </c>
      <c r="K48" s="2">
        <v>12220</v>
      </c>
      <c r="L48" s="2">
        <v>8391</v>
      </c>
      <c r="M48" s="2">
        <v>283</v>
      </c>
      <c r="N48" s="2">
        <v>29.56</v>
      </c>
    </row>
    <row r="49" spans="1:14" x14ac:dyDescent="0.45">
      <c r="A49">
        <v>48</v>
      </c>
      <c r="B49" s="1" t="s">
        <v>59</v>
      </c>
      <c r="C49">
        <v>2021</v>
      </c>
      <c r="D49">
        <v>1</v>
      </c>
      <c r="E49" t="s">
        <v>109</v>
      </c>
      <c r="F49" t="str">
        <f>"Q"&amp;_xlfn.CEILING.MATH(Tab_2021[[#This Row],[Month]]/3)&amp;" "&amp;Tab_2021[[#This Row],[Year]]</f>
        <v>Q1 2021</v>
      </c>
      <c r="G49" s="2">
        <v>1452496980</v>
      </c>
      <c r="H49" s="2">
        <v>12230880</v>
      </c>
      <c r="I49" s="2">
        <v>71807</v>
      </c>
      <c r="J49" s="2">
        <v>502</v>
      </c>
      <c r="K49" s="2">
        <v>15518</v>
      </c>
      <c r="L49" s="2">
        <v>32581</v>
      </c>
      <c r="M49" s="2">
        <v>274</v>
      </c>
      <c r="N49" s="2">
        <v>118.76</v>
      </c>
    </row>
    <row r="50" spans="1:14" x14ac:dyDescent="0.45">
      <c r="A50">
        <v>49</v>
      </c>
      <c r="B50" s="1" t="s">
        <v>60</v>
      </c>
      <c r="C50">
        <v>2021</v>
      </c>
      <c r="D50">
        <v>1</v>
      </c>
      <c r="E50" t="s">
        <v>109</v>
      </c>
      <c r="F50" t="str">
        <f>"Q"&amp;_xlfn.CEILING.MATH(Tab_2021[[#This Row],[Month]]/3)&amp;" "&amp;Tab_2021[[#This Row],[Year]]</f>
        <v>Q1 2021</v>
      </c>
      <c r="G50" s="2">
        <v>144648420</v>
      </c>
      <c r="H50" s="2">
        <v>11608260</v>
      </c>
      <c r="I50" s="2">
        <v>28167</v>
      </c>
      <c r="J50" s="2">
        <v>392</v>
      </c>
      <c r="K50" s="2">
        <v>9749</v>
      </c>
      <c r="L50" s="2">
        <v>3244</v>
      </c>
      <c r="M50" s="2">
        <v>260</v>
      </c>
      <c r="N50" s="2">
        <v>12.46</v>
      </c>
    </row>
    <row r="51" spans="1:14" x14ac:dyDescent="0.45">
      <c r="A51">
        <v>50</v>
      </c>
      <c r="B51" s="1" t="s">
        <v>61</v>
      </c>
      <c r="C51">
        <v>2021</v>
      </c>
      <c r="D51">
        <v>1</v>
      </c>
      <c r="E51" t="s">
        <v>109</v>
      </c>
      <c r="F51" t="str">
        <f>"Q"&amp;_xlfn.CEILING.MATH(Tab_2021[[#This Row],[Month]]/3)&amp;" "&amp;Tab_2021[[#This Row],[Year]]</f>
        <v>Q1 2021</v>
      </c>
      <c r="G51" s="2">
        <v>159318600</v>
      </c>
      <c r="H51" s="2">
        <v>11398500</v>
      </c>
      <c r="I51" s="2">
        <v>26659</v>
      </c>
      <c r="J51" s="2">
        <v>430</v>
      </c>
      <c r="K51" s="2">
        <v>20894</v>
      </c>
      <c r="L51" s="2">
        <v>3573</v>
      </c>
      <c r="M51" s="2">
        <v>255</v>
      </c>
      <c r="N51" s="2">
        <v>13.98</v>
      </c>
    </row>
    <row r="52" spans="1:14" x14ac:dyDescent="0.45">
      <c r="A52">
        <v>1</v>
      </c>
      <c r="B52" s="1" t="s">
        <v>12</v>
      </c>
      <c r="C52">
        <v>2021</v>
      </c>
      <c r="D52">
        <v>2</v>
      </c>
      <c r="E52" t="s">
        <v>110</v>
      </c>
      <c r="F52" t="str">
        <f>"Q"&amp;_xlfn.CEILING.MATH(Tab_2021[[#This Row],[Month]]/3)&amp;" "&amp;Tab_2021[[#This Row],[Year]]</f>
        <v>Q1 2021</v>
      </c>
      <c r="G52" s="2">
        <v>6459943200</v>
      </c>
      <c r="H52" s="2">
        <v>391437360</v>
      </c>
      <c r="I52" s="2">
        <v>558553</v>
      </c>
      <c r="J52" s="2">
        <v>18972</v>
      </c>
      <c r="K52" s="2">
        <v>644071</v>
      </c>
      <c r="L52" s="2">
        <v>160455</v>
      </c>
      <c r="M52" s="2">
        <v>9722</v>
      </c>
      <c r="N52" s="2">
        <v>16.5</v>
      </c>
    </row>
    <row r="53" spans="1:14" x14ac:dyDescent="0.45">
      <c r="A53">
        <v>2</v>
      </c>
      <c r="B53" s="1" t="s">
        <v>13</v>
      </c>
      <c r="C53">
        <v>2021</v>
      </c>
      <c r="D53">
        <v>2</v>
      </c>
      <c r="E53" t="s">
        <v>110</v>
      </c>
      <c r="F53" t="str">
        <f>"Q"&amp;_xlfn.CEILING.MATH(Tab_2021[[#This Row],[Month]]/3)&amp;" "&amp;Tab_2021[[#This Row],[Year]]</f>
        <v>Q1 2021</v>
      </c>
      <c r="G53" s="2">
        <v>655083900</v>
      </c>
      <c r="H53" s="2">
        <v>285694920</v>
      </c>
      <c r="I53" s="2">
        <v>48998</v>
      </c>
      <c r="J53" s="2">
        <v>13853</v>
      </c>
      <c r="K53" s="2">
        <v>363852</v>
      </c>
      <c r="L53" s="2">
        <v>16271</v>
      </c>
      <c r="M53" s="2">
        <v>7096</v>
      </c>
      <c r="N53" s="2">
        <v>2.29</v>
      </c>
    </row>
    <row r="54" spans="1:14" x14ac:dyDescent="0.45">
      <c r="A54">
        <v>3</v>
      </c>
      <c r="B54" s="1" t="s">
        <v>19</v>
      </c>
      <c r="C54">
        <v>2021</v>
      </c>
      <c r="D54">
        <v>2</v>
      </c>
      <c r="E54" t="s">
        <v>110</v>
      </c>
      <c r="F54" t="str">
        <f>"Q"&amp;_xlfn.CEILING.MATH(Tab_2021[[#This Row],[Month]]/3)&amp;" "&amp;Tab_2021[[#This Row],[Year]]</f>
        <v>Q1 2021</v>
      </c>
      <c r="G54" s="2">
        <v>3105427860</v>
      </c>
      <c r="H54" s="2">
        <v>243574080</v>
      </c>
      <c r="I54" s="2">
        <v>211967</v>
      </c>
      <c r="J54" s="2">
        <v>13228</v>
      </c>
      <c r="K54" s="2">
        <v>303619</v>
      </c>
      <c r="L54" s="2">
        <v>77134</v>
      </c>
      <c r="M54" s="2">
        <v>6050</v>
      </c>
      <c r="N54" s="2">
        <v>12.75</v>
      </c>
    </row>
    <row r="55" spans="1:14" x14ac:dyDescent="0.45">
      <c r="A55">
        <v>4</v>
      </c>
      <c r="B55" s="1" t="s">
        <v>14</v>
      </c>
      <c r="C55">
        <v>2021</v>
      </c>
      <c r="D55">
        <v>2</v>
      </c>
      <c r="E55" t="s">
        <v>110</v>
      </c>
      <c r="F55" t="str">
        <f>"Q"&amp;_xlfn.CEILING.MATH(Tab_2021[[#This Row],[Month]]/3)&amp;" "&amp;Tab_2021[[#This Row],[Year]]</f>
        <v>Q1 2021</v>
      </c>
      <c r="G55" s="2">
        <v>9013264560</v>
      </c>
      <c r="H55" s="2">
        <v>219945000</v>
      </c>
      <c r="I55" s="2">
        <v>723964</v>
      </c>
      <c r="J55" s="2">
        <v>9706</v>
      </c>
      <c r="K55" s="2">
        <v>268439</v>
      </c>
      <c r="L55" s="2">
        <v>223876</v>
      </c>
      <c r="M55" s="2">
        <v>5463</v>
      </c>
      <c r="N55" s="2">
        <v>40.98</v>
      </c>
    </row>
    <row r="56" spans="1:14" x14ac:dyDescent="0.45">
      <c r="A56">
        <v>5</v>
      </c>
      <c r="B56" s="1" t="s">
        <v>15</v>
      </c>
      <c r="C56">
        <v>2021</v>
      </c>
      <c r="D56">
        <v>2</v>
      </c>
      <c r="E56" t="s">
        <v>110</v>
      </c>
      <c r="F56" t="str">
        <f>"Q"&amp;_xlfn.CEILING.MATH(Tab_2021[[#This Row],[Month]]/3)&amp;" "&amp;Tab_2021[[#This Row],[Year]]</f>
        <v>Q1 2021</v>
      </c>
      <c r="G56" s="2">
        <v>4944918600</v>
      </c>
      <c r="H56" s="2">
        <v>211475820</v>
      </c>
      <c r="I56" s="2">
        <v>705038</v>
      </c>
      <c r="J56" s="2">
        <v>9887</v>
      </c>
      <c r="K56" s="2">
        <v>450593</v>
      </c>
      <c r="L56" s="2">
        <v>122824</v>
      </c>
      <c r="M56" s="2">
        <v>5252</v>
      </c>
      <c r="N56" s="2">
        <v>23.38</v>
      </c>
    </row>
    <row r="57" spans="1:14" x14ac:dyDescent="0.45">
      <c r="A57">
        <v>6</v>
      </c>
      <c r="B57" s="1" t="s">
        <v>17</v>
      </c>
      <c r="C57">
        <v>2021</v>
      </c>
      <c r="D57">
        <v>2</v>
      </c>
      <c r="E57" t="s">
        <v>110</v>
      </c>
      <c r="F57" t="str">
        <f>"Q"&amp;_xlfn.CEILING.MATH(Tab_2021[[#This Row],[Month]]/3)&amp;" "&amp;Tab_2021[[#This Row],[Year]]</f>
        <v>Q1 2021</v>
      </c>
      <c r="G57" s="2">
        <v>4405184880</v>
      </c>
      <c r="H57" s="2">
        <v>193726320</v>
      </c>
      <c r="I57" s="2">
        <v>305835</v>
      </c>
      <c r="J57" s="2">
        <v>9016</v>
      </c>
      <c r="K57" s="2">
        <v>202041</v>
      </c>
      <c r="L57" s="2">
        <v>109418</v>
      </c>
      <c r="M57" s="2">
        <v>4811</v>
      </c>
      <c r="N57" s="2">
        <v>22.74</v>
      </c>
    </row>
    <row r="58" spans="1:14" x14ac:dyDescent="0.45">
      <c r="A58">
        <v>7</v>
      </c>
      <c r="B58" s="1" t="s">
        <v>16</v>
      </c>
      <c r="C58">
        <v>2021</v>
      </c>
      <c r="D58">
        <v>2</v>
      </c>
      <c r="E58" t="s">
        <v>110</v>
      </c>
      <c r="F58" t="str">
        <f>"Q"&amp;_xlfn.CEILING.MATH(Tab_2021[[#This Row],[Month]]/3)&amp;" "&amp;Tab_2021[[#This Row],[Year]]</f>
        <v>Q1 2021</v>
      </c>
      <c r="G58" s="2">
        <v>14426741400</v>
      </c>
      <c r="H58" s="2">
        <v>192177960</v>
      </c>
      <c r="I58" s="2">
        <v>1166392</v>
      </c>
      <c r="J58" s="2">
        <v>13314</v>
      </c>
      <c r="K58" s="2">
        <v>444507</v>
      </c>
      <c r="L58" s="2">
        <v>358339</v>
      </c>
      <c r="M58" s="2">
        <v>4773</v>
      </c>
      <c r="N58" s="2">
        <v>75.069999999999993</v>
      </c>
    </row>
    <row r="59" spans="1:14" x14ac:dyDescent="0.45">
      <c r="A59">
        <v>8</v>
      </c>
      <c r="B59" s="1" t="s">
        <v>18</v>
      </c>
      <c r="C59">
        <v>2021</v>
      </c>
      <c r="D59">
        <v>2</v>
      </c>
      <c r="E59" t="s">
        <v>110</v>
      </c>
      <c r="F59" t="str">
        <f>"Q"&amp;_xlfn.CEILING.MATH(Tab_2021[[#This Row],[Month]]/3)&amp;" "&amp;Tab_2021[[#This Row],[Year]]</f>
        <v>Q1 2021</v>
      </c>
      <c r="G59" s="2">
        <v>4213732260</v>
      </c>
      <c r="H59" s="2">
        <v>176721360</v>
      </c>
      <c r="I59" s="2">
        <v>299848</v>
      </c>
      <c r="J59" s="2">
        <v>7386</v>
      </c>
      <c r="K59" s="2">
        <v>266828</v>
      </c>
      <c r="L59" s="2">
        <v>104662</v>
      </c>
      <c r="M59" s="2">
        <v>4389</v>
      </c>
      <c r="N59" s="2">
        <v>23.84</v>
      </c>
    </row>
    <row r="60" spans="1:14" x14ac:dyDescent="0.45">
      <c r="A60">
        <v>9</v>
      </c>
      <c r="B60" s="1" t="s">
        <v>20</v>
      </c>
      <c r="C60">
        <v>2021</v>
      </c>
      <c r="D60">
        <v>2</v>
      </c>
      <c r="E60" t="s">
        <v>110</v>
      </c>
      <c r="F60" t="str">
        <f>"Q"&amp;_xlfn.CEILING.MATH(Tab_2021[[#This Row],[Month]]/3)&amp;" "&amp;Tab_2021[[#This Row],[Year]]</f>
        <v>Q1 2021</v>
      </c>
      <c r="G60" s="2">
        <v>8262283320</v>
      </c>
      <c r="H60" s="2">
        <v>120363480</v>
      </c>
      <c r="I60" s="2">
        <v>507058</v>
      </c>
      <c r="J60" s="2">
        <v>6030</v>
      </c>
      <c r="K60" s="2">
        <v>175699</v>
      </c>
      <c r="L60" s="2">
        <v>205223</v>
      </c>
      <c r="M60" s="2">
        <v>2989</v>
      </c>
      <c r="N60" s="2">
        <v>68.64</v>
      </c>
    </row>
    <row r="61" spans="1:14" x14ac:dyDescent="0.45">
      <c r="A61">
        <v>10</v>
      </c>
      <c r="B61" s="1" t="s">
        <v>62</v>
      </c>
      <c r="C61">
        <v>2021</v>
      </c>
      <c r="D61">
        <v>2</v>
      </c>
      <c r="E61" t="s">
        <v>110</v>
      </c>
      <c r="F61" t="str">
        <f>"Q"&amp;_xlfn.CEILING.MATH(Tab_2021[[#This Row],[Month]]/3)&amp;" "&amp;Tab_2021[[#This Row],[Year]]</f>
        <v>Q1 2021</v>
      </c>
      <c r="G61" s="2">
        <v>2144143920</v>
      </c>
      <c r="H61" s="2">
        <v>90601260</v>
      </c>
      <c r="I61" s="2">
        <v>188897</v>
      </c>
      <c r="J61" s="2">
        <v>5331</v>
      </c>
      <c r="K61" s="2">
        <v>118705</v>
      </c>
      <c r="L61" s="2">
        <v>53257</v>
      </c>
      <c r="M61" s="2">
        <v>2250</v>
      </c>
      <c r="N61" s="2">
        <v>23.67</v>
      </c>
    </row>
    <row r="62" spans="1:14" x14ac:dyDescent="0.45">
      <c r="A62">
        <v>11</v>
      </c>
      <c r="B62" s="1" t="s">
        <v>22</v>
      </c>
      <c r="C62">
        <v>2021</v>
      </c>
      <c r="D62">
        <v>2</v>
      </c>
      <c r="E62" t="s">
        <v>110</v>
      </c>
      <c r="F62" t="str">
        <f>"Q"&amp;_xlfn.CEILING.MATH(Tab_2021[[#This Row],[Month]]/3)&amp;" "&amp;Tab_2021[[#This Row],[Year]]</f>
        <v>Q1 2021</v>
      </c>
      <c r="G62" s="2">
        <v>4054708860</v>
      </c>
      <c r="H62" s="2">
        <v>90421740</v>
      </c>
      <c r="I62" s="2">
        <v>622132</v>
      </c>
      <c r="J62" s="2">
        <v>4462</v>
      </c>
      <c r="K62" s="2">
        <v>161814</v>
      </c>
      <c r="L62" s="2">
        <v>100713</v>
      </c>
      <c r="M62" s="2">
        <v>2245</v>
      </c>
      <c r="N62" s="2">
        <v>44.84</v>
      </c>
    </row>
    <row r="63" spans="1:14" x14ac:dyDescent="0.45">
      <c r="A63">
        <v>12</v>
      </c>
      <c r="B63" s="1" t="s">
        <v>21</v>
      </c>
      <c r="C63">
        <v>2021</v>
      </c>
      <c r="D63">
        <v>2</v>
      </c>
      <c r="E63" t="s">
        <v>110</v>
      </c>
      <c r="F63" t="str">
        <f>"Q"&amp;_xlfn.CEILING.MATH(Tab_2021[[#This Row],[Month]]/3)&amp;" "&amp;Tab_2021[[#This Row],[Year]]</f>
        <v>Q1 2021</v>
      </c>
      <c r="G63" s="2">
        <v>1764207780</v>
      </c>
      <c r="H63" s="2">
        <v>84442260</v>
      </c>
      <c r="I63" s="2">
        <v>143476</v>
      </c>
      <c r="J63" s="2">
        <v>6206</v>
      </c>
      <c r="K63" s="2">
        <v>74435</v>
      </c>
      <c r="L63" s="2">
        <v>43820</v>
      </c>
      <c r="M63" s="2">
        <v>2097</v>
      </c>
      <c r="N63" s="2">
        <v>20.89</v>
      </c>
    </row>
    <row r="64" spans="1:14" x14ac:dyDescent="0.45">
      <c r="A64">
        <v>13</v>
      </c>
      <c r="B64" s="1" t="s">
        <v>24</v>
      </c>
      <c r="C64">
        <v>2021</v>
      </c>
      <c r="D64">
        <v>2</v>
      </c>
      <c r="E64" t="s">
        <v>110</v>
      </c>
      <c r="F64" t="str">
        <f>"Q"&amp;_xlfn.CEILING.MATH(Tab_2021[[#This Row],[Month]]/3)&amp;" "&amp;Tab_2021[[#This Row],[Year]]</f>
        <v>Q1 2021</v>
      </c>
      <c r="G64" s="2">
        <v>679540380</v>
      </c>
      <c r="H64" s="2">
        <v>75856620</v>
      </c>
      <c r="I64" s="2">
        <v>140677</v>
      </c>
      <c r="J64" s="2">
        <v>4849</v>
      </c>
      <c r="K64" s="2">
        <v>140065</v>
      </c>
      <c r="L64" s="2">
        <v>16878</v>
      </c>
      <c r="M64" s="2">
        <v>1884</v>
      </c>
      <c r="N64" s="2">
        <v>8.9600000000000009</v>
      </c>
    </row>
    <row r="65" spans="1:14" x14ac:dyDescent="0.45">
      <c r="A65">
        <v>14</v>
      </c>
      <c r="B65" s="1" t="s">
        <v>25</v>
      </c>
      <c r="C65">
        <v>2021</v>
      </c>
      <c r="D65">
        <v>2</v>
      </c>
      <c r="E65" t="s">
        <v>110</v>
      </c>
      <c r="F65" t="str">
        <f>"Q"&amp;_xlfn.CEILING.MATH(Tab_2021[[#This Row],[Month]]/3)&amp;" "&amp;Tab_2021[[#This Row],[Year]]</f>
        <v>Q1 2021</v>
      </c>
      <c r="G65" s="2">
        <v>1181585220</v>
      </c>
      <c r="H65" s="2">
        <v>70205580</v>
      </c>
      <c r="I65" s="2">
        <v>232740</v>
      </c>
      <c r="J65" s="2">
        <v>3652</v>
      </c>
      <c r="K65" s="2">
        <v>254500</v>
      </c>
      <c r="L65" s="2">
        <v>29348</v>
      </c>
      <c r="M65" s="2">
        <v>1743</v>
      </c>
      <c r="N65" s="2">
        <v>16.829999999999998</v>
      </c>
    </row>
    <row r="66" spans="1:14" x14ac:dyDescent="0.45">
      <c r="A66">
        <v>15</v>
      </c>
      <c r="B66" s="1" t="s">
        <v>23</v>
      </c>
      <c r="C66">
        <v>2021</v>
      </c>
      <c r="D66">
        <v>2</v>
      </c>
      <c r="E66" t="s">
        <v>110</v>
      </c>
      <c r="F66" t="str">
        <f>"Q"&amp;_xlfn.CEILING.MATH(Tab_2021[[#This Row],[Month]]/3)&amp;" "&amp;Tab_2021[[#This Row],[Year]]</f>
        <v>Q1 2021</v>
      </c>
      <c r="G66" s="2">
        <v>2203541940</v>
      </c>
      <c r="H66" s="2">
        <v>68221380</v>
      </c>
      <c r="I66" s="2">
        <v>123010</v>
      </c>
      <c r="J66" s="2">
        <v>2727</v>
      </c>
      <c r="K66" s="2">
        <v>51456</v>
      </c>
      <c r="L66" s="2">
        <v>54732</v>
      </c>
      <c r="M66" s="2">
        <v>1694</v>
      </c>
      <c r="N66" s="2">
        <v>32.299999999999997</v>
      </c>
    </row>
    <row r="67" spans="1:14" x14ac:dyDescent="0.45">
      <c r="A67">
        <v>16</v>
      </c>
      <c r="B67" s="1" t="s">
        <v>26</v>
      </c>
      <c r="C67">
        <v>2021</v>
      </c>
      <c r="D67">
        <v>2</v>
      </c>
      <c r="E67" t="s">
        <v>110</v>
      </c>
      <c r="F67" t="str">
        <f>"Q"&amp;_xlfn.CEILING.MATH(Tab_2021[[#This Row],[Month]]/3)&amp;" "&amp;Tab_2021[[#This Row],[Year]]</f>
        <v>Q1 2021</v>
      </c>
      <c r="G67" s="2">
        <v>1518770220</v>
      </c>
      <c r="H67" s="2">
        <v>66954540</v>
      </c>
      <c r="I67" s="2">
        <v>191031</v>
      </c>
      <c r="J67" s="2">
        <v>3183</v>
      </c>
      <c r="K67" s="2">
        <v>135002</v>
      </c>
      <c r="L67" s="2">
        <v>37724</v>
      </c>
      <c r="M67" s="2">
        <v>1663</v>
      </c>
      <c r="N67" s="2">
        <v>22.68</v>
      </c>
    </row>
    <row r="68" spans="1:14" x14ac:dyDescent="0.45">
      <c r="A68">
        <v>17</v>
      </c>
      <c r="B68" s="1" t="s">
        <v>28</v>
      </c>
      <c r="C68">
        <v>2021</v>
      </c>
      <c r="D68">
        <v>2</v>
      </c>
      <c r="E68" t="s">
        <v>110</v>
      </c>
      <c r="F68" t="str">
        <f>"Q"&amp;_xlfn.CEILING.MATH(Tab_2021[[#This Row],[Month]]/3)&amp;" "&amp;Tab_2021[[#This Row],[Year]]</f>
        <v>Q1 2021</v>
      </c>
      <c r="G68" s="2">
        <v>1087743000</v>
      </c>
      <c r="H68" s="2">
        <v>63659820</v>
      </c>
      <c r="I68" s="2">
        <v>62584</v>
      </c>
      <c r="J68" s="2">
        <v>2663</v>
      </c>
      <c r="K68" s="2">
        <v>87275</v>
      </c>
      <c r="L68" s="2">
        <v>27017</v>
      </c>
      <c r="M68" s="2">
        <v>1581</v>
      </c>
      <c r="N68" s="2">
        <v>17.09</v>
      </c>
    </row>
    <row r="69" spans="1:14" x14ac:dyDescent="0.45">
      <c r="A69">
        <v>18</v>
      </c>
      <c r="B69" s="1" t="s">
        <v>27</v>
      </c>
      <c r="C69">
        <v>2021</v>
      </c>
      <c r="D69">
        <v>2</v>
      </c>
      <c r="E69" t="s">
        <v>110</v>
      </c>
      <c r="F69" t="str">
        <f>"Q"&amp;_xlfn.CEILING.MATH(Tab_2021[[#This Row],[Month]]/3)&amp;" "&amp;Tab_2021[[#This Row],[Year]]</f>
        <v>Q1 2021</v>
      </c>
      <c r="G69" s="2">
        <v>2250139200</v>
      </c>
      <c r="H69" s="2">
        <v>58471440</v>
      </c>
      <c r="I69" s="2">
        <v>271429</v>
      </c>
      <c r="J69" s="2">
        <v>4445</v>
      </c>
      <c r="K69" s="2">
        <v>115245</v>
      </c>
      <c r="L69" s="2">
        <v>55890</v>
      </c>
      <c r="M69" s="2">
        <v>1452</v>
      </c>
      <c r="N69" s="2">
        <v>38.479999999999997</v>
      </c>
    </row>
    <row r="70" spans="1:14" x14ac:dyDescent="0.45">
      <c r="A70">
        <v>19</v>
      </c>
      <c r="B70" s="1" t="s">
        <v>31</v>
      </c>
      <c r="C70">
        <v>2021</v>
      </c>
      <c r="D70">
        <v>2</v>
      </c>
      <c r="E70" t="s">
        <v>110</v>
      </c>
      <c r="F70" t="str">
        <f>"Q"&amp;_xlfn.CEILING.MATH(Tab_2021[[#This Row],[Month]]/3)&amp;" "&amp;Tab_2021[[#This Row],[Year]]</f>
        <v>Q1 2021</v>
      </c>
      <c r="G70" s="2">
        <v>1398270840</v>
      </c>
      <c r="H70" s="2">
        <v>52764240</v>
      </c>
      <c r="I70" s="2">
        <v>161030</v>
      </c>
      <c r="J70" s="2">
        <v>2709</v>
      </c>
      <c r="K70" s="2">
        <v>54368</v>
      </c>
      <c r="L70" s="2">
        <v>34731</v>
      </c>
      <c r="M70" s="2">
        <v>1310</v>
      </c>
      <c r="N70" s="2">
        <v>26.5</v>
      </c>
    </row>
    <row r="71" spans="1:14" x14ac:dyDescent="0.45">
      <c r="A71">
        <v>20</v>
      </c>
      <c r="B71" s="1" t="s">
        <v>30</v>
      </c>
      <c r="C71">
        <v>2021</v>
      </c>
      <c r="D71">
        <v>2</v>
      </c>
      <c r="E71" t="s">
        <v>110</v>
      </c>
      <c r="F71" t="str">
        <f>"Q"&amp;_xlfn.CEILING.MATH(Tab_2021[[#This Row],[Month]]/3)&amp;" "&amp;Tab_2021[[#This Row],[Year]]</f>
        <v>Q1 2021</v>
      </c>
      <c r="G71" s="2">
        <v>758310300</v>
      </c>
      <c r="H71" s="2">
        <v>50630340</v>
      </c>
      <c r="I71" s="2">
        <v>72719</v>
      </c>
      <c r="J71" s="2">
        <v>2362</v>
      </c>
      <c r="K71" s="2">
        <v>89223</v>
      </c>
      <c r="L71" s="2">
        <v>18835</v>
      </c>
      <c r="M71" s="2">
        <v>1257</v>
      </c>
      <c r="N71" s="2">
        <v>14.98</v>
      </c>
    </row>
    <row r="72" spans="1:14" x14ac:dyDescent="0.45">
      <c r="A72">
        <v>21</v>
      </c>
      <c r="B72" s="1" t="s">
        <v>37</v>
      </c>
      <c r="C72">
        <v>2021</v>
      </c>
      <c r="D72">
        <v>2</v>
      </c>
      <c r="E72" t="s">
        <v>110</v>
      </c>
      <c r="F72" t="str">
        <f>"Q"&amp;_xlfn.CEILING.MATH(Tab_2021[[#This Row],[Month]]/3)&amp;" "&amp;Tab_2021[[#This Row],[Year]]</f>
        <v>Q1 2021</v>
      </c>
      <c r="G72" s="2">
        <v>472786380</v>
      </c>
      <c r="H72" s="2">
        <v>40148460</v>
      </c>
      <c r="I72" s="2">
        <v>49042</v>
      </c>
      <c r="J72" s="2">
        <v>3560</v>
      </c>
      <c r="K72" s="2">
        <v>48714</v>
      </c>
      <c r="L72" s="2">
        <v>11743</v>
      </c>
      <c r="M72" s="2">
        <v>997</v>
      </c>
      <c r="N72" s="2">
        <v>11.78</v>
      </c>
    </row>
    <row r="73" spans="1:14" x14ac:dyDescent="0.45">
      <c r="A73">
        <v>22</v>
      </c>
      <c r="B73" s="1" t="s">
        <v>33</v>
      </c>
      <c r="C73">
        <v>2021</v>
      </c>
      <c r="D73">
        <v>2</v>
      </c>
      <c r="E73" t="s">
        <v>110</v>
      </c>
      <c r="F73" t="str">
        <f>"Q"&amp;_xlfn.CEILING.MATH(Tab_2021[[#This Row],[Month]]/3)&amp;" "&amp;Tab_2021[[#This Row],[Year]]</f>
        <v>Q1 2021</v>
      </c>
      <c r="G73" s="2">
        <v>1202600940</v>
      </c>
      <c r="H73" s="2">
        <v>37893600</v>
      </c>
      <c r="I73" s="2">
        <v>175929</v>
      </c>
      <c r="J73" s="2">
        <v>1538</v>
      </c>
      <c r="K73" s="2">
        <v>40534</v>
      </c>
      <c r="L73" s="2">
        <v>29870</v>
      </c>
      <c r="M73" s="2">
        <v>941</v>
      </c>
      <c r="N73" s="2">
        <v>31.74</v>
      </c>
    </row>
    <row r="74" spans="1:14" x14ac:dyDescent="0.45">
      <c r="A74">
        <v>23</v>
      </c>
      <c r="B74" s="1" t="s">
        <v>32</v>
      </c>
      <c r="C74">
        <v>2021</v>
      </c>
      <c r="D74">
        <v>2</v>
      </c>
      <c r="E74" t="s">
        <v>110</v>
      </c>
      <c r="F74" t="str">
        <f>"Q"&amp;_xlfn.CEILING.MATH(Tab_2021[[#This Row],[Month]]/3)&amp;" "&amp;Tab_2021[[#This Row],[Year]]</f>
        <v>Q1 2021</v>
      </c>
      <c r="G74" s="2">
        <v>2334472380</v>
      </c>
      <c r="H74" s="2">
        <v>36849000</v>
      </c>
      <c r="I74" s="2">
        <v>223609</v>
      </c>
      <c r="J74" s="2">
        <v>1725</v>
      </c>
      <c r="K74" s="2">
        <v>29522</v>
      </c>
      <c r="L74" s="2">
        <v>57984</v>
      </c>
      <c r="M74" s="2">
        <v>915</v>
      </c>
      <c r="N74" s="2">
        <v>63.35</v>
      </c>
    </row>
    <row r="75" spans="1:14" x14ac:dyDescent="0.45">
      <c r="A75">
        <v>24</v>
      </c>
      <c r="B75" s="1" t="s">
        <v>35</v>
      </c>
      <c r="C75">
        <v>2021</v>
      </c>
      <c r="D75">
        <v>2</v>
      </c>
      <c r="E75" t="s">
        <v>110</v>
      </c>
      <c r="F75" t="str">
        <f>"Q"&amp;_xlfn.CEILING.MATH(Tab_2021[[#This Row],[Month]]/3)&amp;" "&amp;Tab_2021[[#This Row],[Year]]</f>
        <v>Q1 2021</v>
      </c>
      <c r="G75" s="2">
        <v>573836340</v>
      </c>
      <c r="H75" s="2">
        <v>36417780</v>
      </c>
      <c r="I75" s="2">
        <v>67416</v>
      </c>
      <c r="J75" s="2">
        <v>1383</v>
      </c>
      <c r="K75" s="2">
        <v>60735</v>
      </c>
      <c r="L75" s="2">
        <v>14253</v>
      </c>
      <c r="M75" s="2">
        <v>904</v>
      </c>
      <c r="N75" s="2">
        <v>15.76</v>
      </c>
    </row>
    <row r="76" spans="1:14" x14ac:dyDescent="0.45">
      <c r="A76">
        <v>25</v>
      </c>
      <c r="B76" s="1" t="s">
        <v>38</v>
      </c>
      <c r="C76">
        <v>2021</v>
      </c>
      <c r="D76">
        <v>2</v>
      </c>
      <c r="E76" t="s">
        <v>110</v>
      </c>
      <c r="F76" t="str">
        <f>"Q"&amp;_xlfn.CEILING.MATH(Tab_2021[[#This Row],[Month]]/3)&amp;" "&amp;Tab_2021[[#This Row],[Year]]</f>
        <v>Q1 2021</v>
      </c>
      <c r="G76" s="2">
        <v>685430160</v>
      </c>
      <c r="H76" s="2">
        <v>36347340</v>
      </c>
      <c r="I76" s="2">
        <v>78710</v>
      </c>
      <c r="J76" s="2">
        <v>3481</v>
      </c>
      <c r="K76" s="2">
        <v>59903</v>
      </c>
      <c r="L76" s="2">
        <v>17025</v>
      </c>
      <c r="M76" s="2">
        <v>902</v>
      </c>
      <c r="N76" s="2">
        <v>18.86</v>
      </c>
    </row>
    <row r="77" spans="1:14" x14ac:dyDescent="0.45">
      <c r="A77">
        <v>26</v>
      </c>
      <c r="B77" s="1" t="s">
        <v>29</v>
      </c>
      <c r="C77">
        <v>2021</v>
      </c>
      <c r="D77">
        <v>2</v>
      </c>
      <c r="E77" t="s">
        <v>110</v>
      </c>
      <c r="F77" t="str">
        <f>"Q"&amp;_xlfn.CEILING.MATH(Tab_2021[[#This Row],[Month]]/3)&amp;" "&amp;Tab_2021[[#This Row],[Year]]</f>
        <v>Q1 2021</v>
      </c>
      <c r="G77" s="2">
        <v>2660133780</v>
      </c>
      <c r="H77" s="2">
        <v>35943600</v>
      </c>
      <c r="I77" s="2">
        <v>346469</v>
      </c>
      <c r="J77" s="2">
        <v>3094</v>
      </c>
      <c r="K77" s="2">
        <v>47558</v>
      </c>
      <c r="L77" s="2">
        <v>66073</v>
      </c>
      <c r="M77" s="2">
        <v>892</v>
      </c>
      <c r="N77" s="2">
        <v>74.010000000000005</v>
      </c>
    </row>
    <row r="78" spans="1:14" x14ac:dyDescent="0.45">
      <c r="A78">
        <v>27</v>
      </c>
      <c r="B78" s="1" t="s">
        <v>36</v>
      </c>
      <c r="C78">
        <v>2021</v>
      </c>
      <c r="D78">
        <v>2</v>
      </c>
      <c r="E78" t="s">
        <v>110</v>
      </c>
      <c r="F78" t="str">
        <f>"Q"&amp;_xlfn.CEILING.MATH(Tab_2021[[#This Row],[Month]]/3)&amp;" "&amp;Tab_2021[[#This Row],[Year]]</f>
        <v>Q1 2021</v>
      </c>
      <c r="G78" s="2">
        <v>301111320</v>
      </c>
      <c r="H78" s="2">
        <v>34181880</v>
      </c>
      <c r="I78" s="2">
        <v>55725</v>
      </c>
      <c r="J78" s="2">
        <v>1880</v>
      </c>
      <c r="K78" s="2">
        <v>56514</v>
      </c>
      <c r="L78" s="2">
        <v>7479</v>
      </c>
      <c r="M78" s="2">
        <v>849</v>
      </c>
      <c r="N78" s="2">
        <v>8.81</v>
      </c>
    </row>
    <row r="79" spans="1:14" x14ac:dyDescent="0.45">
      <c r="A79">
        <v>28</v>
      </c>
      <c r="B79" s="1" t="s">
        <v>40</v>
      </c>
      <c r="C79">
        <v>2021</v>
      </c>
      <c r="D79">
        <v>2</v>
      </c>
      <c r="E79" t="s">
        <v>110</v>
      </c>
      <c r="F79" t="str">
        <f>"Q"&amp;_xlfn.CEILING.MATH(Tab_2021[[#This Row],[Month]]/3)&amp;" "&amp;Tab_2021[[#This Row],[Year]]</f>
        <v>Q1 2021</v>
      </c>
      <c r="G79" s="2">
        <v>382277340</v>
      </c>
      <c r="H79" s="2">
        <v>26520720</v>
      </c>
      <c r="I79" s="2">
        <v>62220</v>
      </c>
      <c r="J79" s="2">
        <v>1515</v>
      </c>
      <c r="K79" s="2">
        <v>46006</v>
      </c>
      <c r="L79" s="2">
        <v>9495</v>
      </c>
      <c r="M79" s="2">
        <v>658</v>
      </c>
      <c r="N79" s="2">
        <v>14.41</v>
      </c>
    </row>
    <row r="80" spans="1:14" x14ac:dyDescent="0.45">
      <c r="A80">
        <v>29</v>
      </c>
      <c r="B80" s="1" t="s">
        <v>39</v>
      </c>
      <c r="C80">
        <v>2021</v>
      </c>
      <c r="D80">
        <v>2</v>
      </c>
      <c r="E80" t="s">
        <v>110</v>
      </c>
      <c r="F80" t="str">
        <f>"Q"&amp;_xlfn.CEILING.MATH(Tab_2021[[#This Row],[Month]]/3)&amp;" "&amp;Tab_2021[[#This Row],[Year]]</f>
        <v>Q1 2021</v>
      </c>
      <c r="G80" s="2">
        <v>273094920</v>
      </c>
      <c r="H80" s="2">
        <v>23358720</v>
      </c>
      <c r="I80" s="2">
        <v>127078</v>
      </c>
      <c r="J80" s="2">
        <v>1496</v>
      </c>
      <c r="K80" s="2">
        <v>75014</v>
      </c>
      <c r="L80" s="2">
        <v>6783</v>
      </c>
      <c r="M80" s="2">
        <v>580</v>
      </c>
      <c r="N80" s="2">
        <v>11.69</v>
      </c>
    </row>
    <row r="81" spans="1:14" x14ac:dyDescent="0.45">
      <c r="A81">
        <v>30</v>
      </c>
      <c r="B81" s="1" t="s">
        <v>34</v>
      </c>
      <c r="C81">
        <v>2021</v>
      </c>
      <c r="D81">
        <v>2</v>
      </c>
      <c r="E81" t="s">
        <v>110</v>
      </c>
      <c r="F81" t="str">
        <f>"Q"&amp;_xlfn.CEILING.MATH(Tab_2021[[#This Row],[Month]]/3)&amp;" "&amp;Tab_2021[[#This Row],[Year]]</f>
        <v>Q1 2021</v>
      </c>
      <c r="G81" s="2">
        <v>1172052120</v>
      </c>
      <c r="H81" s="2">
        <v>23113560</v>
      </c>
      <c r="I81" s="2">
        <v>329808</v>
      </c>
      <c r="J81" s="2">
        <v>1884</v>
      </c>
      <c r="K81" s="2">
        <v>83756</v>
      </c>
      <c r="L81" s="2">
        <v>29112</v>
      </c>
      <c r="M81" s="2">
        <v>574</v>
      </c>
      <c r="N81" s="2">
        <v>50.71</v>
      </c>
    </row>
    <row r="82" spans="1:14" x14ac:dyDescent="0.45">
      <c r="A82">
        <v>31</v>
      </c>
      <c r="B82" s="1" t="s">
        <v>43</v>
      </c>
      <c r="C82">
        <v>2021</v>
      </c>
      <c r="D82">
        <v>2</v>
      </c>
      <c r="E82" t="s">
        <v>110</v>
      </c>
      <c r="F82" t="str">
        <f>"Q"&amp;_xlfn.CEILING.MATH(Tab_2021[[#This Row],[Month]]/3)&amp;" "&amp;Tab_2021[[#This Row],[Year]]</f>
        <v>Q1 2021</v>
      </c>
      <c r="G82" s="2">
        <v>590846580</v>
      </c>
      <c r="H82" s="2">
        <v>21199800</v>
      </c>
      <c r="I82" s="2">
        <v>405649</v>
      </c>
      <c r="J82" s="2">
        <v>1075</v>
      </c>
      <c r="K82" s="2">
        <v>31582</v>
      </c>
      <c r="L82" s="2">
        <v>14675</v>
      </c>
      <c r="M82" s="2">
        <v>526</v>
      </c>
      <c r="N82" s="2">
        <v>27.87</v>
      </c>
    </row>
    <row r="83" spans="1:14" x14ac:dyDescent="0.45">
      <c r="A83">
        <v>32</v>
      </c>
      <c r="B83" s="1" t="s">
        <v>42</v>
      </c>
      <c r="C83">
        <v>2021</v>
      </c>
      <c r="D83">
        <v>2</v>
      </c>
      <c r="E83" t="s">
        <v>110</v>
      </c>
      <c r="F83" t="str">
        <f>"Q"&amp;_xlfn.CEILING.MATH(Tab_2021[[#This Row],[Month]]/3)&amp;" "&amp;Tab_2021[[#This Row],[Year]]</f>
        <v>Q1 2021</v>
      </c>
      <c r="G83" s="2">
        <v>212551140</v>
      </c>
      <c r="H83" s="2">
        <v>20462460</v>
      </c>
      <c r="I83" s="2">
        <v>149288</v>
      </c>
      <c r="J83" s="2">
        <v>1585</v>
      </c>
      <c r="K83" s="2">
        <v>23172</v>
      </c>
      <c r="L83" s="2">
        <v>5279</v>
      </c>
      <c r="M83" s="2">
        <v>508</v>
      </c>
      <c r="N83" s="2">
        <v>10.39</v>
      </c>
    </row>
    <row r="84" spans="1:14" x14ac:dyDescent="0.45">
      <c r="A84">
        <v>33</v>
      </c>
      <c r="B84" s="1" t="s">
        <v>45</v>
      </c>
      <c r="C84">
        <v>2021</v>
      </c>
      <c r="D84">
        <v>2</v>
      </c>
      <c r="E84" t="s">
        <v>110</v>
      </c>
      <c r="F84" t="str">
        <f>"Q"&amp;_xlfn.CEILING.MATH(Tab_2021[[#This Row],[Month]]/3)&amp;" "&amp;Tab_2021[[#This Row],[Year]]</f>
        <v>Q1 2021</v>
      </c>
      <c r="G84" s="2">
        <v>142771260</v>
      </c>
      <c r="H84" s="2">
        <v>19870440</v>
      </c>
      <c r="I84" s="2">
        <v>175165</v>
      </c>
      <c r="J84" s="2">
        <v>877</v>
      </c>
      <c r="K84" s="2">
        <v>52185</v>
      </c>
      <c r="L84" s="2">
        <v>3546</v>
      </c>
      <c r="M84" s="2">
        <v>493</v>
      </c>
      <c r="N84" s="2">
        <v>7.19</v>
      </c>
    </row>
    <row r="85" spans="1:14" x14ac:dyDescent="0.45">
      <c r="A85">
        <v>34</v>
      </c>
      <c r="B85" s="1" t="s">
        <v>49</v>
      </c>
      <c r="C85">
        <v>2021</v>
      </c>
      <c r="D85">
        <v>2</v>
      </c>
      <c r="E85" t="s">
        <v>110</v>
      </c>
      <c r="F85" t="str">
        <f>"Q"&amp;_xlfn.CEILING.MATH(Tab_2021[[#This Row],[Month]]/3)&amp;" "&amp;Tab_2021[[#This Row],[Year]]</f>
        <v>Q1 2021</v>
      </c>
      <c r="G85" s="2">
        <v>633618300</v>
      </c>
      <c r="H85" s="2">
        <v>17135400</v>
      </c>
      <c r="I85" s="2">
        <v>518728</v>
      </c>
      <c r="J85" s="2">
        <v>850</v>
      </c>
      <c r="K85" s="2">
        <v>25814</v>
      </c>
      <c r="L85" s="2">
        <v>15738</v>
      </c>
      <c r="M85" s="2">
        <v>425</v>
      </c>
      <c r="N85" s="2">
        <v>36.979999999999997</v>
      </c>
    </row>
    <row r="86" spans="1:14" x14ac:dyDescent="0.45">
      <c r="A86">
        <v>35</v>
      </c>
      <c r="B86" s="1" t="s">
        <v>44</v>
      </c>
      <c r="C86">
        <v>2021</v>
      </c>
      <c r="D86">
        <v>2</v>
      </c>
      <c r="E86" t="s">
        <v>110</v>
      </c>
      <c r="F86" t="str">
        <f>"Q"&amp;_xlfn.CEILING.MATH(Tab_2021[[#This Row],[Month]]/3)&amp;" "&amp;Tab_2021[[#This Row],[Year]]</f>
        <v>Q1 2021</v>
      </c>
      <c r="G86" s="2">
        <v>799929600</v>
      </c>
      <c r="H86" s="2">
        <v>17077980</v>
      </c>
      <c r="I86" s="2">
        <v>57443</v>
      </c>
      <c r="J86" s="2">
        <v>746</v>
      </c>
      <c r="K86" s="2">
        <v>11971</v>
      </c>
      <c r="L86" s="2">
        <v>19869</v>
      </c>
      <c r="M86" s="2">
        <v>424</v>
      </c>
      <c r="N86" s="2">
        <v>46.84</v>
      </c>
    </row>
    <row r="87" spans="1:14" x14ac:dyDescent="0.45">
      <c r="A87">
        <v>36</v>
      </c>
      <c r="B87" s="1" t="s">
        <v>47</v>
      </c>
      <c r="C87">
        <v>2021</v>
      </c>
      <c r="D87">
        <v>2</v>
      </c>
      <c r="E87" t="s">
        <v>110</v>
      </c>
      <c r="F87" t="str">
        <f>"Q"&amp;_xlfn.CEILING.MATH(Tab_2021[[#This Row],[Month]]/3)&amp;" "&amp;Tab_2021[[#This Row],[Year]]</f>
        <v>Q1 2021</v>
      </c>
      <c r="G87" s="2">
        <v>844428180</v>
      </c>
      <c r="H87" s="2">
        <v>16559880</v>
      </c>
      <c r="I87" s="2">
        <v>79704</v>
      </c>
      <c r="J87" s="2">
        <v>675</v>
      </c>
      <c r="K87" s="2">
        <v>31885</v>
      </c>
      <c r="L87" s="2">
        <v>20974</v>
      </c>
      <c r="M87" s="2">
        <v>411</v>
      </c>
      <c r="N87" s="2">
        <v>50.99</v>
      </c>
    </row>
    <row r="88" spans="1:14" x14ac:dyDescent="0.45">
      <c r="A88">
        <v>37</v>
      </c>
      <c r="B88" s="1" t="s">
        <v>52</v>
      </c>
      <c r="C88">
        <v>2021</v>
      </c>
      <c r="D88">
        <v>2</v>
      </c>
      <c r="E88" t="s">
        <v>110</v>
      </c>
      <c r="F88" t="str">
        <f>"Q"&amp;_xlfn.CEILING.MATH(Tab_2021[[#This Row],[Month]]/3)&amp;" "&amp;Tab_2021[[#This Row],[Year]]</f>
        <v>Q1 2021</v>
      </c>
      <c r="G88" s="2">
        <v>368912400</v>
      </c>
      <c r="H88" s="2">
        <v>15795240</v>
      </c>
      <c r="I88" s="2">
        <v>33189</v>
      </c>
      <c r="J88" s="2">
        <v>817</v>
      </c>
      <c r="K88" s="2">
        <v>20975</v>
      </c>
      <c r="L88" s="2">
        <v>9163</v>
      </c>
      <c r="M88" s="2">
        <v>392</v>
      </c>
      <c r="N88" s="2">
        <v>23.36</v>
      </c>
    </row>
    <row r="89" spans="1:14" x14ac:dyDescent="0.45">
      <c r="A89">
        <v>38</v>
      </c>
      <c r="B89" s="1" t="s">
        <v>51</v>
      </c>
      <c r="C89">
        <v>2021</v>
      </c>
      <c r="D89">
        <v>2</v>
      </c>
      <c r="E89" t="s">
        <v>110</v>
      </c>
      <c r="F89" t="str">
        <f>"Q"&amp;_xlfn.CEILING.MATH(Tab_2021[[#This Row],[Month]]/3)&amp;" "&amp;Tab_2021[[#This Row],[Year]]</f>
        <v>Q1 2021</v>
      </c>
      <c r="G89" s="2">
        <v>160516440</v>
      </c>
      <c r="H89" s="2">
        <v>15446940</v>
      </c>
      <c r="I89" s="2">
        <v>33208</v>
      </c>
      <c r="J89" s="2">
        <v>1017</v>
      </c>
      <c r="K89" s="2">
        <v>30181</v>
      </c>
      <c r="L89" s="2">
        <v>3986</v>
      </c>
      <c r="M89" s="2">
        <v>383</v>
      </c>
      <c r="N89" s="2">
        <v>10.39</v>
      </c>
    </row>
    <row r="90" spans="1:14" x14ac:dyDescent="0.45">
      <c r="A90">
        <v>39</v>
      </c>
      <c r="B90" s="1" t="s">
        <v>48</v>
      </c>
      <c r="C90">
        <v>2021</v>
      </c>
      <c r="D90">
        <v>2</v>
      </c>
      <c r="E90" t="s">
        <v>110</v>
      </c>
      <c r="F90" t="str">
        <f>"Q"&amp;_xlfn.CEILING.MATH(Tab_2021[[#This Row],[Month]]/3)&amp;" "&amp;Tab_2021[[#This Row],[Year]]</f>
        <v>Q1 2021</v>
      </c>
      <c r="G90" s="2">
        <v>83868180</v>
      </c>
      <c r="H90" s="2">
        <v>15045900</v>
      </c>
      <c r="I90" s="2">
        <v>13339</v>
      </c>
      <c r="J90" s="2">
        <v>632</v>
      </c>
      <c r="K90" s="2">
        <v>24205</v>
      </c>
      <c r="L90" s="2">
        <v>2083</v>
      </c>
      <c r="M90" s="2">
        <v>373</v>
      </c>
      <c r="N90" s="2">
        <v>5.57</v>
      </c>
    </row>
    <row r="91" spans="1:14" x14ac:dyDescent="0.45">
      <c r="A91">
        <v>40</v>
      </c>
      <c r="B91" s="1" t="s">
        <v>46</v>
      </c>
      <c r="C91">
        <v>2021</v>
      </c>
      <c r="D91">
        <v>2</v>
      </c>
      <c r="E91" t="s">
        <v>110</v>
      </c>
      <c r="F91" t="str">
        <f>"Q"&amp;_xlfn.CEILING.MATH(Tab_2021[[#This Row],[Month]]/3)&amp;" "&amp;Tab_2021[[#This Row],[Year]]</f>
        <v>Q1 2021</v>
      </c>
      <c r="G91" s="2">
        <v>176169060</v>
      </c>
      <c r="H91" s="2">
        <v>14041200</v>
      </c>
      <c r="I91" s="2">
        <v>38244</v>
      </c>
      <c r="J91" s="2">
        <v>643</v>
      </c>
      <c r="K91" s="2">
        <v>30846</v>
      </c>
      <c r="L91" s="2">
        <v>4375</v>
      </c>
      <c r="M91" s="2">
        <v>348</v>
      </c>
      <c r="N91" s="2">
        <v>12.55</v>
      </c>
    </row>
    <row r="92" spans="1:14" x14ac:dyDescent="0.45">
      <c r="A92">
        <v>41</v>
      </c>
      <c r="B92" s="1" t="s">
        <v>57</v>
      </c>
      <c r="C92">
        <v>2021</v>
      </c>
      <c r="D92">
        <v>2</v>
      </c>
      <c r="E92" t="s">
        <v>110</v>
      </c>
      <c r="F92" t="str">
        <f>"Q"&amp;_xlfn.CEILING.MATH(Tab_2021[[#This Row],[Month]]/3)&amp;" "&amp;Tab_2021[[#This Row],[Year]]</f>
        <v>Q1 2021</v>
      </c>
      <c r="G92" s="2">
        <v>75013560</v>
      </c>
      <c r="H92" s="2">
        <v>13562760</v>
      </c>
      <c r="I92" s="2">
        <v>21545</v>
      </c>
      <c r="J92" s="2">
        <v>679</v>
      </c>
      <c r="K92" s="2">
        <v>29199</v>
      </c>
      <c r="L92" s="2">
        <v>1863</v>
      </c>
      <c r="M92" s="2">
        <v>336</v>
      </c>
      <c r="N92" s="2">
        <v>5.53</v>
      </c>
    </row>
    <row r="93" spans="1:14" x14ac:dyDescent="0.45">
      <c r="A93">
        <v>42</v>
      </c>
      <c r="B93" s="1" t="s">
        <v>50</v>
      </c>
      <c r="C93">
        <v>2021</v>
      </c>
      <c r="D93">
        <v>2</v>
      </c>
      <c r="E93" t="s">
        <v>110</v>
      </c>
      <c r="F93" t="str">
        <f>"Q"&amp;_xlfn.CEILING.MATH(Tab_2021[[#This Row],[Month]]/3)&amp;" "&amp;Tab_2021[[#This Row],[Year]]</f>
        <v>Q1 2021</v>
      </c>
      <c r="G93" s="2">
        <v>195540000</v>
      </c>
      <c r="H93" s="2">
        <v>13214640</v>
      </c>
      <c r="I93" s="2">
        <v>23541</v>
      </c>
      <c r="J93" s="2">
        <v>640</v>
      </c>
      <c r="K93" s="2">
        <v>15926</v>
      </c>
      <c r="L93" s="2">
        <v>4856</v>
      </c>
      <c r="M93" s="2">
        <v>328</v>
      </c>
      <c r="N93" s="2">
        <v>14.8</v>
      </c>
    </row>
    <row r="94" spans="1:14" x14ac:dyDescent="0.45">
      <c r="A94">
        <v>43</v>
      </c>
      <c r="B94" s="1" t="s">
        <v>56</v>
      </c>
      <c r="C94">
        <v>2021</v>
      </c>
      <c r="D94">
        <v>2</v>
      </c>
      <c r="E94" t="s">
        <v>110</v>
      </c>
      <c r="F94" t="str">
        <f>"Q"&amp;_xlfn.CEILING.MATH(Tab_2021[[#This Row],[Month]]/3)&amp;" "&amp;Tab_2021[[#This Row],[Year]]</f>
        <v>Q1 2021</v>
      </c>
      <c r="G94" s="2">
        <v>108593760</v>
      </c>
      <c r="H94" s="2">
        <v>12971220</v>
      </c>
      <c r="I94" s="2">
        <v>16755</v>
      </c>
      <c r="J94" s="2">
        <v>516</v>
      </c>
      <c r="K94" s="2">
        <v>37147</v>
      </c>
      <c r="L94" s="2">
        <v>2697</v>
      </c>
      <c r="M94" s="2">
        <v>322</v>
      </c>
      <c r="N94" s="2">
        <v>8.3699999999999992</v>
      </c>
    </row>
    <row r="95" spans="1:14" x14ac:dyDescent="0.45">
      <c r="A95">
        <v>44</v>
      </c>
      <c r="B95" s="1" t="s">
        <v>63</v>
      </c>
      <c r="C95">
        <v>2021</v>
      </c>
      <c r="D95">
        <v>2</v>
      </c>
      <c r="E95" t="s">
        <v>110</v>
      </c>
      <c r="F95" t="str">
        <f>"Q"&amp;_xlfn.CEILING.MATH(Tab_2021[[#This Row],[Month]]/3)&amp;" "&amp;Tab_2021[[#This Row],[Year]]</f>
        <v>Q1 2021</v>
      </c>
      <c r="G95" s="2">
        <v>453457320</v>
      </c>
      <c r="H95" s="2">
        <v>12102360</v>
      </c>
      <c r="I95" s="2">
        <v>127073</v>
      </c>
      <c r="J95" s="2">
        <v>1893</v>
      </c>
      <c r="K95" s="2">
        <v>35743</v>
      </c>
      <c r="L95" s="2">
        <v>11263</v>
      </c>
      <c r="M95" s="2">
        <v>300</v>
      </c>
      <c r="N95" s="2">
        <v>37.47</v>
      </c>
    </row>
    <row r="96" spans="1:14" x14ac:dyDescent="0.45">
      <c r="A96">
        <v>45</v>
      </c>
      <c r="B96" s="1" t="s">
        <v>58</v>
      </c>
      <c r="C96">
        <v>2021</v>
      </c>
      <c r="D96">
        <v>2</v>
      </c>
      <c r="E96" t="s">
        <v>110</v>
      </c>
      <c r="F96" t="str">
        <f>"Q"&amp;_xlfn.CEILING.MATH(Tab_2021[[#This Row],[Month]]/3)&amp;" "&amp;Tab_2021[[#This Row],[Year]]</f>
        <v>Q1 2021</v>
      </c>
      <c r="G96" s="2">
        <v>327408180</v>
      </c>
      <c r="H96" s="2">
        <v>10657380</v>
      </c>
      <c r="I96" s="2">
        <v>32151</v>
      </c>
      <c r="J96" s="2">
        <v>622</v>
      </c>
      <c r="K96" s="2">
        <v>10654</v>
      </c>
      <c r="L96" s="2">
        <v>8132</v>
      </c>
      <c r="M96" s="2">
        <v>264</v>
      </c>
      <c r="N96" s="2">
        <v>30.72</v>
      </c>
    </row>
    <row r="97" spans="1:14" x14ac:dyDescent="0.45">
      <c r="A97">
        <v>46</v>
      </c>
      <c r="B97" s="1" t="s">
        <v>60</v>
      </c>
      <c r="C97">
        <v>2021</v>
      </c>
      <c r="D97">
        <v>2</v>
      </c>
      <c r="E97" t="s">
        <v>110</v>
      </c>
      <c r="F97" t="str">
        <f>"Q"&amp;_xlfn.CEILING.MATH(Tab_2021[[#This Row],[Month]]/3)&amp;" "&amp;Tab_2021[[#This Row],[Year]]</f>
        <v>Q1 2021</v>
      </c>
      <c r="G97" s="2">
        <v>174159540</v>
      </c>
      <c r="H97" s="2">
        <v>10633560</v>
      </c>
      <c r="I97" s="2">
        <v>210498</v>
      </c>
      <c r="J97" s="2">
        <v>491</v>
      </c>
      <c r="K97" s="2">
        <v>9711</v>
      </c>
      <c r="L97" s="2">
        <v>4325</v>
      </c>
      <c r="M97" s="2">
        <v>264</v>
      </c>
      <c r="N97" s="2">
        <v>16.38</v>
      </c>
    </row>
    <row r="98" spans="1:14" x14ac:dyDescent="0.45">
      <c r="A98">
        <v>47</v>
      </c>
      <c r="B98" s="1" t="s">
        <v>55</v>
      </c>
      <c r="C98">
        <v>2021</v>
      </c>
      <c r="D98">
        <v>2</v>
      </c>
      <c r="E98" t="s">
        <v>110</v>
      </c>
      <c r="F98" t="str">
        <f>"Q"&amp;_xlfn.CEILING.MATH(Tab_2021[[#This Row],[Month]]/3)&amp;" "&amp;Tab_2021[[#This Row],[Year]]</f>
        <v>Q1 2021</v>
      </c>
      <c r="G98" s="2">
        <v>192187620</v>
      </c>
      <c r="H98" s="2">
        <v>10485120</v>
      </c>
      <c r="I98" s="2">
        <v>90057</v>
      </c>
      <c r="J98" s="2">
        <v>491</v>
      </c>
      <c r="K98" s="2">
        <v>36961</v>
      </c>
      <c r="L98" s="2">
        <v>4773</v>
      </c>
      <c r="M98" s="2">
        <v>260</v>
      </c>
      <c r="N98" s="2">
        <v>18.329999999999998</v>
      </c>
    </row>
    <row r="99" spans="1:14" x14ac:dyDescent="0.45">
      <c r="A99">
        <v>48</v>
      </c>
      <c r="B99" s="1" t="s">
        <v>64</v>
      </c>
      <c r="C99">
        <v>2021</v>
      </c>
      <c r="D99">
        <v>2</v>
      </c>
      <c r="E99" t="s">
        <v>110</v>
      </c>
      <c r="F99" t="str">
        <f>"Q"&amp;_xlfn.CEILING.MATH(Tab_2021[[#This Row],[Month]]/3)&amp;" "&amp;Tab_2021[[#This Row],[Year]]</f>
        <v>Q1 2021</v>
      </c>
      <c r="G99" s="2">
        <v>59577840</v>
      </c>
      <c r="H99" s="2">
        <v>10271460</v>
      </c>
      <c r="I99" s="2">
        <v>32410</v>
      </c>
      <c r="J99" s="2">
        <v>420</v>
      </c>
      <c r="K99" s="2">
        <v>18328</v>
      </c>
      <c r="L99" s="2">
        <v>1479</v>
      </c>
      <c r="M99" s="2">
        <v>255</v>
      </c>
      <c r="N99" s="2">
        <v>5.8</v>
      </c>
    </row>
    <row r="100" spans="1:14" x14ac:dyDescent="0.45">
      <c r="A100">
        <v>49</v>
      </c>
      <c r="B100" s="1" t="s">
        <v>59</v>
      </c>
      <c r="C100">
        <v>2021</v>
      </c>
      <c r="D100">
        <v>2</v>
      </c>
      <c r="E100" t="s">
        <v>110</v>
      </c>
      <c r="F100" t="str">
        <f>"Q"&amp;_xlfn.CEILING.MATH(Tab_2021[[#This Row],[Month]]/3)&amp;" "&amp;Tab_2021[[#This Row],[Year]]</f>
        <v>Q1 2021</v>
      </c>
      <c r="G100" s="2">
        <v>1135787880</v>
      </c>
      <c r="H100" s="2">
        <v>10185540</v>
      </c>
      <c r="I100" s="2">
        <v>75758</v>
      </c>
      <c r="J100" s="2">
        <v>421</v>
      </c>
      <c r="K100" s="2">
        <v>13555</v>
      </c>
      <c r="L100" s="2">
        <v>28211</v>
      </c>
      <c r="M100" s="2">
        <v>252</v>
      </c>
      <c r="N100" s="2">
        <v>111.51</v>
      </c>
    </row>
    <row r="101" spans="1:14" x14ac:dyDescent="0.45">
      <c r="A101">
        <v>50</v>
      </c>
      <c r="B101" s="1" t="s">
        <v>65</v>
      </c>
      <c r="C101">
        <v>2021</v>
      </c>
      <c r="D101">
        <v>2</v>
      </c>
      <c r="E101" t="s">
        <v>110</v>
      </c>
      <c r="F101" t="str">
        <f>"Q"&amp;_xlfn.CEILING.MATH(Tab_2021[[#This Row],[Month]]/3)&amp;" "&amp;Tab_2021[[#This Row],[Year]]</f>
        <v>Q1 2021</v>
      </c>
      <c r="G101" s="2">
        <v>415414560</v>
      </c>
      <c r="H101" s="2">
        <v>9984840</v>
      </c>
      <c r="I101" s="2">
        <v>125510</v>
      </c>
      <c r="J101" s="2">
        <v>628</v>
      </c>
      <c r="K101" s="2">
        <v>17053</v>
      </c>
      <c r="L101" s="2">
        <v>10318</v>
      </c>
      <c r="M101" s="2">
        <v>248</v>
      </c>
      <c r="N101" s="2">
        <v>41.6</v>
      </c>
    </row>
    <row r="102" spans="1:14" x14ac:dyDescent="0.45">
      <c r="A102">
        <v>1</v>
      </c>
      <c r="B102" s="1" t="s">
        <v>12</v>
      </c>
      <c r="C102">
        <v>2021</v>
      </c>
      <c r="D102">
        <v>3</v>
      </c>
      <c r="E102" t="s">
        <v>111</v>
      </c>
      <c r="F102" t="str">
        <f>"Q"&amp;_xlfn.CEILING.MATH(Tab_2021[[#This Row],[Month]]/3)&amp;" "&amp;Tab_2021[[#This Row],[Year]]</f>
        <v>Q1 2021</v>
      </c>
      <c r="G102" s="2">
        <v>7040576820</v>
      </c>
      <c r="H102" s="2">
        <v>430878060</v>
      </c>
      <c r="I102" s="2">
        <v>800137</v>
      </c>
      <c r="J102" s="2">
        <v>20333</v>
      </c>
      <c r="K102" s="2">
        <v>703686</v>
      </c>
      <c r="L102" s="2">
        <v>157931</v>
      </c>
      <c r="M102" s="2">
        <v>9665</v>
      </c>
      <c r="N102" s="2">
        <v>16.34</v>
      </c>
    </row>
    <row r="103" spans="1:14" x14ac:dyDescent="0.45">
      <c r="A103">
        <v>2</v>
      </c>
      <c r="B103" s="1" t="s">
        <v>13</v>
      </c>
      <c r="C103">
        <v>2021</v>
      </c>
      <c r="D103">
        <v>3</v>
      </c>
      <c r="E103" t="s">
        <v>111</v>
      </c>
      <c r="F103" t="str">
        <f>"Q"&amp;_xlfn.CEILING.MATH(Tab_2021[[#This Row],[Month]]/3)&amp;" "&amp;Tab_2021[[#This Row],[Year]]</f>
        <v>Q1 2021</v>
      </c>
      <c r="G103" s="2">
        <v>717927960</v>
      </c>
      <c r="H103" s="2">
        <v>295495260</v>
      </c>
      <c r="I103" s="2">
        <v>38007</v>
      </c>
      <c r="J103" s="2">
        <v>12671</v>
      </c>
      <c r="K103" s="2">
        <v>377183</v>
      </c>
      <c r="L103" s="2">
        <v>16104</v>
      </c>
      <c r="M103" s="2">
        <v>6628</v>
      </c>
      <c r="N103" s="2">
        <v>2.4300000000000002</v>
      </c>
    </row>
    <row r="104" spans="1:14" x14ac:dyDescent="0.45">
      <c r="A104">
        <v>3</v>
      </c>
      <c r="B104" s="1" t="s">
        <v>19</v>
      </c>
      <c r="C104">
        <v>2021</v>
      </c>
      <c r="D104">
        <v>3</v>
      </c>
      <c r="E104" t="s">
        <v>111</v>
      </c>
      <c r="F104" t="str">
        <f>"Q"&amp;_xlfn.CEILING.MATH(Tab_2021[[#This Row],[Month]]/3)&amp;" "&amp;Tab_2021[[#This Row],[Year]]</f>
        <v>Q1 2021</v>
      </c>
      <c r="G104" s="2">
        <v>3662608380</v>
      </c>
      <c r="H104" s="2">
        <v>246493620</v>
      </c>
      <c r="I104" s="2">
        <v>210153</v>
      </c>
      <c r="J104" s="2">
        <v>9189</v>
      </c>
      <c r="K104" s="2">
        <v>317439</v>
      </c>
      <c r="L104" s="2">
        <v>82158</v>
      </c>
      <c r="M104" s="2">
        <v>5529</v>
      </c>
      <c r="N104" s="2">
        <v>14.86</v>
      </c>
    </row>
    <row r="105" spans="1:14" x14ac:dyDescent="0.45">
      <c r="A105">
        <v>4</v>
      </c>
      <c r="B105" s="1" t="s">
        <v>14</v>
      </c>
      <c r="C105">
        <v>2021</v>
      </c>
      <c r="D105">
        <v>3</v>
      </c>
      <c r="E105" t="s">
        <v>111</v>
      </c>
      <c r="F105" t="str">
        <f>"Q"&amp;_xlfn.CEILING.MATH(Tab_2021[[#This Row],[Month]]/3)&amp;" "&amp;Tab_2021[[#This Row],[Year]]</f>
        <v>Q1 2021</v>
      </c>
      <c r="G105" s="2">
        <v>8987191080</v>
      </c>
      <c r="H105" s="2">
        <v>226019820</v>
      </c>
      <c r="I105" s="2">
        <v>857475</v>
      </c>
      <c r="J105" s="2">
        <v>9258</v>
      </c>
      <c r="K105" s="2">
        <v>268051</v>
      </c>
      <c r="L105" s="2">
        <v>201596</v>
      </c>
      <c r="M105" s="2">
        <v>5069</v>
      </c>
      <c r="N105" s="2">
        <v>39.76</v>
      </c>
    </row>
    <row r="106" spans="1:14" x14ac:dyDescent="0.45">
      <c r="A106">
        <v>5</v>
      </c>
      <c r="B106" s="1" t="s">
        <v>17</v>
      </c>
      <c r="C106">
        <v>2021</v>
      </c>
      <c r="D106">
        <v>3</v>
      </c>
      <c r="E106" t="s">
        <v>111</v>
      </c>
      <c r="F106" t="str">
        <f>"Q"&amp;_xlfn.CEILING.MATH(Tab_2021[[#This Row],[Month]]/3)&amp;" "&amp;Tab_2021[[#This Row],[Year]]</f>
        <v>Q1 2021</v>
      </c>
      <c r="G106" s="2">
        <v>5456146920</v>
      </c>
      <c r="H106" s="2">
        <v>216987960</v>
      </c>
      <c r="I106" s="2">
        <v>417014</v>
      </c>
      <c r="J106" s="2">
        <v>9378</v>
      </c>
      <c r="K106" s="2">
        <v>220122</v>
      </c>
      <c r="L106" s="2">
        <v>122390</v>
      </c>
      <c r="M106" s="2">
        <v>4867</v>
      </c>
      <c r="N106" s="2">
        <v>25.14</v>
      </c>
    </row>
    <row r="107" spans="1:14" x14ac:dyDescent="0.45">
      <c r="A107">
        <v>6</v>
      </c>
      <c r="B107" s="1" t="s">
        <v>18</v>
      </c>
      <c r="C107">
        <v>2021</v>
      </c>
      <c r="D107">
        <v>3</v>
      </c>
      <c r="E107" t="s">
        <v>111</v>
      </c>
      <c r="F107" t="str">
        <f>"Q"&amp;_xlfn.CEILING.MATH(Tab_2021[[#This Row],[Month]]/3)&amp;" "&amp;Tab_2021[[#This Row],[Year]]</f>
        <v>Q1 2021</v>
      </c>
      <c r="G107" s="2">
        <v>5258729580</v>
      </c>
      <c r="H107" s="2">
        <v>211862460</v>
      </c>
      <c r="I107" s="2">
        <v>422893</v>
      </c>
      <c r="J107" s="2">
        <v>8065</v>
      </c>
      <c r="K107" s="2">
        <v>309748</v>
      </c>
      <c r="L107" s="2">
        <v>117961</v>
      </c>
      <c r="M107" s="2">
        <v>4752</v>
      </c>
      <c r="N107" s="2">
        <v>24.82</v>
      </c>
    </row>
    <row r="108" spans="1:14" x14ac:dyDescent="0.45">
      <c r="A108">
        <v>7</v>
      </c>
      <c r="B108" s="1" t="s">
        <v>16</v>
      </c>
      <c r="C108">
        <v>2021</v>
      </c>
      <c r="D108">
        <v>3</v>
      </c>
      <c r="E108" t="s">
        <v>111</v>
      </c>
      <c r="F108" t="str">
        <f>"Q"&amp;_xlfn.CEILING.MATH(Tab_2021[[#This Row],[Month]]/3)&amp;" "&amp;Tab_2021[[#This Row],[Year]]</f>
        <v>Q1 2021</v>
      </c>
      <c r="G108" s="2">
        <v>16223722140</v>
      </c>
      <c r="H108" s="2">
        <v>209104980</v>
      </c>
      <c r="I108" s="2">
        <v>1098553</v>
      </c>
      <c r="J108" s="2">
        <v>8309</v>
      </c>
      <c r="K108" s="2">
        <v>469545</v>
      </c>
      <c r="L108" s="2">
        <v>363923</v>
      </c>
      <c r="M108" s="2">
        <v>4690</v>
      </c>
      <c r="N108" s="2">
        <v>77.59</v>
      </c>
    </row>
    <row r="109" spans="1:14" x14ac:dyDescent="0.45">
      <c r="A109">
        <v>8</v>
      </c>
      <c r="B109" s="1" t="s">
        <v>15</v>
      </c>
      <c r="C109">
        <v>2021</v>
      </c>
      <c r="D109">
        <v>3</v>
      </c>
      <c r="E109" t="s">
        <v>111</v>
      </c>
      <c r="F109" t="str">
        <f>"Q"&amp;_xlfn.CEILING.MATH(Tab_2021[[#This Row],[Month]]/3)&amp;" "&amp;Tab_2021[[#This Row],[Year]]</f>
        <v>Q1 2021</v>
      </c>
      <c r="G109" s="2">
        <v>5267066700</v>
      </c>
      <c r="H109" s="2">
        <v>205141260</v>
      </c>
      <c r="I109" s="2">
        <v>710031</v>
      </c>
      <c r="J109" s="2">
        <v>9524</v>
      </c>
      <c r="K109" s="2">
        <v>441025</v>
      </c>
      <c r="L109" s="2">
        <v>118148</v>
      </c>
      <c r="M109" s="2">
        <v>4601</v>
      </c>
      <c r="N109" s="2">
        <v>25.68</v>
      </c>
    </row>
    <row r="110" spans="1:14" x14ac:dyDescent="0.45">
      <c r="A110">
        <v>9</v>
      </c>
      <c r="B110" s="1" t="s">
        <v>20</v>
      </c>
      <c r="C110">
        <v>2021</v>
      </c>
      <c r="D110">
        <v>3</v>
      </c>
      <c r="E110" t="s">
        <v>111</v>
      </c>
      <c r="F110" t="str">
        <f>"Q"&amp;_xlfn.CEILING.MATH(Tab_2021[[#This Row],[Month]]/3)&amp;" "&amp;Tab_2021[[#This Row],[Year]]</f>
        <v>Q1 2021</v>
      </c>
      <c r="G110" s="2">
        <v>11074670280</v>
      </c>
      <c r="H110" s="2">
        <v>135325980</v>
      </c>
      <c r="I110" s="2">
        <v>600590</v>
      </c>
      <c r="J110" s="2">
        <v>6393</v>
      </c>
      <c r="K110" s="2">
        <v>186339</v>
      </c>
      <c r="L110" s="2">
        <v>248422</v>
      </c>
      <c r="M110" s="2">
        <v>3035</v>
      </c>
      <c r="N110" s="2">
        <v>81.84</v>
      </c>
    </row>
    <row r="111" spans="1:14" x14ac:dyDescent="0.45">
      <c r="A111">
        <v>10</v>
      </c>
      <c r="B111" s="1" t="s">
        <v>22</v>
      </c>
      <c r="C111">
        <v>2021</v>
      </c>
      <c r="D111">
        <v>3</v>
      </c>
      <c r="E111" t="s">
        <v>111</v>
      </c>
      <c r="F111" t="str">
        <f>"Q"&amp;_xlfn.CEILING.MATH(Tab_2021[[#This Row],[Month]]/3)&amp;" "&amp;Tab_2021[[#This Row],[Year]]</f>
        <v>Q1 2021</v>
      </c>
      <c r="G111" s="2">
        <v>4342502160</v>
      </c>
      <c r="H111" s="2">
        <v>97578000</v>
      </c>
      <c r="I111" s="2">
        <v>480401</v>
      </c>
      <c r="J111" s="2">
        <v>4413</v>
      </c>
      <c r="K111" s="2">
        <v>170319</v>
      </c>
      <c r="L111" s="2">
        <v>97409</v>
      </c>
      <c r="M111" s="2">
        <v>2188</v>
      </c>
      <c r="N111" s="2">
        <v>44.5</v>
      </c>
    </row>
    <row r="112" spans="1:14" x14ac:dyDescent="0.45">
      <c r="A112">
        <v>11</v>
      </c>
      <c r="B112" s="1" t="s">
        <v>21</v>
      </c>
      <c r="C112">
        <v>2021</v>
      </c>
      <c r="D112">
        <v>3</v>
      </c>
      <c r="E112" t="s">
        <v>111</v>
      </c>
      <c r="F112" t="str">
        <f>"Q"&amp;_xlfn.CEILING.MATH(Tab_2021[[#This Row],[Month]]/3)&amp;" "&amp;Tab_2021[[#This Row],[Year]]</f>
        <v>Q1 2021</v>
      </c>
      <c r="G112" s="2">
        <v>2051899140</v>
      </c>
      <c r="H112" s="2">
        <v>84394620</v>
      </c>
      <c r="I112" s="2">
        <v>200606</v>
      </c>
      <c r="J112" s="2">
        <v>5486</v>
      </c>
      <c r="K112" s="2">
        <v>71429</v>
      </c>
      <c r="L112" s="2">
        <v>46027</v>
      </c>
      <c r="M112" s="2">
        <v>1893</v>
      </c>
      <c r="N112" s="2">
        <v>24.31</v>
      </c>
    </row>
    <row r="113" spans="1:14" x14ac:dyDescent="0.45">
      <c r="A113">
        <v>12</v>
      </c>
      <c r="B113" s="1" t="s">
        <v>28</v>
      </c>
      <c r="C113">
        <v>2021</v>
      </c>
      <c r="D113">
        <v>3</v>
      </c>
      <c r="E113" t="s">
        <v>111</v>
      </c>
      <c r="F113" t="str">
        <f>"Q"&amp;_xlfn.CEILING.MATH(Tab_2021[[#This Row],[Month]]/3)&amp;" "&amp;Tab_2021[[#This Row],[Year]]</f>
        <v>Q1 2021</v>
      </c>
      <c r="G113" s="2">
        <v>1373820420</v>
      </c>
      <c r="H113" s="2">
        <v>73332840</v>
      </c>
      <c r="I113" s="2">
        <v>115771</v>
      </c>
      <c r="J113" s="2">
        <v>3487</v>
      </c>
      <c r="K113" s="2">
        <v>93299</v>
      </c>
      <c r="L113" s="2">
        <v>30816</v>
      </c>
      <c r="M113" s="2">
        <v>1644</v>
      </c>
      <c r="N113" s="2">
        <v>18.73</v>
      </c>
    </row>
    <row r="114" spans="1:14" x14ac:dyDescent="0.45">
      <c r="A114">
        <v>13</v>
      </c>
      <c r="B114" s="1" t="s">
        <v>26</v>
      </c>
      <c r="C114">
        <v>2021</v>
      </c>
      <c r="D114">
        <v>3</v>
      </c>
      <c r="E114" t="s">
        <v>111</v>
      </c>
      <c r="F114" t="str">
        <f>"Q"&amp;_xlfn.CEILING.MATH(Tab_2021[[#This Row],[Month]]/3)&amp;" "&amp;Tab_2021[[#This Row],[Year]]</f>
        <v>Q1 2021</v>
      </c>
      <c r="G114" s="2">
        <v>1172574360</v>
      </c>
      <c r="H114" s="2">
        <v>72760020</v>
      </c>
      <c r="I114" s="2">
        <v>150241</v>
      </c>
      <c r="J114" s="2">
        <v>3639</v>
      </c>
      <c r="K114" s="2">
        <v>147485</v>
      </c>
      <c r="L114" s="2">
        <v>26302</v>
      </c>
      <c r="M114" s="2">
        <v>1632</v>
      </c>
      <c r="N114" s="2">
        <v>16.12</v>
      </c>
    </row>
    <row r="115" spans="1:14" x14ac:dyDescent="0.45">
      <c r="A115">
        <v>14</v>
      </c>
      <c r="B115" s="1" t="s">
        <v>25</v>
      </c>
      <c r="C115">
        <v>2021</v>
      </c>
      <c r="D115">
        <v>3</v>
      </c>
      <c r="E115" t="s">
        <v>111</v>
      </c>
      <c r="F115" t="str">
        <f>"Q"&amp;_xlfn.CEILING.MATH(Tab_2021[[#This Row],[Month]]/3)&amp;" "&amp;Tab_2021[[#This Row],[Year]]</f>
        <v>Q1 2021</v>
      </c>
      <c r="G115" s="2">
        <v>1526663040</v>
      </c>
      <c r="H115" s="2">
        <v>71530740</v>
      </c>
      <c r="I115" s="2">
        <v>212909</v>
      </c>
      <c r="J115" s="2">
        <v>3332</v>
      </c>
      <c r="K115" s="2">
        <v>247798</v>
      </c>
      <c r="L115" s="2">
        <v>34245</v>
      </c>
      <c r="M115" s="2">
        <v>1604</v>
      </c>
      <c r="N115" s="2">
        <v>21.34</v>
      </c>
    </row>
    <row r="116" spans="1:14" x14ac:dyDescent="0.45">
      <c r="A116">
        <v>15</v>
      </c>
      <c r="B116" s="1" t="s">
        <v>62</v>
      </c>
      <c r="C116">
        <v>2021</v>
      </c>
      <c r="D116">
        <v>3</v>
      </c>
      <c r="E116" t="s">
        <v>111</v>
      </c>
      <c r="F116" t="str">
        <f>"Q"&amp;_xlfn.CEILING.MATH(Tab_2021[[#This Row],[Month]]/3)&amp;" "&amp;Tab_2021[[#This Row],[Year]]</f>
        <v>Q1 2021</v>
      </c>
      <c r="G116" s="2">
        <v>869677860</v>
      </c>
      <c r="H116" s="2">
        <v>66657540</v>
      </c>
      <c r="I116" s="2">
        <v>83665</v>
      </c>
      <c r="J116" s="2">
        <v>3748</v>
      </c>
      <c r="K116" s="2">
        <v>91766</v>
      </c>
      <c r="L116" s="2">
        <v>19508</v>
      </c>
      <c r="M116" s="2">
        <v>1495</v>
      </c>
      <c r="N116" s="2">
        <v>13.05</v>
      </c>
    </row>
    <row r="117" spans="1:14" x14ac:dyDescent="0.45">
      <c r="A117">
        <v>16</v>
      </c>
      <c r="B117" s="1" t="s">
        <v>24</v>
      </c>
      <c r="C117">
        <v>2021</v>
      </c>
      <c r="D117">
        <v>3</v>
      </c>
      <c r="E117" t="s">
        <v>111</v>
      </c>
      <c r="F117" t="str">
        <f>"Q"&amp;_xlfn.CEILING.MATH(Tab_2021[[#This Row],[Month]]/3)&amp;" "&amp;Tab_2021[[#This Row],[Year]]</f>
        <v>Q1 2021</v>
      </c>
      <c r="G117" s="2">
        <v>526624800</v>
      </c>
      <c r="H117" s="2">
        <v>63987540</v>
      </c>
      <c r="I117" s="2">
        <v>64918</v>
      </c>
      <c r="J117" s="2">
        <v>4039</v>
      </c>
      <c r="K117" s="2">
        <v>119084</v>
      </c>
      <c r="L117" s="2">
        <v>11813</v>
      </c>
      <c r="M117" s="2">
        <v>1435</v>
      </c>
      <c r="N117" s="2">
        <v>8.23</v>
      </c>
    </row>
    <row r="118" spans="1:14" x14ac:dyDescent="0.45">
      <c r="A118">
        <v>17</v>
      </c>
      <c r="B118" s="1" t="s">
        <v>23</v>
      </c>
      <c r="C118">
        <v>2021</v>
      </c>
      <c r="D118">
        <v>3</v>
      </c>
      <c r="E118" t="s">
        <v>111</v>
      </c>
      <c r="F118" t="str">
        <f>"Q"&amp;_xlfn.CEILING.MATH(Tab_2021[[#This Row],[Month]]/3)&amp;" "&amp;Tab_2021[[#This Row],[Year]]</f>
        <v>Q1 2021</v>
      </c>
      <c r="G118" s="2">
        <v>1617800640</v>
      </c>
      <c r="H118" s="2">
        <v>62682360</v>
      </c>
      <c r="I118" s="2">
        <v>99563</v>
      </c>
      <c r="J118" s="2">
        <v>2298</v>
      </c>
      <c r="K118" s="2">
        <v>46062</v>
      </c>
      <c r="L118" s="2">
        <v>36289</v>
      </c>
      <c r="M118" s="2">
        <v>1406</v>
      </c>
      <c r="N118" s="2">
        <v>25.81</v>
      </c>
    </row>
    <row r="119" spans="1:14" x14ac:dyDescent="0.45">
      <c r="A119">
        <v>18</v>
      </c>
      <c r="B119" s="1" t="s">
        <v>31</v>
      </c>
      <c r="C119">
        <v>2021</v>
      </c>
      <c r="D119">
        <v>3</v>
      </c>
      <c r="E119" t="s">
        <v>111</v>
      </c>
      <c r="F119" t="str">
        <f>"Q"&amp;_xlfn.CEILING.MATH(Tab_2021[[#This Row],[Month]]/3)&amp;" "&amp;Tab_2021[[#This Row],[Year]]</f>
        <v>Q1 2021</v>
      </c>
      <c r="G119" s="2">
        <v>1489800780</v>
      </c>
      <c r="H119" s="2">
        <v>60494700</v>
      </c>
      <c r="I119" s="2">
        <v>193672</v>
      </c>
      <c r="J119" s="2">
        <v>2908</v>
      </c>
      <c r="K119" s="2">
        <v>57902</v>
      </c>
      <c r="L119" s="2">
        <v>33418</v>
      </c>
      <c r="M119" s="2">
        <v>1356</v>
      </c>
      <c r="N119" s="2">
        <v>24.63</v>
      </c>
    </row>
    <row r="120" spans="1:14" x14ac:dyDescent="0.45">
      <c r="A120">
        <v>19</v>
      </c>
      <c r="B120" s="1" t="s">
        <v>27</v>
      </c>
      <c r="C120">
        <v>2021</v>
      </c>
      <c r="D120">
        <v>3</v>
      </c>
      <c r="E120" t="s">
        <v>111</v>
      </c>
      <c r="F120" t="str">
        <f>"Q"&amp;_xlfn.CEILING.MATH(Tab_2021[[#This Row],[Month]]/3)&amp;" "&amp;Tab_2021[[#This Row],[Year]]</f>
        <v>Q1 2021</v>
      </c>
      <c r="G120" s="2">
        <v>2211717480</v>
      </c>
      <c r="H120" s="2">
        <v>56583420</v>
      </c>
      <c r="I120" s="2">
        <v>328568</v>
      </c>
      <c r="J120" s="2">
        <v>5109</v>
      </c>
      <c r="K120" s="2">
        <v>109564</v>
      </c>
      <c r="L120" s="2">
        <v>49612</v>
      </c>
      <c r="M120" s="2">
        <v>1269</v>
      </c>
      <c r="N120" s="2">
        <v>39.090000000000003</v>
      </c>
    </row>
    <row r="121" spans="1:14" x14ac:dyDescent="0.45">
      <c r="A121">
        <v>20</v>
      </c>
      <c r="B121" s="1" t="s">
        <v>30</v>
      </c>
      <c r="C121">
        <v>2021</v>
      </c>
      <c r="D121">
        <v>3</v>
      </c>
      <c r="E121" t="s">
        <v>111</v>
      </c>
      <c r="F121" t="str">
        <f>"Q"&amp;_xlfn.CEILING.MATH(Tab_2021[[#This Row],[Month]]/3)&amp;" "&amp;Tab_2021[[#This Row],[Year]]</f>
        <v>Q1 2021</v>
      </c>
      <c r="G121" s="2">
        <v>829504380</v>
      </c>
      <c r="H121" s="2">
        <v>51767340</v>
      </c>
      <c r="I121" s="2">
        <v>44628</v>
      </c>
      <c r="J121" s="2">
        <v>2067</v>
      </c>
      <c r="K121" s="2">
        <v>88225</v>
      </c>
      <c r="L121" s="2">
        <v>18607</v>
      </c>
      <c r="M121" s="2">
        <v>1161</v>
      </c>
      <c r="N121" s="2">
        <v>16.02</v>
      </c>
    </row>
    <row r="122" spans="1:14" x14ac:dyDescent="0.45">
      <c r="A122">
        <v>21</v>
      </c>
      <c r="B122" s="1" t="s">
        <v>35</v>
      </c>
      <c r="C122">
        <v>2021</v>
      </c>
      <c r="D122">
        <v>3</v>
      </c>
      <c r="E122" t="s">
        <v>111</v>
      </c>
      <c r="F122" t="str">
        <f>"Q"&amp;_xlfn.CEILING.MATH(Tab_2021[[#This Row],[Month]]/3)&amp;" "&amp;Tab_2021[[#This Row],[Year]]</f>
        <v>Q1 2021</v>
      </c>
      <c r="G122" s="2">
        <v>637778820</v>
      </c>
      <c r="H122" s="2">
        <v>40559640</v>
      </c>
      <c r="I122" s="2">
        <v>54437</v>
      </c>
      <c r="J122" s="2">
        <v>1503</v>
      </c>
      <c r="K122" s="2">
        <v>65007</v>
      </c>
      <c r="L122" s="2">
        <v>14306</v>
      </c>
      <c r="M122" s="2">
        <v>909</v>
      </c>
      <c r="N122" s="2">
        <v>15.72</v>
      </c>
    </row>
    <row r="123" spans="1:14" x14ac:dyDescent="0.45">
      <c r="A123">
        <v>22</v>
      </c>
      <c r="B123" s="1" t="s">
        <v>36</v>
      </c>
      <c r="C123">
        <v>2021</v>
      </c>
      <c r="D123">
        <v>3</v>
      </c>
      <c r="E123" t="s">
        <v>111</v>
      </c>
      <c r="F123" t="str">
        <f>"Q"&amp;_xlfn.CEILING.MATH(Tab_2021[[#This Row],[Month]]/3)&amp;" "&amp;Tab_2021[[#This Row],[Year]]</f>
        <v>Q1 2021</v>
      </c>
      <c r="G123" s="2">
        <v>405054960</v>
      </c>
      <c r="H123" s="2">
        <v>39725040</v>
      </c>
      <c r="I123" s="2">
        <v>62625</v>
      </c>
      <c r="J123" s="2">
        <v>1986</v>
      </c>
      <c r="K123" s="2">
        <v>65326</v>
      </c>
      <c r="L123" s="2">
        <v>9086</v>
      </c>
      <c r="M123" s="2">
        <v>891</v>
      </c>
      <c r="N123" s="2">
        <v>10.199999999999999</v>
      </c>
    </row>
    <row r="124" spans="1:14" x14ac:dyDescent="0.45">
      <c r="A124">
        <v>23</v>
      </c>
      <c r="B124" s="1" t="s">
        <v>32</v>
      </c>
      <c r="C124">
        <v>2021</v>
      </c>
      <c r="D124">
        <v>3</v>
      </c>
      <c r="E124" t="s">
        <v>111</v>
      </c>
      <c r="F124" t="str">
        <f>"Q"&amp;_xlfn.CEILING.MATH(Tab_2021[[#This Row],[Month]]/3)&amp;" "&amp;Tab_2021[[#This Row],[Year]]</f>
        <v>Q1 2021</v>
      </c>
      <c r="G124" s="2">
        <v>2398713720</v>
      </c>
      <c r="H124" s="2">
        <v>39577740</v>
      </c>
      <c r="I124" s="2">
        <v>230592</v>
      </c>
      <c r="J124" s="2">
        <v>1604</v>
      </c>
      <c r="K124" s="2">
        <v>31292</v>
      </c>
      <c r="L124" s="2">
        <v>53806</v>
      </c>
      <c r="M124" s="2">
        <v>887</v>
      </c>
      <c r="N124" s="2">
        <v>60.61</v>
      </c>
    </row>
    <row r="125" spans="1:14" x14ac:dyDescent="0.45">
      <c r="A125">
        <v>24</v>
      </c>
      <c r="B125" s="1" t="s">
        <v>37</v>
      </c>
      <c r="C125">
        <v>2021</v>
      </c>
      <c r="D125">
        <v>3</v>
      </c>
      <c r="E125" t="s">
        <v>111</v>
      </c>
      <c r="F125" t="str">
        <f>"Q"&amp;_xlfn.CEILING.MATH(Tab_2021[[#This Row],[Month]]/3)&amp;" "&amp;Tab_2021[[#This Row],[Year]]</f>
        <v>Q1 2021</v>
      </c>
      <c r="G125" s="2">
        <v>450933480</v>
      </c>
      <c r="H125" s="2">
        <v>39221700</v>
      </c>
      <c r="I125" s="2">
        <v>37292</v>
      </c>
      <c r="J125" s="2">
        <v>1927</v>
      </c>
      <c r="K125" s="2">
        <v>47769</v>
      </c>
      <c r="L125" s="2">
        <v>10115</v>
      </c>
      <c r="M125" s="2">
        <v>879</v>
      </c>
      <c r="N125" s="2">
        <v>11.5</v>
      </c>
    </row>
    <row r="126" spans="1:14" x14ac:dyDescent="0.45">
      <c r="A126">
        <v>25</v>
      </c>
      <c r="B126" s="1" t="s">
        <v>33</v>
      </c>
      <c r="C126">
        <v>2021</v>
      </c>
      <c r="D126">
        <v>3</v>
      </c>
      <c r="E126" t="s">
        <v>111</v>
      </c>
      <c r="F126" t="str">
        <f>"Q"&amp;_xlfn.CEILING.MATH(Tab_2021[[#This Row],[Month]]/3)&amp;" "&amp;Tab_2021[[#This Row],[Year]]</f>
        <v>Q1 2021</v>
      </c>
      <c r="G126" s="2">
        <v>1029466500</v>
      </c>
      <c r="H126" s="2">
        <v>38950620</v>
      </c>
      <c r="I126" s="2">
        <v>155330</v>
      </c>
      <c r="J126" s="2">
        <v>1424</v>
      </c>
      <c r="K126" s="2">
        <v>40976</v>
      </c>
      <c r="L126" s="2">
        <v>23092</v>
      </c>
      <c r="M126" s="2">
        <v>873</v>
      </c>
      <c r="N126" s="2">
        <v>26.43</v>
      </c>
    </row>
    <row r="127" spans="1:14" x14ac:dyDescent="0.45">
      <c r="A127">
        <v>26</v>
      </c>
      <c r="B127" s="1" t="s">
        <v>38</v>
      </c>
      <c r="C127">
        <v>2021</v>
      </c>
      <c r="D127">
        <v>3</v>
      </c>
      <c r="E127" t="s">
        <v>111</v>
      </c>
      <c r="F127" t="str">
        <f>"Q"&amp;_xlfn.CEILING.MATH(Tab_2021[[#This Row],[Month]]/3)&amp;" "&amp;Tab_2021[[#This Row],[Year]]</f>
        <v>Q1 2021</v>
      </c>
      <c r="G127" s="2">
        <v>685742820</v>
      </c>
      <c r="H127" s="2">
        <v>34954260</v>
      </c>
      <c r="I127" s="2">
        <v>109844</v>
      </c>
      <c r="J127" s="2">
        <v>2402</v>
      </c>
      <c r="K127" s="2">
        <v>60523</v>
      </c>
      <c r="L127" s="2">
        <v>15382</v>
      </c>
      <c r="M127" s="2">
        <v>784</v>
      </c>
      <c r="N127" s="2">
        <v>19.62</v>
      </c>
    </row>
    <row r="128" spans="1:14" x14ac:dyDescent="0.45">
      <c r="A128">
        <v>27</v>
      </c>
      <c r="B128" s="1" t="s">
        <v>40</v>
      </c>
      <c r="C128">
        <v>2021</v>
      </c>
      <c r="D128">
        <v>3</v>
      </c>
      <c r="E128" t="s">
        <v>111</v>
      </c>
      <c r="F128" t="str">
        <f>"Q"&amp;_xlfn.CEILING.MATH(Tab_2021[[#This Row],[Month]]/3)&amp;" "&amp;Tab_2021[[#This Row],[Year]]</f>
        <v>Q1 2021</v>
      </c>
      <c r="G128" s="2">
        <v>318705600</v>
      </c>
      <c r="H128" s="2">
        <v>23904720</v>
      </c>
      <c r="I128" s="2">
        <v>49076</v>
      </c>
      <c r="J128" s="2">
        <v>1308</v>
      </c>
      <c r="K128" s="2">
        <v>39818</v>
      </c>
      <c r="L128" s="2">
        <v>7149</v>
      </c>
      <c r="M128" s="2">
        <v>536</v>
      </c>
      <c r="N128" s="2">
        <v>13.33</v>
      </c>
    </row>
    <row r="129" spans="1:14" x14ac:dyDescent="0.45">
      <c r="A129">
        <v>28</v>
      </c>
      <c r="B129" s="1" t="s">
        <v>39</v>
      </c>
      <c r="C129">
        <v>2021</v>
      </c>
      <c r="D129">
        <v>3</v>
      </c>
      <c r="E129" t="s">
        <v>111</v>
      </c>
      <c r="F129" t="str">
        <f>"Q"&amp;_xlfn.CEILING.MATH(Tab_2021[[#This Row],[Month]]/3)&amp;" "&amp;Tab_2021[[#This Row],[Year]]</f>
        <v>Q1 2021</v>
      </c>
      <c r="G129" s="2">
        <v>252444780</v>
      </c>
      <c r="H129" s="2">
        <v>23695620</v>
      </c>
      <c r="I129" s="2">
        <v>173802</v>
      </c>
      <c r="J129" s="2">
        <v>1423</v>
      </c>
      <c r="K129" s="2">
        <v>76392</v>
      </c>
      <c r="L129" s="2">
        <v>5662</v>
      </c>
      <c r="M129" s="2">
        <v>531</v>
      </c>
      <c r="N129" s="2">
        <v>10.65</v>
      </c>
    </row>
    <row r="130" spans="1:14" x14ac:dyDescent="0.45">
      <c r="A130">
        <v>29</v>
      </c>
      <c r="B130" s="1" t="s">
        <v>29</v>
      </c>
      <c r="C130">
        <v>2021</v>
      </c>
      <c r="D130">
        <v>3</v>
      </c>
      <c r="E130" t="s">
        <v>111</v>
      </c>
      <c r="F130" t="str">
        <f>"Q"&amp;_xlfn.CEILING.MATH(Tab_2021[[#This Row],[Month]]/3)&amp;" "&amp;Tab_2021[[#This Row],[Year]]</f>
        <v>Q1 2021</v>
      </c>
      <c r="G130" s="2">
        <v>1208283300</v>
      </c>
      <c r="H130" s="2">
        <v>22519860</v>
      </c>
      <c r="I130" s="2">
        <v>278066</v>
      </c>
      <c r="J130" s="2">
        <v>1814</v>
      </c>
      <c r="K130" s="2">
        <v>29571</v>
      </c>
      <c r="L130" s="2">
        <v>27103</v>
      </c>
      <c r="M130" s="2">
        <v>505</v>
      </c>
      <c r="N130" s="2">
        <v>53.65</v>
      </c>
    </row>
    <row r="131" spans="1:14" x14ac:dyDescent="0.45">
      <c r="A131">
        <v>30</v>
      </c>
      <c r="B131" s="1" t="s">
        <v>45</v>
      </c>
      <c r="C131">
        <v>2021</v>
      </c>
      <c r="D131">
        <v>3</v>
      </c>
      <c r="E131" t="s">
        <v>111</v>
      </c>
      <c r="F131" t="str">
        <f>"Q"&amp;_xlfn.CEILING.MATH(Tab_2021[[#This Row],[Month]]/3)&amp;" "&amp;Tab_2021[[#This Row],[Year]]</f>
        <v>Q1 2021</v>
      </c>
      <c r="G131" s="2">
        <v>157635660</v>
      </c>
      <c r="H131" s="2">
        <v>21633360</v>
      </c>
      <c r="I131" s="2">
        <v>215333</v>
      </c>
      <c r="J131" s="2">
        <v>1407</v>
      </c>
      <c r="K131" s="2">
        <v>59445</v>
      </c>
      <c r="L131" s="2">
        <v>3536</v>
      </c>
      <c r="M131" s="2">
        <v>485</v>
      </c>
      <c r="N131" s="2">
        <v>7.29</v>
      </c>
    </row>
    <row r="132" spans="1:14" x14ac:dyDescent="0.45">
      <c r="A132">
        <v>31</v>
      </c>
      <c r="B132" s="1" t="s">
        <v>49</v>
      </c>
      <c r="C132">
        <v>2021</v>
      </c>
      <c r="D132">
        <v>3</v>
      </c>
      <c r="E132" t="s">
        <v>111</v>
      </c>
      <c r="F132" t="str">
        <f>"Q"&amp;_xlfn.CEILING.MATH(Tab_2021[[#This Row],[Month]]/3)&amp;" "&amp;Tab_2021[[#This Row],[Year]]</f>
        <v>Q1 2021</v>
      </c>
      <c r="G132" s="2">
        <v>614640000</v>
      </c>
      <c r="H132" s="2">
        <v>20442120</v>
      </c>
      <c r="I132" s="2">
        <v>71192</v>
      </c>
      <c r="J132" s="2">
        <v>926</v>
      </c>
      <c r="K132" s="2">
        <v>30520</v>
      </c>
      <c r="L132" s="2">
        <v>13787</v>
      </c>
      <c r="M132" s="2">
        <v>458</v>
      </c>
      <c r="N132" s="2">
        <v>30.07</v>
      </c>
    </row>
    <row r="133" spans="1:14" x14ac:dyDescent="0.45">
      <c r="A133">
        <v>32</v>
      </c>
      <c r="B133" s="1" t="s">
        <v>42</v>
      </c>
      <c r="C133">
        <v>2021</v>
      </c>
      <c r="D133">
        <v>3</v>
      </c>
      <c r="E133" t="s">
        <v>111</v>
      </c>
      <c r="F133" t="str">
        <f>"Q"&amp;_xlfn.CEILING.MATH(Tab_2021[[#This Row],[Month]]/3)&amp;" "&amp;Tab_2021[[#This Row],[Year]]</f>
        <v>Q1 2021</v>
      </c>
      <c r="G133" s="2">
        <v>183204960</v>
      </c>
      <c r="H133" s="2">
        <v>20233800</v>
      </c>
      <c r="I133" s="2">
        <v>32584</v>
      </c>
      <c r="J133" s="2">
        <v>1361</v>
      </c>
      <c r="K133" s="2">
        <v>22233</v>
      </c>
      <c r="L133" s="2">
        <v>4109</v>
      </c>
      <c r="M133" s="2">
        <v>453</v>
      </c>
      <c r="N133" s="2">
        <v>9.0500000000000007</v>
      </c>
    </row>
    <row r="134" spans="1:14" x14ac:dyDescent="0.45">
      <c r="A134">
        <v>33</v>
      </c>
      <c r="B134" s="1" t="s">
        <v>43</v>
      </c>
      <c r="C134">
        <v>2021</v>
      </c>
      <c r="D134">
        <v>3</v>
      </c>
      <c r="E134" t="s">
        <v>111</v>
      </c>
      <c r="F134" t="str">
        <f>"Q"&amp;_xlfn.CEILING.MATH(Tab_2021[[#This Row],[Month]]/3)&amp;" "&amp;Tab_2021[[#This Row],[Year]]</f>
        <v>Q1 2021</v>
      </c>
      <c r="G134" s="2">
        <v>455663280</v>
      </c>
      <c r="H134" s="2">
        <v>18517560</v>
      </c>
      <c r="I134" s="2">
        <v>101646</v>
      </c>
      <c r="J134" s="2">
        <v>885</v>
      </c>
      <c r="K134" s="2">
        <v>26067</v>
      </c>
      <c r="L134" s="2">
        <v>10221</v>
      </c>
      <c r="M134" s="2">
        <v>415</v>
      </c>
      <c r="N134" s="2">
        <v>24.61</v>
      </c>
    </row>
    <row r="135" spans="1:14" x14ac:dyDescent="0.45">
      <c r="A135">
        <v>34</v>
      </c>
      <c r="B135" s="1" t="s">
        <v>34</v>
      </c>
      <c r="C135">
        <v>2021</v>
      </c>
      <c r="D135">
        <v>3</v>
      </c>
      <c r="E135" t="s">
        <v>111</v>
      </c>
      <c r="F135" t="str">
        <f>"Q"&amp;_xlfn.CEILING.MATH(Tab_2021[[#This Row],[Month]]/3)&amp;" "&amp;Tab_2021[[#This Row],[Year]]</f>
        <v>Q1 2021</v>
      </c>
      <c r="G135" s="2">
        <v>1035261240</v>
      </c>
      <c r="H135" s="2">
        <v>18268980</v>
      </c>
      <c r="I135" s="2">
        <v>697975</v>
      </c>
      <c r="J135" s="2">
        <v>3031</v>
      </c>
      <c r="K135" s="2">
        <v>70224</v>
      </c>
      <c r="L135" s="2">
        <v>23222</v>
      </c>
      <c r="M135" s="2">
        <v>409</v>
      </c>
      <c r="N135" s="2">
        <v>56.67</v>
      </c>
    </row>
    <row r="136" spans="1:14" x14ac:dyDescent="0.45">
      <c r="A136">
        <v>35</v>
      </c>
      <c r="B136" s="1" t="s">
        <v>47</v>
      </c>
      <c r="C136">
        <v>2021</v>
      </c>
      <c r="D136">
        <v>3</v>
      </c>
      <c r="E136" t="s">
        <v>111</v>
      </c>
      <c r="F136" t="str">
        <f>"Q"&amp;_xlfn.CEILING.MATH(Tab_2021[[#This Row],[Month]]/3)&amp;" "&amp;Tab_2021[[#This Row],[Year]]</f>
        <v>Q1 2021</v>
      </c>
      <c r="G136" s="2">
        <v>1010374560</v>
      </c>
      <c r="H136" s="2">
        <v>17115960</v>
      </c>
      <c r="I136" s="2">
        <v>103154</v>
      </c>
      <c r="J136" s="2">
        <v>655</v>
      </c>
      <c r="K136" s="2">
        <v>32112</v>
      </c>
      <c r="L136" s="2">
        <v>22664</v>
      </c>
      <c r="M136" s="2">
        <v>383</v>
      </c>
      <c r="N136" s="2">
        <v>59.03</v>
      </c>
    </row>
    <row r="137" spans="1:14" x14ac:dyDescent="0.45">
      <c r="A137">
        <v>36</v>
      </c>
      <c r="B137" s="1" t="s">
        <v>66</v>
      </c>
      <c r="C137">
        <v>2021</v>
      </c>
      <c r="D137">
        <v>3</v>
      </c>
      <c r="E137" t="s">
        <v>111</v>
      </c>
      <c r="F137" t="str">
        <f>"Q"&amp;_xlfn.CEILING.MATH(Tab_2021[[#This Row],[Month]]/3)&amp;" "&amp;Tab_2021[[#This Row],[Year]]</f>
        <v>Q1 2021</v>
      </c>
      <c r="G137" s="2">
        <v>523876680</v>
      </c>
      <c r="H137" s="2">
        <v>16366380</v>
      </c>
      <c r="I137" s="2">
        <v>129540</v>
      </c>
      <c r="J137" s="2">
        <v>3445</v>
      </c>
      <c r="K137" s="2">
        <v>22503</v>
      </c>
      <c r="L137" s="2">
        <v>11751</v>
      </c>
      <c r="M137" s="2">
        <v>367</v>
      </c>
      <c r="N137" s="2">
        <v>32.01</v>
      </c>
    </row>
    <row r="138" spans="1:14" x14ac:dyDescent="0.45">
      <c r="A138">
        <v>37</v>
      </c>
      <c r="B138" s="1" t="s">
        <v>52</v>
      </c>
      <c r="C138">
        <v>2021</v>
      </c>
      <c r="D138">
        <v>3</v>
      </c>
      <c r="E138" t="s">
        <v>111</v>
      </c>
      <c r="F138" t="str">
        <f>"Q"&amp;_xlfn.CEILING.MATH(Tab_2021[[#This Row],[Month]]/3)&amp;" "&amp;Tab_2021[[#This Row],[Year]]</f>
        <v>Q1 2021</v>
      </c>
      <c r="G138" s="2">
        <v>401355900</v>
      </c>
      <c r="H138" s="2">
        <v>15380640</v>
      </c>
      <c r="I138" s="2">
        <v>30494</v>
      </c>
      <c r="J138" s="2">
        <v>684</v>
      </c>
      <c r="K138" s="2">
        <v>20396</v>
      </c>
      <c r="L138" s="2">
        <v>9003</v>
      </c>
      <c r="M138" s="2">
        <v>345</v>
      </c>
      <c r="N138" s="2">
        <v>26.09</v>
      </c>
    </row>
    <row r="139" spans="1:14" x14ac:dyDescent="0.45">
      <c r="A139">
        <v>38</v>
      </c>
      <c r="B139" s="1" t="s">
        <v>46</v>
      </c>
      <c r="C139">
        <v>2021</v>
      </c>
      <c r="D139">
        <v>3</v>
      </c>
      <c r="E139" t="s">
        <v>111</v>
      </c>
      <c r="F139" t="str">
        <f>"Q"&amp;_xlfn.CEILING.MATH(Tab_2021[[#This Row],[Month]]/3)&amp;" "&amp;Tab_2021[[#This Row],[Year]]</f>
        <v>Q1 2021</v>
      </c>
      <c r="G139" s="2">
        <v>172619100</v>
      </c>
      <c r="H139" s="2">
        <v>14412120</v>
      </c>
      <c r="I139" s="2">
        <v>92994</v>
      </c>
      <c r="J139" s="2">
        <v>633</v>
      </c>
      <c r="K139" s="2">
        <v>31660</v>
      </c>
      <c r="L139" s="2">
        <v>3872</v>
      </c>
      <c r="M139" s="2">
        <v>323</v>
      </c>
      <c r="N139" s="2">
        <v>11.98</v>
      </c>
    </row>
    <row r="140" spans="1:14" x14ac:dyDescent="0.45">
      <c r="A140">
        <v>39</v>
      </c>
      <c r="B140" s="1" t="s">
        <v>56</v>
      </c>
      <c r="C140">
        <v>2021</v>
      </c>
      <c r="D140">
        <v>3</v>
      </c>
      <c r="E140" t="s">
        <v>111</v>
      </c>
      <c r="F140" t="str">
        <f>"Q"&amp;_xlfn.CEILING.MATH(Tab_2021[[#This Row],[Month]]/3)&amp;" "&amp;Tab_2021[[#This Row],[Year]]</f>
        <v>Q1 2021</v>
      </c>
      <c r="G140" s="2">
        <v>122291340</v>
      </c>
      <c r="H140" s="2">
        <v>14400660</v>
      </c>
      <c r="I140" s="2">
        <v>18541</v>
      </c>
      <c r="J140" s="2">
        <v>579</v>
      </c>
      <c r="K140" s="2">
        <v>40771</v>
      </c>
      <c r="L140" s="2">
        <v>2743</v>
      </c>
      <c r="M140" s="2">
        <v>323</v>
      </c>
      <c r="N140" s="2">
        <v>8.49</v>
      </c>
    </row>
    <row r="141" spans="1:14" x14ac:dyDescent="0.45">
      <c r="A141">
        <v>40</v>
      </c>
      <c r="B141" s="1" t="s">
        <v>55</v>
      </c>
      <c r="C141">
        <v>2021</v>
      </c>
      <c r="D141">
        <v>3</v>
      </c>
      <c r="E141" t="s">
        <v>111</v>
      </c>
      <c r="F141" t="str">
        <f>"Q"&amp;_xlfn.CEILING.MATH(Tab_2021[[#This Row],[Month]]/3)&amp;" "&amp;Tab_2021[[#This Row],[Year]]</f>
        <v>Q1 2021</v>
      </c>
      <c r="G141" s="2">
        <v>318388020</v>
      </c>
      <c r="H141" s="2">
        <v>14385540</v>
      </c>
      <c r="I141" s="2">
        <v>137700</v>
      </c>
      <c r="J141" s="2">
        <v>1356</v>
      </c>
      <c r="K141" s="2">
        <v>51277</v>
      </c>
      <c r="L141" s="2">
        <v>7141</v>
      </c>
      <c r="M141" s="2">
        <v>322</v>
      </c>
      <c r="N141" s="2">
        <v>22.13</v>
      </c>
    </row>
    <row r="142" spans="1:14" x14ac:dyDescent="0.45">
      <c r="A142">
        <v>41</v>
      </c>
      <c r="B142" s="1" t="s">
        <v>48</v>
      </c>
      <c r="C142">
        <v>2021</v>
      </c>
      <c r="D142">
        <v>3</v>
      </c>
      <c r="E142" t="s">
        <v>111</v>
      </c>
      <c r="F142" t="str">
        <f>"Q"&amp;_xlfn.CEILING.MATH(Tab_2021[[#This Row],[Month]]/3)&amp;" "&amp;Tab_2021[[#This Row],[Year]]</f>
        <v>Q1 2021</v>
      </c>
      <c r="G142" s="2">
        <v>87808680</v>
      </c>
      <c r="H142" s="2">
        <v>13977060</v>
      </c>
      <c r="I142" s="2">
        <v>9773</v>
      </c>
      <c r="J142" s="2">
        <v>540</v>
      </c>
      <c r="K142" s="2">
        <v>22133</v>
      </c>
      <c r="L142" s="2">
        <v>1969</v>
      </c>
      <c r="M142" s="2">
        <v>313</v>
      </c>
      <c r="N142" s="2">
        <v>6.28</v>
      </c>
    </row>
    <row r="143" spans="1:14" x14ac:dyDescent="0.45">
      <c r="A143">
        <v>42</v>
      </c>
      <c r="B143" s="1" t="s">
        <v>51</v>
      </c>
      <c r="C143">
        <v>2021</v>
      </c>
      <c r="D143">
        <v>3</v>
      </c>
      <c r="E143" t="s">
        <v>111</v>
      </c>
      <c r="F143" t="str">
        <f>"Q"&amp;_xlfn.CEILING.MATH(Tab_2021[[#This Row],[Month]]/3)&amp;" "&amp;Tab_2021[[#This Row],[Year]]</f>
        <v>Q1 2021</v>
      </c>
      <c r="G143" s="2">
        <v>116123460</v>
      </c>
      <c r="H143" s="2">
        <v>13938900</v>
      </c>
      <c r="I143" s="2">
        <v>30021</v>
      </c>
      <c r="J143" s="2">
        <v>862</v>
      </c>
      <c r="K143" s="2">
        <v>26547</v>
      </c>
      <c r="L143" s="2">
        <v>2604</v>
      </c>
      <c r="M143" s="2">
        <v>312</v>
      </c>
      <c r="N143" s="2">
        <v>8.33</v>
      </c>
    </row>
    <row r="144" spans="1:14" x14ac:dyDescent="0.45">
      <c r="A144">
        <v>43</v>
      </c>
      <c r="B144" s="1" t="s">
        <v>67</v>
      </c>
      <c r="C144">
        <v>2021</v>
      </c>
      <c r="D144">
        <v>3</v>
      </c>
      <c r="E144" t="s">
        <v>111</v>
      </c>
      <c r="F144" t="str">
        <f>"Q"&amp;_xlfn.CEILING.MATH(Tab_2021[[#This Row],[Month]]/3)&amp;" "&amp;Tab_2021[[#This Row],[Year]]</f>
        <v>Q1 2021</v>
      </c>
      <c r="G144" s="2">
        <v>344365680</v>
      </c>
      <c r="H144" s="2">
        <v>12922800</v>
      </c>
      <c r="I144" s="2">
        <v>52701</v>
      </c>
      <c r="J144" s="2">
        <v>466</v>
      </c>
      <c r="K144" s="2">
        <v>12043</v>
      </c>
      <c r="L144" s="2">
        <v>7724</v>
      </c>
      <c r="M144" s="2">
        <v>289</v>
      </c>
      <c r="N144" s="2">
        <v>26.65</v>
      </c>
    </row>
    <row r="145" spans="1:14" x14ac:dyDescent="0.45">
      <c r="A145">
        <v>44</v>
      </c>
      <c r="B145" s="1" t="s">
        <v>50</v>
      </c>
      <c r="C145">
        <v>2021</v>
      </c>
      <c r="D145">
        <v>3</v>
      </c>
      <c r="E145" t="s">
        <v>111</v>
      </c>
      <c r="F145" t="str">
        <f>"Q"&amp;_xlfn.CEILING.MATH(Tab_2021[[#This Row],[Month]]/3)&amp;" "&amp;Tab_2021[[#This Row],[Year]]</f>
        <v>Q1 2021</v>
      </c>
      <c r="G145" s="2">
        <v>299172000</v>
      </c>
      <c r="H145" s="2">
        <v>12592620</v>
      </c>
      <c r="I145" s="2">
        <v>48052</v>
      </c>
      <c r="J145" s="2">
        <v>530</v>
      </c>
      <c r="K145" s="2">
        <v>14625</v>
      </c>
      <c r="L145" s="2">
        <v>6710</v>
      </c>
      <c r="M145" s="2">
        <v>282</v>
      </c>
      <c r="N145" s="2">
        <v>23.76</v>
      </c>
    </row>
    <row r="146" spans="1:14" x14ac:dyDescent="0.45">
      <c r="A146">
        <v>45</v>
      </c>
      <c r="B146" s="1" t="s">
        <v>57</v>
      </c>
      <c r="C146">
        <v>2021</v>
      </c>
      <c r="D146">
        <v>3</v>
      </c>
      <c r="E146" t="s">
        <v>111</v>
      </c>
      <c r="F146" t="str">
        <f>"Q"&amp;_xlfn.CEILING.MATH(Tab_2021[[#This Row],[Month]]/3)&amp;" "&amp;Tab_2021[[#This Row],[Year]]</f>
        <v>Q1 2021</v>
      </c>
      <c r="G146" s="2">
        <v>67066320</v>
      </c>
      <c r="H146" s="2">
        <v>12098160</v>
      </c>
      <c r="I146" s="2">
        <v>14137</v>
      </c>
      <c r="J146" s="2">
        <v>522</v>
      </c>
      <c r="K146" s="2">
        <v>25207</v>
      </c>
      <c r="L146" s="2">
        <v>1504</v>
      </c>
      <c r="M146" s="2">
        <v>271</v>
      </c>
      <c r="N146" s="2">
        <v>5.54</v>
      </c>
    </row>
    <row r="147" spans="1:14" x14ac:dyDescent="0.45">
      <c r="A147">
        <v>46</v>
      </c>
      <c r="B147" s="1" t="s">
        <v>64</v>
      </c>
      <c r="C147">
        <v>2021</v>
      </c>
      <c r="D147">
        <v>3</v>
      </c>
      <c r="E147" t="s">
        <v>111</v>
      </c>
      <c r="F147" t="str">
        <f>"Q"&amp;_xlfn.CEILING.MATH(Tab_2021[[#This Row],[Month]]/3)&amp;" "&amp;Tab_2021[[#This Row],[Year]]</f>
        <v>Q1 2021</v>
      </c>
      <c r="G147" s="2">
        <v>64067940</v>
      </c>
      <c r="H147" s="2">
        <v>11815560</v>
      </c>
      <c r="I147" s="2">
        <v>18891</v>
      </c>
      <c r="J147" s="2">
        <v>446</v>
      </c>
      <c r="K147" s="2">
        <v>20168</v>
      </c>
      <c r="L147" s="2">
        <v>1437</v>
      </c>
      <c r="M147" s="2">
        <v>265</v>
      </c>
      <c r="N147" s="2">
        <v>5.42</v>
      </c>
    </row>
    <row r="148" spans="1:14" x14ac:dyDescent="0.45">
      <c r="A148">
        <v>47</v>
      </c>
      <c r="B148" s="1" t="s">
        <v>59</v>
      </c>
      <c r="C148">
        <v>2021</v>
      </c>
      <c r="D148">
        <v>3</v>
      </c>
      <c r="E148" t="s">
        <v>111</v>
      </c>
      <c r="F148" t="str">
        <f>"Q"&amp;_xlfn.CEILING.MATH(Tab_2021[[#This Row],[Month]]/3)&amp;" "&amp;Tab_2021[[#This Row],[Year]]</f>
        <v>Q1 2021</v>
      </c>
      <c r="G148" s="2">
        <v>1340459640</v>
      </c>
      <c r="H148" s="2">
        <v>11803260</v>
      </c>
      <c r="I148" s="2">
        <v>99762</v>
      </c>
      <c r="J148" s="2">
        <v>1009</v>
      </c>
      <c r="K148" s="2">
        <v>15772</v>
      </c>
      <c r="L148" s="2">
        <v>30068</v>
      </c>
      <c r="M148" s="2">
        <v>264</v>
      </c>
      <c r="N148" s="2">
        <v>113.57</v>
      </c>
    </row>
    <row r="149" spans="1:14" x14ac:dyDescent="0.45">
      <c r="A149">
        <v>48</v>
      </c>
      <c r="B149" s="1" t="s">
        <v>60</v>
      </c>
      <c r="C149">
        <v>2021</v>
      </c>
      <c r="D149">
        <v>3</v>
      </c>
      <c r="E149" t="s">
        <v>111</v>
      </c>
      <c r="F149" t="str">
        <f>"Q"&amp;_xlfn.CEILING.MATH(Tab_2021[[#This Row],[Month]]/3)&amp;" "&amp;Tab_2021[[#This Row],[Year]]</f>
        <v>Q1 2021</v>
      </c>
      <c r="G149" s="2">
        <v>191219400</v>
      </c>
      <c r="H149" s="2">
        <v>11781540</v>
      </c>
      <c r="I149" s="2">
        <v>39757</v>
      </c>
      <c r="J149" s="2">
        <v>400</v>
      </c>
      <c r="K149" s="2">
        <v>10212</v>
      </c>
      <c r="L149" s="2">
        <v>4289</v>
      </c>
      <c r="M149" s="2">
        <v>264</v>
      </c>
      <c r="N149" s="2">
        <v>16.23</v>
      </c>
    </row>
    <row r="150" spans="1:14" x14ac:dyDescent="0.45">
      <c r="A150">
        <v>49</v>
      </c>
      <c r="B150" s="1" t="s">
        <v>65</v>
      </c>
      <c r="C150">
        <v>2021</v>
      </c>
      <c r="D150">
        <v>3</v>
      </c>
      <c r="E150" t="s">
        <v>111</v>
      </c>
      <c r="F150" t="str">
        <f>"Q"&amp;_xlfn.CEILING.MATH(Tab_2021[[#This Row],[Month]]/3)&amp;" "&amp;Tab_2021[[#This Row],[Year]]</f>
        <v>Q1 2021</v>
      </c>
      <c r="G150" s="2">
        <v>484294620</v>
      </c>
      <c r="H150" s="2">
        <v>11714640</v>
      </c>
      <c r="I150" s="2">
        <v>102662</v>
      </c>
      <c r="J150" s="2">
        <v>572</v>
      </c>
      <c r="K150" s="2">
        <v>18796</v>
      </c>
      <c r="L150" s="2">
        <v>10863</v>
      </c>
      <c r="M150" s="2">
        <v>262</v>
      </c>
      <c r="N150" s="2">
        <v>41.34</v>
      </c>
    </row>
    <row r="151" spans="1:14" x14ac:dyDescent="0.45">
      <c r="A151">
        <v>50</v>
      </c>
      <c r="B151" s="1" t="s">
        <v>68</v>
      </c>
      <c r="C151">
        <v>2021</v>
      </c>
      <c r="D151">
        <v>3</v>
      </c>
      <c r="E151" t="s">
        <v>111</v>
      </c>
      <c r="F151" t="str">
        <f>"Q"&amp;_xlfn.CEILING.MATH(Tab_2021[[#This Row],[Month]]/3)&amp;" "&amp;Tab_2021[[#This Row],[Year]]</f>
        <v>Q1 2021</v>
      </c>
      <c r="G151" s="2">
        <v>260092860</v>
      </c>
      <c r="H151" s="2">
        <v>11392200</v>
      </c>
      <c r="I151" s="2">
        <v>19936</v>
      </c>
      <c r="J151" s="2">
        <v>532</v>
      </c>
      <c r="K151" s="2">
        <v>6930</v>
      </c>
      <c r="L151" s="2">
        <v>5834</v>
      </c>
      <c r="M151" s="2">
        <v>255</v>
      </c>
      <c r="N151" s="2">
        <v>22.83</v>
      </c>
    </row>
    <row r="152" spans="1:14" x14ac:dyDescent="0.45">
      <c r="A152">
        <v>1</v>
      </c>
      <c r="B152" s="1" t="s">
        <v>12</v>
      </c>
      <c r="C152">
        <v>2021</v>
      </c>
      <c r="D152">
        <v>4</v>
      </c>
      <c r="E152" t="s">
        <v>112</v>
      </c>
      <c r="F152" t="str">
        <f>"Q"&amp;_xlfn.CEILING.MATH(Tab_2021[[#This Row],[Month]]/3)&amp;" "&amp;Tab_2021[[#This Row],[Year]]</f>
        <v>Q2 2021</v>
      </c>
      <c r="G152" s="2">
        <v>5646740220</v>
      </c>
      <c r="H152" s="2">
        <v>348618540</v>
      </c>
      <c r="I152" s="2">
        <v>498791</v>
      </c>
      <c r="J152" s="2">
        <v>17877</v>
      </c>
      <c r="K152" s="2">
        <v>588089</v>
      </c>
      <c r="L152" s="2">
        <v>130893</v>
      </c>
      <c r="M152" s="2">
        <v>8081</v>
      </c>
      <c r="N152" s="2">
        <v>16.2</v>
      </c>
    </row>
    <row r="153" spans="1:14" x14ac:dyDescent="0.45">
      <c r="A153">
        <v>2</v>
      </c>
      <c r="B153" s="1" t="s">
        <v>13</v>
      </c>
      <c r="C153">
        <v>2021</v>
      </c>
      <c r="D153">
        <v>4</v>
      </c>
      <c r="E153" t="s">
        <v>112</v>
      </c>
      <c r="F153" t="str">
        <f>"Q"&amp;_xlfn.CEILING.MATH(Tab_2021[[#This Row],[Month]]/3)&amp;" "&amp;Tab_2021[[#This Row],[Year]]</f>
        <v>Q2 2021</v>
      </c>
      <c r="G153" s="2">
        <v>656844960</v>
      </c>
      <c r="H153" s="2">
        <v>269725200</v>
      </c>
      <c r="I153" s="2">
        <v>63692</v>
      </c>
      <c r="J153" s="2">
        <v>35271</v>
      </c>
      <c r="K153" s="2">
        <v>356138</v>
      </c>
      <c r="L153" s="2">
        <v>15225</v>
      </c>
      <c r="M153" s="2">
        <v>6252</v>
      </c>
      <c r="N153" s="2">
        <v>2.44</v>
      </c>
    </row>
    <row r="154" spans="1:14" x14ac:dyDescent="0.45">
      <c r="A154">
        <v>3</v>
      </c>
      <c r="B154" s="1" t="s">
        <v>19</v>
      </c>
      <c r="C154">
        <v>2021</v>
      </c>
      <c r="D154">
        <v>4</v>
      </c>
      <c r="E154" t="s">
        <v>112</v>
      </c>
      <c r="F154" t="str">
        <f>"Q"&amp;_xlfn.CEILING.MATH(Tab_2021[[#This Row],[Month]]/3)&amp;" "&amp;Tab_2021[[#This Row],[Year]]</f>
        <v>Q2 2021</v>
      </c>
      <c r="G154" s="2">
        <v>3085503300</v>
      </c>
      <c r="H154" s="2">
        <v>221320260</v>
      </c>
      <c r="I154" s="2">
        <v>177682</v>
      </c>
      <c r="J154" s="2">
        <v>8162</v>
      </c>
      <c r="K154" s="2">
        <v>297846</v>
      </c>
      <c r="L154" s="2">
        <v>71523</v>
      </c>
      <c r="M154" s="2">
        <v>5130</v>
      </c>
      <c r="N154" s="2">
        <v>13.94</v>
      </c>
    </row>
    <row r="155" spans="1:14" x14ac:dyDescent="0.45">
      <c r="A155">
        <v>4</v>
      </c>
      <c r="B155" s="1" t="s">
        <v>17</v>
      </c>
      <c r="C155">
        <v>2021</v>
      </c>
      <c r="D155">
        <v>4</v>
      </c>
      <c r="E155" t="s">
        <v>112</v>
      </c>
      <c r="F155" t="str">
        <f>"Q"&amp;_xlfn.CEILING.MATH(Tab_2021[[#This Row],[Month]]/3)&amp;" "&amp;Tab_2021[[#This Row],[Year]]</f>
        <v>Q2 2021</v>
      </c>
      <c r="G155" s="2">
        <v>6034296420</v>
      </c>
      <c r="H155" s="2">
        <v>215784660</v>
      </c>
      <c r="I155" s="2">
        <v>1654695</v>
      </c>
      <c r="J155" s="2">
        <v>22657</v>
      </c>
      <c r="K155" s="2">
        <v>218805</v>
      </c>
      <c r="L155" s="2">
        <v>139877</v>
      </c>
      <c r="M155" s="2">
        <v>5001</v>
      </c>
      <c r="N155" s="2">
        <v>27.96</v>
      </c>
    </row>
    <row r="156" spans="1:14" x14ac:dyDescent="0.45">
      <c r="A156">
        <v>5</v>
      </c>
      <c r="B156" s="1" t="s">
        <v>14</v>
      </c>
      <c r="C156">
        <v>2021</v>
      </c>
      <c r="D156">
        <v>4</v>
      </c>
      <c r="E156" t="s">
        <v>112</v>
      </c>
      <c r="F156" t="str">
        <f>"Q"&amp;_xlfn.CEILING.MATH(Tab_2021[[#This Row],[Month]]/3)&amp;" "&amp;Tab_2021[[#This Row],[Year]]</f>
        <v>Q2 2021</v>
      </c>
      <c r="G156" s="2">
        <v>9419650200</v>
      </c>
      <c r="H156" s="2">
        <v>215563200</v>
      </c>
      <c r="I156" s="2">
        <v>938847</v>
      </c>
      <c r="J156" s="2">
        <v>8343</v>
      </c>
      <c r="K156" s="2">
        <v>260952</v>
      </c>
      <c r="L156" s="2">
        <v>218350</v>
      </c>
      <c r="M156" s="2">
        <v>4996</v>
      </c>
      <c r="N156" s="2">
        <v>43.7</v>
      </c>
    </row>
    <row r="157" spans="1:14" x14ac:dyDescent="0.45">
      <c r="A157">
        <v>6</v>
      </c>
      <c r="B157" s="1" t="s">
        <v>16</v>
      </c>
      <c r="C157">
        <v>2021</v>
      </c>
      <c r="D157">
        <v>4</v>
      </c>
      <c r="E157" t="s">
        <v>112</v>
      </c>
      <c r="F157" t="str">
        <f>"Q"&amp;_xlfn.CEILING.MATH(Tab_2021[[#This Row],[Month]]/3)&amp;" "&amp;Tab_2021[[#This Row],[Year]]</f>
        <v>Q2 2021</v>
      </c>
      <c r="G157" s="2">
        <v>17372874660</v>
      </c>
      <c r="H157" s="2">
        <v>212676060</v>
      </c>
      <c r="I157" s="2">
        <v>975333</v>
      </c>
      <c r="J157" s="2">
        <v>8037</v>
      </c>
      <c r="K157" s="2">
        <v>474257</v>
      </c>
      <c r="L157" s="2">
        <v>402709</v>
      </c>
      <c r="M157" s="2">
        <v>4929</v>
      </c>
      <c r="N157" s="2">
        <v>81.69</v>
      </c>
    </row>
    <row r="158" spans="1:14" x14ac:dyDescent="0.45">
      <c r="A158">
        <v>7</v>
      </c>
      <c r="B158" s="1" t="s">
        <v>18</v>
      </c>
      <c r="C158">
        <v>2021</v>
      </c>
      <c r="D158">
        <v>4</v>
      </c>
      <c r="E158" t="s">
        <v>112</v>
      </c>
      <c r="F158" t="str">
        <f>"Q"&amp;_xlfn.CEILING.MATH(Tab_2021[[#This Row],[Month]]/3)&amp;" "&amp;Tab_2021[[#This Row],[Year]]</f>
        <v>Q2 2021</v>
      </c>
      <c r="G158" s="2">
        <v>5138149800</v>
      </c>
      <c r="H158" s="2">
        <v>206106540</v>
      </c>
      <c r="I158" s="2">
        <v>456071</v>
      </c>
      <c r="J158" s="2">
        <v>8565</v>
      </c>
      <c r="K158" s="2">
        <v>306540</v>
      </c>
      <c r="L158" s="2">
        <v>119104</v>
      </c>
      <c r="M158" s="2">
        <v>4777</v>
      </c>
      <c r="N158" s="2">
        <v>24.93</v>
      </c>
    </row>
    <row r="159" spans="1:14" x14ac:dyDescent="0.45">
      <c r="A159">
        <v>8</v>
      </c>
      <c r="B159" s="1" t="s">
        <v>15</v>
      </c>
      <c r="C159">
        <v>2021</v>
      </c>
      <c r="D159">
        <v>4</v>
      </c>
      <c r="E159" t="s">
        <v>112</v>
      </c>
      <c r="F159" t="str">
        <f>"Q"&amp;_xlfn.CEILING.MATH(Tab_2021[[#This Row],[Month]]/3)&amp;" "&amp;Tab_2021[[#This Row],[Year]]</f>
        <v>Q2 2021</v>
      </c>
      <c r="G159" s="2">
        <v>4783717560</v>
      </c>
      <c r="H159" s="2">
        <v>186759240</v>
      </c>
      <c r="I159" s="2">
        <v>763078</v>
      </c>
      <c r="J159" s="2">
        <v>8914</v>
      </c>
      <c r="K159" s="2">
        <v>405918</v>
      </c>
      <c r="L159" s="2">
        <v>110888</v>
      </c>
      <c r="M159" s="2">
        <v>4329</v>
      </c>
      <c r="N159" s="2">
        <v>25.61</v>
      </c>
    </row>
    <row r="160" spans="1:14" x14ac:dyDescent="0.45">
      <c r="A160">
        <v>9</v>
      </c>
      <c r="B160" s="1" t="s">
        <v>20</v>
      </c>
      <c r="C160">
        <v>2021</v>
      </c>
      <c r="D160">
        <v>4</v>
      </c>
      <c r="E160" t="s">
        <v>112</v>
      </c>
      <c r="F160" t="str">
        <f>"Q"&amp;_xlfn.CEILING.MATH(Tab_2021[[#This Row],[Month]]/3)&amp;" "&amp;Tab_2021[[#This Row],[Year]]</f>
        <v>Q2 2021</v>
      </c>
      <c r="G160" s="2">
        <v>14366339040</v>
      </c>
      <c r="H160" s="2">
        <v>150532560</v>
      </c>
      <c r="I160" s="2">
        <v>1116923</v>
      </c>
      <c r="J160" s="2">
        <v>7043</v>
      </c>
      <c r="K160" s="2">
        <v>211141</v>
      </c>
      <c r="L160" s="2">
        <v>333016</v>
      </c>
      <c r="M160" s="2">
        <v>3489</v>
      </c>
      <c r="N160" s="2">
        <v>95.44</v>
      </c>
    </row>
    <row r="161" spans="1:14" x14ac:dyDescent="0.45">
      <c r="A161">
        <v>10</v>
      </c>
      <c r="B161" s="1" t="s">
        <v>22</v>
      </c>
      <c r="C161">
        <v>2021</v>
      </c>
      <c r="D161">
        <v>4</v>
      </c>
      <c r="E161" t="s">
        <v>112</v>
      </c>
      <c r="F161" t="str">
        <f>"Q"&amp;_xlfn.CEILING.MATH(Tab_2021[[#This Row],[Month]]/3)&amp;" "&amp;Tab_2021[[#This Row],[Year]]</f>
        <v>Q2 2021</v>
      </c>
      <c r="G161" s="2">
        <v>4204369140</v>
      </c>
      <c r="H161" s="2">
        <v>87895980</v>
      </c>
      <c r="I161" s="2">
        <v>442510</v>
      </c>
      <c r="J161" s="2">
        <v>4182</v>
      </c>
      <c r="K161" s="2">
        <v>158206</v>
      </c>
      <c r="L161" s="2">
        <v>97458</v>
      </c>
      <c r="M161" s="2">
        <v>2037</v>
      </c>
      <c r="N161" s="2">
        <v>47.83</v>
      </c>
    </row>
    <row r="162" spans="1:14" x14ac:dyDescent="0.45">
      <c r="A162">
        <v>11</v>
      </c>
      <c r="B162" s="1" t="s">
        <v>25</v>
      </c>
      <c r="C162">
        <v>2021</v>
      </c>
      <c r="D162">
        <v>4</v>
      </c>
      <c r="E162" t="s">
        <v>112</v>
      </c>
      <c r="F162" t="str">
        <f>"Q"&amp;_xlfn.CEILING.MATH(Tab_2021[[#This Row],[Month]]/3)&amp;" "&amp;Tab_2021[[#This Row],[Year]]</f>
        <v>Q2 2021</v>
      </c>
      <c r="G162" s="2">
        <v>1578193680</v>
      </c>
      <c r="H162" s="2">
        <v>79599840</v>
      </c>
      <c r="I162" s="2">
        <v>214487</v>
      </c>
      <c r="J162" s="2">
        <v>3996</v>
      </c>
      <c r="K162" s="2">
        <v>241744</v>
      </c>
      <c r="L162" s="2">
        <v>36583</v>
      </c>
      <c r="M162" s="2">
        <v>1845</v>
      </c>
      <c r="N162" s="2">
        <v>19.829999999999998</v>
      </c>
    </row>
    <row r="163" spans="1:14" x14ac:dyDescent="0.45">
      <c r="A163">
        <v>12</v>
      </c>
      <c r="B163" s="1" t="s">
        <v>28</v>
      </c>
      <c r="C163">
        <v>2021</v>
      </c>
      <c r="D163">
        <v>4</v>
      </c>
      <c r="E163" t="s">
        <v>112</v>
      </c>
      <c r="F163" t="str">
        <f>"Q"&amp;_xlfn.CEILING.MATH(Tab_2021[[#This Row],[Month]]/3)&amp;" "&amp;Tab_2021[[#This Row],[Year]]</f>
        <v>Q2 2021</v>
      </c>
      <c r="G163" s="2">
        <v>1291477800</v>
      </c>
      <c r="H163" s="2">
        <v>73284900</v>
      </c>
      <c r="I163" s="2">
        <v>128125</v>
      </c>
      <c r="J163" s="2">
        <v>2981</v>
      </c>
      <c r="K163" s="2">
        <v>99018</v>
      </c>
      <c r="L163" s="2">
        <v>29936</v>
      </c>
      <c r="M163" s="2">
        <v>1698</v>
      </c>
      <c r="N163" s="2">
        <v>17.62</v>
      </c>
    </row>
    <row r="164" spans="1:14" x14ac:dyDescent="0.45">
      <c r="A164">
        <v>13</v>
      </c>
      <c r="B164" s="1" t="s">
        <v>21</v>
      </c>
      <c r="C164">
        <v>2021</v>
      </c>
      <c r="D164">
        <v>4</v>
      </c>
      <c r="E164" t="s">
        <v>112</v>
      </c>
      <c r="F164" t="str">
        <f>"Q"&amp;_xlfn.CEILING.MATH(Tab_2021[[#This Row],[Month]]/3)&amp;" "&amp;Tab_2021[[#This Row],[Year]]</f>
        <v>Q2 2021</v>
      </c>
      <c r="G164" s="2">
        <v>1736147700</v>
      </c>
      <c r="H164" s="2">
        <v>70475340</v>
      </c>
      <c r="I164" s="2">
        <v>157874</v>
      </c>
      <c r="J164" s="2">
        <v>4963</v>
      </c>
      <c r="K164" s="2">
        <v>61988</v>
      </c>
      <c r="L164" s="2">
        <v>40244</v>
      </c>
      <c r="M164" s="2">
        <v>1633</v>
      </c>
      <c r="N164" s="2">
        <v>24.63</v>
      </c>
    </row>
    <row r="165" spans="1:14" x14ac:dyDescent="0.45">
      <c r="A165">
        <v>14</v>
      </c>
      <c r="B165" s="1" t="s">
        <v>26</v>
      </c>
      <c r="C165">
        <v>2021</v>
      </c>
      <c r="D165">
        <v>4</v>
      </c>
      <c r="E165" t="s">
        <v>112</v>
      </c>
      <c r="F165" t="str">
        <f>"Q"&amp;_xlfn.CEILING.MATH(Tab_2021[[#This Row],[Month]]/3)&amp;" "&amp;Tab_2021[[#This Row],[Year]]</f>
        <v>Q2 2021</v>
      </c>
      <c r="G165" s="2">
        <v>1449920100</v>
      </c>
      <c r="H165" s="2">
        <v>65724960</v>
      </c>
      <c r="I165" s="2">
        <v>138725</v>
      </c>
      <c r="J165" s="2">
        <v>3326</v>
      </c>
      <c r="K165" s="2">
        <v>135325</v>
      </c>
      <c r="L165" s="2">
        <v>33609</v>
      </c>
      <c r="M165" s="2">
        <v>1523</v>
      </c>
      <c r="N165" s="2">
        <v>22.06</v>
      </c>
    </row>
    <row r="166" spans="1:14" x14ac:dyDescent="0.45">
      <c r="A166">
        <v>15</v>
      </c>
      <c r="B166" s="1" t="s">
        <v>24</v>
      </c>
      <c r="C166">
        <v>2021</v>
      </c>
      <c r="D166">
        <v>4</v>
      </c>
      <c r="E166" t="s">
        <v>112</v>
      </c>
      <c r="F166" t="str">
        <f>"Q"&amp;_xlfn.CEILING.MATH(Tab_2021[[#This Row],[Month]]/3)&amp;" "&amp;Tab_2021[[#This Row],[Year]]</f>
        <v>Q2 2021</v>
      </c>
      <c r="G166" s="2">
        <v>417786720</v>
      </c>
      <c r="H166" s="2">
        <v>62601060</v>
      </c>
      <c r="I166" s="2">
        <v>66989</v>
      </c>
      <c r="J166" s="2">
        <v>4071</v>
      </c>
      <c r="K166" s="2">
        <v>121427</v>
      </c>
      <c r="L166" s="2">
        <v>9684</v>
      </c>
      <c r="M166" s="2">
        <v>1451</v>
      </c>
      <c r="N166" s="2">
        <v>6.67</v>
      </c>
    </row>
    <row r="167" spans="1:14" x14ac:dyDescent="0.45">
      <c r="A167">
        <v>16</v>
      </c>
      <c r="B167" s="1" t="s">
        <v>31</v>
      </c>
      <c r="C167">
        <v>2021</v>
      </c>
      <c r="D167">
        <v>4</v>
      </c>
      <c r="E167" t="s">
        <v>112</v>
      </c>
      <c r="F167" t="str">
        <f>"Q"&amp;_xlfn.CEILING.MATH(Tab_2021[[#This Row],[Month]]/3)&amp;" "&amp;Tab_2021[[#This Row],[Year]]</f>
        <v>Q2 2021</v>
      </c>
      <c r="G167" s="2">
        <v>1448364420</v>
      </c>
      <c r="H167" s="2">
        <v>60526260</v>
      </c>
      <c r="I167" s="2">
        <v>91294</v>
      </c>
      <c r="J167" s="2">
        <v>2811</v>
      </c>
      <c r="K167" s="2">
        <v>58338</v>
      </c>
      <c r="L167" s="2">
        <v>33573</v>
      </c>
      <c r="M167" s="2">
        <v>1403</v>
      </c>
      <c r="N167" s="2">
        <v>23.93</v>
      </c>
    </row>
    <row r="168" spans="1:14" x14ac:dyDescent="0.45">
      <c r="A168">
        <v>17</v>
      </c>
      <c r="B168" s="1" t="s">
        <v>69</v>
      </c>
      <c r="C168">
        <v>2021</v>
      </c>
      <c r="D168">
        <v>4</v>
      </c>
      <c r="E168" t="s">
        <v>112</v>
      </c>
      <c r="F168" t="str">
        <f>"Q"&amp;_xlfn.CEILING.MATH(Tab_2021[[#This Row],[Month]]/3)&amp;" "&amp;Tab_2021[[#This Row],[Year]]</f>
        <v>Q2 2021</v>
      </c>
      <c r="G168" s="2">
        <v>856169340</v>
      </c>
      <c r="H168" s="2">
        <v>53577120</v>
      </c>
      <c r="I168" s="2">
        <v>181538</v>
      </c>
      <c r="J168" s="2">
        <v>6632</v>
      </c>
      <c r="K168" s="2">
        <v>68168</v>
      </c>
      <c r="L168" s="2">
        <v>19846</v>
      </c>
      <c r="M168" s="2">
        <v>1241</v>
      </c>
      <c r="N168" s="2">
        <v>15.98</v>
      </c>
    </row>
    <row r="169" spans="1:14" x14ac:dyDescent="0.45">
      <c r="A169">
        <v>18</v>
      </c>
      <c r="B169" s="1" t="s">
        <v>27</v>
      </c>
      <c r="C169">
        <v>2021</v>
      </c>
      <c r="D169">
        <v>4</v>
      </c>
      <c r="E169" t="s">
        <v>112</v>
      </c>
      <c r="F169" t="str">
        <f>"Q"&amp;_xlfn.CEILING.MATH(Tab_2021[[#This Row],[Month]]/3)&amp;" "&amp;Tab_2021[[#This Row],[Year]]</f>
        <v>Q2 2021</v>
      </c>
      <c r="G169" s="2">
        <v>1919849280</v>
      </c>
      <c r="H169" s="2">
        <v>51423480</v>
      </c>
      <c r="I169" s="2">
        <v>280430</v>
      </c>
      <c r="J169" s="2">
        <v>4131</v>
      </c>
      <c r="K169" s="2">
        <v>99006</v>
      </c>
      <c r="L169" s="2">
        <v>44502</v>
      </c>
      <c r="M169" s="2">
        <v>1192</v>
      </c>
      <c r="N169" s="2">
        <v>37.33</v>
      </c>
    </row>
    <row r="170" spans="1:14" x14ac:dyDescent="0.45">
      <c r="A170">
        <v>19</v>
      </c>
      <c r="B170" s="1" t="s">
        <v>23</v>
      </c>
      <c r="C170">
        <v>2021</v>
      </c>
      <c r="D170">
        <v>4</v>
      </c>
      <c r="E170" t="s">
        <v>112</v>
      </c>
      <c r="F170" t="str">
        <f>"Q"&amp;_xlfn.CEILING.MATH(Tab_2021[[#This Row],[Month]]/3)&amp;" "&amp;Tab_2021[[#This Row],[Year]]</f>
        <v>Q2 2021</v>
      </c>
      <c r="G170" s="2">
        <v>1243195020</v>
      </c>
      <c r="H170" s="2">
        <v>49543560</v>
      </c>
      <c r="I170" s="2">
        <v>160575</v>
      </c>
      <c r="J170" s="2">
        <v>1947</v>
      </c>
      <c r="K170" s="2">
        <v>39253</v>
      </c>
      <c r="L170" s="2">
        <v>28817</v>
      </c>
      <c r="M170" s="2">
        <v>1148</v>
      </c>
      <c r="N170" s="2">
        <v>25.09</v>
      </c>
    </row>
    <row r="171" spans="1:14" x14ac:dyDescent="0.45">
      <c r="A171">
        <v>20</v>
      </c>
      <c r="B171" s="1" t="s">
        <v>30</v>
      </c>
      <c r="C171">
        <v>2021</v>
      </c>
      <c r="D171">
        <v>4</v>
      </c>
      <c r="E171" t="s">
        <v>112</v>
      </c>
      <c r="F171" t="str">
        <f>"Q"&amp;_xlfn.CEILING.MATH(Tab_2021[[#This Row],[Month]]/3)&amp;" "&amp;Tab_2021[[#This Row],[Year]]</f>
        <v>Q2 2021</v>
      </c>
      <c r="G171" s="2">
        <v>734398680</v>
      </c>
      <c r="H171" s="2">
        <v>48182820</v>
      </c>
      <c r="I171" s="2">
        <v>74604</v>
      </c>
      <c r="J171" s="2">
        <v>2220</v>
      </c>
      <c r="K171" s="2">
        <v>84414</v>
      </c>
      <c r="L171" s="2">
        <v>17023</v>
      </c>
      <c r="M171" s="2">
        <v>1116</v>
      </c>
      <c r="N171" s="2">
        <v>15.24</v>
      </c>
    </row>
    <row r="172" spans="1:14" x14ac:dyDescent="0.45">
      <c r="A172">
        <v>21</v>
      </c>
      <c r="B172" s="1" t="s">
        <v>32</v>
      </c>
      <c r="C172">
        <v>2021</v>
      </c>
      <c r="D172">
        <v>4</v>
      </c>
      <c r="E172" t="s">
        <v>112</v>
      </c>
      <c r="F172" t="str">
        <f>"Q"&amp;_xlfn.CEILING.MATH(Tab_2021[[#This Row],[Month]]/3)&amp;" "&amp;Tab_2021[[#This Row],[Year]]</f>
        <v>Q2 2021</v>
      </c>
      <c r="G172" s="2">
        <v>2987121420</v>
      </c>
      <c r="H172" s="2">
        <v>39970680</v>
      </c>
      <c r="I172" s="2">
        <v>379835</v>
      </c>
      <c r="J172" s="2">
        <v>1668</v>
      </c>
      <c r="K172" s="2">
        <v>32754</v>
      </c>
      <c r="L172" s="2">
        <v>69242</v>
      </c>
      <c r="M172" s="2">
        <v>926</v>
      </c>
      <c r="N172" s="2">
        <v>74.73</v>
      </c>
    </row>
    <row r="173" spans="1:14" x14ac:dyDescent="0.45">
      <c r="A173">
        <v>22</v>
      </c>
      <c r="B173" s="1" t="s">
        <v>35</v>
      </c>
      <c r="C173">
        <v>2021</v>
      </c>
      <c r="D173">
        <v>4</v>
      </c>
      <c r="E173" t="s">
        <v>112</v>
      </c>
      <c r="F173" t="str">
        <f>"Q"&amp;_xlfn.CEILING.MATH(Tab_2021[[#This Row],[Month]]/3)&amp;" "&amp;Tab_2021[[#This Row],[Year]]</f>
        <v>Q2 2021</v>
      </c>
      <c r="G173" s="2">
        <v>623232900</v>
      </c>
      <c r="H173" s="2">
        <v>38883300</v>
      </c>
      <c r="I173" s="2">
        <v>50245</v>
      </c>
      <c r="J173" s="2">
        <v>1447</v>
      </c>
      <c r="K173" s="2">
        <v>63925</v>
      </c>
      <c r="L173" s="2">
        <v>14446</v>
      </c>
      <c r="M173" s="2">
        <v>901</v>
      </c>
      <c r="N173" s="2">
        <v>16.03</v>
      </c>
    </row>
    <row r="174" spans="1:14" x14ac:dyDescent="0.45">
      <c r="A174">
        <v>23</v>
      </c>
      <c r="B174" s="1" t="s">
        <v>36</v>
      </c>
      <c r="C174">
        <v>2021</v>
      </c>
      <c r="D174">
        <v>4</v>
      </c>
      <c r="E174" t="s">
        <v>112</v>
      </c>
      <c r="F174" t="str">
        <f>"Q"&amp;_xlfn.CEILING.MATH(Tab_2021[[#This Row],[Month]]/3)&amp;" "&amp;Tab_2021[[#This Row],[Year]]</f>
        <v>Q2 2021</v>
      </c>
      <c r="G174" s="2">
        <v>379602960</v>
      </c>
      <c r="H174" s="2">
        <v>37427220</v>
      </c>
      <c r="I174" s="2">
        <v>50075</v>
      </c>
      <c r="J174" s="2">
        <v>1951</v>
      </c>
      <c r="K174" s="2">
        <v>61785</v>
      </c>
      <c r="L174" s="2">
        <v>8799</v>
      </c>
      <c r="M174" s="2">
        <v>867</v>
      </c>
      <c r="N174" s="2">
        <v>10.14</v>
      </c>
    </row>
    <row r="175" spans="1:14" x14ac:dyDescent="0.45">
      <c r="A175">
        <v>24</v>
      </c>
      <c r="B175" s="1" t="s">
        <v>33</v>
      </c>
      <c r="C175">
        <v>2021</v>
      </c>
      <c r="D175">
        <v>4</v>
      </c>
      <c r="E175" t="s">
        <v>112</v>
      </c>
      <c r="F175" t="str">
        <f>"Q"&amp;_xlfn.CEILING.MATH(Tab_2021[[#This Row],[Month]]/3)&amp;" "&amp;Tab_2021[[#This Row],[Year]]</f>
        <v>Q2 2021</v>
      </c>
      <c r="G175" s="2">
        <v>788669820</v>
      </c>
      <c r="H175" s="2">
        <v>36627000</v>
      </c>
      <c r="I175" s="2">
        <v>84101</v>
      </c>
      <c r="J175" s="2">
        <v>1459</v>
      </c>
      <c r="K175" s="2">
        <v>39155</v>
      </c>
      <c r="L175" s="2">
        <v>18281</v>
      </c>
      <c r="M175" s="2">
        <v>849</v>
      </c>
      <c r="N175" s="2">
        <v>21.53</v>
      </c>
    </row>
    <row r="176" spans="1:14" x14ac:dyDescent="0.45">
      <c r="A176">
        <v>25</v>
      </c>
      <c r="B176" s="1" t="s">
        <v>37</v>
      </c>
      <c r="C176">
        <v>2021</v>
      </c>
      <c r="D176">
        <v>4</v>
      </c>
      <c r="E176" t="s">
        <v>112</v>
      </c>
      <c r="F176" t="str">
        <f>"Q"&amp;_xlfn.CEILING.MATH(Tab_2021[[#This Row],[Month]]/3)&amp;" "&amp;Tab_2021[[#This Row],[Year]]</f>
        <v>Q2 2021</v>
      </c>
      <c r="G176" s="2">
        <v>396946800</v>
      </c>
      <c r="H176" s="2">
        <v>33079560</v>
      </c>
      <c r="I176" s="2">
        <v>33860</v>
      </c>
      <c r="J176" s="2">
        <v>1740</v>
      </c>
      <c r="K176" s="2">
        <v>41859</v>
      </c>
      <c r="L176" s="2">
        <v>9201</v>
      </c>
      <c r="M176" s="2">
        <v>766</v>
      </c>
      <c r="N176" s="2">
        <v>12</v>
      </c>
    </row>
    <row r="177" spans="1:14" x14ac:dyDescent="0.45">
      <c r="A177">
        <v>26</v>
      </c>
      <c r="B177" s="1" t="s">
        <v>38</v>
      </c>
      <c r="C177">
        <v>2021</v>
      </c>
      <c r="D177">
        <v>4</v>
      </c>
      <c r="E177" t="s">
        <v>112</v>
      </c>
      <c r="F177" t="str">
        <f>"Q"&amp;_xlfn.CEILING.MATH(Tab_2021[[#This Row],[Month]]/3)&amp;" "&amp;Tab_2021[[#This Row],[Year]]</f>
        <v>Q2 2021</v>
      </c>
      <c r="G177" s="2">
        <v>572163660</v>
      </c>
      <c r="H177" s="2">
        <v>29995920</v>
      </c>
      <c r="I177" s="2">
        <v>85750</v>
      </c>
      <c r="J177" s="2">
        <v>2626</v>
      </c>
      <c r="K177" s="2">
        <v>53069</v>
      </c>
      <c r="L177" s="2">
        <v>13262</v>
      </c>
      <c r="M177" s="2">
        <v>695</v>
      </c>
      <c r="N177" s="2">
        <v>19.07</v>
      </c>
    </row>
    <row r="178" spans="1:14" x14ac:dyDescent="0.45">
      <c r="A178">
        <v>27</v>
      </c>
      <c r="B178" s="1" t="s">
        <v>40</v>
      </c>
      <c r="C178">
        <v>2021</v>
      </c>
      <c r="D178">
        <v>4</v>
      </c>
      <c r="E178" t="s">
        <v>112</v>
      </c>
      <c r="F178" t="str">
        <f>"Q"&amp;_xlfn.CEILING.MATH(Tab_2021[[#This Row],[Month]]/3)&amp;" "&amp;Tab_2021[[#This Row],[Year]]</f>
        <v>Q2 2021</v>
      </c>
      <c r="G178" s="2">
        <v>618099060</v>
      </c>
      <c r="H178" s="2">
        <v>26954520</v>
      </c>
      <c r="I178" s="2">
        <v>141852</v>
      </c>
      <c r="J178" s="2">
        <v>1580</v>
      </c>
      <c r="K178" s="2">
        <v>45956</v>
      </c>
      <c r="L178" s="2">
        <v>14327</v>
      </c>
      <c r="M178" s="2">
        <v>624</v>
      </c>
      <c r="N178" s="2">
        <v>22.93</v>
      </c>
    </row>
    <row r="179" spans="1:14" x14ac:dyDescent="0.45">
      <c r="A179">
        <v>28</v>
      </c>
      <c r="B179" s="1" t="s">
        <v>66</v>
      </c>
      <c r="C179">
        <v>2021</v>
      </c>
      <c r="D179">
        <v>4</v>
      </c>
      <c r="E179" t="s">
        <v>112</v>
      </c>
      <c r="F179" t="str">
        <f>"Q"&amp;_xlfn.CEILING.MATH(Tab_2021[[#This Row],[Month]]/3)&amp;" "&amp;Tab_2021[[#This Row],[Year]]</f>
        <v>Q2 2021</v>
      </c>
      <c r="G179" s="2">
        <v>454058640</v>
      </c>
      <c r="H179" s="2">
        <v>25821480</v>
      </c>
      <c r="I179" s="2">
        <v>54202</v>
      </c>
      <c r="J179" s="2">
        <v>1736</v>
      </c>
      <c r="K179" s="2">
        <v>27321</v>
      </c>
      <c r="L179" s="2">
        <v>10525</v>
      </c>
      <c r="M179" s="2">
        <v>598</v>
      </c>
      <c r="N179" s="2">
        <v>17.579999999999998</v>
      </c>
    </row>
    <row r="180" spans="1:14" x14ac:dyDescent="0.45">
      <c r="A180">
        <v>29</v>
      </c>
      <c r="B180" s="1" t="s">
        <v>45</v>
      </c>
      <c r="C180">
        <v>2021</v>
      </c>
      <c r="D180">
        <v>4</v>
      </c>
      <c r="E180" t="s">
        <v>112</v>
      </c>
      <c r="F180" t="str">
        <f>"Q"&amp;_xlfn.CEILING.MATH(Tab_2021[[#This Row],[Month]]/3)&amp;" "&amp;Tab_2021[[#This Row],[Year]]</f>
        <v>Q2 2021</v>
      </c>
      <c r="G180" s="2">
        <v>175429380</v>
      </c>
      <c r="H180" s="2">
        <v>21998760</v>
      </c>
      <c r="I180" s="2">
        <v>216873</v>
      </c>
      <c r="J180" s="2">
        <v>1015</v>
      </c>
      <c r="K180" s="2">
        <v>61361</v>
      </c>
      <c r="L180" s="2">
        <v>4066</v>
      </c>
      <c r="M180" s="2">
        <v>509</v>
      </c>
      <c r="N180" s="2">
        <v>7.97</v>
      </c>
    </row>
    <row r="181" spans="1:14" x14ac:dyDescent="0.45">
      <c r="A181">
        <v>30</v>
      </c>
      <c r="B181" s="1" t="s">
        <v>34</v>
      </c>
      <c r="C181">
        <v>2021</v>
      </c>
      <c r="D181">
        <v>4</v>
      </c>
      <c r="E181" t="s">
        <v>112</v>
      </c>
      <c r="F181" t="str">
        <f>"Q"&amp;_xlfn.CEILING.MATH(Tab_2021[[#This Row],[Month]]/3)&amp;" "&amp;Tab_2021[[#This Row],[Year]]</f>
        <v>Q2 2021</v>
      </c>
      <c r="G181" s="2">
        <v>1166898720</v>
      </c>
      <c r="H181" s="2">
        <v>20909940</v>
      </c>
      <c r="I181" s="2">
        <v>375391</v>
      </c>
      <c r="J181" s="2">
        <v>4332</v>
      </c>
      <c r="K181" s="2">
        <v>87073</v>
      </c>
      <c r="L181" s="2">
        <v>27049</v>
      </c>
      <c r="M181" s="2">
        <v>484</v>
      </c>
      <c r="N181" s="2">
        <v>55.81</v>
      </c>
    </row>
    <row r="182" spans="1:14" x14ac:dyDescent="0.45">
      <c r="A182">
        <v>31</v>
      </c>
      <c r="B182" s="1" t="s">
        <v>39</v>
      </c>
      <c r="C182">
        <v>2021</v>
      </c>
      <c r="D182">
        <v>4</v>
      </c>
      <c r="E182" t="s">
        <v>112</v>
      </c>
      <c r="F182" t="str">
        <f>"Q"&amp;_xlfn.CEILING.MATH(Tab_2021[[#This Row],[Month]]/3)&amp;" "&amp;Tab_2021[[#This Row],[Year]]</f>
        <v>Q2 2021</v>
      </c>
      <c r="G182" s="2">
        <v>223363860</v>
      </c>
      <c r="H182" s="2">
        <v>20904900</v>
      </c>
      <c r="I182" s="2">
        <v>112857</v>
      </c>
      <c r="J182" s="2">
        <v>1233</v>
      </c>
      <c r="K182" s="2">
        <v>68338</v>
      </c>
      <c r="L182" s="2">
        <v>5177</v>
      </c>
      <c r="M182" s="2">
        <v>484</v>
      </c>
      <c r="N182" s="2">
        <v>10.68</v>
      </c>
    </row>
    <row r="183" spans="1:14" x14ac:dyDescent="0.45">
      <c r="A183">
        <v>32</v>
      </c>
      <c r="B183" s="1" t="s">
        <v>49</v>
      </c>
      <c r="C183">
        <v>2021</v>
      </c>
      <c r="D183">
        <v>4</v>
      </c>
      <c r="E183" t="s">
        <v>112</v>
      </c>
      <c r="F183" t="str">
        <f>"Q"&amp;_xlfn.CEILING.MATH(Tab_2021[[#This Row],[Month]]/3)&amp;" "&amp;Tab_2021[[#This Row],[Year]]</f>
        <v>Q2 2021</v>
      </c>
      <c r="G183" s="2">
        <v>766819080</v>
      </c>
      <c r="H183" s="2">
        <v>20503080</v>
      </c>
      <c r="I183" s="2">
        <v>139453</v>
      </c>
      <c r="J183" s="2">
        <v>1005</v>
      </c>
      <c r="K183" s="2">
        <v>29999</v>
      </c>
      <c r="L183" s="2">
        <v>17775</v>
      </c>
      <c r="M183" s="2">
        <v>475</v>
      </c>
      <c r="N183" s="2">
        <v>37.4</v>
      </c>
    </row>
    <row r="184" spans="1:14" x14ac:dyDescent="0.45">
      <c r="A184">
        <v>33</v>
      </c>
      <c r="B184" s="1" t="s">
        <v>42</v>
      </c>
      <c r="C184">
        <v>2021</v>
      </c>
      <c r="D184">
        <v>4</v>
      </c>
      <c r="E184" t="s">
        <v>112</v>
      </c>
      <c r="F184" t="str">
        <f>"Q"&amp;_xlfn.CEILING.MATH(Tab_2021[[#This Row],[Month]]/3)&amp;" "&amp;Tab_2021[[#This Row],[Year]]</f>
        <v>Q2 2021</v>
      </c>
      <c r="G184" s="2">
        <v>182316660</v>
      </c>
      <c r="H184" s="2">
        <v>20250120</v>
      </c>
      <c r="I184" s="2">
        <v>31619</v>
      </c>
      <c r="J184" s="2">
        <v>1742</v>
      </c>
      <c r="K184" s="2">
        <v>22985</v>
      </c>
      <c r="L184" s="2">
        <v>4226</v>
      </c>
      <c r="M184" s="2">
        <v>469</v>
      </c>
      <c r="N184" s="2">
        <v>9</v>
      </c>
    </row>
    <row r="185" spans="1:14" x14ac:dyDescent="0.45">
      <c r="A185">
        <v>34</v>
      </c>
      <c r="B185" s="1" t="s">
        <v>62</v>
      </c>
      <c r="C185">
        <v>2021</v>
      </c>
      <c r="D185">
        <v>4</v>
      </c>
      <c r="E185" t="s">
        <v>112</v>
      </c>
      <c r="F185" t="str">
        <f>"Q"&amp;_xlfn.CEILING.MATH(Tab_2021[[#This Row],[Month]]/3)&amp;" "&amp;Tab_2021[[#This Row],[Year]]</f>
        <v>Q2 2021</v>
      </c>
      <c r="G185" s="2">
        <v>223543140</v>
      </c>
      <c r="H185" s="2">
        <v>20208780</v>
      </c>
      <c r="I185" s="2">
        <v>34871</v>
      </c>
      <c r="J185" s="2">
        <v>1136</v>
      </c>
      <c r="K185" s="2">
        <v>31305</v>
      </c>
      <c r="L185" s="2">
        <v>5181</v>
      </c>
      <c r="M185" s="2">
        <v>468</v>
      </c>
      <c r="N185" s="2">
        <v>11.06</v>
      </c>
    </row>
    <row r="186" spans="1:14" x14ac:dyDescent="0.45">
      <c r="A186">
        <v>35</v>
      </c>
      <c r="B186" s="1" t="s">
        <v>44</v>
      </c>
      <c r="C186">
        <v>2021</v>
      </c>
      <c r="D186">
        <v>4</v>
      </c>
      <c r="E186" t="s">
        <v>112</v>
      </c>
      <c r="F186" t="str">
        <f>"Q"&amp;_xlfn.CEILING.MATH(Tab_2021[[#This Row],[Month]]/3)&amp;" "&amp;Tab_2021[[#This Row],[Year]]</f>
        <v>Q2 2021</v>
      </c>
      <c r="G186" s="2">
        <v>1147477200</v>
      </c>
      <c r="H186" s="2">
        <v>19028340</v>
      </c>
      <c r="I186" s="2">
        <v>320831</v>
      </c>
      <c r="J186" s="2">
        <v>4075</v>
      </c>
      <c r="K186" s="2">
        <v>16702</v>
      </c>
      <c r="L186" s="2">
        <v>26598</v>
      </c>
      <c r="M186" s="2">
        <v>441</v>
      </c>
      <c r="N186" s="2">
        <v>60.3</v>
      </c>
    </row>
    <row r="187" spans="1:14" x14ac:dyDescent="0.45">
      <c r="A187">
        <v>36</v>
      </c>
      <c r="B187" s="1" t="s">
        <v>47</v>
      </c>
      <c r="C187">
        <v>2021</v>
      </c>
      <c r="D187">
        <v>4</v>
      </c>
      <c r="E187" t="s">
        <v>112</v>
      </c>
      <c r="F187" t="str">
        <f>"Q"&amp;_xlfn.CEILING.MATH(Tab_2021[[#This Row],[Month]]/3)&amp;" "&amp;Tab_2021[[#This Row],[Year]]</f>
        <v>Q2 2021</v>
      </c>
      <c r="G187" s="2">
        <v>900409500</v>
      </c>
      <c r="H187" s="2">
        <v>18529140</v>
      </c>
      <c r="I187" s="2">
        <v>114721</v>
      </c>
      <c r="J187" s="2">
        <v>1713</v>
      </c>
      <c r="K187" s="2">
        <v>36550</v>
      </c>
      <c r="L187" s="2">
        <v>20871</v>
      </c>
      <c r="M187" s="2">
        <v>429</v>
      </c>
      <c r="N187" s="2">
        <v>48.59</v>
      </c>
    </row>
    <row r="188" spans="1:14" x14ac:dyDescent="0.45">
      <c r="A188">
        <v>37</v>
      </c>
      <c r="B188" s="1" t="s">
        <v>29</v>
      </c>
      <c r="C188">
        <v>2021</v>
      </c>
      <c r="D188">
        <v>4</v>
      </c>
      <c r="E188" t="s">
        <v>112</v>
      </c>
      <c r="F188" t="str">
        <f>"Q"&amp;_xlfn.CEILING.MATH(Tab_2021[[#This Row],[Month]]/3)&amp;" "&amp;Tab_2021[[#This Row],[Year]]</f>
        <v>Q2 2021</v>
      </c>
      <c r="G188" s="2">
        <v>766404480</v>
      </c>
      <c r="H188" s="2">
        <v>17728860</v>
      </c>
      <c r="I188" s="2">
        <v>122912</v>
      </c>
      <c r="J188" s="2">
        <v>1396</v>
      </c>
      <c r="K188" s="2">
        <v>23343</v>
      </c>
      <c r="L188" s="2">
        <v>17765</v>
      </c>
      <c r="M188" s="2">
        <v>410</v>
      </c>
      <c r="N188" s="2">
        <v>43.23</v>
      </c>
    </row>
    <row r="189" spans="1:14" x14ac:dyDescent="0.45">
      <c r="A189">
        <v>38</v>
      </c>
      <c r="B189" s="1" t="s">
        <v>70</v>
      </c>
      <c r="C189">
        <v>2021</v>
      </c>
      <c r="D189">
        <v>4</v>
      </c>
      <c r="E189" t="s">
        <v>112</v>
      </c>
      <c r="F189" t="str">
        <f>"Q"&amp;_xlfn.CEILING.MATH(Tab_2021[[#This Row],[Month]]/3)&amp;" "&amp;Tab_2021[[#This Row],[Year]]</f>
        <v>Q2 2021</v>
      </c>
      <c r="G189" s="2">
        <v>820078200</v>
      </c>
      <c r="H189" s="2">
        <v>17347080</v>
      </c>
      <c r="I189" s="2">
        <v>230196</v>
      </c>
      <c r="J189" s="2">
        <v>1072</v>
      </c>
      <c r="K189" s="2">
        <v>41757</v>
      </c>
      <c r="L189" s="2">
        <v>19009</v>
      </c>
      <c r="M189" s="2">
        <v>402</v>
      </c>
      <c r="N189" s="2">
        <v>47.27</v>
      </c>
    </row>
    <row r="190" spans="1:14" x14ac:dyDescent="0.45">
      <c r="A190">
        <v>39</v>
      </c>
      <c r="B190" s="1" t="s">
        <v>43</v>
      </c>
      <c r="C190">
        <v>2021</v>
      </c>
      <c r="D190">
        <v>4</v>
      </c>
      <c r="E190" t="s">
        <v>112</v>
      </c>
      <c r="F190" t="str">
        <f>"Q"&amp;_xlfn.CEILING.MATH(Tab_2021[[#This Row],[Month]]/3)&amp;" "&amp;Tab_2021[[#This Row],[Year]]</f>
        <v>Q2 2021</v>
      </c>
      <c r="G190" s="2">
        <v>304094580</v>
      </c>
      <c r="H190" s="2">
        <v>16718880</v>
      </c>
      <c r="I190" s="2">
        <v>43145</v>
      </c>
      <c r="J190" s="2">
        <v>738</v>
      </c>
      <c r="K190" s="2">
        <v>23231</v>
      </c>
      <c r="L190" s="2">
        <v>7049</v>
      </c>
      <c r="M190" s="2">
        <v>387</v>
      </c>
      <c r="N190" s="2">
        <v>18.190000000000001</v>
      </c>
    </row>
    <row r="191" spans="1:14" x14ac:dyDescent="0.45">
      <c r="A191">
        <v>40</v>
      </c>
      <c r="B191" s="1" t="s">
        <v>71</v>
      </c>
      <c r="C191">
        <v>2021</v>
      </c>
      <c r="D191">
        <v>4</v>
      </c>
      <c r="E191" t="s">
        <v>112</v>
      </c>
      <c r="F191" t="str">
        <f>"Q"&amp;_xlfn.CEILING.MATH(Tab_2021[[#This Row],[Month]]/3)&amp;" "&amp;Tab_2021[[#This Row],[Year]]</f>
        <v>Q2 2021</v>
      </c>
      <c r="G191" s="2">
        <v>144406500</v>
      </c>
      <c r="H191" s="2">
        <v>16686840</v>
      </c>
      <c r="I191" s="2">
        <v>35475</v>
      </c>
      <c r="J191" s="2">
        <v>2618</v>
      </c>
      <c r="K191" s="2">
        <v>46876</v>
      </c>
      <c r="L191" s="2">
        <v>3347</v>
      </c>
      <c r="M191" s="2">
        <v>386</v>
      </c>
      <c r="N191" s="2">
        <v>8.65</v>
      </c>
    </row>
    <row r="192" spans="1:14" x14ac:dyDescent="0.45">
      <c r="A192">
        <v>41</v>
      </c>
      <c r="B192" s="1" t="s">
        <v>56</v>
      </c>
      <c r="C192">
        <v>2021</v>
      </c>
      <c r="D192">
        <v>4</v>
      </c>
      <c r="E192" t="s">
        <v>112</v>
      </c>
      <c r="F192" t="str">
        <f>"Q"&amp;_xlfn.CEILING.MATH(Tab_2021[[#This Row],[Month]]/3)&amp;" "&amp;Tab_2021[[#This Row],[Year]]</f>
        <v>Q2 2021</v>
      </c>
      <c r="G192" s="2">
        <v>143893020</v>
      </c>
      <c r="H192" s="2">
        <v>14467140</v>
      </c>
      <c r="I192" s="2">
        <v>23672</v>
      </c>
      <c r="J192" s="2">
        <v>587</v>
      </c>
      <c r="K192" s="2">
        <v>41605</v>
      </c>
      <c r="L192" s="2">
        <v>3335</v>
      </c>
      <c r="M192" s="2">
        <v>335</v>
      </c>
      <c r="N192" s="2">
        <v>9.9499999999999993</v>
      </c>
    </row>
    <row r="193" spans="1:14" x14ac:dyDescent="0.45">
      <c r="A193">
        <v>42</v>
      </c>
      <c r="B193" s="1" t="s">
        <v>52</v>
      </c>
      <c r="C193">
        <v>2021</v>
      </c>
      <c r="D193">
        <v>4</v>
      </c>
      <c r="E193" t="s">
        <v>112</v>
      </c>
      <c r="F193" t="str">
        <f>"Q"&amp;_xlfn.CEILING.MATH(Tab_2021[[#This Row],[Month]]/3)&amp;" "&amp;Tab_2021[[#This Row],[Year]]</f>
        <v>Q2 2021</v>
      </c>
      <c r="G193" s="2">
        <v>377913420</v>
      </c>
      <c r="H193" s="2">
        <v>13478040</v>
      </c>
      <c r="I193" s="2">
        <v>36655</v>
      </c>
      <c r="J193" s="2">
        <v>630</v>
      </c>
      <c r="K193" s="2">
        <v>18181</v>
      </c>
      <c r="L193" s="2">
        <v>8760</v>
      </c>
      <c r="M193" s="2">
        <v>312</v>
      </c>
      <c r="N193" s="2">
        <v>28.04</v>
      </c>
    </row>
    <row r="194" spans="1:14" x14ac:dyDescent="0.45">
      <c r="A194">
        <v>43</v>
      </c>
      <c r="B194" s="1" t="s">
        <v>55</v>
      </c>
      <c r="C194">
        <v>2021</v>
      </c>
      <c r="D194">
        <v>4</v>
      </c>
      <c r="E194" t="s">
        <v>112</v>
      </c>
      <c r="F194" t="str">
        <f>"Q"&amp;_xlfn.CEILING.MATH(Tab_2021[[#This Row],[Month]]/3)&amp;" "&amp;Tab_2021[[#This Row],[Year]]</f>
        <v>Q2 2021</v>
      </c>
      <c r="G194" s="2">
        <v>252162360</v>
      </c>
      <c r="H194" s="2">
        <v>13253700</v>
      </c>
      <c r="I194" s="2">
        <v>119237</v>
      </c>
      <c r="J194" s="2">
        <v>702</v>
      </c>
      <c r="K194" s="2">
        <v>49275</v>
      </c>
      <c r="L194" s="2">
        <v>5845</v>
      </c>
      <c r="M194" s="2">
        <v>307</v>
      </c>
      <c r="N194" s="2">
        <v>19.03</v>
      </c>
    </row>
    <row r="195" spans="1:14" x14ac:dyDescent="0.45">
      <c r="A195">
        <v>44</v>
      </c>
      <c r="B195" s="1" t="s">
        <v>72</v>
      </c>
      <c r="C195">
        <v>2021</v>
      </c>
      <c r="D195">
        <v>4</v>
      </c>
      <c r="E195" t="s">
        <v>112</v>
      </c>
      <c r="F195" t="str">
        <f>"Q"&amp;_xlfn.CEILING.MATH(Tab_2021[[#This Row],[Month]]/3)&amp;" "&amp;Tab_2021[[#This Row],[Year]]</f>
        <v>Q2 2021</v>
      </c>
      <c r="G195" s="2">
        <v>247305900</v>
      </c>
      <c r="H195" s="2">
        <v>13211880</v>
      </c>
      <c r="I195" s="2">
        <v>44510</v>
      </c>
      <c r="J195" s="2">
        <v>701</v>
      </c>
      <c r="K195" s="2">
        <v>16139</v>
      </c>
      <c r="L195" s="2">
        <v>5732</v>
      </c>
      <c r="M195" s="2">
        <v>306</v>
      </c>
      <c r="N195" s="2">
        <v>18.72</v>
      </c>
    </row>
    <row r="196" spans="1:14" x14ac:dyDescent="0.45">
      <c r="A196">
        <v>45</v>
      </c>
      <c r="B196" s="1" t="s">
        <v>73</v>
      </c>
      <c r="C196">
        <v>2021</v>
      </c>
      <c r="D196">
        <v>4</v>
      </c>
      <c r="E196" t="s">
        <v>112</v>
      </c>
      <c r="F196" t="str">
        <f>"Q"&amp;_xlfn.CEILING.MATH(Tab_2021[[#This Row],[Month]]/3)&amp;" "&amp;Tab_2021[[#This Row],[Year]]</f>
        <v>Q2 2021</v>
      </c>
      <c r="G196" s="2">
        <v>76227180</v>
      </c>
      <c r="H196" s="2">
        <v>12779400</v>
      </c>
      <c r="I196" s="2">
        <v>14081</v>
      </c>
      <c r="J196" s="2">
        <v>785</v>
      </c>
      <c r="K196" s="2">
        <v>28062</v>
      </c>
      <c r="L196" s="2">
        <v>1766</v>
      </c>
      <c r="M196" s="2">
        <v>296</v>
      </c>
      <c r="N196" s="2">
        <v>5.96</v>
      </c>
    </row>
    <row r="197" spans="1:14" x14ac:dyDescent="0.45">
      <c r="A197">
        <v>46</v>
      </c>
      <c r="B197" s="1" t="s">
        <v>48</v>
      </c>
      <c r="C197">
        <v>2021</v>
      </c>
      <c r="D197">
        <v>4</v>
      </c>
      <c r="E197" t="s">
        <v>112</v>
      </c>
      <c r="F197" t="str">
        <f>"Q"&amp;_xlfn.CEILING.MATH(Tab_2021[[#This Row],[Month]]/3)&amp;" "&amp;Tab_2021[[#This Row],[Year]]</f>
        <v>Q2 2021</v>
      </c>
      <c r="G197" s="2">
        <v>76210740</v>
      </c>
      <c r="H197" s="2">
        <v>12411240</v>
      </c>
      <c r="I197" s="2">
        <v>7188</v>
      </c>
      <c r="J197" s="2">
        <v>514</v>
      </c>
      <c r="K197" s="2">
        <v>19964</v>
      </c>
      <c r="L197" s="2">
        <v>1766</v>
      </c>
      <c r="M197" s="2">
        <v>287</v>
      </c>
      <c r="N197" s="2">
        <v>6.14</v>
      </c>
    </row>
    <row r="198" spans="1:14" x14ac:dyDescent="0.45">
      <c r="A198">
        <v>47</v>
      </c>
      <c r="B198" s="1" t="s">
        <v>59</v>
      </c>
      <c r="C198">
        <v>2021</v>
      </c>
      <c r="D198">
        <v>4</v>
      </c>
      <c r="E198" t="s">
        <v>112</v>
      </c>
      <c r="F198" t="str">
        <f>"Q"&amp;_xlfn.CEILING.MATH(Tab_2021[[#This Row],[Month]]/3)&amp;" "&amp;Tab_2021[[#This Row],[Year]]</f>
        <v>Q2 2021</v>
      </c>
      <c r="G198" s="2">
        <v>1385404560</v>
      </c>
      <c r="H198" s="2">
        <v>12348780</v>
      </c>
      <c r="I198" s="2">
        <v>83246</v>
      </c>
      <c r="J198" s="2">
        <v>553</v>
      </c>
      <c r="K198" s="2">
        <v>16526</v>
      </c>
      <c r="L198" s="2">
        <v>32114</v>
      </c>
      <c r="M198" s="2">
        <v>286</v>
      </c>
      <c r="N198" s="2">
        <v>112.19</v>
      </c>
    </row>
    <row r="199" spans="1:14" x14ac:dyDescent="0.45">
      <c r="A199">
        <v>48</v>
      </c>
      <c r="B199" s="1" t="s">
        <v>60</v>
      </c>
      <c r="C199">
        <v>2021</v>
      </c>
      <c r="D199">
        <v>4</v>
      </c>
      <c r="E199" t="s">
        <v>112</v>
      </c>
      <c r="F199" t="str">
        <f>"Q"&amp;_xlfn.CEILING.MATH(Tab_2021[[#This Row],[Month]]/3)&amp;" "&amp;Tab_2021[[#This Row],[Year]]</f>
        <v>Q2 2021</v>
      </c>
      <c r="G199" s="2">
        <v>216059760</v>
      </c>
      <c r="H199" s="2">
        <v>12342000</v>
      </c>
      <c r="I199" s="2">
        <v>145422</v>
      </c>
      <c r="J199" s="2">
        <v>453</v>
      </c>
      <c r="K199" s="2">
        <v>10183</v>
      </c>
      <c r="L199" s="2">
        <v>5008</v>
      </c>
      <c r="M199" s="2">
        <v>286</v>
      </c>
      <c r="N199" s="2">
        <v>17.510000000000002</v>
      </c>
    </row>
    <row r="200" spans="1:14" x14ac:dyDescent="0.45">
      <c r="A200">
        <v>49</v>
      </c>
      <c r="B200" s="1" t="s">
        <v>74</v>
      </c>
      <c r="C200">
        <v>2021</v>
      </c>
      <c r="D200">
        <v>4</v>
      </c>
      <c r="E200" t="s">
        <v>112</v>
      </c>
      <c r="F200" t="str">
        <f>"Q"&amp;_xlfn.CEILING.MATH(Tab_2021[[#This Row],[Month]]/3)&amp;" "&amp;Tab_2021[[#This Row],[Year]]</f>
        <v>Q2 2021</v>
      </c>
      <c r="G200" s="2">
        <v>985609500</v>
      </c>
      <c r="H200" s="2">
        <v>12271980</v>
      </c>
      <c r="I200" s="2">
        <v>71753</v>
      </c>
      <c r="J200" s="2">
        <v>651</v>
      </c>
      <c r="K200" s="2">
        <v>21305</v>
      </c>
      <c r="L200" s="2">
        <v>22846</v>
      </c>
      <c r="M200" s="2">
        <v>284</v>
      </c>
      <c r="N200" s="2">
        <v>80.31</v>
      </c>
    </row>
    <row r="201" spans="1:14" x14ac:dyDescent="0.45">
      <c r="A201">
        <v>50</v>
      </c>
      <c r="B201" s="1" t="s">
        <v>50</v>
      </c>
      <c r="C201">
        <v>2021</v>
      </c>
      <c r="D201">
        <v>4</v>
      </c>
      <c r="E201" t="s">
        <v>112</v>
      </c>
      <c r="F201" t="str">
        <f>"Q"&amp;_xlfn.CEILING.MATH(Tab_2021[[#This Row],[Month]]/3)&amp;" "&amp;Tab_2021[[#This Row],[Year]]</f>
        <v>Q2 2021</v>
      </c>
      <c r="G201" s="2">
        <v>275457300</v>
      </c>
      <c r="H201" s="2">
        <v>12145260</v>
      </c>
      <c r="I201" s="2">
        <v>47381</v>
      </c>
      <c r="J201" s="2">
        <v>554</v>
      </c>
      <c r="K201" s="2">
        <v>14354</v>
      </c>
      <c r="L201" s="2">
        <v>6385</v>
      </c>
      <c r="M201" s="2">
        <v>281</v>
      </c>
      <c r="N201" s="2">
        <v>22.68</v>
      </c>
    </row>
    <row r="202" spans="1:14" x14ac:dyDescent="0.45">
      <c r="A202">
        <v>1</v>
      </c>
      <c r="B202" s="1" t="s">
        <v>12</v>
      </c>
      <c r="C202">
        <v>2021</v>
      </c>
      <c r="D202">
        <v>5</v>
      </c>
      <c r="E202" t="s">
        <v>113</v>
      </c>
      <c r="F202" t="str">
        <f>"Q"&amp;_xlfn.CEILING.MATH(Tab_2021[[#This Row],[Month]]/3)&amp;" "&amp;Tab_2021[[#This Row],[Year]]</f>
        <v>Q2 2021</v>
      </c>
      <c r="G202" s="2">
        <v>5511530040</v>
      </c>
      <c r="H202" s="2">
        <v>299676600</v>
      </c>
      <c r="I202" s="2">
        <v>480519</v>
      </c>
      <c r="J202" s="2">
        <v>14457</v>
      </c>
      <c r="K202" s="2">
        <v>484887</v>
      </c>
      <c r="L202" s="2">
        <v>123632</v>
      </c>
      <c r="M202" s="2">
        <v>6722</v>
      </c>
      <c r="N202" s="2">
        <v>18.39</v>
      </c>
    </row>
    <row r="203" spans="1:14" x14ac:dyDescent="0.45">
      <c r="A203">
        <v>2</v>
      </c>
      <c r="B203" s="1" t="s">
        <v>19</v>
      </c>
      <c r="C203">
        <v>2021</v>
      </c>
      <c r="D203">
        <v>5</v>
      </c>
      <c r="E203" t="s">
        <v>113</v>
      </c>
      <c r="F203" t="str">
        <f>"Q"&amp;_xlfn.CEILING.MATH(Tab_2021[[#This Row],[Month]]/3)&amp;" "&amp;Tab_2021[[#This Row],[Year]]</f>
        <v>Q2 2021</v>
      </c>
      <c r="G203" s="2">
        <v>4083198600</v>
      </c>
      <c r="H203" s="2">
        <v>273949200</v>
      </c>
      <c r="I203" s="2">
        <v>373927</v>
      </c>
      <c r="J203" s="2">
        <v>15613</v>
      </c>
      <c r="K203" s="2">
        <v>339210</v>
      </c>
      <c r="L203" s="2">
        <v>91592</v>
      </c>
      <c r="M203" s="2">
        <v>6145</v>
      </c>
      <c r="N203" s="2">
        <v>14.9</v>
      </c>
    </row>
    <row r="204" spans="1:14" x14ac:dyDescent="0.45">
      <c r="A204">
        <v>3</v>
      </c>
      <c r="B204" s="1" t="s">
        <v>13</v>
      </c>
      <c r="C204">
        <v>2021</v>
      </c>
      <c r="D204">
        <v>5</v>
      </c>
      <c r="E204" t="s">
        <v>113</v>
      </c>
      <c r="F204" t="str">
        <f>"Q"&amp;_xlfn.CEILING.MATH(Tab_2021[[#This Row],[Month]]/3)&amp;" "&amp;Tab_2021[[#This Row],[Year]]</f>
        <v>Q2 2021</v>
      </c>
      <c r="G204" s="2">
        <v>565980900</v>
      </c>
      <c r="H204" s="2">
        <v>241595640</v>
      </c>
      <c r="I204" s="2">
        <v>43279</v>
      </c>
      <c r="J204" s="2">
        <v>10966</v>
      </c>
      <c r="K204" s="2">
        <v>298703</v>
      </c>
      <c r="L204" s="2">
        <v>12695</v>
      </c>
      <c r="M204" s="2">
        <v>5419</v>
      </c>
      <c r="N204" s="2">
        <v>2.34</v>
      </c>
    </row>
    <row r="205" spans="1:14" x14ac:dyDescent="0.45">
      <c r="A205">
        <v>4</v>
      </c>
      <c r="B205" s="1" t="s">
        <v>16</v>
      </c>
      <c r="C205">
        <v>2021</v>
      </c>
      <c r="D205">
        <v>5</v>
      </c>
      <c r="E205" t="s">
        <v>113</v>
      </c>
      <c r="F205" t="str">
        <f>"Q"&amp;_xlfn.CEILING.MATH(Tab_2021[[#This Row],[Month]]/3)&amp;" "&amp;Tab_2021[[#This Row],[Year]]</f>
        <v>Q2 2021</v>
      </c>
      <c r="G205" s="2">
        <v>17156891760</v>
      </c>
      <c r="H205" s="2">
        <v>211343220</v>
      </c>
      <c r="I205" s="2">
        <v>983678</v>
      </c>
      <c r="J205" s="2">
        <v>7469</v>
      </c>
      <c r="K205" s="2">
        <v>462447</v>
      </c>
      <c r="L205" s="2">
        <v>384856</v>
      </c>
      <c r="M205" s="2">
        <v>4740</v>
      </c>
      <c r="N205" s="2">
        <v>81.180000000000007</v>
      </c>
    </row>
    <row r="206" spans="1:14" x14ac:dyDescent="0.45">
      <c r="A206">
        <v>5</v>
      </c>
      <c r="B206" s="1" t="s">
        <v>14</v>
      </c>
      <c r="C206">
        <v>2021</v>
      </c>
      <c r="D206">
        <v>5</v>
      </c>
      <c r="E206" t="s">
        <v>113</v>
      </c>
      <c r="F206" t="str">
        <f>"Q"&amp;_xlfn.CEILING.MATH(Tab_2021[[#This Row],[Month]]/3)&amp;" "&amp;Tab_2021[[#This Row],[Year]]</f>
        <v>Q2 2021</v>
      </c>
      <c r="G206" s="2">
        <v>10440760320</v>
      </c>
      <c r="H206" s="2">
        <v>210968220</v>
      </c>
      <c r="I206" s="2">
        <v>1261107</v>
      </c>
      <c r="J206" s="2">
        <v>7731</v>
      </c>
      <c r="K206" s="2">
        <v>251261</v>
      </c>
      <c r="L206" s="2">
        <v>234202</v>
      </c>
      <c r="M206" s="2">
        <v>4732</v>
      </c>
      <c r="N206" s="2">
        <v>49.49</v>
      </c>
    </row>
    <row r="207" spans="1:14" x14ac:dyDescent="0.45">
      <c r="A207">
        <v>6</v>
      </c>
      <c r="B207" s="1" t="s">
        <v>17</v>
      </c>
      <c r="C207">
        <v>2021</v>
      </c>
      <c r="D207">
        <v>5</v>
      </c>
      <c r="E207" t="s">
        <v>113</v>
      </c>
      <c r="F207" t="str">
        <f>"Q"&amp;_xlfn.CEILING.MATH(Tab_2021[[#This Row],[Month]]/3)&amp;" "&amp;Tab_2021[[#This Row],[Year]]</f>
        <v>Q2 2021</v>
      </c>
      <c r="G207" s="2">
        <v>5764184520</v>
      </c>
      <c r="H207" s="2">
        <v>208949760</v>
      </c>
      <c r="I207" s="2">
        <v>408701</v>
      </c>
      <c r="J207" s="2">
        <v>9178</v>
      </c>
      <c r="K207" s="2">
        <v>204332</v>
      </c>
      <c r="L207" s="2">
        <v>129299</v>
      </c>
      <c r="M207" s="2">
        <v>4687</v>
      </c>
      <c r="N207" s="2">
        <v>27.59</v>
      </c>
    </row>
    <row r="208" spans="1:14" x14ac:dyDescent="0.45">
      <c r="A208">
        <v>7</v>
      </c>
      <c r="B208" s="1" t="s">
        <v>18</v>
      </c>
      <c r="C208">
        <v>2021</v>
      </c>
      <c r="D208">
        <v>5</v>
      </c>
      <c r="E208" t="s">
        <v>113</v>
      </c>
      <c r="F208" t="str">
        <f>"Q"&amp;_xlfn.CEILING.MATH(Tab_2021[[#This Row],[Month]]/3)&amp;" "&amp;Tab_2021[[#This Row],[Year]]</f>
        <v>Q2 2021</v>
      </c>
      <c r="G208" s="2">
        <v>6014672760</v>
      </c>
      <c r="H208" s="2">
        <v>198470160</v>
      </c>
      <c r="I208" s="2">
        <v>1010321</v>
      </c>
      <c r="J208" s="2">
        <v>8056</v>
      </c>
      <c r="K208" s="2">
        <v>288329</v>
      </c>
      <c r="L208" s="2">
        <v>134918</v>
      </c>
      <c r="M208" s="2">
        <v>4452</v>
      </c>
      <c r="N208" s="2">
        <v>30.31</v>
      </c>
    </row>
    <row r="209" spans="1:14" x14ac:dyDescent="0.45">
      <c r="A209">
        <v>8</v>
      </c>
      <c r="B209" s="1" t="s">
        <v>15</v>
      </c>
      <c r="C209">
        <v>2021</v>
      </c>
      <c r="D209">
        <v>5</v>
      </c>
      <c r="E209" t="s">
        <v>113</v>
      </c>
      <c r="F209" t="str">
        <f>"Q"&amp;_xlfn.CEILING.MATH(Tab_2021[[#This Row],[Month]]/3)&amp;" "&amp;Tab_2021[[#This Row],[Year]]</f>
        <v>Q2 2021</v>
      </c>
      <c r="G209" s="2">
        <v>4599692100</v>
      </c>
      <c r="H209" s="2">
        <v>169747920</v>
      </c>
      <c r="I209" s="2">
        <v>973241</v>
      </c>
      <c r="J209" s="2">
        <v>7760</v>
      </c>
      <c r="K209" s="2">
        <v>357562</v>
      </c>
      <c r="L209" s="2">
        <v>103178</v>
      </c>
      <c r="M209" s="2">
        <v>3807</v>
      </c>
      <c r="N209" s="2">
        <v>27.1</v>
      </c>
    </row>
    <row r="210" spans="1:14" x14ac:dyDescent="0.45">
      <c r="A210">
        <v>9</v>
      </c>
      <c r="B210" s="1" t="s">
        <v>20</v>
      </c>
      <c r="C210">
        <v>2021</v>
      </c>
      <c r="D210">
        <v>5</v>
      </c>
      <c r="E210" t="s">
        <v>113</v>
      </c>
      <c r="F210" t="str">
        <f>"Q"&amp;_xlfn.CEILING.MATH(Tab_2021[[#This Row],[Month]]/3)&amp;" "&amp;Tab_2021[[#This Row],[Year]]</f>
        <v>Q2 2021</v>
      </c>
      <c r="G210" s="2">
        <v>15205167360</v>
      </c>
      <c r="H210" s="2">
        <v>150601080</v>
      </c>
      <c r="I210" s="2">
        <v>1154832</v>
      </c>
      <c r="J210" s="2">
        <v>7011</v>
      </c>
      <c r="K210" s="2">
        <v>197818</v>
      </c>
      <c r="L210" s="2">
        <v>341075</v>
      </c>
      <c r="M210" s="2">
        <v>3378</v>
      </c>
      <c r="N210" s="2">
        <v>100.96</v>
      </c>
    </row>
    <row r="211" spans="1:14" x14ac:dyDescent="0.45">
      <c r="A211">
        <v>10</v>
      </c>
      <c r="B211" s="1" t="s">
        <v>75</v>
      </c>
      <c r="C211">
        <v>2021</v>
      </c>
      <c r="D211">
        <v>5</v>
      </c>
      <c r="E211" t="s">
        <v>113</v>
      </c>
      <c r="F211" t="str">
        <f>"Q"&amp;_xlfn.CEILING.MATH(Tab_2021[[#This Row],[Month]]/3)&amp;" "&amp;Tab_2021[[#This Row],[Year]]</f>
        <v>Q2 2021</v>
      </c>
      <c r="G211" s="2">
        <v>3024961200</v>
      </c>
      <c r="H211" s="2">
        <v>95136600</v>
      </c>
      <c r="I211" s="2">
        <v>658445</v>
      </c>
      <c r="J211" s="2">
        <v>15117</v>
      </c>
      <c r="K211" s="2">
        <v>146083</v>
      </c>
      <c r="L211" s="2">
        <v>67854</v>
      </c>
      <c r="M211" s="2">
        <v>2134</v>
      </c>
      <c r="N211" s="2">
        <v>31.8</v>
      </c>
    </row>
    <row r="212" spans="1:14" x14ac:dyDescent="0.45">
      <c r="A212">
        <v>11</v>
      </c>
      <c r="B212" s="1" t="s">
        <v>22</v>
      </c>
      <c r="C212">
        <v>2021</v>
      </c>
      <c r="D212">
        <v>5</v>
      </c>
      <c r="E212" t="s">
        <v>113</v>
      </c>
      <c r="F212" t="str">
        <f>"Q"&amp;_xlfn.CEILING.MATH(Tab_2021[[#This Row],[Month]]/3)&amp;" "&amp;Tab_2021[[#This Row],[Year]]</f>
        <v>Q2 2021</v>
      </c>
      <c r="G212" s="2">
        <v>4540226940</v>
      </c>
      <c r="H212" s="2">
        <v>82838760</v>
      </c>
      <c r="I212" s="2">
        <v>559407</v>
      </c>
      <c r="J212" s="2">
        <v>3620</v>
      </c>
      <c r="K212" s="2">
        <v>140856</v>
      </c>
      <c r="L212" s="2">
        <v>101844</v>
      </c>
      <c r="M212" s="2">
        <v>1858</v>
      </c>
      <c r="N212" s="2">
        <v>54.81</v>
      </c>
    </row>
    <row r="213" spans="1:14" x14ac:dyDescent="0.45">
      <c r="A213">
        <v>12</v>
      </c>
      <c r="B213" s="1" t="s">
        <v>28</v>
      </c>
      <c r="C213">
        <v>2021</v>
      </c>
      <c r="D213">
        <v>5</v>
      </c>
      <c r="E213" t="s">
        <v>113</v>
      </c>
      <c r="F213" t="str">
        <f>"Q"&amp;_xlfn.CEILING.MATH(Tab_2021[[#This Row],[Month]]/3)&amp;" "&amp;Tab_2021[[#This Row],[Year]]</f>
        <v>Q2 2021</v>
      </c>
      <c r="G213" s="2">
        <v>1494987960</v>
      </c>
      <c r="H213" s="2">
        <v>78702120</v>
      </c>
      <c r="I213" s="2">
        <v>257714</v>
      </c>
      <c r="J213" s="2">
        <v>3645</v>
      </c>
      <c r="K213" s="2">
        <v>100877</v>
      </c>
      <c r="L213" s="2">
        <v>33534</v>
      </c>
      <c r="M213" s="2">
        <v>1765</v>
      </c>
      <c r="N213" s="2">
        <v>19</v>
      </c>
    </row>
    <row r="214" spans="1:14" x14ac:dyDescent="0.45">
      <c r="A214">
        <v>13</v>
      </c>
      <c r="B214" s="1" t="s">
        <v>25</v>
      </c>
      <c r="C214">
        <v>2021</v>
      </c>
      <c r="D214">
        <v>5</v>
      </c>
      <c r="E214" t="s">
        <v>113</v>
      </c>
      <c r="F214" t="str">
        <f>"Q"&amp;_xlfn.CEILING.MATH(Tab_2021[[#This Row],[Month]]/3)&amp;" "&amp;Tab_2021[[#This Row],[Year]]</f>
        <v>Q2 2021</v>
      </c>
      <c r="G214" s="2">
        <v>1188647100</v>
      </c>
      <c r="H214" s="2">
        <v>73317420</v>
      </c>
      <c r="I214" s="2">
        <v>212616</v>
      </c>
      <c r="J214" s="2">
        <v>3412</v>
      </c>
      <c r="K214" s="2">
        <v>197580</v>
      </c>
      <c r="L214" s="2">
        <v>26663</v>
      </c>
      <c r="M214" s="2">
        <v>1644</v>
      </c>
      <c r="N214" s="2">
        <v>16.21</v>
      </c>
    </row>
    <row r="215" spans="1:14" x14ac:dyDescent="0.45">
      <c r="A215">
        <v>14</v>
      </c>
      <c r="B215" s="1" t="s">
        <v>21</v>
      </c>
      <c r="C215">
        <v>2021</v>
      </c>
      <c r="D215">
        <v>5</v>
      </c>
      <c r="E215" t="s">
        <v>113</v>
      </c>
      <c r="F215" t="str">
        <f>"Q"&amp;_xlfn.CEILING.MATH(Tab_2021[[#This Row],[Month]]/3)&amp;" "&amp;Tab_2021[[#This Row],[Year]]</f>
        <v>Q2 2021</v>
      </c>
      <c r="G215" s="2">
        <v>2059176480</v>
      </c>
      <c r="H215" s="2">
        <v>67446960</v>
      </c>
      <c r="I215" s="2">
        <v>144989</v>
      </c>
      <c r="J215" s="2">
        <v>4476</v>
      </c>
      <c r="K215" s="2">
        <v>60848</v>
      </c>
      <c r="L215" s="2">
        <v>46190</v>
      </c>
      <c r="M215" s="2">
        <v>1512</v>
      </c>
      <c r="N215" s="2">
        <v>30.53</v>
      </c>
    </row>
    <row r="216" spans="1:14" x14ac:dyDescent="0.45">
      <c r="A216">
        <v>15</v>
      </c>
      <c r="B216" s="1" t="s">
        <v>24</v>
      </c>
      <c r="C216">
        <v>2021</v>
      </c>
      <c r="D216">
        <v>5</v>
      </c>
      <c r="E216" t="s">
        <v>113</v>
      </c>
      <c r="F216" t="str">
        <f>"Q"&amp;_xlfn.CEILING.MATH(Tab_2021[[#This Row],[Month]]/3)&amp;" "&amp;Tab_2021[[#This Row],[Year]]</f>
        <v>Q2 2021</v>
      </c>
      <c r="G216" s="2">
        <v>338787240</v>
      </c>
      <c r="H216" s="2">
        <v>63548460</v>
      </c>
      <c r="I216" s="2">
        <v>50942</v>
      </c>
      <c r="J216" s="2">
        <v>2875</v>
      </c>
      <c r="K216" s="2">
        <v>112257</v>
      </c>
      <c r="L216" s="2">
        <v>7599</v>
      </c>
      <c r="M216" s="2">
        <v>1425</v>
      </c>
      <c r="N216" s="2">
        <v>5.33</v>
      </c>
    </row>
    <row r="217" spans="1:14" x14ac:dyDescent="0.45">
      <c r="A217">
        <v>16</v>
      </c>
      <c r="B217" s="1" t="s">
        <v>31</v>
      </c>
      <c r="C217">
        <v>2021</v>
      </c>
      <c r="D217">
        <v>5</v>
      </c>
      <c r="E217" t="s">
        <v>113</v>
      </c>
      <c r="F217" t="str">
        <f>"Q"&amp;_xlfn.CEILING.MATH(Tab_2021[[#This Row],[Month]]/3)&amp;" "&amp;Tab_2021[[#This Row],[Year]]</f>
        <v>Q2 2021</v>
      </c>
      <c r="G217" s="2">
        <v>1596057120</v>
      </c>
      <c r="H217" s="2">
        <v>61755120</v>
      </c>
      <c r="I217" s="2">
        <v>116916</v>
      </c>
      <c r="J217" s="2">
        <v>2674</v>
      </c>
      <c r="K217" s="2">
        <v>57320</v>
      </c>
      <c r="L217" s="2">
        <v>35802</v>
      </c>
      <c r="M217" s="2">
        <v>1385</v>
      </c>
      <c r="N217" s="2">
        <v>25.84</v>
      </c>
    </row>
    <row r="218" spans="1:14" x14ac:dyDescent="0.45">
      <c r="A218">
        <v>17</v>
      </c>
      <c r="B218" s="1" t="s">
        <v>37</v>
      </c>
      <c r="C218">
        <v>2021</v>
      </c>
      <c r="D218">
        <v>5</v>
      </c>
      <c r="E218" t="s">
        <v>113</v>
      </c>
      <c r="F218" t="str">
        <f>"Q"&amp;_xlfn.CEILING.MATH(Tab_2021[[#This Row],[Month]]/3)&amp;" "&amp;Tab_2021[[#This Row],[Year]]</f>
        <v>Q2 2021</v>
      </c>
      <c r="G218" s="2">
        <v>660799200</v>
      </c>
      <c r="H218" s="2">
        <v>54319860</v>
      </c>
      <c r="I218" s="2">
        <v>232547</v>
      </c>
      <c r="J218" s="2">
        <v>18053</v>
      </c>
      <c r="K218" s="2">
        <v>60430</v>
      </c>
      <c r="L218" s="2">
        <v>14822</v>
      </c>
      <c r="M218" s="2">
        <v>1218</v>
      </c>
      <c r="N218" s="2">
        <v>12.16</v>
      </c>
    </row>
    <row r="219" spans="1:14" x14ac:dyDescent="0.45">
      <c r="A219">
        <v>18</v>
      </c>
      <c r="B219" s="1" t="s">
        <v>26</v>
      </c>
      <c r="C219">
        <v>2021</v>
      </c>
      <c r="D219">
        <v>5</v>
      </c>
      <c r="E219" t="s">
        <v>113</v>
      </c>
      <c r="F219" t="str">
        <f>"Q"&amp;_xlfn.CEILING.MATH(Tab_2021[[#This Row],[Month]]/3)&amp;" "&amp;Tab_2021[[#This Row],[Year]]</f>
        <v>Q2 2021</v>
      </c>
      <c r="G219" s="2">
        <v>1609460340</v>
      </c>
      <c r="H219" s="2">
        <v>53184780</v>
      </c>
      <c r="I219" s="2">
        <v>272726</v>
      </c>
      <c r="J219" s="2">
        <v>2355</v>
      </c>
      <c r="K219" s="2">
        <v>104693</v>
      </c>
      <c r="L219" s="2">
        <v>36102</v>
      </c>
      <c r="M219" s="2">
        <v>1193</v>
      </c>
      <c r="N219" s="2">
        <v>30.26</v>
      </c>
    </row>
    <row r="220" spans="1:14" x14ac:dyDescent="0.45">
      <c r="A220">
        <v>19</v>
      </c>
      <c r="B220" s="1" t="s">
        <v>27</v>
      </c>
      <c r="C220">
        <v>2021</v>
      </c>
      <c r="D220">
        <v>5</v>
      </c>
      <c r="E220" t="s">
        <v>113</v>
      </c>
      <c r="F220" t="str">
        <f>"Q"&amp;_xlfn.CEILING.MATH(Tab_2021[[#This Row],[Month]]/3)&amp;" "&amp;Tab_2021[[#This Row],[Year]]</f>
        <v>Q2 2021</v>
      </c>
      <c r="G220" s="2">
        <v>2172354420</v>
      </c>
      <c r="H220" s="2">
        <v>49957200</v>
      </c>
      <c r="I220" s="2">
        <v>220870</v>
      </c>
      <c r="J220" s="2">
        <v>3270</v>
      </c>
      <c r="K220" s="2">
        <v>88591</v>
      </c>
      <c r="L220" s="2">
        <v>48729</v>
      </c>
      <c r="M220" s="2">
        <v>1120</v>
      </c>
      <c r="N220" s="2">
        <v>43.48</v>
      </c>
    </row>
    <row r="221" spans="1:14" x14ac:dyDescent="0.45">
      <c r="A221">
        <v>20</v>
      </c>
      <c r="B221" s="1" t="s">
        <v>30</v>
      </c>
      <c r="C221">
        <v>2021</v>
      </c>
      <c r="D221">
        <v>5</v>
      </c>
      <c r="E221" t="s">
        <v>113</v>
      </c>
      <c r="F221" t="str">
        <f>"Q"&amp;_xlfn.CEILING.MATH(Tab_2021[[#This Row],[Month]]/3)&amp;" "&amp;Tab_2021[[#This Row],[Year]]</f>
        <v>Q2 2021</v>
      </c>
      <c r="G221" s="2">
        <v>737522400</v>
      </c>
      <c r="H221" s="2">
        <v>46220400</v>
      </c>
      <c r="I221" s="2">
        <v>111132</v>
      </c>
      <c r="J221" s="2">
        <v>2056</v>
      </c>
      <c r="K221" s="2">
        <v>77905</v>
      </c>
      <c r="L221" s="2">
        <v>16543</v>
      </c>
      <c r="M221" s="2">
        <v>1036</v>
      </c>
      <c r="N221" s="2">
        <v>15.96</v>
      </c>
    </row>
    <row r="222" spans="1:14" x14ac:dyDescent="0.45">
      <c r="A222">
        <v>21</v>
      </c>
      <c r="B222" s="1" t="s">
        <v>32</v>
      </c>
      <c r="C222">
        <v>2021</v>
      </c>
      <c r="D222">
        <v>5</v>
      </c>
      <c r="E222" t="s">
        <v>113</v>
      </c>
      <c r="F222" t="str">
        <f>"Q"&amp;_xlfn.CEILING.MATH(Tab_2021[[#This Row],[Month]]/3)&amp;" "&amp;Tab_2021[[#This Row],[Year]]</f>
        <v>Q2 2021</v>
      </c>
      <c r="G222" s="2">
        <v>2925741660</v>
      </c>
      <c r="H222" s="2">
        <v>41544780</v>
      </c>
      <c r="I222" s="2">
        <v>270249</v>
      </c>
      <c r="J222" s="2">
        <v>1595</v>
      </c>
      <c r="K222" s="2">
        <v>33157</v>
      </c>
      <c r="L222" s="2">
        <v>65629</v>
      </c>
      <c r="M222" s="2">
        <v>931</v>
      </c>
      <c r="N222" s="2">
        <v>70.42</v>
      </c>
    </row>
    <row r="223" spans="1:14" x14ac:dyDescent="0.45">
      <c r="A223">
        <v>22</v>
      </c>
      <c r="B223" s="1" t="s">
        <v>23</v>
      </c>
      <c r="C223">
        <v>2021</v>
      </c>
      <c r="D223">
        <v>5</v>
      </c>
      <c r="E223" t="s">
        <v>113</v>
      </c>
      <c r="F223" t="str">
        <f>"Q"&amp;_xlfn.CEILING.MATH(Tab_2021[[#This Row],[Month]]/3)&amp;" "&amp;Tab_2021[[#This Row],[Year]]</f>
        <v>Q2 2021</v>
      </c>
      <c r="G223" s="2">
        <v>960925440</v>
      </c>
      <c r="H223" s="2">
        <v>38891160</v>
      </c>
      <c r="I223" s="2">
        <v>117515</v>
      </c>
      <c r="J223" s="2">
        <v>1447</v>
      </c>
      <c r="K223" s="2">
        <v>31607</v>
      </c>
      <c r="L223" s="2">
        <v>21555</v>
      </c>
      <c r="M223" s="2">
        <v>872</v>
      </c>
      <c r="N223" s="2">
        <v>24.71</v>
      </c>
    </row>
    <row r="224" spans="1:14" x14ac:dyDescent="0.45">
      <c r="A224">
        <v>23</v>
      </c>
      <c r="B224" s="1" t="s">
        <v>35</v>
      </c>
      <c r="C224">
        <v>2021</v>
      </c>
      <c r="D224">
        <v>5</v>
      </c>
      <c r="E224" t="s">
        <v>113</v>
      </c>
      <c r="F224" t="str">
        <f>"Q"&amp;_xlfn.CEILING.MATH(Tab_2021[[#This Row],[Month]]/3)&amp;" "&amp;Tab_2021[[#This Row],[Year]]</f>
        <v>Q2 2021</v>
      </c>
      <c r="G224" s="2">
        <v>654110160</v>
      </c>
      <c r="H224" s="2">
        <v>38692560</v>
      </c>
      <c r="I224" s="2">
        <v>41283</v>
      </c>
      <c r="J224" s="2">
        <v>1359</v>
      </c>
      <c r="K224" s="2">
        <v>63201</v>
      </c>
      <c r="L224" s="2">
        <v>14672</v>
      </c>
      <c r="M224" s="2">
        <v>867</v>
      </c>
      <c r="N224" s="2">
        <v>16.91</v>
      </c>
    </row>
    <row r="225" spans="1:14" x14ac:dyDescent="0.45">
      <c r="A225">
        <v>24</v>
      </c>
      <c r="B225" s="1" t="s">
        <v>36</v>
      </c>
      <c r="C225">
        <v>2021</v>
      </c>
      <c r="D225">
        <v>5</v>
      </c>
      <c r="E225" t="s">
        <v>113</v>
      </c>
      <c r="F225" t="str">
        <f>"Q"&amp;_xlfn.CEILING.MATH(Tab_2021[[#This Row],[Month]]/3)&amp;" "&amp;Tab_2021[[#This Row],[Year]]</f>
        <v>Q2 2021</v>
      </c>
      <c r="G225" s="2">
        <v>375741060</v>
      </c>
      <c r="H225" s="2">
        <v>37371780</v>
      </c>
      <c r="I225" s="2">
        <v>72434</v>
      </c>
      <c r="J225" s="2">
        <v>1710</v>
      </c>
      <c r="K225" s="2">
        <v>61714</v>
      </c>
      <c r="L225" s="2">
        <v>8428</v>
      </c>
      <c r="M225" s="2">
        <v>838</v>
      </c>
      <c r="N225" s="2">
        <v>10.050000000000001</v>
      </c>
    </row>
    <row r="226" spans="1:14" x14ac:dyDescent="0.45">
      <c r="A226">
        <v>25</v>
      </c>
      <c r="B226" s="1" t="s">
        <v>33</v>
      </c>
      <c r="C226">
        <v>2021</v>
      </c>
      <c r="D226">
        <v>5</v>
      </c>
      <c r="E226" t="s">
        <v>113</v>
      </c>
      <c r="F226" t="str">
        <f>"Q"&amp;_xlfn.CEILING.MATH(Tab_2021[[#This Row],[Month]]/3)&amp;" "&amp;Tab_2021[[#This Row],[Year]]</f>
        <v>Q2 2021</v>
      </c>
      <c r="G226" s="2">
        <v>747176340</v>
      </c>
      <c r="H226" s="2">
        <v>34883340</v>
      </c>
      <c r="I226" s="2">
        <v>96500</v>
      </c>
      <c r="J226" s="2">
        <v>1280</v>
      </c>
      <c r="K226" s="2">
        <v>34326</v>
      </c>
      <c r="L226" s="2">
        <v>16760</v>
      </c>
      <c r="M226" s="2">
        <v>782</v>
      </c>
      <c r="N226" s="2">
        <v>21.42</v>
      </c>
    </row>
    <row r="227" spans="1:14" x14ac:dyDescent="0.45">
      <c r="A227">
        <v>26</v>
      </c>
      <c r="B227" s="1" t="s">
        <v>38</v>
      </c>
      <c r="C227">
        <v>2021</v>
      </c>
      <c r="D227">
        <v>5</v>
      </c>
      <c r="E227" t="s">
        <v>113</v>
      </c>
      <c r="F227" t="str">
        <f>"Q"&amp;_xlfn.CEILING.MATH(Tab_2021[[#This Row],[Month]]/3)&amp;" "&amp;Tab_2021[[#This Row],[Year]]</f>
        <v>Q2 2021</v>
      </c>
      <c r="G227" s="2">
        <v>766718940</v>
      </c>
      <c r="H227" s="2">
        <v>34546860</v>
      </c>
      <c r="I227" s="2">
        <v>148678</v>
      </c>
      <c r="J227" s="2">
        <v>2107</v>
      </c>
      <c r="K227" s="2">
        <v>56504</v>
      </c>
      <c r="L227" s="2">
        <v>17198</v>
      </c>
      <c r="M227" s="2">
        <v>774</v>
      </c>
      <c r="N227" s="2">
        <v>22.19</v>
      </c>
    </row>
    <row r="228" spans="1:14" x14ac:dyDescent="0.45">
      <c r="A228">
        <v>27</v>
      </c>
      <c r="B228" s="1" t="s">
        <v>71</v>
      </c>
      <c r="C228">
        <v>2021</v>
      </c>
      <c r="D228">
        <v>5</v>
      </c>
      <c r="E228" t="s">
        <v>113</v>
      </c>
      <c r="F228" t="str">
        <f>"Q"&amp;_xlfn.CEILING.MATH(Tab_2021[[#This Row],[Month]]/3)&amp;" "&amp;Tab_2021[[#This Row],[Year]]</f>
        <v>Q2 2021</v>
      </c>
      <c r="G228" s="2">
        <v>178165260</v>
      </c>
      <c r="H228" s="2">
        <v>27440340</v>
      </c>
      <c r="I228" s="2">
        <v>36364</v>
      </c>
      <c r="J228" s="2">
        <v>1587</v>
      </c>
      <c r="K228" s="2">
        <v>62584</v>
      </c>
      <c r="L228" s="2">
        <v>3996</v>
      </c>
      <c r="M228" s="2">
        <v>615</v>
      </c>
      <c r="N228" s="2">
        <v>6.49</v>
      </c>
    </row>
    <row r="229" spans="1:14" x14ac:dyDescent="0.45">
      <c r="A229">
        <v>28</v>
      </c>
      <c r="B229" s="1" t="s">
        <v>45</v>
      </c>
      <c r="C229">
        <v>2021</v>
      </c>
      <c r="D229">
        <v>5</v>
      </c>
      <c r="E229" t="s">
        <v>113</v>
      </c>
      <c r="F229" t="str">
        <f>"Q"&amp;_xlfn.CEILING.MATH(Tab_2021[[#This Row],[Month]]/3)&amp;" "&amp;Tab_2021[[#This Row],[Year]]</f>
        <v>Q2 2021</v>
      </c>
      <c r="G229" s="2">
        <v>178613340</v>
      </c>
      <c r="H229" s="2">
        <v>23288580</v>
      </c>
      <c r="I229" s="2">
        <v>201701</v>
      </c>
      <c r="J229" s="2">
        <v>935</v>
      </c>
      <c r="K229" s="2">
        <v>62143</v>
      </c>
      <c r="L229" s="2">
        <v>4006</v>
      </c>
      <c r="M229" s="2">
        <v>522</v>
      </c>
      <c r="N229" s="2">
        <v>7.67</v>
      </c>
    </row>
    <row r="230" spans="1:14" x14ac:dyDescent="0.45">
      <c r="A230">
        <v>29</v>
      </c>
      <c r="B230" s="1" t="s">
        <v>42</v>
      </c>
      <c r="C230">
        <v>2021</v>
      </c>
      <c r="D230">
        <v>5</v>
      </c>
      <c r="E230" t="s">
        <v>113</v>
      </c>
      <c r="F230" t="str">
        <f>"Q"&amp;_xlfn.CEILING.MATH(Tab_2021[[#This Row],[Month]]/3)&amp;" "&amp;Tab_2021[[#This Row],[Year]]</f>
        <v>Q2 2021</v>
      </c>
      <c r="G230" s="2">
        <v>288359460</v>
      </c>
      <c r="H230" s="2">
        <v>22326900</v>
      </c>
      <c r="I230" s="2">
        <v>144368</v>
      </c>
      <c r="J230" s="2">
        <v>1396</v>
      </c>
      <c r="K230" s="2">
        <v>25209</v>
      </c>
      <c r="L230" s="2">
        <v>6468</v>
      </c>
      <c r="M230" s="2">
        <v>500</v>
      </c>
      <c r="N230" s="2">
        <v>12.92</v>
      </c>
    </row>
    <row r="231" spans="1:14" x14ac:dyDescent="0.45">
      <c r="A231">
        <v>30</v>
      </c>
      <c r="B231" s="1" t="s">
        <v>40</v>
      </c>
      <c r="C231">
        <v>2021</v>
      </c>
      <c r="D231">
        <v>5</v>
      </c>
      <c r="E231" t="s">
        <v>113</v>
      </c>
      <c r="F231" t="str">
        <f>"Q"&amp;_xlfn.CEILING.MATH(Tab_2021[[#This Row],[Month]]/3)&amp;" "&amp;Tab_2021[[#This Row],[Year]]</f>
        <v>Q2 2021</v>
      </c>
      <c r="G231" s="2">
        <v>295188960</v>
      </c>
      <c r="H231" s="2">
        <v>22035600</v>
      </c>
      <c r="I231" s="2">
        <v>32140</v>
      </c>
      <c r="J231" s="2">
        <v>1172</v>
      </c>
      <c r="K231" s="2">
        <v>36744</v>
      </c>
      <c r="L231" s="2">
        <v>6621</v>
      </c>
      <c r="M231" s="2">
        <v>494</v>
      </c>
      <c r="N231" s="2">
        <v>13.4</v>
      </c>
    </row>
    <row r="232" spans="1:14" x14ac:dyDescent="0.45">
      <c r="A232">
        <v>31</v>
      </c>
      <c r="B232" s="1" t="s">
        <v>29</v>
      </c>
      <c r="C232">
        <v>2021</v>
      </c>
      <c r="D232">
        <v>5</v>
      </c>
      <c r="E232" t="s">
        <v>113</v>
      </c>
      <c r="F232" t="str">
        <f>"Q"&amp;_xlfn.CEILING.MATH(Tab_2021[[#This Row],[Month]]/3)&amp;" "&amp;Tab_2021[[#This Row],[Year]]</f>
        <v>Q2 2021</v>
      </c>
      <c r="G232" s="2">
        <v>1017601560</v>
      </c>
      <c r="H232" s="2">
        <v>21449100</v>
      </c>
      <c r="I232" s="2">
        <v>170451</v>
      </c>
      <c r="J232" s="2">
        <v>1259</v>
      </c>
      <c r="K232" s="2">
        <v>29675</v>
      </c>
      <c r="L232" s="2">
        <v>22826</v>
      </c>
      <c r="M232" s="2">
        <v>481</v>
      </c>
      <c r="N232" s="2">
        <v>47.44</v>
      </c>
    </row>
    <row r="233" spans="1:14" x14ac:dyDescent="0.45">
      <c r="A233">
        <v>32</v>
      </c>
      <c r="B233" s="1" t="s">
        <v>47</v>
      </c>
      <c r="C233">
        <v>2021</v>
      </c>
      <c r="D233">
        <v>5</v>
      </c>
      <c r="E233" t="s">
        <v>113</v>
      </c>
      <c r="F233" t="str">
        <f>"Q"&amp;_xlfn.CEILING.MATH(Tab_2021[[#This Row],[Month]]/3)&amp;" "&amp;Tab_2021[[#This Row],[Year]]</f>
        <v>Q2 2021</v>
      </c>
      <c r="G233" s="2">
        <v>1240434300</v>
      </c>
      <c r="H233" s="2">
        <v>21375000</v>
      </c>
      <c r="I233" s="2">
        <v>98500</v>
      </c>
      <c r="J233" s="2">
        <v>1016</v>
      </c>
      <c r="K233" s="2">
        <v>39787</v>
      </c>
      <c r="L233" s="2">
        <v>27824</v>
      </c>
      <c r="M233" s="2">
        <v>479</v>
      </c>
      <c r="N233" s="2">
        <v>58.03</v>
      </c>
    </row>
    <row r="234" spans="1:14" x14ac:dyDescent="0.45">
      <c r="A234">
        <v>33</v>
      </c>
      <c r="B234" s="1" t="s">
        <v>49</v>
      </c>
      <c r="C234">
        <v>2021</v>
      </c>
      <c r="D234">
        <v>5</v>
      </c>
      <c r="E234" t="s">
        <v>113</v>
      </c>
      <c r="F234" t="str">
        <f>"Q"&amp;_xlfn.CEILING.MATH(Tab_2021[[#This Row],[Month]]/3)&amp;" "&amp;Tab_2021[[#This Row],[Year]]</f>
        <v>Q2 2021</v>
      </c>
      <c r="G234" s="2">
        <v>567316320</v>
      </c>
      <c r="H234" s="2">
        <v>19656420</v>
      </c>
      <c r="I234" s="2">
        <v>152640</v>
      </c>
      <c r="J234" s="2">
        <v>943</v>
      </c>
      <c r="K234" s="2">
        <v>27343</v>
      </c>
      <c r="L234" s="2">
        <v>12725</v>
      </c>
      <c r="M234" s="2">
        <v>440</v>
      </c>
      <c r="N234" s="2">
        <v>28.86</v>
      </c>
    </row>
    <row r="235" spans="1:14" x14ac:dyDescent="0.45">
      <c r="A235">
        <v>34</v>
      </c>
      <c r="B235" s="1" t="s">
        <v>76</v>
      </c>
      <c r="C235">
        <v>2021</v>
      </c>
      <c r="D235">
        <v>5</v>
      </c>
      <c r="E235" t="s">
        <v>113</v>
      </c>
      <c r="F235" t="str">
        <f>"Q"&amp;_xlfn.CEILING.MATH(Tab_2021[[#This Row],[Month]]/3)&amp;" "&amp;Tab_2021[[#This Row],[Year]]</f>
        <v>Q2 2021</v>
      </c>
      <c r="G235" s="2">
        <v>289117320</v>
      </c>
      <c r="H235" s="2">
        <v>18855660</v>
      </c>
      <c r="I235" s="2">
        <v>55434</v>
      </c>
      <c r="J235" s="2">
        <v>2610</v>
      </c>
      <c r="K235" s="2">
        <v>22565</v>
      </c>
      <c r="L235" s="2">
        <v>6485</v>
      </c>
      <c r="M235" s="2">
        <v>422</v>
      </c>
      <c r="N235" s="2">
        <v>15.33</v>
      </c>
    </row>
    <row r="236" spans="1:14" x14ac:dyDescent="0.45">
      <c r="A236">
        <v>35</v>
      </c>
      <c r="B236" s="1" t="s">
        <v>39</v>
      </c>
      <c r="C236">
        <v>2021</v>
      </c>
      <c r="D236">
        <v>5</v>
      </c>
      <c r="E236" t="s">
        <v>113</v>
      </c>
      <c r="F236" t="str">
        <f>"Q"&amp;_xlfn.CEILING.MATH(Tab_2021[[#This Row],[Month]]/3)&amp;" "&amp;Tab_2021[[#This Row],[Year]]</f>
        <v>Q2 2021</v>
      </c>
      <c r="G236" s="2">
        <v>186701820</v>
      </c>
      <c r="H236" s="2">
        <v>18757500</v>
      </c>
      <c r="I236" s="2">
        <v>127546</v>
      </c>
      <c r="J236" s="2">
        <v>1139</v>
      </c>
      <c r="K236" s="2">
        <v>63099</v>
      </c>
      <c r="L236" s="2">
        <v>4188</v>
      </c>
      <c r="M236" s="2">
        <v>420</v>
      </c>
      <c r="N236" s="2">
        <v>9.9499999999999993</v>
      </c>
    </row>
    <row r="237" spans="1:14" x14ac:dyDescent="0.45">
      <c r="A237">
        <v>36</v>
      </c>
      <c r="B237" s="1" t="s">
        <v>77</v>
      </c>
      <c r="C237">
        <v>2021</v>
      </c>
      <c r="D237">
        <v>5</v>
      </c>
      <c r="E237" t="s">
        <v>113</v>
      </c>
      <c r="F237" t="str">
        <f>"Q"&amp;_xlfn.CEILING.MATH(Tab_2021[[#This Row],[Month]]/3)&amp;" "&amp;Tab_2021[[#This Row],[Year]]</f>
        <v>Q2 2021</v>
      </c>
      <c r="G237" s="2">
        <v>378775800</v>
      </c>
      <c r="H237" s="2">
        <v>16105560</v>
      </c>
      <c r="I237" s="2">
        <v>218151</v>
      </c>
      <c r="J237" s="2">
        <v>2353</v>
      </c>
      <c r="K237" s="2">
        <v>53849</v>
      </c>
      <c r="L237" s="2">
        <v>8496</v>
      </c>
      <c r="M237" s="2">
        <v>361</v>
      </c>
      <c r="N237" s="2">
        <v>23.52</v>
      </c>
    </row>
    <row r="238" spans="1:14" x14ac:dyDescent="0.45">
      <c r="A238">
        <v>37</v>
      </c>
      <c r="B238" s="1" t="s">
        <v>43</v>
      </c>
      <c r="C238">
        <v>2021</v>
      </c>
      <c r="D238">
        <v>5</v>
      </c>
      <c r="E238" t="s">
        <v>113</v>
      </c>
      <c r="F238" t="str">
        <f>"Q"&amp;_xlfn.CEILING.MATH(Tab_2021[[#This Row],[Month]]/3)&amp;" "&amp;Tab_2021[[#This Row],[Year]]</f>
        <v>Q2 2021</v>
      </c>
      <c r="G238" s="2">
        <v>347470380</v>
      </c>
      <c r="H238" s="2">
        <v>15607440</v>
      </c>
      <c r="I238" s="2">
        <v>56983</v>
      </c>
      <c r="J238" s="2">
        <v>670</v>
      </c>
      <c r="K238" s="2">
        <v>21315</v>
      </c>
      <c r="L238" s="2">
        <v>7794</v>
      </c>
      <c r="M238" s="2">
        <v>350</v>
      </c>
      <c r="N238" s="2">
        <v>22.26</v>
      </c>
    </row>
    <row r="239" spans="1:14" x14ac:dyDescent="0.45">
      <c r="A239">
        <v>38</v>
      </c>
      <c r="B239" s="1" t="s">
        <v>44</v>
      </c>
      <c r="C239">
        <v>2021</v>
      </c>
      <c r="D239">
        <v>5</v>
      </c>
      <c r="E239" t="s">
        <v>113</v>
      </c>
      <c r="F239" t="str">
        <f>"Q"&amp;_xlfn.CEILING.MATH(Tab_2021[[#This Row],[Month]]/3)&amp;" "&amp;Tab_2021[[#This Row],[Year]]</f>
        <v>Q2 2021</v>
      </c>
      <c r="G239" s="2">
        <v>620580780</v>
      </c>
      <c r="H239" s="2">
        <v>15223740</v>
      </c>
      <c r="I239" s="2">
        <v>38182</v>
      </c>
      <c r="J239" s="2">
        <v>710</v>
      </c>
      <c r="K239" s="2">
        <v>11055</v>
      </c>
      <c r="L239" s="2">
        <v>13920</v>
      </c>
      <c r="M239" s="2">
        <v>341</v>
      </c>
      <c r="N239" s="2">
        <v>40.76</v>
      </c>
    </row>
    <row r="240" spans="1:14" x14ac:dyDescent="0.45">
      <c r="A240">
        <v>39</v>
      </c>
      <c r="B240" s="1" t="s">
        <v>56</v>
      </c>
      <c r="C240">
        <v>2021</v>
      </c>
      <c r="D240">
        <v>5</v>
      </c>
      <c r="E240" t="s">
        <v>113</v>
      </c>
      <c r="F240" t="str">
        <f>"Q"&amp;_xlfn.CEILING.MATH(Tab_2021[[#This Row],[Month]]/3)&amp;" "&amp;Tab_2021[[#This Row],[Year]]</f>
        <v>Q2 2021</v>
      </c>
      <c r="G240" s="2">
        <v>135111960</v>
      </c>
      <c r="H240" s="2">
        <v>14317140</v>
      </c>
      <c r="I240" s="2">
        <v>20721</v>
      </c>
      <c r="J240" s="2">
        <v>576</v>
      </c>
      <c r="K240" s="2">
        <v>40240</v>
      </c>
      <c r="L240" s="2">
        <v>3030</v>
      </c>
      <c r="M240" s="2">
        <v>321</v>
      </c>
      <c r="N240" s="2">
        <v>9.44</v>
      </c>
    </row>
    <row r="241" spans="1:14" x14ac:dyDescent="0.45">
      <c r="A241">
        <v>40</v>
      </c>
      <c r="B241" s="1" t="s">
        <v>78</v>
      </c>
      <c r="C241">
        <v>2021</v>
      </c>
      <c r="D241">
        <v>5</v>
      </c>
      <c r="E241" t="s">
        <v>113</v>
      </c>
      <c r="F241" t="str">
        <f>"Q"&amp;_xlfn.CEILING.MATH(Tab_2021[[#This Row],[Month]]/3)&amp;" "&amp;Tab_2021[[#This Row],[Year]]</f>
        <v>Q2 2021</v>
      </c>
      <c r="G241" s="2">
        <v>206987580</v>
      </c>
      <c r="H241" s="2">
        <v>13924500</v>
      </c>
      <c r="I241" s="2">
        <v>55076</v>
      </c>
      <c r="J241" s="2">
        <v>953</v>
      </c>
      <c r="K241" s="2">
        <v>39179</v>
      </c>
      <c r="L241" s="2">
        <v>4643</v>
      </c>
      <c r="M241" s="2">
        <v>312</v>
      </c>
      <c r="N241" s="2">
        <v>14.86</v>
      </c>
    </row>
    <row r="242" spans="1:14" x14ac:dyDescent="0.45">
      <c r="A242">
        <v>41</v>
      </c>
      <c r="B242" s="1" t="s">
        <v>52</v>
      </c>
      <c r="C242">
        <v>2021</v>
      </c>
      <c r="D242">
        <v>5</v>
      </c>
      <c r="E242" t="s">
        <v>113</v>
      </c>
      <c r="F242" t="str">
        <f>"Q"&amp;_xlfn.CEILING.MATH(Tab_2021[[#This Row],[Month]]/3)&amp;" "&amp;Tab_2021[[#This Row],[Year]]</f>
        <v>Q2 2021</v>
      </c>
      <c r="G242" s="2">
        <v>377077560</v>
      </c>
      <c r="H242" s="2">
        <v>13595700</v>
      </c>
      <c r="I242" s="2">
        <v>31244</v>
      </c>
      <c r="J242" s="2">
        <v>635</v>
      </c>
      <c r="K242" s="2">
        <v>17342</v>
      </c>
      <c r="L242" s="2">
        <v>8458</v>
      </c>
      <c r="M242" s="2">
        <v>304</v>
      </c>
      <c r="N242" s="2">
        <v>27.74</v>
      </c>
    </row>
    <row r="243" spans="1:14" x14ac:dyDescent="0.45">
      <c r="A243">
        <v>42</v>
      </c>
      <c r="B243" s="1" t="s">
        <v>48</v>
      </c>
      <c r="C243">
        <v>2021</v>
      </c>
      <c r="D243">
        <v>5</v>
      </c>
      <c r="E243" t="s">
        <v>113</v>
      </c>
      <c r="F243" t="str">
        <f>"Q"&amp;_xlfn.CEILING.MATH(Tab_2021[[#This Row],[Month]]/3)&amp;" "&amp;Tab_2021[[#This Row],[Year]]</f>
        <v>Q2 2021</v>
      </c>
      <c r="G243" s="2">
        <v>143617260</v>
      </c>
      <c r="H243" s="2">
        <v>13591980</v>
      </c>
      <c r="I243" s="2">
        <v>36643</v>
      </c>
      <c r="J243" s="2">
        <v>570</v>
      </c>
      <c r="K243" s="2">
        <v>22259</v>
      </c>
      <c r="L243" s="2">
        <v>3221</v>
      </c>
      <c r="M243" s="2">
        <v>304</v>
      </c>
      <c r="N243" s="2">
        <v>10.57</v>
      </c>
    </row>
    <row r="244" spans="1:14" x14ac:dyDescent="0.45">
      <c r="A244">
        <v>43</v>
      </c>
      <c r="B244" s="1" t="s">
        <v>79</v>
      </c>
      <c r="C244">
        <v>2021</v>
      </c>
      <c r="D244">
        <v>5</v>
      </c>
      <c r="E244" t="s">
        <v>113</v>
      </c>
      <c r="F244" t="str">
        <f>"Q"&amp;_xlfn.CEILING.MATH(Tab_2021[[#This Row],[Month]]/3)&amp;" "&amp;Tab_2021[[#This Row],[Year]]</f>
        <v>Q2 2021</v>
      </c>
      <c r="G244" s="2">
        <v>237137400</v>
      </c>
      <c r="H244" s="2">
        <v>12951240</v>
      </c>
      <c r="I244" s="2">
        <v>48536</v>
      </c>
      <c r="J244" s="2">
        <v>980</v>
      </c>
      <c r="K244" s="2">
        <v>21378</v>
      </c>
      <c r="L244" s="2">
        <v>5319</v>
      </c>
      <c r="M244" s="2">
        <v>290</v>
      </c>
      <c r="N244" s="2">
        <v>18.309999999999999</v>
      </c>
    </row>
    <row r="245" spans="1:14" x14ac:dyDescent="0.45">
      <c r="A245">
        <v>44</v>
      </c>
      <c r="B245" s="1" t="s">
        <v>50</v>
      </c>
      <c r="C245">
        <v>2021</v>
      </c>
      <c r="D245">
        <v>5</v>
      </c>
      <c r="E245" t="s">
        <v>113</v>
      </c>
      <c r="F245" t="str">
        <f>"Q"&amp;_xlfn.CEILING.MATH(Tab_2021[[#This Row],[Month]]/3)&amp;" "&amp;Tab_2021[[#This Row],[Year]]</f>
        <v>Q2 2021</v>
      </c>
      <c r="G245" s="2">
        <v>513316980</v>
      </c>
      <c r="H245" s="2">
        <v>12700440</v>
      </c>
      <c r="I245" s="2">
        <v>66345</v>
      </c>
      <c r="J245" s="2">
        <v>541</v>
      </c>
      <c r="K245" s="2">
        <v>15030</v>
      </c>
      <c r="L245" s="2">
        <v>11514</v>
      </c>
      <c r="M245" s="2">
        <v>284</v>
      </c>
      <c r="N245" s="2">
        <v>40.42</v>
      </c>
    </row>
    <row r="246" spans="1:14" x14ac:dyDescent="0.45">
      <c r="A246">
        <v>45</v>
      </c>
      <c r="B246" s="1" t="s">
        <v>80</v>
      </c>
      <c r="C246">
        <v>2021</v>
      </c>
      <c r="D246">
        <v>5</v>
      </c>
      <c r="E246" t="s">
        <v>113</v>
      </c>
      <c r="F246" t="str">
        <f>"Q"&amp;_xlfn.CEILING.MATH(Tab_2021[[#This Row],[Month]]/3)&amp;" "&amp;Tab_2021[[#This Row],[Year]]</f>
        <v>Q2 2021</v>
      </c>
      <c r="G246" s="2">
        <v>648177120</v>
      </c>
      <c r="H246" s="2">
        <v>12544860</v>
      </c>
      <c r="I246" s="2">
        <v>157366</v>
      </c>
      <c r="J246" s="2">
        <v>1398</v>
      </c>
      <c r="K246" s="2">
        <v>20369</v>
      </c>
      <c r="L246" s="2">
        <v>14539</v>
      </c>
      <c r="M246" s="2">
        <v>281</v>
      </c>
      <c r="N246" s="2">
        <v>51.67</v>
      </c>
    </row>
    <row r="247" spans="1:14" x14ac:dyDescent="0.45">
      <c r="A247">
        <v>46</v>
      </c>
      <c r="B247" s="1" t="s">
        <v>64</v>
      </c>
      <c r="C247">
        <v>2021</v>
      </c>
      <c r="D247">
        <v>5</v>
      </c>
      <c r="E247" t="s">
        <v>113</v>
      </c>
      <c r="F247" t="str">
        <f>"Q"&amp;_xlfn.CEILING.MATH(Tab_2021[[#This Row],[Month]]/3)&amp;" "&amp;Tab_2021[[#This Row],[Year]]</f>
        <v>Q2 2021</v>
      </c>
      <c r="G247" s="2">
        <v>81102780</v>
      </c>
      <c r="H247" s="2">
        <v>12382740</v>
      </c>
      <c r="I247" s="2">
        <v>13844</v>
      </c>
      <c r="J247" s="2">
        <v>547</v>
      </c>
      <c r="K247" s="2">
        <v>19575</v>
      </c>
      <c r="L247" s="2">
        <v>1819</v>
      </c>
      <c r="M247" s="2">
        <v>277</v>
      </c>
      <c r="N247" s="2">
        <v>6.55</v>
      </c>
    </row>
    <row r="248" spans="1:14" x14ac:dyDescent="0.45">
      <c r="A248">
        <v>47</v>
      </c>
      <c r="B248" s="1" t="s">
        <v>34</v>
      </c>
      <c r="C248">
        <v>2021</v>
      </c>
      <c r="D248">
        <v>5</v>
      </c>
      <c r="E248" t="s">
        <v>113</v>
      </c>
      <c r="F248" t="str">
        <f>"Q"&amp;_xlfn.CEILING.MATH(Tab_2021[[#This Row],[Month]]/3)&amp;" "&amp;Tab_2021[[#This Row],[Year]]</f>
        <v>Q2 2021</v>
      </c>
      <c r="G248" s="2">
        <v>657657780</v>
      </c>
      <c r="H248" s="2">
        <v>12359400</v>
      </c>
      <c r="I248" s="2">
        <v>242486</v>
      </c>
      <c r="J248" s="2">
        <v>960</v>
      </c>
      <c r="K248" s="2">
        <v>51402</v>
      </c>
      <c r="L248" s="2">
        <v>14752</v>
      </c>
      <c r="M248" s="2">
        <v>277</v>
      </c>
      <c r="N248" s="2">
        <v>53.21</v>
      </c>
    </row>
    <row r="249" spans="1:14" x14ac:dyDescent="0.45">
      <c r="A249">
        <v>48</v>
      </c>
      <c r="B249" s="1" t="s">
        <v>60</v>
      </c>
      <c r="C249">
        <v>2021</v>
      </c>
      <c r="D249">
        <v>5</v>
      </c>
      <c r="E249" t="s">
        <v>113</v>
      </c>
      <c r="F249" t="str">
        <f>"Q"&amp;_xlfn.CEILING.MATH(Tab_2021[[#This Row],[Month]]/3)&amp;" "&amp;Tab_2021[[#This Row],[Year]]</f>
        <v>Q2 2021</v>
      </c>
      <c r="G249" s="2">
        <v>188647860</v>
      </c>
      <c r="H249" s="2">
        <v>12297240</v>
      </c>
      <c r="I249" s="2">
        <v>31301</v>
      </c>
      <c r="J249" s="2">
        <v>415</v>
      </c>
      <c r="K249" s="2">
        <v>9530</v>
      </c>
      <c r="L249" s="2">
        <v>4231</v>
      </c>
      <c r="M249" s="2">
        <v>275</v>
      </c>
      <c r="N249" s="2">
        <v>15.34</v>
      </c>
    </row>
    <row r="250" spans="1:14" x14ac:dyDescent="0.45">
      <c r="A250">
        <v>49</v>
      </c>
      <c r="B250" s="1" t="s">
        <v>65</v>
      </c>
      <c r="C250">
        <v>2021</v>
      </c>
      <c r="D250">
        <v>5</v>
      </c>
      <c r="E250" t="s">
        <v>113</v>
      </c>
      <c r="F250" t="str">
        <f>"Q"&amp;_xlfn.CEILING.MATH(Tab_2021[[#This Row],[Month]]/3)&amp;" "&amp;Tab_2021[[#This Row],[Year]]</f>
        <v>Q2 2021</v>
      </c>
      <c r="G250" s="2">
        <v>461422200</v>
      </c>
      <c r="H250" s="2">
        <v>11715720</v>
      </c>
      <c r="I250" s="2">
        <v>330546</v>
      </c>
      <c r="J250" s="2">
        <v>613</v>
      </c>
      <c r="K250" s="2">
        <v>17457</v>
      </c>
      <c r="L250" s="2">
        <v>10350</v>
      </c>
      <c r="M250" s="2">
        <v>262</v>
      </c>
      <c r="N250" s="2">
        <v>39.380000000000003</v>
      </c>
    </row>
    <row r="251" spans="1:14" x14ac:dyDescent="0.45">
      <c r="A251">
        <v>50</v>
      </c>
      <c r="B251" s="1" t="s">
        <v>66</v>
      </c>
      <c r="C251">
        <v>2021</v>
      </c>
      <c r="D251">
        <v>5</v>
      </c>
      <c r="E251" t="s">
        <v>113</v>
      </c>
      <c r="F251" t="str">
        <f>"Q"&amp;_xlfn.CEILING.MATH(Tab_2021[[#This Row],[Month]]/3)&amp;" "&amp;Tab_2021[[#This Row],[Year]]</f>
        <v>Q2 2021</v>
      </c>
      <c r="G251" s="2">
        <v>155449740</v>
      </c>
      <c r="H251" s="2">
        <v>11436240</v>
      </c>
      <c r="I251" s="2">
        <v>50697</v>
      </c>
      <c r="J251" s="2">
        <v>1169</v>
      </c>
      <c r="K251" s="2">
        <v>15271</v>
      </c>
      <c r="L251" s="2">
        <v>3486</v>
      </c>
      <c r="M251" s="2">
        <v>256</v>
      </c>
      <c r="N251" s="2">
        <v>13.59</v>
      </c>
    </row>
    <row r="252" spans="1:14" x14ac:dyDescent="0.45">
      <c r="A252">
        <v>1</v>
      </c>
      <c r="B252" s="1" t="s">
        <v>12</v>
      </c>
      <c r="C252">
        <v>2021</v>
      </c>
      <c r="D252">
        <v>6</v>
      </c>
      <c r="E252" t="s">
        <v>114</v>
      </c>
      <c r="F252" t="str">
        <f>"Q"&amp;_xlfn.CEILING.MATH(Tab_2021[[#This Row],[Month]]/3)&amp;" "&amp;Tab_2021[[#This Row],[Year]]</f>
        <v>Q2 2021</v>
      </c>
      <c r="G252" s="2">
        <v>4248155940</v>
      </c>
      <c r="H252" s="2">
        <v>304193760</v>
      </c>
      <c r="I252" s="2">
        <v>348817</v>
      </c>
      <c r="J252" s="2">
        <v>15915</v>
      </c>
      <c r="K252" s="2">
        <v>492980</v>
      </c>
      <c r="L252" s="2">
        <v>98473</v>
      </c>
      <c r="M252" s="2">
        <v>7051</v>
      </c>
      <c r="N252" s="2">
        <v>13.97</v>
      </c>
    </row>
    <row r="253" spans="1:14" x14ac:dyDescent="0.45">
      <c r="A253">
        <v>2</v>
      </c>
      <c r="B253" s="1" t="s">
        <v>13</v>
      </c>
      <c r="C253">
        <v>2021</v>
      </c>
      <c r="D253">
        <v>6</v>
      </c>
      <c r="E253" t="s">
        <v>114</v>
      </c>
      <c r="F253" t="str">
        <f>"Q"&amp;_xlfn.CEILING.MATH(Tab_2021[[#This Row],[Month]]/3)&amp;" "&amp;Tab_2021[[#This Row],[Year]]</f>
        <v>Q2 2021</v>
      </c>
      <c r="G253" s="2">
        <v>477798720</v>
      </c>
      <c r="H253" s="2">
        <v>206250960</v>
      </c>
      <c r="I253" s="2">
        <v>63985</v>
      </c>
      <c r="J253" s="2">
        <v>9059</v>
      </c>
      <c r="K253" s="2">
        <v>260049</v>
      </c>
      <c r="L253" s="2">
        <v>11075</v>
      </c>
      <c r="M253" s="2">
        <v>4780</v>
      </c>
      <c r="N253" s="2">
        <v>2.3199999999999998</v>
      </c>
    </row>
    <row r="254" spans="1:14" x14ac:dyDescent="0.45">
      <c r="A254">
        <v>3</v>
      </c>
      <c r="B254" s="1" t="s">
        <v>19</v>
      </c>
      <c r="C254">
        <v>2021</v>
      </c>
      <c r="D254">
        <v>6</v>
      </c>
      <c r="E254" t="s">
        <v>114</v>
      </c>
      <c r="F254" t="str">
        <f>"Q"&amp;_xlfn.CEILING.MATH(Tab_2021[[#This Row],[Month]]/3)&amp;" "&amp;Tab_2021[[#This Row],[Year]]</f>
        <v>Q2 2021</v>
      </c>
      <c r="G254" s="2">
        <v>2864094480</v>
      </c>
      <c r="H254" s="2">
        <v>204705420</v>
      </c>
      <c r="I254" s="2">
        <v>242410</v>
      </c>
      <c r="J254" s="2">
        <v>8477</v>
      </c>
      <c r="K254" s="2">
        <v>257377</v>
      </c>
      <c r="L254" s="2">
        <v>66390</v>
      </c>
      <c r="M254" s="2">
        <v>4745</v>
      </c>
      <c r="N254" s="2">
        <v>13.99</v>
      </c>
    </row>
    <row r="255" spans="1:14" x14ac:dyDescent="0.45">
      <c r="A255">
        <v>4</v>
      </c>
      <c r="B255" s="1" t="s">
        <v>18</v>
      </c>
      <c r="C255">
        <v>2021</v>
      </c>
      <c r="D255">
        <v>6</v>
      </c>
      <c r="E255" t="s">
        <v>114</v>
      </c>
      <c r="F255" t="str">
        <f>"Q"&amp;_xlfn.CEILING.MATH(Tab_2021[[#This Row],[Month]]/3)&amp;" "&amp;Tab_2021[[#This Row],[Year]]</f>
        <v>Q2 2021</v>
      </c>
      <c r="G255" s="2">
        <v>4834886400</v>
      </c>
      <c r="H255" s="2">
        <v>193050180</v>
      </c>
      <c r="I255" s="2">
        <v>254947</v>
      </c>
      <c r="J255" s="2">
        <v>7695</v>
      </c>
      <c r="K255" s="2">
        <v>277299</v>
      </c>
      <c r="L255" s="2">
        <v>112074</v>
      </c>
      <c r="M255" s="2">
        <v>4474</v>
      </c>
      <c r="N255" s="2">
        <v>25.04</v>
      </c>
    </row>
    <row r="256" spans="1:14" x14ac:dyDescent="0.45">
      <c r="A256">
        <v>5</v>
      </c>
      <c r="B256" s="1" t="s">
        <v>16</v>
      </c>
      <c r="C256">
        <v>2021</v>
      </c>
      <c r="D256">
        <v>6</v>
      </c>
      <c r="E256" t="s">
        <v>114</v>
      </c>
      <c r="F256" t="str">
        <f>"Q"&amp;_xlfn.CEILING.MATH(Tab_2021[[#This Row],[Month]]/3)&amp;" "&amp;Tab_2021[[#This Row],[Year]]</f>
        <v>Q2 2021</v>
      </c>
      <c r="G256" s="2">
        <v>15179119020</v>
      </c>
      <c r="H256" s="2">
        <v>191317620</v>
      </c>
      <c r="I256" s="2">
        <v>1049241</v>
      </c>
      <c r="J256" s="2">
        <v>8716</v>
      </c>
      <c r="K256" s="2">
        <v>429682</v>
      </c>
      <c r="L256" s="2">
        <v>351857</v>
      </c>
      <c r="M256" s="2">
        <v>4434</v>
      </c>
      <c r="N256" s="2">
        <v>79.34</v>
      </c>
    </row>
    <row r="257" spans="1:14" x14ac:dyDescent="0.45">
      <c r="A257">
        <v>6</v>
      </c>
      <c r="B257" s="1" t="s">
        <v>17</v>
      </c>
      <c r="C257">
        <v>2021</v>
      </c>
      <c r="D257">
        <v>6</v>
      </c>
      <c r="E257" t="s">
        <v>114</v>
      </c>
      <c r="F257" t="str">
        <f>"Q"&amp;_xlfn.CEILING.MATH(Tab_2021[[#This Row],[Month]]/3)&amp;" "&amp;Tab_2021[[#This Row],[Year]]</f>
        <v>Q2 2021</v>
      </c>
      <c r="G257" s="2">
        <v>5073768960</v>
      </c>
      <c r="H257" s="2">
        <v>183673140</v>
      </c>
      <c r="I257" s="2">
        <v>494393</v>
      </c>
      <c r="J257" s="2">
        <v>8269</v>
      </c>
      <c r="K257" s="2">
        <v>179068</v>
      </c>
      <c r="L257" s="2">
        <v>117611</v>
      </c>
      <c r="M257" s="2">
        <v>4257</v>
      </c>
      <c r="N257" s="2">
        <v>27.62</v>
      </c>
    </row>
    <row r="258" spans="1:14" x14ac:dyDescent="0.45">
      <c r="A258">
        <v>7</v>
      </c>
      <c r="B258" s="1" t="s">
        <v>14</v>
      </c>
      <c r="C258">
        <v>2021</v>
      </c>
      <c r="D258">
        <v>6</v>
      </c>
      <c r="E258" t="s">
        <v>114</v>
      </c>
      <c r="F258" t="str">
        <f>"Q"&amp;_xlfn.CEILING.MATH(Tab_2021[[#This Row],[Month]]/3)&amp;" "&amp;Tab_2021[[#This Row],[Year]]</f>
        <v>Q2 2021</v>
      </c>
      <c r="G258" s="2">
        <v>8855658900</v>
      </c>
      <c r="H258" s="2">
        <v>183225780</v>
      </c>
      <c r="I258" s="2">
        <v>710542</v>
      </c>
      <c r="J258" s="2">
        <v>6455</v>
      </c>
      <c r="K258" s="2">
        <v>220621</v>
      </c>
      <c r="L258" s="2">
        <v>205277</v>
      </c>
      <c r="M258" s="2">
        <v>4247</v>
      </c>
      <c r="N258" s="2">
        <v>48.33</v>
      </c>
    </row>
    <row r="259" spans="1:14" x14ac:dyDescent="0.45">
      <c r="A259">
        <v>8</v>
      </c>
      <c r="B259" s="1" t="s">
        <v>15</v>
      </c>
      <c r="C259">
        <v>2021</v>
      </c>
      <c r="D259">
        <v>6</v>
      </c>
      <c r="E259" t="s">
        <v>114</v>
      </c>
      <c r="F259" t="str">
        <f>"Q"&amp;_xlfn.CEILING.MATH(Tab_2021[[#This Row],[Month]]/3)&amp;" "&amp;Tab_2021[[#This Row],[Year]]</f>
        <v>Q2 2021</v>
      </c>
      <c r="G259" s="2">
        <v>4341941760</v>
      </c>
      <c r="H259" s="2">
        <v>170506920</v>
      </c>
      <c r="I259" s="2">
        <v>514710</v>
      </c>
      <c r="J259" s="2">
        <v>7623</v>
      </c>
      <c r="K259" s="2">
        <v>362028</v>
      </c>
      <c r="L259" s="2">
        <v>100647</v>
      </c>
      <c r="M259" s="2">
        <v>3952</v>
      </c>
      <c r="N259" s="2">
        <v>25.46</v>
      </c>
    </row>
    <row r="260" spans="1:14" x14ac:dyDescent="0.45">
      <c r="A260">
        <v>9</v>
      </c>
      <c r="B260" s="1" t="s">
        <v>20</v>
      </c>
      <c r="C260">
        <v>2021</v>
      </c>
      <c r="D260">
        <v>6</v>
      </c>
      <c r="E260" t="s">
        <v>114</v>
      </c>
      <c r="F260" t="str">
        <f>"Q"&amp;_xlfn.CEILING.MATH(Tab_2021[[#This Row],[Month]]/3)&amp;" "&amp;Tab_2021[[#This Row],[Year]]</f>
        <v>Q2 2021</v>
      </c>
      <c r="G260" s="2">
        <v>10236138720</v>
      </c>
      <c r="H260" s="2">
        <v>128043240</v>
      </c>
      <c r="I260" s="2">
        <v>611384</v>
      </c>
      <c r="J260" s="2">
        <v>5957</v>
      </c>
      <c r="K260" s="2">
        <v>165667</v>
      </c>
      <c r="L260" s="2">
        <v>237277</v>
      </c>
      <c r="M260" s="2">
        <v>2968</v>
      </c>
      <c r="N260" s="2">
        <v>79.94</v>
      </c>
    </row>
    <row r="261" spans="1:14" x14ac:dyDescent="0.45">
      <c r="A261">
        <v>10</v>
      </c>
      <c r="B261" s="1" t="s">
        <v>28</v>
      </c>
      <c r="C261">
        <v>2021</v>
      </c>
      <c r="D261">
        <v>6</v>
      </c>
      <c r="E261" t="s">
        <v>114</v>
      </c>
      <c r="F261" t="str">
        <f>"Q"&amp;_xlfn.CEILING.MATH(Tab_2021[[#This Row],[Month]]/3)&amp;" "&amp;Tab_2021[[#This Row],[Year]]</f>
        <v>Q2 2021</v>
      </c>
      <c r="G261" s="2">
        <v>1623763680</v>
      </c>
      <c r="H261" s="2">
        <v>89488800</v>
      </c>
      <c r="I261" s="2">
        <v>146188</v>
      </c>
      <c r="J261" s="2">
        <v>5154</v>
      </c>
      <c r="K261" s="2">
        <v>118689</v>
      </c>
      <c r="L261" s="2">
        <v>37639</v>
      </c>
      <c r="M261" s="2">
        <v>2074</v>
      </c>
      <c r="N261" s="2">
        <v>18.14</v>
      </c>
    </row>
    <row r="262" spans="1:14" x14ac:dyDescent="0.45">
      <c r="A262">
        <v>11</v>
      </c>
      <c r="B262" s="1" t="s">
        <v>21</v>
      </c>
      <c r="C262">
        <v>2021</v>
      </c>
      <c r="D262">
        <v>6</v>
      </c>
      <c r="E262" t="s">
        <v>114</v>
      </c>
      <c r="F262" t="str">
        <f>"Q"&amp;_xlfn.CEILING.MATH(Tab_2021[[#This Row],[Month]]/3)&amp;" "&amp;Tab_2021[[#This Row],[Year]]</f>
        <v>Q2 2021</v>
      </c>
      <c r="G262" s="2">
        <v>3168988560</v>
      </c>
      <c r="H262" s="2">
        <v>79432800</v>
      </c>
      <c r="I262" s="2">
        <v>434559</v>
      </c>
      <c r="J262" s="2">
        <v>8423</v>
      </c>
      <c r="K262" s="2">
        <v>64312</v>
      </c>
      <c r="L262" s="2">
        <v>73458</v>
      </c>
      <c r="M262" s="2">
        <v>1841</v>
      </c>
      <c r="N262" s="2">
        <v>39.9</v>
      </c>
    </row>
    <row r="263" spans="1:14" x14ac:dyDescent="0.45">
      <c r="A263">
        <v>12</v>
      </c>
      <c r="B263" s="1" t="s">
        <v>22</v>
      </c>
      <c r="C263">
        <v>2021</v>
      </c>
      <c r="D263">
        <v>6</v>
      </c>
      <c r="E263" t="s">
        <v>114</v>
      </c>
      <c r="F263" t="str">
        <f>"Q"&amp;_xlfn.CEILING.MATH(Tab_2021[[#This Row],[Month]]/3)&amp;" "&amp;Tab_2021[[#This Row],[Year]]</f>
        <v>Q2 2021</v>
      </c>
      <c r="G263" s="2">
        <v>3319974240</v>
      </c>
      <c r="H263" s="2">
        <v>69725760</v>
      </c>
      <c r="I263" s="2">
        <v>370513</v>
      </c>
      <c r="J263" s="2">
        <v>3012</v>
      </c>
      <c r="K263" s="2">
        <v>116511</v>
      </c>
      <c r="L263" s="2">
        <v>76958</v>
      </c>
      <c r="M263" s="2">
        <v>1616</v>
      </c>
      <c r="N263" s="2">
        <v>47.61</v>
      </c>
    </row>
    <row r="264" spans="1:14" x14ac:dyDescent="0.45">
      <c r="A264">
        <v>13</v>
      </c>
      <c r="B264" s="1" t="s">
        <v>25</v>
      </c>
      <c r="C264">
        <v>2021</v>
      </c>
      <c r="D264">
        <v>6</v>
      </c>
      <c r="E264" t="s">
        <v>114</v>
      </c>
      <c r="F264" t="str">
        <f>"Q"&amp;_xlfn.CEILING.MATH(Tab_2021[[#This Row],[Month]]/3)&amp;" "&amp;Tab_2021[[#This Row],[Year]]</f>
        <v>Q2 2021</v>
      </c>
      <c r="G264" s="2">
        <v>943975320</v>
      </c>
      <c r="H264" s="2">
        <v>57417120</v>
      </c>
      <c r="I264" s="2">
        <v>187400</v>
      </c>
      <c r="J264" s="2">
        <v>2651</v>
      </c>
      <c r="K264" s="2">
        <v>159895</v>
      </c>
      <c r="L264" s="2">
        <v>21881</v>
      </c>
      <c r="M264" s="2">
        <v>1330</v>
      </c>
      <c r="N264" s="2">
        <v>16.440000000000001</v>
      </c>
    </row>
    <row r="265" spans="1:14" x14ac:dyDescent="0.45">
      <c r="A265">
        <v>14</v>
      </c>
      <c r="B265" s="1" t="s">
        <v>31</v>
      </c>
      <c r="C265">
        <v>2021</v>
      </c>
      <c r="D265">
        <v>6</v>
      </c>
      <c r="E265" t="s">
        <v>114</v>
      </c>
      <c r="F265" t="str">
        <f>"Q"&amp;_xlfn.CEILING.MATH(Tab_2021[[#This Row],[Month]]/3)&amp;" "&amp;Tab_2021[[#This Row],[Year]]</f>
        <v>Q2 2021</v>
      </c>
      <c r="G265" s="2">
        <v>1358666280</v>
      </c>
      <c r="H265" s="2">
        <v>54735360</v>
      </c>
      <c r="I265" s="2">
        <v>157424</v>
      </c>
      <c r="J265" s="2">
        <v>2307</v>
      </c>
      <c r="K265" s="2">
        <v>50826</v>
      </c>
      <c r="L265" s="2">
        <v>31494</v>
      </c>
      <c r="M265" s="2">
        <v>1268</v>
      </c>
      <c r="N265" s="2">
        <v>24.82</v>
      </c>
    </row>
    <row r="266" spans="1:14" x14ac:dyDescent="0.45">
      <c r="A266">
        <v>15</v>
      </c>
      <c r="B266" s="1" t="s">
        <v>24</v>
      </c>
      <c r="C266">
        <v>2021</v>
      </c>
      <c r="D266">
        <v>6</v>
      </c>
      <c r="E266" t="s">
        <v>114</v>
      </c>
      <c r="F266" t="str">
        <f>"Q"&amp;_xlfn.CEILING.MATH(Tab_2021[[#This Row],[Month]]/3)&amp;" "&amp;Tab_2021[[#This Row],[Year]]</f>
        <v>Q2 2021</v>
      </c>
      <c r="G266" s="2">
        <v>277925040</v>
      </c>
      <c r="H266" s="2">
        <v>53227440</v>
      </c>
      <c r="I266" s="2">
        <v>40167</v>
      </c>
      <c r="J266" s="2">
        <v>2538</v>
      </c>
      <c r="K266" s="2">
        <v>91712</v>
      </c>
      <c r="L266" s="2">
        <v>6442</v>
      </c>
      <c r="M266" s="2">
        <v>1233</v>
      </c>
      <c r="N266" s="2">
        <v>5.22</v>
      </c>
    </row>
    <row r="267" spans="1:14" x14ac:dyDescent="0.45">
      <c r="A267">
        <v>16</v>
      </c>
      <c r="B267" s="1" t="s">
        <v>26</v>
      </c>
      <c r="C267">
        <v>2021</v>
      </c>
      <c r="D267">
        <v>6</v>
      </c>
      <c r="E267" t="s">
        <v>114</v>
      </c>
      <c r="F267" t="str">
        <f>"Q"&amp;_xlfn.CEILING.MATH(Tab_2021[[#This Row],[Month]]/3)&amp;" "&amp;Tab_2021[[#This Row],[Year]]</f>
        <v>Q2 2021</v>
      </c>
      <c r="G267" s="2">
        <v>815075520</v>
      </c>
      <c r="H267" s="2">
        <v>47186400</v>
      </c>
      <c r="I267" s="2">
        <v>76794</v>
      </c>
      <c r="J267" s="2">
        <v>2305</v>
      </c>
      <c r="K267" s="2">
        <v>94803</v>
      </c>
      <c r="L267" s="2">
        <v>18893</v>
      </c>
      <c r="M267" s="2">
        <v>1093</v>
      </c>
      <c r="N267" s="2">
        <v>17.27</v>
      </c>
    </row>
    <row r="268" spans="1:14" x14ac:dyDescent="0.45">
      <c r="A268">
        <v>17</v>
      </c>
      <c r="B268" s="1" t="s">
        <v>30</v>
      </c>
      <c r="C268">
        <v>2021</v>
      </c>
      <c r="D268">
        <v>6</v>
      </c>
      <c r="E268" t="s">
        <v>114</v>
      </c>
      <c r="F268" t="str">
        <f>"Q"&amp;_xlfn.CEILING.MATH(Tab_2021[[#This Row],[Month]]/3)&amp;" "&amp;Tab_2021[[#This Row],[Year]]</f>
        <v>Q2 2021</v>
      </c>
      <c r="G268" s="2">
        <v>739856040</v>
      </c>
      <c r="H268" s="2">
        <v>41311020</v>
      </c>
      <c r="I268" s="2">
        <v>74431</v>
      </c>
      <c r="J268" s="2">
        <v>1672</v>
      </c>
      <c r="K268" s="2">
        <v>71864</v>
      </c>
      <c r="L268" s="2">
        <v>17150</v>
      </c>
      <c r="M268" s="2">
        <v>957</v>
      </c>
      <c r="N268" s="2">
        <v>17.91</v>
      </c>
    </row>
    <row r="269" spans="1:14" x14ac:dyDescent="0.45">
      <c r="A269">
        <v>18</v>
      </c>
      <c r="B269" s="1" t="s">
        <v>32</v>
      </c>
      <c r="C269">
        <v>2021</v>
      </c>
      <c r="D269">
        <v>6</v>
      </c>
      <c r="E269" t="s">
        <v>114</v>
      </c>
      <c r="F269" t="str">
        <f>"Q"&amp;_xlfn.CEILING.MATH(Tab_2021[[#This Row],[Month]]/3)&amp;" "&amp;Tab_2021[[#This Row],[Year]]</f>
        <v>Q2 2021</v>
      </c>
      <c r="G269" s="2">
        <v>3738975600</v>
      </c>
      <c r="H269" s="2">
        <v>39187980</v>
      </c>
      <c r="I269" s="2">
        <v>377500</v>
      </c>
      <c r="J269" s="2">
        <v>1544</v>
      </c>
      <c r="K269" s="2">
        <v>31893</v>
      </c>
      <c r="L269" s="2">
        <v>86670</v>
      </c>
      <c r="M269" s="2">
        <v>908</v>
      </c>
      <c r="N269" s="2">
        <v>95.41</v>
      </c>
    </row>
    <row r="270" spans="1:14" x14ac:dyDescent="0.45">
      <c r="A270">
        <v>19</v>
      </c>
      <c r="B270" s="1" t="s">
        <v>23</v>
      </c>
      <c r="C270">
        <v>2021</v>
      </c>
      <c r="D270">
        <v>6</v>
      </c>
      <c r="E270" t="s">
        <v>114</v>
      </c>
      <c r="F270" t="str">
        <f>"Q"&amp;_xlfn.CEILING.MATH(Tab_2021[[#This Row],[Month]]/3)&amp;" "&amp;Tab_2021[[#This Row],[Year]]</f>
        <v>Q2 2021</v>
      </c>
      <c r="G270" s="2">
        <v>1066017660</v>
      </c>
      <c r="H270" s="2">
        <v>38025900</v>
      </c>
      <c r="I270" s="2">
        <v>292604</v>
      </c>
      <c r="J270" s="2">
        <v>6148</v>
      </c>
      <c r="K270" s="2">
        <v>34369</v>
      </c>
      <c r="L270" s="2">
        <v>24710</v>
      </c>
      <c r="M270" s="2">
        <v>881</v>
      </c>
      <c r="N270" s="2">
        <v>28.03</v>
      </c>
    </row>
    <row r="271" spans="1:14" x14ac:dyDescent="0.45">
      <c r="A271">
        <v>20</v>
      </c>
      <c r="B271" s="1" t="s">
        <v>35</v>
      </c>
      <c r="C271">
        <v>2021</v>
      </c>
      <c r="D271">
        <v>6</v>
      </c>
      <c r="E271" t="s">
        <v>114</v>
      </c>
      <c r="F271" t="str">
        <f>"Q"&amp;_xlfn.CEILING.MATH(Tab_2021[[#This Row],[Month]]/3)&amp;" "&amp;Tab_2021[[#This Row],[Year]]</f>
        <v>Q2 2021</v>
      </c>
      <c r="G271" s="2">
        <v>638019660</v>
      </c>
      <c r="H271" s="2">
        <v>36207780</v>
      </c>
      <c r="I271" s="2">
        <v>50812</v>
      </c>
      <c r="J271" s="2">
        <v>1317</v>
      </c>
      <c r="K271" s="2">
        <v>60678</v>
      </c>
      <c r="L271" s="2">
        <v>14789</v>
      </c>
      <c r="M271" s="2">
        <v>839</v>
      </c>
      <c r="N271" s="2">
        <v>17.62</v>
      </c>
    </row>
    <row r="272" spans="1:14" x14ac:dyDescent="0.45">
      <c r="A272">
        <v>21</v>
      </c>
      <c r="B272" s="1" t="s">
        <v>40</v>
      </c>
      <c r="C272">
        <v>2021</v>
      </c>
      <c r="D272">
        <v>6</v>
      </c>
      <c r="E272" t="s">
        <v>114</v>
      </c>
      <c r="F272" t="str">
        <f>"Q"&amp;_xlfn.CEILING.MATH(Tab_2021[[#This Row],[Month]]/3)&amp;" "&amp;Tab_2021[[#This Row],[Year]]</f>
        <v>Q2 2021</v>
      </c>
      <c r="G272" s="2">
        <v>563106120</v>
      </c>
      <c r="H272" s="2">
        <v>36189540</v>
      </c>
      <c r="I272" s="2">
        <v>204698</v>
      </c>
      <c r="J272" s="2">
        <v>5144</v>
      </c>
      <c r="K272" s="2">
        <v>64653</v>
      </c>
      <c r="L272" s="2">
        <v>13052</v>
      </c>
      <c r="M272" s="2">
        <v>838</v>
      </c>
      <c r="N272" s="2">
        <v>15.56</v>
      </c>
    </row>
    <row r="273" spans="1:14" x14ac:dyDescent="0.45">
      <c r="A273">
        <v>22</v>
      </c>
      <c r="B273" s="1" t="s">
        <v>38</v>
      </c>
      <c r="C273">
        <v>2021</v>
      </c>
      <c r="D273">
        <v>6</v>
      </c>
      <c r="E273" t="s">
        <v>114</v>
      </c>
      <c r="F273" t="str">
        <f>"Q"&amp;_xlfn.CEILING.MATH(Tab_2021[[#This Row],[Month]]/3)&amp;" "&amp;Tab_2021[[#This Row],[Year]]</f>
        <v>Q2 2021</v>
      </c>
      <c r="G273" s="2">
        <v>641334720</v>
      </c>
      <c r="H273" s="2">
        <v>34827360</v>
      </c>
      <c r="I273" s="2">
        <v>53994</v>
      </c>
      <c r="J273" s="2">
        <v>2468</v>
      </c>
      <c r="K273" s="2">
        <v>58266</v>
      </c>
      <c r="L273" s="2">
        <v>14866</v>
      </c>
      <c r="M273" s="2">
        <v>807</v>
      </c>
      <c r="N273" s="2">
        <v>18.41</v>
      </c>
    </row>
    <row r="274" spans="1:14" x14ac:dyDescent="0.45">
      <c r="A274">
        <v>23</v>
      </c>
      <c r="B274" s="1" t="s">
        <v>37</v>
      </c>
      <c r="C274">
        <v>2021</v>
      </c>
      <c r="D274">
        <v>6</v>
      </c>
      <c r="E274" t="s">
        <v>114</v>
      </c>
      <c r="F274" t="str">
        <f>"Q"&amp;_xlfn.CEILING.MATH(Tab_2021[[#This Row],[Month]]/3)&amp;" "&amp;Tab_2021[[#This Row],[Year]]</f>
        <v>Q2 2021</v>
      </c>
      <c r="G274" s="2">
        <v>410056500</v>
      </c>
      <c r="H274" s="2">
        <v>34566720</v>
      </c>
      <c r="I274" s="2">
        <v>36790</v>
      </c>
      <c r="J274" s="2">
        <v>1971</v>
      </c>
      <c r="K274" s="2">
        <v>43132</v>
      </c>
      <c r="L274" s="2">
        <v>9505</v>
      </c>
      <c r="M274" s="2">
        <v>801</v>
      </c>
      <c r="N274" s="2">
        <v>11.86</v>
      </c>
    </row>
    <row r="275" spans="1:14" x14ac:dyDescent="0.45">
      <c r="A275">
        <v>24</v>
      </c>
      <c r="B275" s="1" t="s">
        <v>36</v>
      </c>
      <c r="C275">
        <v>2021</v>
      </c>
      <c r="D275">
        <v>6</v>
      </c>
      <c r="E275" t="s">
        <v>114</v>
      </c>
      <c r="F275" t="str">
        <f>"Q"&amp;_xlfn.CEILING.MATH(Tab_2021[[#This Row],[Month]]/3)&amp;" "&amp;Tab_2021[[#This Row],[Year]]</f>
        <v>Q2 2021</v>
      </c>
      <c r="G275" s="2">
        <v>450069180</v>
      </c>
      <c r="H275" s="2">
        <v>33844620</v>
      </c>
      <c r="I275" s="2">
        <v>81377</v>
      </c>
      <c r="J275" s="2">
        <v>1594</v>
      </c>
      <c r="K275" s="2">
        <v>56371</v>
      </c>
      <c r="L275" s="2">
        <v>10432</v>
      </c>
      <c r="M275" s="2">
        <v>784</v>
      </c>
      <c r="N275" s="2">
        <v>13.3</v>
      </c>
    </row>
    <row r="276" spans="1:14" x14ac:dyDescent="0.45">
      <c r="A276">
        <v>25</v>
      </c>
      <c r="B276" s="1" t="s">
        <v>27</v>
      </c>
      <c r="C276">
        <v>2021</v>
      </c>
      <c r="D276">
        <v>6</v>
      </c>
      <c r="E276" t="s">
        <v>114</v>
      </c>
      <c r="F276" t="str">
        <f>"Q"&amp;_xlfn.CEILING.MATH(Tab_2021[[#This Row],[Month]]/3)&amp;" "&amp;Tab_2021[[#This Row],[Year]]</f>
        <v>Q2 2021</v>
      </c>
      <c r="G276" s="2">
        <v>1139138460</v>
      </c>
      <c r="H276" s="2">
        <v>32828580</v>
      </c>
      <c r="I276" s="2">
        <v>155627</v>
      </c>
      <c r="J276" s="2">
        <v>2243</v>
      </c>
      <c r="K276" s="2">
        <v>65953</v>
      </c>
      <c r="L276" s="2">
        <v>26405</v>
      </c>
      <c r="M276" s="2">
        <v>760</v>
      </c>
      <c r="N276" s="2">
        <v>34.700000000000003</v>
      </c>
    </row>
    <row r="277" spans="1:14" x14ac:dyDescent="0.45">
      <c r="A277">
        <v>26</v>
      </c>
      <c r="B277" s="1" t="s">
        <v>33</v>
      </c>
      <c r="C277">
        <v>2021</v>
      </c>
      <c r="D277">
        <v>6</v>
      </c>
      <c r="E277" t="s">
        <v>114</v>
      </c>
      <c r="F277" t="str">
        <f>"Q"&amp;_xlfn.CEILING.MATH(Tab_2021[[#This Row],[Month]]/3)&amp;" "&amp;Tab_2021[[#This Row],[Year]]</f>
        <v>Q2 2021</v>
      </c>
      <c r="G277" s="2">
        <v>847599660</v>
      </c>
      <c r="H277" s="2">
        <v>31549500</v>
      </c>
      <c r="I277" s="2">
        <v>114182</v>
      </c>
      <c r="J277" s="2">
        <v>1173</v>
      </c>
      <c r="K277" s="2">
        <v>31325</v>
      </c>
      <c r="L277" s="2">
        <v>19647</v>
      </c>
      <c r="M277" s="2">
        <v>731</v>
      </c>
      <c r="N277" s="2">
        <v>26.87</v>
      </c>
    </row>
    <row r="278" spans="1:14" x14ac:dyDescent="0.45">
      <c r="A278">
        <v>27</v>
      </c>
      <c r="B278" s="1" t="s">
        <v>42</v>
      </c>
      <c r="C278">
        <v>2021</v>
      </c>
      <c r="D278">
        <v>6</v>
      </c>
      <c r="E278" t="s">
        <v>114</v>
      </c>
      <c r="F278" t="str">
        <f>"Q"&amp;_xlfn.CEILING.MATH(Tab_2021[[#This Row],[Month]]/3)&amp;" "&amp;Tab_2021[[#This Row],[Year]]</f>
        <v>Q2 2021</v>
      </c>
      <c r="G278" s="2">
        <v>310751100</v>
      </c>
      <c r="H278" s="2">
        <v>23191440</v>
      </c>
      <c r="I278" s="2">
        <v>42377</v>
      </c>
      <c r="J278" s="2">
        <v>1269</v>
      </c>
      <c r="K278" s="2">
        <v>26658</v>
      </c>
      <c r="L278" s="2">
        <v>7203</v>
      </c>
      <c r="M278" s="2">
        <v>537</v>
      </c>
      <c r="N278" s="2">
        <v>13.4</v>
      </c>
    </row>
    <row r="279" spans="1:14" x14ac:dyDescent="0.45">
      <c r="A279">
        <v>28</v>
      </c>
      <c r="B279" s="1" t="s">
        <v>71</v>
      </c>
      <c r="C279">
        <v>2021</v>
      </c>
      <c r="D279">
        <v>6</v>
      </c>
      <c r="E279" t="s">
        <v>114</v>
      </c>
      <c r="F279" t="str">
        <f>"Q"&amp;_xlfn.CEILING.MATH(Tab_2021[[#This Row],[Month]]/3)&amp;" "&amp;Tab_2021[[#This Row],[Year]]</f>
        <v>Q2 2021</v>
      </c>
      <c r="G279" s="2">
        <v>196189260</v>
      </c>
      <c r="H279" s="2">
        <v>22677720</v>
      </c>
      <c r="I279" s="2">
        <v>104096</v>
      </c>
      <c r="J279" s="2">
        <v>870</v>
      </c>
      <c r="K279" s="2">
        <v>53557</v>
      </c>
      <c r="L279" s="2">
        <v>4547</v>
      </c>
      <c r="M279" s="2">
        <v>525</v>
      </c>
      <c r="N279" s="2">
        <v>8.65</v>
      </c>
    </row>
    <row r="280" spans="1:14" x14ac:dyDescent="0.45">
      <c r="A280">
        <v>29</v>
      </c>
      <c r="B280" s="1" t="s">
        <v>45</v>
      </c>
      <c r="C280">
        <v>2021</v>
      </c>
      <c r="D280">
        <v>6</v>
      </c>
      <c r="E280" t="s">
        <v>114</v>
      </c>
      <c r="F280" t="str">
        <f>"Q"&amp;_xlfn.CEILING.MATH(Tab_2021[[#This Row],[Month]]/3)&amp;" "&amp;Tab_2021[[#This Row],[Year]]</f>
        <v>Q2 2021</v>
      </c>
      <c r="G280" s="2">
        <v>126220920</v>
      </c>
      <c r="H280" s="2">
        <v>22331760</v>
      </c>
      <c r="I280" s="2">
        <v>20358</v>
      </c>
      <c r="J280" s="2">
        <v>905</v>
      </c>
      <c r="K280" s="2">
        <v>58979</v>
      </c>
      <c r="L280" s="2">
        <v>2925</v>
      </c>
      <c r="M280" s="2">
        <v>517</v>
      </c>
      <c r="N280" s="2">
        <v>5.65</v>
      </c>
    </row>
    <row r="281" spans="1:14" x14ac:dyDescent="0.45">
      <c r="A281">
        <v>30</v>
      </c>
      <c r="B281" s="1" t="s">
        <v>43</v>
      </c>
      <c r="C281">
        <v>2021</v>
      </c>
      <c r="D281">
        <v>6</v>
      </c>
      <c r="E281" t="s">
        <v>114</v>
      </c>
      <c r="F281" t="str">
        <f>"Q"&amp;_xlfn.CEILING.MATH(Tab_2021[[#This Row],[Month]]/3)&amp;" "&amp;Tab_2021[[#This Row],[Year]]</f>
        <v>Q2 2021</v>
      </c>
      <c r="G281" s="2">
        <v>361964460</v>
      </c>
      <c r="H281" s="2">
        <v>21556860</v>
      </c>
      <c r="I281" s="2">
        <v>56164</v>
      </c>
      <c r="J281" s="2">
        <v>1446</v>
      </c>
      <c r="K281" s="2">
        <v>28553</v>
      </c>
      <c r="L281" s="2">
        <v>8390</v>
      </c>
      <c r="M281" s="2">
        <v>499</v>
      </c>
      <c r="N281" s="2">
        <v>16.79</v>
      </c>
    </row>
    <row r="282" spans="1:14" x14ac:dyDescent="0.45">
      <c r="A282">
        <v>31</v>
      </c>
      <c r="B282" s="1" t="s">
        <v>29</v>
      </c>
      <c r="C282">
        <v>2021</v>
      </c>
      <c r="D282">
        <v>6</v>
      </c>
      <c r="E282" t="s">
        <v>114</v>
      </c>
      <c r="F282" t="str">
        <f>"Q"&amp;_xlfn.CEILING.MATH(Tab_2021[[#This Row],[Month]]/3)&amp;" "&amp;Tab_2021[[#This Row],[Year]]</f>
        <v>Q2 2021</v>
      </c>
      <c r="G282" s="2">
        <v>453471540</v>
      </c>
      <c r="H282" s="2">
        <v>19027620</v>
      </c>
      <c r="I282" s="2">
        <v>73289</v>
      </c>
      <c r="J282" s="2">
        <v>1233</v>
      </c>
      <c r="K282" s="2">
        <v>26294</v>
      </c>
      <c r="L282" s="2">
        <v>10511</v>
      </c>
      <c r="M282" s="2">
        <v>441</v>
      </c>
      <c r="N282" s="2">
        <v>23.83</v>
      </c>
    </row>
    <row r="283" spans="1:14" x14ac:dyDescent="0.45">
      <c r="A283">
        <v>32</v>
      </c>
      <c r="B283" s="1" t="s">
        <v>49</v>
      </c>
      <c r="C283">
        <v>2021</v>
      </c>
      <c r="D283">
        <v>6</v>
      </c>
      <c r="E283" t="s">
        <v>114</v>
      </c>
      <c r="F283" t="str">
        <f>"Q"&amp;_xlfn.CEILING.MATH(Tab_2021[[#This Row],[Month]]/3)&amp;" "&amp;Tab_2021[[#This Row],[Year]]</f>
        <v>Q2 2021</v>
      </c>
      <c r="G283" s="2">
        <v>500889960</v>
      </c>
      <c r="H283" s="2">
        <v>17548500</v>
      </c>
      <c r="I283" s="2">
        <v>99424</v>
      </c>
      <c r="J283" s="2">
        <v>872</v>
      </c>
      <c r="K283" s="2">
        <v>24741</v>
      </c>
      <c r="L283" s="2">
        <v>11610</v>
      </c>
      <c r="M283" s="2">
        <v>406</v>
      </c>
      <c r="N283" s="2">
        <v>28.54</v>
      </c>
    </row>
    <row r="284" spans="1:14" x14ac:dyDescent="0.45">
      <c r="A284">
        <v>33</v>
      </c>
      <c r="B284" s="1" t="s">
        <v>39</v>
      </c>
      <c r="C284">
        <v>2021</v>
      </c>
      <c r="D284">
        <v>6</v>
      </c>
      <c r="E284" t="s">
        <v>114</v>
      </c>
      <c r="F284" t="str">
        <f>"Q"&amp;_xlfn.CEILING.MATH(Tab_2021[[#This Row],[Month]]/3)&amp;" "&amp;Tab_2021[[#This Row],[Year]]</f>
        <v>Q2 2021</v>
      </c>
      <c r="G284" s="2">
        <v>202112100</v>
      </c>
      <c r="H284" s="2">
        <v>17349060</v>
      </c>
      <c r="I284" s="2">
        <v>54086</v>
      </c>
      <c r="J284" s="2">
        <v>1631</v>
      </c>
      <c r="K284" s="2">
        <v>60703</v>
      </c>
      <c r="L284" s="2">
        <v>4685</v>
      </c>
      <c r="M284" s="2">
        <v>402</v>
      </c>
      <c r="N284" s="2">
        <v>11.65</v>
      </c>
    </row>
    <row r="285" spans="1:14" x14ac:dyDescent="0.45">
      <c r="A285">
        <v>34</v>
      </c>
      <c r="B285" s="1" t="s">
        <v>75</v>
      </c>
      <c r="C285">
        <v>2021</v>
      </c>
      <c r="D285">
        <v>6</v>
      </c>
      <c r="E285" t="s">
        <v>114</v>
      </c>
      <c r="F285" t="str">
        <f>"Q"&amp;_xlfn.CEILING.MATH(Tab_2021[[#This Row],[Month]]/3)&amp;" "&amp;Tab_2021[[#This Row],[Year]]</f>
        <v>Q2 2021</v>
      </c>
      <c r="G285" s="2">
        <v>281679780</v>
      </c>
      <c r="H285" s="2">
        <v>14068380</v>
      </c>
      <c r="I285" s="2">
        <v>51264</v>
      </c>
      <c r="J285" s="2">
        <v>1078</v>
      </c>
      <c r="K285" s="2">
        <v>32479</v>
      </c>
      <c r="L285" s="2">
        <v>6529</v>
      </c>
      <c r="M285" s="2">
        <v>326</v>
      </c>
      <c r="N285" s="2">
        <v>20.02</v>
      </c>
    </row>
    <row r="286" spans="1:14" x14ac:dyDescent="0.45">
      <c r="A286">
        <v>35</v>
      </c>
      <c r="B286" s="1" t="s">
        <v>47</v>
      </c>
      <c r="C286">
        <v>2021</v>
      </c>
      <c r="D286">
        <v>6</v>
      </c>
      <c r="E286" t="s">
        <v>114</v>
      </c>
      <c r="F286" t="str">
        <f>"Q"&amp;_xlfn.CEILING.MATH(Tab_2021[[#This Row],[Month]]/3)&amp;" "&amp;Tab_2021[[#This Row],[Year]]</f>
        <v>Q2 2021</v>
      </c>
      <c r="G286" s="2">
        <v>722388960</v>
      </c>
      <c r="H286" s="2">
        <v>12717960</v>
      </c>
      <c r="I286" s="2">
        <v>78001</v>
      </c>
      <c r="J286" s="2">
        <v>530</v>
      </c>
      <c r="K286" s="2">
        <v>24550</v>
      </c>
      <c r="L286" s="2">
        <v>16745</v>
      </c>
      <c r="M286" s="2">
        <v>294</v>
      </c>
      <c r="N286" s="2">
        <v>56.8</v>
      </c>
    </row>
    <row r="287" spans="1:14" x14ac:dyDescent="0.45">
      <c r="A287">
        <v>36</v>
      </c>
      <c r="B287" s="1" t="s">
        <v>56</v>
      </c>
      <c r="C287">
        <v>2021</v>
      </c>
      <c r="D287">
        <v>6</v>
      </c>
      <c r="E287" t="s">
        <v>114</v>
      </c>
      <c r="F287" t="str">
        <f>"Q"&amp;_xlfn.CEILING.MATH(Tab_2021[[#This Row],[Month]]/3)&amp;" "&amp;Tab_2021[[#This Row],[Year]]</f>
        <v>Q2 2021</v>
      </c>
      <c r="G287" s="2">
        <v>117010380</v>
      </c>
      <c r="H287" s="2">
        <v>12618420</v>
      </c>
      <c r="I287" s="2">
        <v>28394</v>
      </c>
      <c r="J287" s="2">
        <v>522</v>
      </c>
      <c r="K287" s="2">
        <v>35943</v>
      </c>
      <c r="L287" s="2">
        <v>2712</v>
      </c>
      <c r="M287" s="2">
        <v>292</v>
      </c>
      <c r="N287" s="2">
        <v>9.27</v>
      </c>
    </row>
    <row r="288" spans="1:14" x14ac:dyDescent="0.45">
      <c r="A288">
        <v>37</v>
      </c>
      <c r="B288" s="1" t="s">
        <v>48</v>
      </c>
      <c r="C288">
        <v>2021</v>
      </c>
      <c r="D288">
        <v>6</v>
      </c>
      <c r="E288" t="s">
        <v>114</v>
      </c>
      <c r="F288" t="str">
        <f>"Q"&amp;_xlfn.CEILING.MATH(Tab_2021[[#This Row],[Month]]/3)&amp;" "&amp;Tab_2021[[#This Row],[Year]]</f>
        <v>Q2 2021</v>
      </c>
      <c r="G288" s="2">
        <v>152300400</v>
      </c>
      <c r="H288" s="2">
        <v>12452220</v>
      </c>
      <c r="I288" s="2">
        <v>41489</v>
      </c>
      <c r="J288" s="2">
        <v>528</v>
      </c>
      <c r="K288" s="2">
        <v>20446</v>
      </c>
      <c r="L288" s="2">
        <v>3530</v>
      </c>
      <c r="M288" s="2">
        <v>288</v>
      </c>
      <c r="N288" s="2">
        <v>12.23</v>
      </c>
    </row>
    <row r="289" spans="1:14" x14ac:dyDescent="0.45">
      <c r="A289">
        <v>38</v>
      </c>
      <c r="B289" s="1" t="s">
        <v>76</v>
      </c>
      <c r="C289">
        <v>2021</v>
      </c>
      <c r="D289">
        <v>6</v>
      </c>
      <c r="E289" t="s">
        <v>114</v>
      </c>
      <c r="F289" t="str">
        <f>"Q"&amp;_xlfn.CEILING.MATH(Tab_2021[[#This Row],[Month]]/3)&amp;" "&amp;Tab_2021[[#This Row],[Year]]</f>
        <v>Q2 2021</v>
      </c>
      <c r="G289" s="2">
        <v>114808380</v>
      </c>
      <c r="H289" s="2">
        <v>12083880</v>
      </c>
      <c r="I289" s="2">
        <v>11573</v>
      </c>
      <c r="J289" s="2">
        <v>732</v>
      </c>
      <c r="K289" s="2">
        <v>12550</v>
      </c>
      <c r="L289" s="2">
        <v>2661</v>
      </c>
      <c r="M289" s="2">
        <v>280</v>
      </c>
      <c r="N289" s="2">
        <v>9.5</v>
      </c>
    </row>
    <row r="290" spans="1:14" x14ac:dyDescent="0.45">
      <c r="A290">
        <v>39</v>
      </c>
      <c r="B290" s="1" t="s">
        <v>52</v>
      </c>
      <c r="C290">
        <v>2021</v>
      </c>
      <c r="D290">
        <v>6</v>
      </c>
      <c r="E290" t="s">
        <v>114</v>
      </c>
      <c r="F290" t="str">
        <f>"Q"&amp;_xlfn.CEILING.MATH(Tab_2021[[#This Row],[Month]]/3)&amp;" "&amp;Tab_2021[[#This Row],[Year]]</f>
        <v>Q2 2021</v>
      </c>
      <c r="G290" s="2">
        <v>354598020</v>
      </c>
      <c r="H290" s="2">
        <v>11915280</v>
      </c>
      <c r="I290" s="2">
        <v>28848</v>
      </c>
      <c r="J290" s="2">
        <v>568</v>
      </c>
      <c r="K290" s="2">
        <v>16082</v>
      </c>
      <c r="L290" s="2">
        <v>8219</v>
      </c>
      <c r="M290" s="2">
        <v>276</v>
      </c>
      <c r="N290" s="2">
        <v>29.76</v>
      </c>
    </row>
    <row r="291" spans="1:14" x14ac:dyDescent="0.45">
      <c r="A291">
        <v>40</v>
      </c>
      <c r="B291" s="1" t="s">
        <v>64</v>
      </c>
      <c r="C291">
        <v>2021</v>
      </c>
      <c r="D291">
        <v>6</v>
      </c>
      <c r="E291" t="s">
        <v>114</v>
      </c>
      <c r="F291" t="str">
        <f>"Q"&amp;_xlfn.CEILING.MATH(Tab_2021[[#This Row],[Month]]/3)&amp;" "&amp;Tab_2021[[#This Row],[Year]]</f>
        <v>Q2 2021</v>
      </c>
      <c r="G291" s="2">
        <v>82065660</v>
      </c>
      <c r="H291" s="2">
        <v>11267580</v>
      </c>
      <c r="I291" s="2">
        <v>21086</v>
      </c>
      <c r="J291" s="2">
        <v>466</v>
      </c>
      <c r="K291" s="2">
        <v>17696</v>
      </c>
      <c r="L291" s="2">
        <v>1902</v>
      </c>
      <c r="M291" s="2">
        <v>261</v>
      </c>
      <c r="N291" s="2">
        <v>7.28</v>
      </c>
    </row>
    <row r="292" spans="1:14" x14ac:dyDescent="0.45">
      <c r="A292">
        <v>41</v>
      </c>
      <c r="B292" s="1" t="s">
        <v>81</v>
      </c>
      <c r="C292">
        <v>2021</v>
      </c>
      <c r="D292">
        <v>6</v>
      </c>
      <c r="E292" t="s">
        <v>114</v>
      </c>
      <c r="F292" t="str">
        <f>"Q"&amp;_xlfn.CEILING.MATH(Tab_2021[[#This Row],[Month]]/3)&amp;" "&amp;Tab_2021[[#This Row],[Year]]</f>
        <v>Q2 2021</v>
      </c>
      <c r="G292" s="2">
        <v>149570400</v>
      </c>
      <c r="H292" s="2">
        <v>11140320</v>
      </c>
      <c r="I292" s="2">
        <v>41858</v>
      </c>
      <c r="J292" s="2">
        <v>554</v>
      </c>
      <c r="K292" s="2">
        <v>29526</v>
      </c>
      <c r="L292" s="2">
        <v>3467</v>
      </c>
      <c r="M292" s="2">
        <v>258</v>
      </c>
      <c r="N292" s="2">
        <v>13.43</v>
      </c>
    </row>
    <row r="293" spans="1:14" x14ac:dyDescent="0.45">
      <c r="A293">
        <v>42</v>
      </c>
      <c r="B293" s="1" t="s">
        <v>60</v>
      </c>
      <c r="C293">
        <v>2021</v>
      </c>
      <c r="D293">
        <v>6</v>
      </c>
      <c r="E293" t="s">
        <v>114</v>
      </c>
      <c r="F293" t="str">
        <f>"Q"&amp;_xlfn.CEILING.MATH(Tab_2021[[#This Row],[Month]]/3)&amp;" "&amp;Tab_2021[[#This Row],[Year]]</f>
        <v>Q2 2021</v>
      </c>
      <c r="G293" s="2">
        <v>184583040</v>
      </c>
      <c r="H293" s="2">
        <v>10864080</v>
      </c>
      <c r="I293" s="2">
        <v>39955</v>
      </c>
      <c r="J293" s="2">
        <v>396</v>
      </c>
      <c r="K293" s="2">
        <v>8416</v>
      </c>
      <c r="L293" s="2">
        <v>4278</v>
      </c>
      <c r="M293" s="2">
        <v>251</v>
      </c>
      <c r="N293" s="2">
        <v>16.989999999999998</v>
      </c>
    </row>
    <row r="294" spans="1:14" x14ac:dyDescent="0.45">
      <c r="A294">
        <v>43</v>
      </c>
      <c r="B294" s="1" t="s">
        <v>77</v>
      </c>
      <c r="C294">
        <v>2021</v>
      </c>
      <c r="D294">
        <v>6</v>
      </c>
      <c r="E294" t="s">
        <v>114</v>
      </c>
      <c r="F294" t="str">
        <f>"Q"&amp;_xlfn.CEILING.MATH(Tab_2021[[#This Row],[Month]]/3)&amp;" "&amp;Tab_2021[[#This Row],[Year]]</f>
        <v>Q2 2021</v>
      </c>
      <c r="G294" s="2">
        <v>131651640</v>
      </c>
      <c r="H294" s="2">
        <v>10745280</v>
      </c>
      <c r="I294" s="2">
        <v>101401</v>
      </c>
      <c r="J294" s="2">
        <v>1153</v>
      </c>
      <c r="K294" s="2">
        <v>33414</v>
      </c>
      <c r="L294" s="2">
        <v>3051</v>
      </c>
      <c r="M294" s="2">
        <v>249</v>
      </c>
      <c r="N294" s="2">
        <v>12.25</v>
      </c>
    </row>
    <row r="295" spans="1:14" x14ac:dyDescent="0.45">
      <c r="A295">
        <v>44</v>
      </c>
      <c r="B295" s="1" t="s">
        <v>65</v>
      </c>
      <c r="C295">
        <v>2021</v>
      </c>
      <c r="D295">
        <v>6</v>
      </c>
      <c r="E295" t="s">
        <v>114</v>
      </c>
      <c r="F295" t="str">
        <f>"Q"&amp;_xlfn.CEILING.MATH(Tab_2021[[#This Row],[Month]]/3)&amp;" "&amp;Tab_2021[[#This Row],[Year]]</f>
        <v>Q2 2021</v>
      </c>
      <c r="G295" s="2">
        <v>475282080</v>
      </c>
      <c r="H295" s="2">
        <v>10586100</v>
      </c>
      <c r="I295" s="2">
        <v>161517</v>
      </c>
      <c r="J295" s="2">
        <v>556</v>
      </c>
      <c r="K295" s="2">
        <v>15677</v>
      </c>
      <c r="L295" s="2">
        <v>11017</v>
      </c>
      <c r="M295" s="2">
        <v>245</v>
      </c>
      <c r="N295" s="2">
        <v>44.9</v>
      </c>
    </row>
    <row r="296" spans="1:14" x14ac:dyDescent="0.45">
      <c r="A296">
        <v>45</v>
      </c>
      <c r="B296" s="1" t="s">
        <v>34</v>
      </c>
      <c r="C296">
        <v>2021</v>
      </c>
      <c r="D296">
        <v>6</v>
      </c>
      <c r="E296" t="s">
        <v>114</v>
      </c>
      <c r="F296" t="str">
        <f>"Q"&amp;_xlfn.CEILING.MATH(Tab_2021[[#This Row],[Month]]/3)&amp;" "&amp;Tab_2021[[#This Row],[Year]]</f>
        <v>Q2 2021</v>
      </c>
      <c r="G296" s="2">
        <v>433091640</v>
      </c>
      <c r="H296" s="2">
        <v>10468500</v>
      </c>
      <c r="I296" s="2">
        <v>105282</v>
      </c>
      <c r="J296" s="2">
        <v>691</v>
      </c>
      <c r="K296" s="2">
        <v>45982</v>
      </c>
      <c r="L296" s="2">
        <v>10039</v>
      </c>
      <c r="M296" s="2">
        <v>242</v>
      </c>
      <c r="N296" s="2">
        <v>41.37</v>
      </c>
    </row>
    <row r="297" spans="1:14" x14ac:dyDescent="0.45">
      <c r="A297">
        <v>46</v>
      </c>
      <c r="B297" s="1" t="s">
        <v>50</v>
      </c>
      <c r="C297">
        <v>2021</v>
      </c>
      <c r="D297">
        <v>6</v>
      </c>
      <c r="E297" t="s">
        <v>114</v>
      </c>
      <c r="F297" t="str">
        <f>"Q"&amp;_xlfn.CEILING.MATH(Tab_2021[[#This Row],[Month]]/3)&amp;" "&amp;Tab_2021[[#This Row],[Year]]</f>
        <v>Q2 2021</v>
      </c>
      <c r="G297" s="2">
        <v>214561080</v>
      </c>
      <c r="H297" s="2">
        <v>10138620</v>
      </c>
      <c r="I297" s="2">
        <v>31503</v>
      </c>
      <c r="J297" s="2">
        <v>472</v>
      </c>
      <c r="K297" s="2">
        <v>11779</v>
      </c>
      <c r="L297" s="2">
        <v>4973</v>
      </c>
      <c r="M297" s="2">
        <v>235</v>
      </c>
      <c r="N297" s="2">
        <v>21.16</v>
      </c>
    </row>
    <row r="298" spans="1:14" x14ac:dyDescent="0.45">
      <c r="A298">
        <v>47</v>
      </c>
      <c r="B298" s="1" t="s">
        <v>82</v>
      </c>
      <c r="C298">
        <v>2021</v>
      </c>
      <c r="D298">
        <v>6</v>
      </c>
      <c r="E298" t="s">
        <v>114</v>
      </c>
      <c r="F298" t="str">
        <f>"Q"&amp;_xlfn.CEILING.MATH(Tab_2021[[#This Row],[Month]]/3)&amp;" "&amp;Tab_2021[[#This Row],[Year]]</f>
        <v>Q2 2021</v>
      </c>
      <c r="G298" s="2">
        <v>375546300</v>
      </c>
      <c r="H298" s="2">
        <v>9781560</v>
      </c>
      <c r="I298" s="2">
        <v>41854</v>
      </c>
      <c r="J298" s="2">
        <v>1087</v>
      </c>
      <c r="K298" s="2">
        <v>17794</v>
      </c>
      <c r="L298" s="2">
        <v>8705</v>
      </c>
      <c r="M298" s="2">
        <v>226</v>
      </c>
      <c r="N298" s="2">
        <v>38.39</v>
      </c>
    </row>
    <row r="299" spans="1:14" x14ac:dyDescent="0.45">
      <c r="A299">
        <v>48</v>
      </c>
      <c r="B299" s="1" t="s">
        <v>61</v>
      </c>
      <c r="C299">
        <v>2021</v>
      </c>
      <c r="D299">
        <v>6</v>
      </c>
      <c r="E299" t="s">
        <v>114</v>
      </c>
      <c r="F299" t="str">
        <f>"Q"&amp;_xlfn.CEILING.MATH(Tab_2021[[#This Row],[Month]]/3)&amp;" "&amp;Tab_2021[[#This Row],[Year]]</f>
        <v>Q2 2021</v>
      </c>
      <c r="G299" s="2">
        <v>175487160</v>
      </c>
      <c r="H299" s="2">
        <v>9641880</v>
      </c>
      <c r="I299" s="2">
        <v>44652</v>
      </c>
      <c r="J299" s="2">
        <v>427</v>
      </c>
      <c r="K299" s="2">
        <v>18490</v>
      </c>
      <c r="L299" s="2">
        <v>4067</v>
      </c>
      <c r="M299" s="2">
        <v>223</v>
      </c>
      <c r="N299" s="2">
        <v>18.2</v>
      </c>
    </row>
    <row r="300" spans="1:14" x14ac:dyDescent="0.45">
      <c r="A300">
        <v>49</v>
      </c>
      <c r="B300" s="1" t="s">
        <v>83</v>
      </c>
      <c r="C300">
        <v>2021</v>
      </c>
      <c r="D300">
        <v>6</v>
      </c>
      <c r="E300" t="s">
        <v>114</v>
      </c>
      <c r="F300" t="str">
        <f>"Q"&amp;_xlfn.CEILING.MATH(Tab_2021[[#This Row],[Month]]/3)&amp;" "&amp;Tab_2021[[#This Row],[Year]]</f>
        <v>Q2 2021</v>
      </c>
      <c r="G300" s="2">
        <v>245769120</v>
      </c>
      <c r="H300" s="2">
        <v>9609480</v>
      </c>
      <c r="I300" s="2">
        <v>21798</v>
      </c>
      <c r="J300" s="2">
        <v>357</v>
      </c>
      <c r="K300" s="2">
        <v>10973</v>
      </c>
      <c r="L300" s="2">
        <v>5697</v>
      </c>
      <c r="M300" s="2">
        <v>222</v>
      </c>
      <c r="N300" s="2">
        <v>25.58</v>
      </c>
    </row>
    <row r="301" spans="1:14" x14ac:dyDescent="0.45">
      <c r="A301">
        <v>50</v>
      </c>
      <c r="B301" s="1" t="s">
        <v>68</v>
      </c>
      <c r="C301">
        <v>2021</v>
      </c>
      <c r="D301">
        <v>6</v>
      </c>
      <c r="E301" t="s">
        <v>114</v>
      </c>
      <c r="F301" t="str">
        <f>"Q"&amp;_xlfn.CEILING.MATH(Tab_2021[[#This Row],[Month]]/3)&amp;" "&amp;Tab_2021[[#This Row],[Year]]</f>
        <v>Q2 2021</v>
      </c>
      <c r="G301" s="2">
        <v>184084020</v>
      </c>
      <c r="H301" s="2">
        <v>9345300</v>
      </c>
      <c r="I301" s="2">
        <v>12622</v>
      </c>
      <c r="J301" s="2">
        <v>455</v>
      </c>
      <c r="K301" s="2">
        <v>5591</v>
      </c>
      <c r="L301" s="2">
        <v>4267</v>
      </c>
      <c r="M301" s="2">
        <v>216</v>
      </c>
      <c r="N301" s="2">
        <v>19.7</v>
      </c>
    </row>
    <row r="302" spans="1:14" x14ac:dyDescent="0.45">
      <c r="A302">
        <v>1</v>
      </c>
      <c r="B302" s="1" t="s">
        <v>12</v>
      </c>
      <c r="C302">
        <v>2021</v>
      </c>
      <c r="D302">
        <v>7</v>
      </c>
      <c r="E302" t="s">
        <v>115</v>
      </c>
      <c r="F302" t="str">
        <f>"Q"&amp;_xlfn.CEILING.MATH(Tab_2021[[#This Row],[Month]]/3)&amp;" "&amp;Tab_2021[[#This Row],[Year]]</f>
        <v>Q3 2021</v>
      </c>
      <c r="G302" s="2">
        <v>4159684980</v>
      </c>
      <c r="H302" s="2">
        <v>300136860</v>
      </c>
      <c r="I302" s="2">
        <v>341415</v>
      </c>
      <c r="J302" s="2">
        <v>11371</v>
      </c>
      <c r="K302" s="2">
        <v>488332</v>
      </c>
      <c r="L302" s="2">
        <v>93308</v>
      </c>
      <c r="M302" s="2">
        <v>6732</v>
      </c>
      <c r="N302" s="2">
        <v>13.86</v>
      </c>
    </row>
    <row r="303" spans="1:14" x14ac:dyDescent="0.45">
      <c r="A303">
        <v>2</v>
      </c>
      <c r="B303" s="1" t="s">
        <v>13</v>
      </c>
      <c r="C303">
        <v>2021</v>
      </c>
      <c r="D303">
        <v>7</v>
      </c>
      <c r="E303" t="s">
        <v>115</v>
      </c>
      <c r="F303" t="str">
        <f>"Q"&amp;_xlfn.CEILING.MATH(Tab_2021[[#This Row],[Month]]/3)&amp;" "&amp;Tab_2021[[#This Row],[Year]]</f>
        <v>Q3 2021</v>
      </c>
      <c r="G303" s="2">
        <v>478515120</v>
      </c>
      <c r="H303" s="2">
        <v>205065180</v>
      </c>
      <c r="I303" s="2">
        <v>29585</v>
      </c>
      <c r="J303" s="2">
        <v>8937</v>
      </c>
      <c r="K303" s="2">
        <v>275172</v>
      </c>
      <c r="L303" s="2">
        <v>10733</v>
      </c>
      <c r="M303" s="2">
        <v>4599</v>
      </c>
      <c r="N303" s="2">
        <v>2.33</v>
      </c>
    </row>
    <row r="304" spans="1:14" x14ac:dyDescent="0.45">
      <c r="A304">
        <v>3</v>
      </c>
      <c r="B304" s="1" t="s">
        <v>19</v>
      </c>
      <c r="C304">
        <v>2021</v>
      </c>
      <c r="D304">
        <v>7</v>
      </c>
      <c r="E304" t="s">
        <v>115</v>
      </c>
      <c r="F304" t="str">
        <f>"Q"&amp;_xlfn.CEILING.MATH(Tab_2021[[#This Row],[Month]]/3)&amp;" "&amp;Tab_2021[[#This Row],[Year]]</f>
        <v>Q3 2021</v>
      </c>
      <c r="G304" s="2">
        <v>2839129380</v>
      </c>
      <c r="H304" s="2">
        <v>202251300</v>
      </c>
      <c r="I304" s="2">
        <v>216652</v>
      </c>
      <c r="J304" s="2">
        <v>7107</v>
      </c>
      <c r="K304" s="2">
        <v>263707</v>
      </c>
      <c r="L304" s="2">
        <v>63686</v>
      </c>
      <c r="M304" s="2">
        <v>4536</v>
      </c>
      <c r="N304" s="2">
        <v>14.04</v>
      </c>
    </row>
    <row r="305" spans="1:14" x14ac:dyDescent="0.45">
      <c r="A305">
        <v>4</v>
      </c>
      <c r="B305" s="1" t="s">
        <v>18</v>
      </c>
      <c r="C305">
        <v>2021</v>
      </c>
      <c r="D305">
        <v>7</v>
      </c>
      <c r="E305" t="s">
        <v>115</v>
      </c>
      <c r="F305" t="str">
        <f>"Q"&amp;_xlfn.CEILING.MATH(Tab_2021[[#This Row],[Month]]/3)&amp;" "&amp;Tab_2021[[#This Row],[Year]]</f>
        <v>Q3 2021</v>
      </c>
      <c r="G305" s="2">
        <v>4852811340</v>
      </c>
      <c r="H305" s="2">
        <v>197345340</v>
      </c>
      <c r="I305" s="2">
        <v>305034</v>
      </c>
      <c r="J305" s="2">
        <v>6850</v>
      </c>
      <c r="K305" s="2">
        <v>287260</v>
      </c>
      <c r="L305" s="2">
        <v>108856</v>
      </c>
      <c r="M305" s="2">
        <v>4426</v>
      </c>
      <c r="N305" s="2">
        <v>24.59</v>
      </c>
    </row>
    <row r="306" spans="1:14" x14ac:dyDescent="0.45">
      <c r="A306">
        <v>5</v>
      </c>
      <c r="B306" s="1" t="s">
        <v>16</v>
      </c>
      <c r="C306">
        <v>2021</v>
      </c>
      <c r="D306">
        <v>7</v>
      </c>
      <c r="E306" t="s">
        <v>115</v>
      </c>
      <c r="F306" t="str">
        <f>"Q"&amp;_xlfn.CEILING.MATH(Tab_2021[[#This Row],[Month]]/3)&amp;" "&amp;Tab_2021[[#This Row],[Year]]</f>
        <v>Q3 2021</v>
      </c>
      <c r="G306" s="2">
        <v>14403064800</v>
      </c>
      <c r="H306" s="2">
        <v>192298800</v>
      </c>
      <c r="I306" s="2">
        <v>783604</v>
      </c>
      <c r="J306" s="2">
        <v>6318</v>
      </c>
      <c r="K306" s="2">
        <v>425721</v>
      </c>
      <c r="L306" s="2">
        <v>323083</v>
      </c>
      <c r="M306" s="2">
        <v>4313</v>
      </c>
      <c r="N306" s="2">
        <v>74.900000000000006</v>
      </c>
    </row>
    <row r="307" spans="1:14" x14ac:dyDescent="0.45">
      <c r="A307">
        <v>6</v>
      </c>
      <c r="B307" s="1" t="s">
        <v>17</v>
      </c>
      <c r="C307">
        <v>2021</v>
      </c>
      <c r="D307">
        <v>7</v>
      </c>
      <c r="E307" t="s">
        <v>115</v>
      </c>
      <c r="F307" t="str">
        <f>"Q"&amp;_xlfn.CEILING.MATH(Tab_2021[[#This Row],[Month]]/3)&amp;" "&amp;Tab_2021[[#This Row],[Year]]</f>
        <v>Q3 2021</v>
      </c>
      <c r="G307" s="2">
        <v>4307504520</v>
      </c>
      <c r="H307" s="2">
        <v>179194740</v>
      </c>
      <c r="I307" s="2">
        <v>348510</v>
      </c>
      <c r="J307" s="2">
        <v>7945</v>
      </c>
      <c r="K307" s="2">
        <v>180991</v>
      </c>
      <c r="L307" s="2">
        <v>96624</v>
      </c>
      <c r="M307" s="2">
        <v>4019</v>
      </c>
      <c r="N307" s="2">
        <v>24.04</v>
      </c>
    </row>
    <row r="308" spans="1:14" x14ac:dyDescent="0.45">
      <c r="A308">
        <v>7</v>
      </c>
      <c r="B308" s="1" t="s">
        <v>14</v>
      </c>
      <c r="C308">
        <v>2021</v>
      </c>
      <c r="D308">
        <v>7</v>
      </c>
      <c r="E308" t="s">
        <v>115</v>
      </c>
      <c r="F308" t="str">
        <f>"Q"&amp;_xlfn.CEILING.MATH(Tab_2021[[#This Row],[Month]]/3)&amp;" "&amp;Tab_2021[[#This Row],[Year]]</f>
        <v>Q3 2021</v>
      </c>
      <c r="G308" s="2">
        <v>8061810840</v>
      </c>
      <c r="H308" s="2">
        <v>177665640</v>
      </c>
      <c r="I308" s="2">
        <v>534048</v>
      </c>
      <c r="J308" s="2">
        <v>6029</v>
      </c>
      <c r="K308" s="2">
        <v>215610</v>
      </c>
      <c r="L308" s="2">
        <v>180839</v>
      </c>
      <c r="M308" s="2">
        <v>3985</v>
      </c>
      <c r="N308" s="2">
        <v>45.38</v>
      </c>
    </row>
    <row r="309" spans="1:14" x14ac:dyDescent="0.45">
      <c r="A309">
        <v>8</v>
      </c>
      <c r="B309" s="1" t="s">
        <v>15</v>
      </c>
      <c r="C309">
        <v>2021</v>
      </c>
      <c r="D309">
        <v>7</v>
      </c>
      <c r="E309" t="s">
        <v>115</v>
      </c>
      <c r="F309" t="str">
        <f>"Q"&amp;_xlfn.CEILING.MATH(Tab_2021[[#This Row],[Month]]/3)&amp;" "&amp;Tab_2021[[#This Row],[Year]]</f>
        <v>Q3 2021</v>
      </c>
      <c r="G309" s="2">
        <v>3217461180</v>
      </c>
      <c r="H309" s="2">
        <v>169142940</v>
      </c>
      <c r="I309" s="2">
        <v>903936</v>
      </c>
      <c r="J309" s="2">
        <v>6323</v>
      </c>
      <c r="K309" s="2">
        <v>353450</v>
      </c>
      <c r="L309" s="2">
        <v>72172</v>
      </c>
      <c r="M309" s="2">
        <v>3794</v>
      </c>
      <c r="N309" s="2">
        <v>19.02</v>
      </c>
    </row>
    <row r="310" spans="1:14" x14ac:dyDescent="0.45">
      <c r="A310">
        <v>9</v>
      </c>
      <c r="B310" s="1" t="s">
        <v>20</v>
      </c>
      <c r="C310">
        <v>2021</v>
      </c>
      <c r="D310">
        <v>7</v>
      </c>
      <c r="E310" t="s">
        <v>115</v>
      </c>
      <c r="F310" t="str">
        <f>"Q"&amp;_xlfn.CEILING.MATH(Tab_2021[[#This Row],[Month]]/3)&amp;" "&amp;Tab_2021[[#This Row],[Year]]</f>
        <v>Q3 2021</v>
      </c>
      <c r="G310" s="2">
        <v>8552358000</v>
      </c>
      <c r="H310" s="2">
        <v>140647620</v>
      </c>
      <c r="I310" s="2">
        <v>477197</v>
      </c>
      <c r="J310" s="2">
        <v>6237</v>
      </c>
      <c r="K310" s="2">
        <v>196492</v>
      </c>
      <c r="L310" s="2">
        <v>191842</v>
      </c>
      <c r="M310" s="2">
        <v>3154</v>
      </c>
      <c r="N310" s="2">
        <v>60.81</v>
      </c>
    </row>
    <row r="311" spans="1:14" x14ac:dyDescent="0.45">
      <c r="A311">
        <v>10</v>
      </c>
      <c r="B311" s="1" t="s">
        <v>28</v>
      </c>
      <c r="C311">
        <v>2021</v>
      </c>
      <c r="D311">
        <v>7</v>
      </c>
      <c r="E311" t="s">
        <v>115</v>
      </c>
      <c r="F311" t="str">
        <f>"Q"&amp;_xlfn.CEILING.MATH(Tab_2021[[#This Row],[Month]]/3)&amp;" "&amp;Tab_2021[[#This Row],[Year]]</f>
        <v>Q3 2021</v>
      </c>
      <c r="G311" s="2">
        <v>1807733520</v>
      </c>
      <c r="H311" s="2">
        <v>103263720</v>
      </c>
      <c r="I311" s="2">
        <v>83893</v>
      </c>
      <c r="J311" s="2">
        <v>4309</v>
      </c>
      <c r="K311" s="2">
        <v>137795</v>
      </c>
      <c r="L311" s="2">
        <v>40550</v>
      </c>
      <c r="M311" s="2">
        <v>2316</v>
      </c>
      <c r="N311" s="2">
        <v>17.510000000000002</v>
      </c>
    </row>
    <row r="312" spans="1:14" x14ac:dyDescent="0.45">
      <c r="A312">
        <v>11</v>
      </c>
      <c r="B312" s="1" t="s">
        <v>23</v>
      </c>
      <c r="C312">
        <v>2021</v>
      </c>
      <c r="D312">
        <v>7</v>
      </c>
      <c r="E312" t="s">
        <v>115</v>
      </c>
      <c r="F312" t="str">
        <f>"Q"&amp;_xlfn.CEILING.MATH(Tab_2021[[#This Row],[Month]]/3)&amp;" "&amp;Tab_2021[[#This Row],[Year]]</f>
        <v>Q3 2021</v>
      </c>
      <c r="G312" s="2">
        <v>2539333560</v>
      </c>
      <c r="H312" s="2">
        <v>75110700</v>
      </c>
      <c r="I312" s="2">
        <v>200429</v>
      </c>
      <c r="J312" s="2">
        <v>4929</v>
      </c>
      <c r="K312" s="2">
        <v>51881</v>
      </c>
      <c r="L312" s="2">
        <v>56961</v>
      </c>
      <c r="M312" s="2">
        <v>1684</v>
      </c>
      <c r="N312" s="2">
        <v>33.81</v>
      </c>
    </row>
    <row r="313" spans="1:14" x14ac:dyDescent="0.45">
      <c r="A313">
        <v>12</v>
      </c>
      <c r="B313" s="1" t="s">
        <v>21</v>
      </c>
      <c r="C313">
        <v>2021</v>
      </c>
      <c r="D313">
        <v>7</v>
      </c>
      <c r="E313" t="s">
        <v>115</v>
      </c>
      <c r="F313" t="str">
        <f>"Q"&amp;_xlfn.CEILING.MATH(Tab_2021[[#This Row],[Month]]/3)&amp;" "&amp;Tab_2021[[#This Row],[Year]]</f>
        <v>Q3 2021</v>
      </c>
      <c r="G313" s="2">
        <v>2850679380</v>
      </c>
      <c r="H313" s="2">
        <v>73340340</v>
      </c>
      <c r="I313" s="2">
        <v>315079</v>
      </c>
      <c r="J313" s="2">
        <v>5801</v>
      </c>
      <c r="K313" s="2">
        <v>60203</v>
      </c>
      <c r="L313" s="2">
        <v>63945</v>
      </c>
      <c r="M313" s="2">
        <v>1645</v>
      </c>
      <c r="N313" s="2">
        <v>38.869999999999997</v>
      </c>
    </row>
    <row r="314" spans="1:14" x14ac:dyDescent="0.45">
      <c r="A314">
        <v>13</v>
      </c>
      <c r="B314" s="1" t="s">
        <v>22</v>
      </c>
      <c r="C314">
        <v>2021</v>
      </c>
      <c r="D314">
        <v>7</v>
      </c>
      <c r="E314" t="s">
        <v>115</v>
      </c>
      <c r="F314" t="str">
        <f>"Q"&amp;_xlfn.CEILING.MATH(Tab_2021[[#This Row],[Month]]/3)&amp;" "&amp;Tab_2021[[#This Row],[Year]]</f>
        <v>Q3 2021</v>
      </c>
      <c r="G314" s="2">
        <v>3519531600</v>
      </c>
      <c r="H314" s="2">
        <v>66447180</v>
      </c>
      <c r="I314" s="2">
        <v>742076</v>
      </c>
      <c r="J314" s="2">
        <v>2513</v>
      </c>
      <c r="K314" s="2">
        <v>112617</v>
      </c>
      <c r="L314" s="2">
        <v>78948</v>
      </c>
      <c r="M314" s="2">
        <v>1490</v>
      </c>
      <c r="N314" s="2">
        <v>52.97</v>
      </c>
    </row>
    <row r="315" spans="1:14" x14ac:dyDescent="0.45">
      <c r="A315">
        <v>14</v>
      </c>
      <c r="B315" s="1" t="s">
        <v>24</v>
      </c>
      <c r="C315">
        <v>2021</v>
      </c>
      <c r="D315">
        <v>7</v>
      </c>
      <c r="E315" t="s">
        <v>115</v>
      </c>
      <c r="F315" t="str">
        <f>"Q"&amp;_xlfn.CEILING.MATH(Tab_2021[[#This Row],[Month]]/3)&amp;" "&amp;Tab_2021[[#This Row],[Year]]</f>
        <v>Q3 2021</v>
      </c>
      <c r="G315" s="2">
        <v>433744260</v>
      </c>
      <c r="H315" s="2">
        <v>60635880</v>
      </c>
      <c r="I315" s="2">
        <v>107726</v>
      </c>
      <c r="J315" s="2">
        <v>3791</v>
      </c>
      <c r="K315" s="2">
        <v>110101</v>
      </c>
      <c r="L315" s="2">
        <v>9729</v>
      </c>
      <c r="M315" s="2">
        <v>1360</v>
      </c>
      <c r="N315" s="2">
        <v>7.15</v>
      </c>
    </row>
    <row r="316" spans="1:14" x14ac:dyDescent="0.45">
      <c r="A316">
        <v>15</v>
      </c>
      <c r="B316" s="1" t="s">
        <v>25</v>
      </c>
      <c r="C316">
        <v>2021</v>
      </c>
      <c r="D316">
        <v>7</v>
      </c>
      <c r="E316" t="s">
        <v>115</v>
      </c>
      <c r="F316" t="str">
        <f>"Q"&amp;_xlfn.CEILING.MATH(Tab_2021[[#This Row],[Month]]/3)&amp;" "&amp;Tab_2021[[#This Row],[Year]]</f>
        <v>Q3 2021</v>
      </c>
      <c r="G316" s="2">
        <v>568888020</v>
      </c>
      <c r="H316" s="2">
        <v>55404300</v>
      </c>
      <c r="I316" s="2">
        <v>57235</v>
      </c>
      <c r="J316" s="2">
        <v>2173</v>
      </c>
      <c r="K316" s="2">
        <v>155609</v>
      </c>
      <c r="L316" s="2">
        <v>12761</v>
      </c>
      <c r="M316" s="2">
        <v>1242</v>
      </c>
      <c r="N316" s="2">
        <v>10.27</v>
      </c>
    </row>
    <row r="317" spans="1:14" x14ac:dyDescent="0.45">
      <c r="A317">
        <v>16</v>
      </c>
      <c r="B317" s="1" t="s">
        <v>31</v>
      </c>
      <c r="C317">
        <v>2021</v>
      </c>
      <c r="D317">
        <v>7</v>
      </c>
      <c r="E317" t="s">
        <v>115</v>
      </c>
      <c r="F317" t="str">
        <f>"Q"&amp;_xlfn.CEILING.MATH(Tab_2021[[#This Row],[Month]]/3)&amp;" "&amp;Tab_2021[[#This Row],[Year]]</f>
        <v>Q3 2021</v>
      </c>
      <c r="G317" s="2">
        <v>1272314280</v>
      </c>
      <c r="H317" s="2">
        <v>53459340</v>
      </c>
      <c r="I317" s="2">
        <v>164271</v>
      </c>
      <c r="J317" s="2">
        <v>1871</v>
      </c>
      <c r="K317" s="2">
        <v>49773</v>
      </c>
      <c r="L317" s="2">
        <v>28540</v>
      </c>
      <c r="M317" s="2">
        <v>1199</v>
      </c>
      <c r="N317" s="2">
        <v>23.8</v>
      </c>
    </row>
    <row r="318" spans="1:14" x14ac:dyDescent="0.45">
      <c r="A318">
        <v>17</v>
      </c>
      <c r="B318" s="1" t="s">
        <v>38</v>
      </c>
      <c r="C318">
        <v>2021</v>
      </c>
      <c r="D318">
        <v>7</v>
      </c>
      <c r="E318" t="s">
        <v>115</v>
      </c>
      <c r="F318" t="str">
        <f>"Q"&amp;_xlfn.CEILING.MATH(Tab_2021[[#This Row],[Month]]/3)&amp;" "&amp;Tab_2021[[#This Row],[Year]]</f>
        <v>Q3 2021</v>
      </c>
      <c r="G318" s="2">
        <v>1007057940</v>
      </c>
      <c r="H318" s="2">
        <v>50759460</v>
      </c>
      <c r="I318" s="2">
        <v>505546</v>
      </c>
      <c r="J318" s="2">
        <v>5476</v>
      </c>
      <c r="K318" s="2">
        <v>76132</v>
      </c>
      <c r="L318" s="2">
        <v>22589</v>
      </c>
      <c r="M318" s="2">
        <v>1138</v>
      </c>
      <c r="N318" s="2">
        <v>19.84</v>
      </c>
    </row>
    <row r="319" spans="1:14" x14ac:dyDescent="0.45">
      <c r="A319">
        <v>18</v>
      </c>
      <c r="B319" s="1" t="s">
        <v>26</v>
      </c>
      <c r="C319">
        <v>2021</v>
      </c>
      <c r="D319">
        <v>7</v>
      </c>
      <c r="E319" t="s">
        <v>115</v>
      </c>
      <c r="F319" t="str">
        <f>"Q"&amp;_xlfn.CEILING.MATH(Tab_2021[[#This Row],[Month]]/3)&amp;" "&amp;Tab_2021[[#This Row],[Year]]</f>
        <v>Q3 2021</v>
      </c>
      <c r="G319" s="2">
        <v>904015980</v>
      </c>
      <c r="H319" s="2">
        <v>43608060</v>
      </c>
      <c r="I319" s="2">
        <v>76075</v>
      </c>
      <c r="J319" s="2">
        <v>1564</v>
      </c>
      <c r="K319" s="2">
        <v>91421</v>
      </c>
      <c r="L319" s="2">
        <v>20278</v>
      </c>
      <c r="M319" s="2">
        <v>978</v>
      </c>
      <c r="N319" s="2">
        <v>20.73</v>
      </c>
    </row>
    <row r="320" spans="1:14" x14ac:dyDescent="0.45">
      <c r="A320">
        <v>19</v>
      </c>
      <c r="B320" s="1" t="s">
        <v>30</v>
      </c>
      <c r="C320">
        <v>2021</v>
      </c>
      <c r="D320">
        <v>7</v>
      </c>
      <c r="E320" t="s">
        <v>115</v>
      </c>
      <c r="F320" t="str">
        <f>"Q"&amp;_xlfn.CEILING.MATH(Tab_2021[[#This Row],[Month]]/3)&amp;" "&amp;Tab_2021[[#This Row],[Year]]</f>
        <v>Q3 2021</v>
      </c>
      <c r="G320" s="2">
        <v>657144180</v>
      </c>
      <c r="H320" s="2">
        <v>42195360</v>
      </c>
      <c r="I320" s="2">
        <v>50977</v>
      </c>
      <c r="J320" s="2">
        <v>1776</v>
      </c>
      <c r="K320" s="2">
        <v>73442</v>
      </c>
      <c r="L320" s="2">
        <v>14740</v>
      </c>
      <c r="M320" s="2">
        <v>946</v>
      </c>
      <c r="N320" s="2">
        <v>15.57</v>
      </c>
    </row>
    <row r="321" spans="1:14" x14ac:dyDescent="0.45">
      <c r="A321">
        <v>20</v>
      </c>
      <c r="B321" s="1" t="s">
        <v>84</v>
      </c>
      <c r="C321">
        <v>2021</v>
      </c>
      <c r="D321">
        <v>7</v>
      </c>
      <c r="E321" t="s">
        <v>115</v>
      </c>
      <c r="F321" t="str">
        <f>"Q"&amp;_xlfn.CEILING.MATH(Tab_2021[[#This Row],[Month]]/3)&amp;" "&amp;Tab_2021[[#This Row],[Year]]</f>
        <v>Q3 2021</v>
      </c>
      <c r="G321" s="2">
        <v>2113798200</v>
      </c>
      <c r="H321" s="2">
        <v>41706960</v>
      </c>
      <c r="I321" s="2">
        <v>739702</v>
      </c>
      <c r="J321" s="2">
        <v>9636</v>
      </c>
      <c r="K321" s="2">
        <v>54125</v>
      </c>
      <c r="L321" s="2">
        <v>47415</v>
      </c>
      <c r="M321" s="2">
        <v>935</v>
      </c>
      <c r="N321" s="2">
        <v>50.68</v>
      </c>
    </row>
    <row r="322" spans="1:14" x14ac:dyDescent="0.45">
      <c r="A322">
        <v>21</v>
      </c>
      <c r="B322" s="1" t="s">
        <v>32</v>
      </c>
      <c r="C322">
        <v>2021</v>
      </c>
      <c r="D322">
        <v>7</v>
      </c>
      <c r="E322" t="s">
        <v>115</v>
      </c>
      <c r="F322" t="str">
        <f>"Q"&amp;_xlfn.CEILING.MATH(Tab_2021[[#This Row],[Month]]/3)&amp;" "&amp;Tab_2021[[#This Row],[Year]]</f>
        <v>Q3 2021</v>
      </c>
      <c r="G322" s="2">
        <v>2552374680</v>
      </c>
      <c r="H322" s="2">
        <v>40622700</v>
      </c>
      <c r="I322" s="2">
        <v>403938</v>
      </c>
      <c r="J322" s="2">
        <v>1515</v>
      </c>
      <c r="K322" s="2">
        <v>33330</v>
      </c>
      <c r="L322" s="2">
        <v>57253</v>
      </c>
      <c r="M322" s="2">
        <v>911</v>
      </c>
      <c r="N322" s="2">
        <v>62.83</v>
      </c>
    </row>
    <row r="323" spans="1:14" x14ac:dyDescent="0.45">
      <c r="A323">
        <v>22</v>
      </c>
      <c r="B323" s="1" t="s">
        <v>35</v>
      </c>
      <c r="C323">
        <v>2021</v>
      </c>
      <c r="D323">
        <v>7</v>
      </c>
      <c r="E323" t="s">
        <v>115</v>
      </c>
      <c r="F323" t="str">
        <f>"Q"&amp;_xlfn.CEILING.MATH(Tab_2021[[#This Row],[Month]]/3)&amp;" "&amp;Tab_2021[[#This Row],[Year]]</f>
        <v>Q3 2021</v>
      </c>
      <c r="G323" s="2">
        <v>620535240</v>
      </c>
      <c r="H323" s="2">
        <v>36102060</v>
      </c>
      <c r="I323" s="2">
        <v>34929</v>
      </c>
      <c r="J323" s="2">
        <v>1249</v>
      </c>
      <c r="K323" s="2">
        <v>61280</v>
      </c>
      <c r="L323" s="2">
        <v>13919</v>
      </c>
      <c r="M323" s="2">
        <v>809</v>
      </c>
      <c r="N323" s="2">
        <v>17.190000000000001</v>
      </c>
    </row>
    <row r="324" spans="1:14" x14ac:dyDescent="0.45">
      <c r="A324">
        <v>23</v>
      </c>
      <c r="B324" s="1" t="s">
        <v>33</v>
      </c>
      <c r="C324">
        <v>2021</v>
      </c>
      <c r="D324">
        <v>7</v>
      </c>
      <c r="E324" t="s">
        <v>115</v>
      </c>
      <c r="F324" t="str">
        <f>"Q"&amp;_xlfn.CEILING.MATH(Tab_2021[[#This Row],[Month]]/3)&amp;" "&amp;Tab_2021[[#This Row],[Year]]</f>
        <v>Q3 2021</v>
      </c>
      <c r="G324" s="2">
        <v>877060320</v>
      </c>
      <c r="H324" s="2">
        <v>34352940</v>
      </c>
      <c r="I324" s="2">
        <v>194238</v>
      </c>
      <c r="J324" s="2">
        <v>1126</v>
      </c>
      <c r="K324" s="2">
        <v>36808</v>
      </c>
      <c r="L324" s="2">
        <v>19673</v>
      </c>
      <c r="M324" s="2">
        <v>770</v>
      </c>
      <c r="N324" s="2">
        <v>25.53</v>
      </c>
    </row>
    <row r="325" spans="1:14" x14ac:dyDescent="0.45">
      <c r="A325">
        <v>24</v>
      </c>
      <c r="B325" s="1" t="s">
        <v>36</v>
      </c>
      <c r="C325">
        <v>2021</v>
      </c>
      <c r="D325">
        <v>7</v>
      </c>
      <c r="E325" t="s">
        <v>115</v>
      </c>
      <c r="F325" t="str">
        <f>"Q"&amp;_xlfn.CEILING.MATH(Tab_2021[[#This Row],[Month]]/3)&amp;" "&amp;Tab_2021[[#This Row],[Year]]</f>
        <v>Q3 2021</v>
      </c>
      <c r="G325" s="2">
        <v>279415920</v>
      </c>
      <c r="H325" s="2">
        <v>33614040</v>
      </c>
      <c r="I325" s="2">
        <v>53935</v>
      </c>
      <c r="J325" s="2">
        <v>1525</v>
      </c>
      <c r="K325" s="2">
        <v>57255</v>
      </c>
      <c r="L325" s="2">
        <v>6267</v>
      </c>
      <c r="M325" s="2">
        <v>754</v>
      </c>
      <c r="N325" s="2">
        <v>8.31</v>
      </c>
    </row>
    <row r="326" spans="1:14" x14ac:dyDescent="0.45">
      <c r="A326">
        <v>25</v>
      </c>
      <c r="B326" s="1" t="s">
        <v>42</v>
      </c>
      <c r="C326">
        <v>2021</v>
      </c>
      <c r="D326">
        <v>7</v>
      </c>
      <c r="E326" t="s">
        <v>115</v>
      </c>
      <c r="F326" t="str">
        <f>"Q"&amp;_xlfn.CEILING.MATH(Tab_2021[[#This Row],[Month]]/3)&amp;" "&amp;Tab_2021[[#This Row],[Year]]</f>
        <v>Q3 2021</v>
      </c>
      <c r="G326" s="2">
        <v>1557849300</v>
      </c>
      <c r="H326" s="2">
        <v>33566940</v>
      </c>
      <c r="I326" s="2">
        <v>222086</v>
      </c>
      <c r="J326" s="2">
        <v>1872</v>
      </c>
      <c r="K326" s="2">
        <v>38306</v>
      </c>
      <c r="L326" s="2">
        <v>34945</v>
      </c>
      <c r="M326" s="2">
        <v>752</v>
      </c>
      <c r="N326" s="2">
        <v>46.41</v>
      </c>
    </row>
    <row r="327" spans="1:14" x14ac:dyDescent="0.45">
      <c r="A327">
        <v>26</v>
      </c>
      <c r="B327" s="1" t="s">
        <v>27</v>
      </c>
      <c r="C327">
        <v>2021</v>
      </c>
      <c r="D327">
        <v>7</v>
      </c>
      <c r="E327" t="s">
        <v>115</v>
      </c>
      <c r="F327" t="str">
        <f>"Q"&amp;_xlfn.CEILING.MATH(Tab_2021[[#This Row],[Month]]/3)&amp;" "&amp;Tab_2021[[#This Row],[Year]]</f>
        <v>Q3 2021</v>
      </c>
      <c r="G327" s="2">
        <v>871471320</v>
      </c>
      <c r="H327" s="2">
        <v>32751300</v>
      </c>
      <c r="I327" s="2">
        <v>97414</v>
      </c>
      <c r="J327" s="2">
        <v>1782</v>
      </c>
      <c r="K327" s="2">
        <v>64768</v>
      </c>
      <c r="L327" s="2">
        <v>19548</v>
      </c>
      <c r="M327" s="2">
        <v>734</v>
      </c>
      <c r="N327" s="2">
        <v>26.61</v>
      </c>
    </row>
    <row r="328" spans="1:14" x14ac:dyDescent="0.45">
      <c r="A328">
        <v>27</v>
      </c>
      <c r="B328" s="1" t="s">
        <v>37</v>
      </c>
      <c r="C328">
        <v>2021</v>
      </c>
      <c r="D328">
        <v>7</v>
      </c>
      <c r="E328" t="s">
        <v>115</v>
      </c>
      <c r="F328" t="str">
        <f>"Q"&amp;_xlfn.CEILING.MATH(Tab_2021[[#This Row],[Month]]/3)&amp;" "&amp;Tab_2021[[#This Row],[Year]]</f>
        <v>Q3 2021</v>
      </c>
      <c r="G328" s="2">
        <v>395632380</v>
      </c>
      <c r="H328" s="2">
        <v>31869300</v>
      </c>
      <c r="I328" s="2">
        <v>93945</v>
      </c>
      <c r="J328" s="2">
        <v>2180</v>
      </c>
      <c r="K328" s="2">
        <v>40601</v>
      </c>
      <c r="L328" s="2">
        <v>8874</v>
      </c>
      <c r="M328" s="2">
        <v>714</v>
      </c>
      <c r="N328" s="2">
        <v>12.41</v>
      </c>
    </row>
    <row r="329" spans="1:14" x14ac:dyDescent="0.45">
      <c r="A329">
        <v>28</v>
      </c>
      <c r="B329" s="1" t="s">
        <v>40</v>
      </c>
      <c r="C329">
        <v>2021</v>
      </c>
      <c r="D329">
        <v>7</v>
      </c>
      <c r="E329" t="s">
        <v>115</v>
      </c>
      <c r="F329" t="str">
        <f>"Q"&amp;_xlfn.CEILING.MATH(Tab_2021[[#This Row],[Month]]/3)&amp;" "&amp;Tab_2021[[#This Row],[Year]]</f>
        <v>Q3 2021</v>
      </c>
      <c r="G329" s="2">
        <v>427271700</v>
      </c>
      <c r="H329" s="2">
        <v>30158220</v>
      </c>
      <c r="I329" s="2">
        <v>48912</v>
      </c>
      <c r="J329" s="2">
        <v>1657</v>
      </c>
      <c r="K329" s="2">
        <v>54840</v>
      </c>
      <c r="L329" s="2">
        <v>9584</v>
      </c>
      <c r="M329" s="2">
        <v>676</v>
      </c>
      <c r="N329" s="2">
        <v>14.17</v>
      </c>
    </row>
    <row r="330" spans="1:14" x14ac:dyDescent="0.45">
      <c r="A330">
        <v>29</v>
      </c>
      <c r="B330" s="1" t="s">
        <v>45</v>
      </c>
      <c r="C330">
        <v>2021</v>
      </c>
      <c r="D330">
        <v>7</v>
      </c>
      <c r="E330" t="s">
        <v>115</v>
      </c>
      <c r="F330" t="str">
        <f>"Q"&amp;_xlfn.CEILING.MATH(Tab_2021[[#This Row],[Month]]/3)&amp;" "&amp;Tab_2021[[#This Row],[Year]]</f>
        <v>Q3 2021</v>
      </c>
      <c r="G330" s="2">
        <v>139291620</v>
      </c>
      <c r="H330" s="2">
        <v>25788060</v>
      </c>
      <c r="I330" s="2">
        <v>76087</v>
      </c>
      <c r="J330" s="2">
        <v>884</v>
      </c>
      <c r="K330" s="2">
        <v>67091</v>
      </c>
      <c r="L330" s="2">
        <v>3124</v>
      </c>
      <c r="M330" s="2">
        <v>578</v>
      </c>
      <c r="N330" s="2">
        <v>5.4</v>
      </c>
    </row>
    <row r="331" spans="1:14" x14ac:dyDescent="0.45">
      <c r="A331">
        <v>30</v>
      </c>
      <c r="B331" s="1" t="s">
        <v>29</v>
      </c>
      <c r="C331">
        <v>2021</v>
      </c>
      <c r="D331">
        <v>7</v>
      </c>
      <c r="E331" t="s">
        <v>115</v>
      </c>
      <c r="F331" t="str">
        <f>"Q"&amp;_xlfn.CEILING.MATH(Tab_2021[[#This Row],[Month]]/3)&amp;" "&amp;Tab_2021[[#This Row],[Year]]</f>
        <v>Q3 2021</v>
      </c>
      <c r="G331" s="2">
        <v>1777426680</v>
      </c>
      <c r="H331" s="2">
        <v>22502760</v>
      </c>
      <c r="I331" s="2">
        <v>406902</v>
      </c>
      <c r="J331" s="2">
        <v>1110</v>
      </c>
      <c r="K331" s="2">
        <v>31052</v>
      </c>
      <c r="L331" s="2">
        <v>39870</v>
      </c>
      <c r="M331" s="2">
        <v>504</v>
      </c>
      <c r="N331" s="2">
        <v>78.989999999999995</v>
      </c>
    </row>
    <row r="332" spans="1:14" x14ac:dyDescent="0.45">
      <c r="A332">
        <v>31</v>
      </c>
      <c r="B332" s="1" t="s">
        <v>71</v>
      </c>
      <c r="C332">
        <v>2021</v>
      </c>
      <c r="D332">
        <v>7</v>
      </c>
      <c r="E332" t="s">
        <v>115</v>
      </c>
      <c r="F332" t="str">
        <f>"Q"&amp;_xlfn.CEILING.MATH(Tab_2021[[#This Row],[Month]]/3)&amp;" "&amp;Tab_2021[[#This Row],[Year]]</f>
        <v>Q3 2021</v>
      </c>
      <c r="G332" s="2">
        <v>147561660</v>
      </c>
      <c r="H332" s="2">
        <v>21793140</v>
      </c>
      <c r="I332" s="2">
        <v>42362</v>
      </c>
      <c r="J332" s="2">
        <v>789</v>
      </c>
      <c r="K332" s="2">
        <v>51876</v>
      </c>
      <c r="L332" s="2">
        <v>3310</v>
      </c>
      <c r="M332" s="2">
        <v>488</v>
      </c>
      <c r="N332" s="2">
        <v>6.77</v>
      </c>
    </row>
    <row r="333" spans="1:14" x14ac:dyDescent="0.45">
      <c r="A333">
        <v>32</v>
      </c>
      <c r="B333" s="1" t="s">
        <v>49</v>
      </c>
      <c r="C333">
        <v>2021</v>
      </c>
      <c r="D333">
        <v>7</v>
      </c>
      <c r="E333" t="s">
        <v>115</v>
      </c>
      <c r="F333" t="str">
        <f>"Q"&amp;_xlfn.CEILING.MATH(Tab_2021[[#This Row],[Month]]/3)&amp;" "&amp;Tab_2021[[#This Row],[Year]]</f>
        <v>Q3 2021</v>
      </c>
      <c r="G333" s="2">
        <v>472721580</v>
      </c>
      <c r="H333" s="2">
        <v>18311880</v>
      </c>
      <c r="I333" s="2">
        <v>83533</v>
      </c>
      <c r="J333" s="2">
        <v>844</v>
      </c>
      <c r="K333" s="2">
        <v>25717</v>
      </c>
      <c r="L333" s="2">
        <v>10603</v>
      </c>
      <c r="M333" s="2">
        <v>410</v>
      </c>
      <c r="N333" s="2">
        <v>25.82</v>
      </c>
    </row>
    <row r="334" spans="1:14" x14ac:dyDescent="0.45">
      <c r="A334">
        <v>33</v>
      </c>
      <c r="B334" s="1" t="s">
        <v>85</v>
      </c>
      <c r="C334">
        <v>2021</v>
      </c>
      <c r="D334">
        <v>7</v>
      </c>
      <c r="E334" t="s">
        <v>115</v>
      </c>
      <c r="F334" t="str">
        <f>"Q"&amp;_xlfn.CEILING.MATH(Tab_2021[[#This Row],[Month]]/3)&amp;" "&amp;Tab_2021[[#This Row],[Year]]</f>
        <v>Q3 2021</v>
      </c>
      <c r="G334" s="2">
        <v>985686600</v>
      </c>
      <c r="H334" s="2">
        <v>17269500</v>
      </c>
      <c r="I334" s="2">
        <v>227954</v>
      </c>
      <c r="J334" s="2">
        <v>2607</v>
      </c>
      <c r="K334" s="2">
        <v>36529</v>
      </c>
      <c r="L334" s="2">
        <v>22110</v>
      </c>
      <c r="M334" s="2">
        <v>387</v>
      </c>
      <c r="N334" s="2">
        <v>57.08</v>
      </c>
    </row>
    <row r="335" spans="1:14" x14ac:dyDescent="0.45">
      <c r="A335">
        <v>34</v>
      </c>
      <c r="B335" s="1" t="s">
        <v>48</v>
      </c>
      <c r="C335">
        <v>2021</v>
      </c>
      <c r="D335">
        <v>7</v>
      </c>
      <c r="E335" t="s">
        <v>115</v>
      </c>
      <c r="F335" t="str">
        <f>"Q"&amp;_xlfn.CEILING.MATH(Tab_2021[[#This Row],[Month]]/3)&amp;" "&amp;Tab_2021[[#This Row],[Year]]</f>
        <v>Q3 2021</v>
      </c>
      <c r="G335" s="2">
        <v>118097940</v>
      </c>
      <c r="H335" s="2">
        <v>17130420</v>
      </c>
      <c r="I335" s="2">
        <v>22749</v>
      </c>
      <c r="J335" s="2">
        <v>1029</v>
      </c>
      <c r="K335" s="2">
        <v>28440</v>
      </c>
      <c r="L335" s="2">
        <v>2649</v>
      </c>
      <c r="M335" s="2">
        <v>384</v>
      </c>
      <c r="N335" s="2">
        <v>6.89</v>
      </c>
    </row>
    <row r="336" spans="1:14" x14ac:dyDescent="0.45">
      <c r="A336">
        <v>35</v>
      </c>
      <c r="B336" s="1" t="s">
        <v>39</v>
      </c>
      <c r="C336">
        <v>2021</v>
      </c>
      <c r="D336">
        <v>7</v>
      </c>
      <c r="E336" t="s">
        <v>115</v>
      </c>
      <c r="F336" t="str">
        <f>"Q"&amp;_xlfn.CEILING.MATH(Tab_2021[[#This Row],[Month]]/3)&amp;" "&amp;Tab_2021[[#This Row],[Year]]</f>
        <v>Q3 2021</v>
      </c>
      <c r="G336" s="2">
        <v>177290580</v>
      </c>
      <c r="H336" s="2">
        <v>16729080</v>
      </c>
      <c r="I336" s="2">
        <v>151494</v>
      </c>
      <c r="J336" s="2">
        <v>940</v>
      </c>
      <c r="K336" s="2">
        <v>59659</v>
      </c>
      <c r="L336" s="2">
        <v>3976</v>
      </c>
      <c r="M336" s="2">
        <v>375</v>
      </c>
      <c r="N336" s="2">
        <v>10.6</v>
      </c>
    </row>
    <row r="337" spans="1:14" x14ac:dyDescent="0.45">
      <c r="A337">
        <v>36</v>
      </c>
      <c r="B337" s="1" t="s">
        <v>43</v>
      </c>
      <c r="C337">
        <v>2021</v>
      </c>
      <c r="D337">
        <v>7</v>
      </c>
      <c r="E337" t="s">
        <v>115</v>
      </c>
      <c r="F337" t="str">
        <f>"Q"&amp;_xlfn.CEILING.MATH(Tab_2021[[#This Row],[Month]]/3)&amp;" "&amp;Tab_2021[[#This Row],[Year]]</f>
        <v>Q3 2021</v>
      </c>
      <c r="G337" s="2">
        <v>152077140</v>
      </c>
      <c r="H337" s="2">
        <v>14774940</v>
      </c>
      <c r="I337" s="2">
        <v>13134</v>
      </c>
      <c r="J337" s="2">
        <v>576</v>
      </c>
      <c r="K337" s="2">
        <v>20170</v>
      </c>
      <c r="L337" s="2">
        <v>3411</v>
      </c>
      <c r="M337" s="2">
        <v>331</v>
      </c>
      <c r="N337" s="2">
        <v>10.29</v>
      </c>
    </row>
    <row r="338" spans="1:14" x14ac:dyDescent="0.45">
      <c r="A338">
        <v>37</v>
      </c>
      <c r="B338" s="1" t="s">
        <v>56</v>
      </c>
      <c r="C338">
        <v>2021</v>
      </c>
      <c r="D338">
        <v>7</v>
      </c>
      <c r="E338" t="s">
        <v>115</v>
      </c>
      <c r="F338" t="str">
        <f>"Q"&amp;_xlfn.CEILING.MATH(Tab_2021[[#This Row],[Month]]/3)&amp;" "&amp;Tab_2021[[#This Row],[Year]]</f>
        <v>Q3 2021</v>
      </c>
      <c r="G338" s="2">
        <v>108377040</v>
      </c>
      <c r="H338" s="2">
        <v>12758820</v>
      </c>
      <c r="I338" s="2">
        <v>16033</v>
      </c>
      <c r="J338" s="2">
        <v>444</v>
      </c>
      <c r="K338" s="2">
        <v>36478</v>
      </c>
      <c r="L338" s="2">
        <v>2431</v>
      </c>
      <c r="M338" s="2">
        <v>286</v>
      </c>
      <c r="N338" s="2">
        <v>8.49</v>
      </c>
    </row>
    <row r="339" spans="1:14" x14ac:dyDescent="0.45">
      <c r="A339">
        <v>38</v>
      </c>
      <c r="B339" s="1" t="s">
        <v>86</v>
      </c>
      <c r="C339">
        <v>2021</v>
      </c>
      <c r="D339">
        <v>7</v>
      </c>
      <c r="E339" t="s">
        <v>115</v>
      </c>
      <c r="F339" t="str">
        <f>"Q"&amp;_xlfn.CEILING.MATH(Tab_2021[[#This Row],[Month]]/3)&amp;" "&amp;Tab_2021[[#This Row],[Year]]</f>
        <v>Q3 2021</v>
      </c>
      <c r="G339" s="2">
        <v>89119020</v>
      </c>
      <c r="H339" s="2">
        <v>12630420</v>
      </c>
      <c r="I339" s="2">
        <v>53879</v>
      </c>
      <c r="J339" s="2">
        <v>651</v>
      </c>
      <c r="K339" s="2">
        <v>25795</v>
      </c>
      <c r="L339" s="2">
        <v>1999</v>
      </c>
      <c r="M339" s="2">
        <v>283</v>
      </c>
      <c r="N339" s="2">
        <v>7.06</v>
      </c>
    </row>
    <row r="340" spans="1:14" x14ac:dyDescent="0.45">
      <c r="A340">
        <v>39</v>
      </c>
      <c r="B340" s="1" t="s">
        <v>52</v>
      </c>
      <c r="C340">
        <v>2021</v>
      </c>
      <c r="D340">
        <v>7</v>
      </c>
      <c r="E340" t="s">
        <v>115</v>
      </c>
      <c r="F340" t="str">
        <f>"Q"&amp;_xlfn.CEILING.MATH(Tab_2021[[#This Row],[Month]]/3)&amp;" "&amp;Tab_2021[[#This Row],[Year]]</f>
        <v>Q3 2021</v>
      </c>
      <c r="G340" s="2">
        <v>307866180</v>
      </c>
      <c r="H340" s="2">
        <v>11884500</v>
      </c>
      <c r="I340" s="2">
        <v>41610</v>
      </c>
      <c r="J340" s="2">
        <v>623</v>
      </c>
      <c r="K340" s="2">
        <v>16122</v>
      </c>
      <c r="L340" s="2">
        <v>6905</v>
      </c>
      <c r="M340" s="2">
        <v>266</v>
      </c>
      <c r="N340" s="2">
        <v>25.9</v>
      </c>
    </row>
    <row r="341" spans="1:14" x14ac:dyDescent="0.45">
      <c r="A341">
        <v>40</v>
      </c>
      <c r="B341" s="1" t="s">
        <v>64</v>
      </c>
      <c r="C341">
        <v>2021</v>
      </c>
      <c r="D341">
        <v>7</v>
      </c>
      <c r="E341" t="s">
        <v>115</v>
      </c>
      <c r="F341" t="str">
        <f>"Q"&amp;_xlfn.CEILING.MATH(Tab_2021[[#This Row],[Month]]/3)&amp;" "&amp;Tab_2021[[#This Row],[Year]]</f>
        <v>Q3 2021</v>
      </c>
      <c r="G341" s="2">
        <v>77280420</v>
      </c>
      <c r="H341" s="2">
        <v>11775000</v>
      </c>
      <c r="I341" s="2">
        <v>16458</v>
      </c>
      <c r="J341" s="2">
        <v>475</v>
      </c>
      <c r="K341" s="2">
        <v>18615</v>
      </c>
      <c r="L341" s="2">
        <v>1733</v>
      </c>
      <c r="M341" s="2">
        <v>264</v>
      </c>
      <c r="N341" s="2">
        <v>6.56</v>
      </c>
    </row>
    <row r="342" spans="1:14" x14ac:dyDescent="0.45">
      <c r="A342">
        <v>41</v>
      </c>
      <c r="B342" s="1" t="s">
        <v>47</v>
      </c>
      <c r="C342">
        <v>2021</v>
      </c>
      <c r="D342">
        <v>7</v>
      </c>
      <c r="E342" t="s">
        <v>115</v>
      </c>
      <c r="F342" t="str">
        <f>"Q"&amp;_xlfn.CEILING.MATH(Tab_2021[[#This Row],[Month]]/3)&amp;" "&amp;Tab_2021[[#This Row],[Year]]</f>
        <v>Q3 2021</v>
      </c>
      <c r="G342" s="2">
        <v>527863500</v>
      </c>
      <c r="H342" s="2">
        <v>11135760</v>
      </c>
      <c r="I342" s="2">
        <v>61063</v>
      </c>
      <c r="J342" s="2">
        <v>540</v>
      </c>
      <c r="K342" s="2">
        <v>22340</v>
      </c>
      <c r="L342" s="2">
        <v>11840</v>
      </c>
      <c r="M342" s="2">
        <v>249</v>
      </c>
      <c r="N342" s="2">
        <v>47.4</v>
      </c>
    </row>
    <row r="343" spans="1:14" x14ac:dyDescent="0.45">
      <c r="A343">
        <v>42</v>
      </c>
      <c r="B343" s="1" t="s">
        <v>55</v>
      </c>
      <c r="C343">
        <v>2021</v>
      </c>
      <c r="D343">
        <v>7</v>
      </c>
      <c r="E343" t="s">
        <v>115</v>
      </c>
      <c r="F343" t="str">
        <f>"Q"&amp;_xlfn.CEILING.MATH(Tab_2021[[#This Row],[Month]]/3)&amp;" "&amp;Tab_2021[[#This Row],[Year]]</f>
        <v>Q3 2021</v>
      </c>
      <c r="G343" s="2">
        <v>291254400</v>
      </c>
      <c r="H343" s="2">
        <v>11122980</v>
      </c>
      <c r="I343" s="2">
        <v>118760</v>
      </c>
      <c r="J343" s="2">
        <v>750</v>
      </c>
      <c r="K343" s="2">
        <v>42332</v>
      </c>
      <c r="L343" s="2">
        <v>6533</v>
      </c>
      <c r="M343" s="2">
        <v>249</v>
      </c>
      <c r="N343" s="2">
        <v>26.18</v>
      </c>
    </row>
    <row r="344" spans="1:14" x14ac:dyDescent="0.45">
      <c r="A344">
        <v>43</v>
      </c>
      <c r="B344" s="1" t="s">
        <v>61</v>
      </c>
      <c r="C344">
        <v>2021</v>
      </c>
      <c r="D344">
        <v>7</v>
      </c>
      <c r="E344" t="s">
        <v>115</v>
      </c>
      <c r="F344" t="str">
        <f>"Q"&amp;_xlfn.CEILING.MATH(Tab_2021[[#This Row],[Month]]/3)&amp;" "&amp;Tab_2021[[#This Row],[Year]]</f>
        <v>Q3 2021</v>
      </c>
      <c r="G344" s="2">
        <v>194913780</v>
      </c>
      <c r="H344" s="2">
        <v>11032560</v>
      </c>
      <c r="I344" s="2">
        <v>124687</v>
      </c>
      <c r="J344" s="2">
        <v>419</v>
      </c>
      <c r="K344" s="2">
        <v>20216</v>
      </c>
      <c r="L344" s="2">
        <v>4372</v>
      </c>
      <c r="M344" s="2">
        <v>247</v>
      </c>
      <c r="N344" s="2">
        <v>17.670000000000002</v>
      </c>
    </row>
    <row r="345" spans="1:14" x14ac:dyDescent="0.45">
      <c r="A345">
        <v>44</v>
      </c>
      <c r="B345" s="1" t="s">
        <v>83</v>
      </c>
      <c r="C345">
        <v>2021</v>
      </c>
      <c r="D345">
        <v>7</v>
      </c>
      <c r="E345" t="s">
        <v>115</v>
      </c>
      <c r="F345" t="str">
        <f>"Q"&amp;_xlfn.CEILING.MATH(Tab_2021[[#This Row],[Month]]/3)&amp;" "&amp;Tab_2021[[#This Row],[Year]]</f>
        <v>Q3 2021</v>
      </c>
      <c r="G345" s="2">
        <v>259787580</v>
      </c>
      <c r="H345" s="2">
        <v>10905180</v>
      </c>
      <c r="I345" s="2">
        <v>26358</v>
      </c>
      <c r="J345" s="2">
        <v>416</v>
      </c>
      <c r="K345" s="2">
        <v>11025</v>
      </c>
      <c r="L345" s="2">
        <v>5827</v>
      </c>
      <c r="M345" s="2">
        <v>244</v>
      </c>
      <c r="N345" s="2">
        <v>23.82</v>
      </c>
    </row>
    <row r="346" spans="1:14" x14ac:dyDescent="0.45">
      <c r="A346">
        <v>45</v>
      </c>
      <c r="B346" s="1" t="s">
        <v>87</v>
      </c>
      <c r="C346">
        <v>2021</v>
      </c>
      <c r="D346">
        <v>7</v>
      </c>
      <c r="E346" t="s">
        <v>115</v>
      </c>
      <c r="F346" t="str">
        <f>"Q"&amp;_xlfn.CEILING.MATH(Tab_2021[[#This Row],[Month]]/3)&amp;" "&amp;Tab_2021[[#This Row],[Year]]</f>
        <v>Q3 2021</v>
      </c>
      <c r="G346" s="2">
        <v>295466040</v>
      </c>
      <c r="H346" s="2">
        <v>10899660</v>
      </c>
      <c r="I346" s="2">
        <v>560295</v>
      </c>
      <c r="J346" s="2">
        <v>830</v>
      </c>
      <c r="K346" s="2">
        <v>13645</v>
      </c>
      <c r="L346" s="2">
        <v>6627</v>
      </c>
      <c r="M346" s="2">
        <v>244</v>
      </c>
      <c r="N346" s="2">
        <v>27.11</v>
      </c>
    </row>
    <row r="347" spans="1:14" x14ac:dyDescent="0.45">
      <c r="A347">
        <v>46</v>
      </c>
      <c r="B347" s="1" t="s">
        <v>50</v>
      </c>
      <c r="C347">
        <v>2021</v>
      </c>
      <c r="D347">
        <v>7</v>
      </c>
      <c r="E347" t="s">
        <v>115</v>
      </c>
      <c r="F347" t="str">
        <f>"Q"&amp;_xlfn.CEILING.MATH(Tab_2021[[#This Row],[Month]]/3)&amp;" "&amp;Tab_2021[[#This Row],[Year]]</f>
        <v>Q3 2021</v>
      </c>
      <c r="G347" s="2">
        <v>671143860</v>
      </c>
      <c r="H347" s="2">
        <v>10783560</v>
      </c>
      <c r="I347" s="2">
        <v>297130</v>
      </c>
      <c r="J347" s="2">
        <v>484</v>
      </c>
      <c r="K347" s="2">
        <v>13496</v>
      </c>
      <c r="L347" s="2">
        <v>15054</v>
      </c>
      <c r="M347" s="2">
        <v>241</v>
      </c>
      <c r="N347" s="2">
        <v>62.24</v>
      </c>
    </row>
    <row r="348" spans="1:14" x14ac:dyDescent="0.45">
      <c r="A348">
        <v>47</v>
      </c>
      <c r="B348" s="1" t="s">
        <v>88</v>
      </c>
      <c r="C348">
        <v>2021</v>
      </c>
      <c r="D348">
        <v>7</v>
      </c>
      <c r="E348" t="s">
        <v>115</v>
      </c>
      <c r="F348" t="str">
        <f>"Q"&amp;_xlfn.CEILING.MATH(Tab_2021[[#This Row],[Month]]/3)&amp;" "&amp;Tab_2021[[#This Row],[Year]]</f>
        <v>Q3 2021</v>
      </c>
      <c r="G348" s="2">
        <v>587029080</v>
      </c>
      <c r="H348" s="2">
        <v>10581720</v>
      </c>
      <c r="I348" s="2">
        <v>84246</v>
      </c>
      <c r="J348" s="2">
        <v>731</v>
      </c>
      <c r="K348" s="2">
        <v>6317</v>
      </c>
      <c r="L348" s="2">
        <v>13167</v>
      </c>
      <c r="M348" s="2">
        <v>237</v>
      </c>
      <c r="N348" s="2">
        <v>55.48</v>
      </c>
    </row>
    <row r="349" spans="1:14" x14ac:dyDescent="0.45">
      <c r="A349">
        <v>48</v>
      </c>
      <c r="B349" s="1" t="s">
        <v>60</v>
      </c>
      <c r="C349">
        <v>2021</v>
      </c>
      <c r="D349">
        <v>7</v>
      </c>
      <c r="E349" t="s">
        <v>115</v>
      </c>
      <c r="F349" t="str">
        <f>"Q"&amp;_xlfn.CEILING.MATH(Tab_2021[[#This Row],[Month]]/3)&amp;" "&amp;Tab_2021[[#This Row],[Year]]</f>
        <v>Q3 2021</v>
      </c>
      <c r="G349" s="2">
        <v>143788860</v>
      </c>
      <c r="H349" s="2">
        <v>10466340</v>
      </c>
      <c r="I349" s="2">
        <v>14352</v>
      </c>
      <c r="J349" s="2">
        <v>347</v>
      </c>
      <c r="K349" s="2">
        <v>7923</v>
      </c>
      <c r="L349" s="2">
        <v>3225</v>
      </c>
      <c r="M349" s="2">
        <v>234</v>
      </c>
      <c r="N349" s="2">
        <v>13.74</v>
      </c>
    </row>
    <row r="350" spans="1:14" x14ac:dyDescent="0.45">
      <c r="A350">
        <v>49</v>
      </c>
      <c r="B350" s="1" t="s">
        <v>67</v>
      </c>
      <c r="C350">
        <v>2021</v>
      </c>
      <c r="D350">
        <v>7</v>
      </c>
      <c r="E350" t="s">
        <v>115</v>
      </c>
      <c r="F350" t="str">
        <f>"Q"&amp;_xlfn.CEILING.MATH(Tab_2021[[#This Row],[Month]]/3)&amp;" "&amp;Tab_2021[[#This Row],[Year]]</f>
        <v>Q3 2021</v>
      </c>
      <c r="G350" s="2">
        <v>318969960</v>
      </c>
      <c r="H350" s="2">
        <v>10421580</v>
      </c>
      <c r="I350" s="2">
        <v>22203</v>
      </c>
      <c r="J350" s="2">
        <v>358</v>
      </c>
      <c r="K350" s="2">
        <v>8920</v>
      </c>
      <c r="L350" s="2">
        <v>7155</v>
      </c>
      <c r="M350" s="2">
        <v>233</v>
      </c>
      <c r="N350" s="2">
        <v>30.61</v>
      </c>
    </row>
    <row r="351" spans="1:14" x14ac:dyDescent="0.45">
      <c r="A351">
        <v>50</v>
      </c>
      <c r="B351" s="1" t="s">
        <v>65</v>
      </c>
      <c r="C351">
        <v>2021</v>
      </c>
      <c r="D351">
        <v>7</v>
      </c>
      <c r="E351" t="s">
        <v>115</v>
      </c>
      <c r="F351" t="str">
        <f>"Q"&amp;_xlfn.CEILING.MATH(Tab_2021[[#This Row],[Month]]/3)&amp;" "&amp;Tab_2021[[#This Row],[Year]]</f>
        <v>Q3 2021</v>
      </c>
      <c r="G351" s="2">
        <v>350918940</v>
      </c>
      <c r="H351" s="2">
        <v>10087380</v>
      </c>
      <c r="I351" s="2">
        <v>145186</v>
      </c>
      <c r="J351" s="2">
        <v>551</v>
      </c>
      <c r="K351" s="2">
        <v>14103</v>
      </c>
      <c r="L351" s="2">
        <v>7871</v>
      </c>
      <c r="M351" s="2">
        <v>226</v>
      </c>
      <c r="N351" s="2">
        <v>34.79</v>
      </c>
    </row>
    <row r="352" spans="1:14" x14ac:dyDescent="0.45">
      <c r="A352">
        <v>1</v>
      </c>
      <c r="B352" s="1" t="s">
        <v>12</v>
      </c>
      <c r="C352">
        <v>2021</v>
      </c>
      <c r="D352">
        <v>8</v>
      </c>
      <c r="E352" t="s">
        <v>116</v>
      </c>
      <c r="F352" t="str">
        <f>"Q"&amp;_xlfn.CEILING.MATH(Tab_2021[[#This Row],[Month]]/3)&amp;" "&amp;Tab_2021[[#This Row],[Year]]</f>
        <v>Q3 2021</v>
      </c>
      <c r="G352" s="2">
        <v>4672285680</v>
      </c>
      <c r="H352" s="2">
        <v>285875040</v>
      </c>
      <c r="I352" s="2">
        <v>1061444</v>
      </c>
      <c r="J352" s="2">
        <v>66110</v>
      </c>
      <c r="K352" s="2">
        <v>473438</v>
      </c>
      <c r="L352" s="2">
        <v>104806</v>
      </c>
      <c r="M352" s="2">
        <v>6412</v>
      </c>
      <c r="N352" s="2">
        <v>16.34</v>
      </c>
    </row>
    <row r="353" spans="1:14" x14ac:dyDescent="0.45">
      <c r="A353">
        <v>2</v>
      </c>
      <c r="B353" s="1" t="s">
        <v>19</v>
      </c>
      <c r="C353">
        <v>2021</v>
      </c>
      <c r="D353">
        <v>8</v>
      </c>
      <c r="E353" t="s">
        <v>116</v>
      </c>
      <c r="F353" t="str">
        <f>"Q"&amp;_xlfn.CEILING.MATH(Tab_2021[[#This Row],[Month]]/3)&amp;" "&amp;Tab_2021[[#This Row],[Year]]</f>
        <v>Q3 2021</v>
      </c>
      <c r="G353" s="2">
        <v>5571842820</v>
      </c>
      <c r="H353" s="2">
        <v>282544320</v>
      </c>
      <c r="I353" s="2">
        <v>411397</v>
      </c>
      <c r="J353" s="2">
        <v>13378</v>
      </c>
      <c r="K353" s="2">
        <v>349077</v>
      </c>
      <c r="L353" s="2">
        <v>124985</v>
      </c>
      <c r="M353" s="2">
        <v>6337</v>
      </c>
      <c r="N353" s="2">
        <v>19.72</v>
      </c>
    </row>
    <row r="354" spans="1:14" x14ac:dyDescent="0.45">
      <c r="A354">
        <v>3</v>
      </c>
      <c r="B354" s="1" t="s">
        <v>16</v>
      </c>
      <c r="C354">
        <v>2021</v>
      </c>
      <c r="D354">
        <v>8</v>
      </c>
      <c r="E354" t="s">
        <v>116</v>
      </c>
      <c r="F354" t="str">
        <f>"Q"&amp;_xlfn.CEILING.MATH(Tab_2021[[#This Row],[Month]]/3)&amp;" "&amp;Tab_2021[[#This Row],[Year]]</f>
        <v>Q3 2021</v>
      </c>
      <c r="G354" s="2">
        <v>14976633300</v>
      </c>
      <c r="H354" s="2">
        <v>195318300</v>
      </c>
      <c r="I354" s="2">
        <v>739948</v>
      </c>
      <c r="J354" s="2">
        <v>6555</v>
      </c>
      <c r="K354" s="2">
        <v>428053</v>
      </c>
      <c r="L354" s="2">
        <v>335949</v>
      </c>
      <c r="M354" s="2">
        <v>4381</v>
      </c>
      <c r="N354" s="2">
        <v>76.680000000000007</v>
      </c>
    </row>
    <row r="355" spans="1:14" x14ac:dyDescent="0.45">
      <c r="A355">
        <v>4</v>
      </c>
      <c r="B355" s="1" t="s">
        <v>18</v>
      </c>
      <c r="C355">
        <v>2021</v>
      </c>
      <c r="D355">
        <v>8</v>
      </c>
      <c r="E355" t="s">
        <v>116</v>
      </c>
      <c r="F355" t="str">
        <f>"Q"&amp;_xlfn.CEILING.MATH(Tab_2021[[#This Row],[Month]]/3)&amp;" "&amp;Tab_2021[[#This Row],[Year]]</f>
        <v>Q3 2021</v>
      </c>
      <c r="G355" s="2">
        <v>4651530840</v>
      </c>
      <c r="H355" s="2">
        <v>185104140</v>
      </c>
      <c r="I355" s="2">
        <v>301322</v>
      </c>
      <c r="J355" s="2">
        <v>6463</v>
      </c>
      <c r="K355" s="2">
        <v>272547</v>
      </c>
      <c r="L355" s="2">
        <v>104341</v>
      </c>
      <c r="M355" s="2">
        <v>4152</v>
      </c>
      <c r="N355" s="2">
        <v>25.13</v>
      </c>
    </row>
    <row r="356" spans="1:14" x14ac:dyDescent="0.45">
      <c r="A356">
        <v>5</v>
      </c>
      <c r="B356" s="1" t="s">
        <v>13</v>
      </c>
      <c r="C356">
        <v>2021</v>
      </c>
      <c r="D356">
        <v>8</v>
      </c>
      <c r="E356" t="s">
        <v>116</v>
      </c>
      <c r="F356" t="str">
        <f>"Q"&amp;_xlfn.CEILING.MATH(Tab_2021[[#This Row],[Month]]/3)&amp;" "&amp;Tab_2021[[#This Row],[Year]]</f>
        <v>Q3 2021</v>
      </c>
      <c r="G356" s="2">
        <v>425544840</v>
      </c>
      <c r="H356" s="2">
        <v>182863860</v>
      </c>
      <c r="I356" s="2">
        <v>31054</v>
      </c>
      <c r="J356" s="2">
        <v>20072</v>
      </c>
      <c r="K356" s="2">
        <v>243444</v>
      </c>
      <c r="L356" s="2">
        <v>9545</v>
      </c>
      <c r="M356" s="2">
        <v>4101</v>
      </c>
      <c r="N356" s="2">
        <v>2.33</v>
      </c>
    </row>
    <row r="357" spans="1:14" x14ac:dyDescent="0.45">
      <c r="A357">
        <v>6</v>
      </c>
      <c r="B357" s="1" t="s">
        <v>14</v>
      </c>
      <c r="C357">
        <v>2021</v>
      </c>
      <c r="D357">
        <v>8</v>
      </c>
      <c r="E357" t="s">
        <v>116</v>
      </c>
      <c r="F357" t="str">
        <f>"Q"&amp;_xlfn.CEILING.MATH(Tab_2021[[#This Row],[Month]]/3)&amp;" "&amp;Tab_2021[[#This Row],[Year]]</f>
        <v>Q3 2021</v>
      </c>
      <c r="G357" s="2">
        <v>8287964100</v>
      </c>
      <c r="H357" s="2">
        <v>177862740</v>
      </c>
      <c r="I357" s="2">
        <v>954507</v>
      </c>
      <c r="J357" s="2">
        <v>5628</v>
      </c>
      <c r="K357" s="2">
        <v>215239</v>
      </c>
      <c r="L357" s="2">
        <v>185912</v>
      </c>
      <c r="M357" s="2">
        <v>3989</v>
      </c>
      <c r="N357" s="2">
        <v>46.6</v>
      </c>
    </row>
    <row r="358" spans="1:14" x14ac:dyDescent="0.45">
      <c r="A358">
        <v>7</v>
      </c>
      <c r="B358" s="1" t="s">
        <v>15</v>
      </c>
      <c r="C358">
        <v>2021</v>
      </c>
      <c r="D358">
        <v>8</v>
      </c>
      <c r="E358" t="s">
        <v>116</v>
      </c>
      <c r="F358" t="str">
        <f>"Q"&amp;_xlfn.CEILING.MATH(Tab_2021[[#This Row],[Month]]/3)&amp;" "&amp;Tab_2021[[#This Row],[Year]]</f>
        <v>Q3 2021</v>
      </c>
      <c r="G358" s="2">
        <v>4556708700</v>
      </c>
      <c r="H358" s="2">
        <v>159582600</v>
      </c>
      <c r="I358" s="2">
        <v>905543</v>
      </c>
      <c r="J358" s="2">
        <v>6027</v>
      </c>
      <c r="K358" s="2">
        <v>333391</v>
      </c>
      <c r="L358" s="2">
        <v>102214</v>
      </c>
      <c r="M358" s="2">
        <v>3579</v>
      </c>
      <c r="N358" s="2">
        <v>28.55</v>
      </c>
    </row>
    <row r="359" spans="1:14" x14ac:dyDescent="0.45">
      <c r="A359">
        <v>8</v>
      </c>
      <c r="B359" s="1" t="s">
        <v>17</v>
      </c>
      <c r="C359">
        <v>2021</v>
      </c>
      <c r="D359">
        <v>8</v>
      </c>
      <c r="E359" t="s">
        <v>116</v>
      </c>
      <c r="F359" t="str">
        <f>"Q"&amp;_xlfn.CEILING.MATH(Tab_2021[[#This Row],[Month]]/3)&amp;" "&amp;Tab_2021[[#This Row],[Year]]</f>
        <v>Q3 2021</v>
      </c>
      <c r="G359" s="2">
        <v>3642876780</v>
      </c>
      <c r="H359" s="2">
        <v>155851500</v>
      </c>
      <c r="I359" s="2">
        <v>748730</v>
      </c>
      <c r="J359" s="2">
        <v>13930</v>
      </c>
      <c r="K359" s="2">
        <v>160938</v>
      </c>
      <c r="L359" s="2">
        <v>81715</v>
      </c>
      <c r="M359" s="2">
        <v>3495</v>
      </c>
      <c r="N359" s="2">
        <v>23.37</v>
      </c>
    </row>
    <row r="360" spans="1:14" x14ac:dyDescent="0.45">
      <c r="A360">
        <v>9</v>
      </c>
      <c r="B360" s="1" t="s">
        <v>20</v>
      </c>
      <c r="C360">
        <v>2021</v>
      </c>
      <c r="D360">
        <v>8</v>
      </c>
      <c r="E360" t="s">
        <v>116</v>
      </c>
      <c r="F360" t="str">
        <f>"Q"&amp;_xlfn.CEILING.MATH(Tab_2021[[#This Row],[Month]]/3)&amp;" "&amp;Tab_2021[[#This Row],[Year]]</f>
        <v>Q3 2021</v>
      </c>
      <c r="G360" s="2">
        <v>8673529380</v>
      </c>
      <c r="H360" s="2">
        <v>136255500</v>
      </c>
      <c r="I360" s="2">
        <v>504734</v>
      </c>
      <c r="J360" s="2">
        <v>5599</v>
      </c>
      <c r="K360" s="2">
        <v>179725</v>
      </c>
      <c r="L360" s="2">
        <v>194561</v>
      </c>
      <c r="M360" s="2">
        <v>3056</v>
      </c>
      <c r="N360" s="2">
        <v>63.66</v>
      </c>
    </row>
    <row r="361" spans="1:14" x14ac:dyDescent="0.45">
      <c r="A361">
        <v>10</v>
      </c>
      <c r="B361" s="1" t="s">
        <v>28</v>
      </c>
      <c r="C361">
        <v>2021</v>
      </c>
      <c r="D361">
        <v>8</v>
      </c>
      <c r="E361" t="s">
        <v>116</v>
      </c>
      <c r="F361" t="str">
        <f>"Q"&amp;_xlfn.CEILING.MATH(Tab_2021[[#This Row],[Month]]/3)&amp;" "&amp;Tab_2021[[#This Row],[Year]]</f>
        <v>Q3 2021</v>
      </c>
      <c r="G361" s="2">
        <v>1823417640</v>
      </c>
      <c r="H361" s="2">
        <v>98155440</v>
      </c>
      <c r="I361" s="2">
        <v>171942</v>
      </c>
      <c r="J361" s="2">
        <v>3610</v>
      </c>
      <c r="K361" s="2">
        <v>130295</v>
      </c>
      <c r="L361" s="2">
        <v>40902</v>
      </c>
      <c r="M361" s="2">
        <v>2201</v>
      </c>
      <c r="N361" s="2">
        <v>18.579999999999998</v>
      </c>
    </row>
    <row r="362" spans="1:14" x14ac:dyDescent="0.45">
      <c r="A362">
        <v>11</v>
      </c>
      <c r="B362" s="1" t="s">
        <v>22</v>
      </c>
      <c r="C362">
        <v>2021</v>
      </c>
      <c r="D362">
        <v>8</v>
      </c>
      <c r="E362" t="s">
        <v>116</v>
      </c>
      <c r="F362" t="str">
        <f>"Q"&amp;_xlfn.CEILING.MATH(Tab_2021[[#This Row],[Month]]/3)&amp;" "&amp;Tab_2021[[#This Row],[Year]]</f>
        <v>Q3 2021</v>
      </c>
      <c r="G362" s="2">
        <v>2989345860</v>
      </c>
      <c r="H362" s="2">
        <v>65964540</v>
      </c>
      <c r="I362" s="2">
        <v>392335</v>
      </c>
      <c r="J362" s="2">
        <v>2538</v>
      </c>
      <c r="K362" s="2">
        <v>114949</v>
      </c>
      <c r="L362" s="2">
        <v>67055</v>
      </c>
      <c r="M362" s="2">
        <v>1479</v>
      </c>
      <c r="N362" s="2">
        <v>45.32</v>
      </c>
    </row>
    <row r="363" spans="1:14" x14ac:dyDescent="0.45">
      <c r="A363">
        <v>12</v>
      </c>
      <c r="B363" s="1" t="s">
        <v>21</v>
      </c>
      <c r="C363">
        <v>2021</v>
      </c>
      <c r="D363">
        <v>8</v>
      </c>
      <c r="E363" t="s">
        <v>116</v>
      </c>
      <c r="F363" t="str">
        <f>"Q"&amp;_xlfn.CEILING.MATH(Tab_2021[[#This Row],[Month]]/3)&amp;" "&amp;Tab_2021[[#This Row],[Year]]</f>
        <v>Q3 2021</v>
      </c>
      <c r="G363" s="2">
        <v>1184817480</v>
      </c>
      <c r="H363" s="2">
        <v>58886040</v>
      </c>
      <c r="I363" s="2">
        <v>59009</v>
      </c>
      <c r="J363" s="2">
        <v>3948</v>
      </c>
      <c r="K363" s="2">
        <v>48563</v>
      </c>
      <c r="L363" s="2">
        <v>26577</v>
      </c>
      <c r="M363" s="2">
        <v>1320</v>
      </c>
      <c r="N363" s="2">
        <v>20.12</v>
      </c>
    </row>
    <row r="364" spans="1:14" x14ac:dyDescent="0.45">
      <c r="A364">
        <v>13</v>
      </c>
      <c r="B364" s="1" t="s">
        <v>25</v>
      </c>
      <c r="C364">
        <v>2021</v>
      </c>
      <c r="D364">
        <v>8</v>
      </c>
      <c r="E364" t="s">
        <v>116</v>
      </c>
      <c r="F364" t="str">
        <f>"Q"&amp;_xlfn.CEILING.MATH(Tab_2021[[#This Row],[Month]]/3)&amp;" "&amp;Tab_2021[[#This Row],[Year]]</f>
        <v>Q3 2021</v>
      </c>
      <c r="G364" s="2">
        <v>619263240</v>
      </c>
      <c r="H364" s="2">
        <v>54861420</v>
      </c>
      <c r="I364" s="2">
        <v>90265</v>
      </c>
      <c r="J364" s="2">
        <v>2668</v>
      </c>
      <c r="K364" s="2">
        <v>149188</v>
      </c>
      <c r="L364" s="2">
        <v>13891</v>
      </c>
      <c r="M364" s="2">
        <v>1230</v>
      </c>
      <c r="N364" s="2">
        <v>11.29</v>
      </c>
    </row>
    <row r="365" spans="1:14" x14ac:dyDescent="0.45">
      <c r="A365">
        <v>14</v>
      </c>
      <c r="B365" s="1" t="s">
        <v>31</v>
      </c>
      <c r="C365">
        <v>2021</v>
      </c>
      <c r="D365">
        <v>8</v>
      </c>
      <c r="E365" t="s">
        <v>116</v>
      </c>
      <c r="F365" t="str">
        <f>"Q"&amp;_xlfn.CEILING.MATH(Tab_2021[[#This Row],[Month]]/3)&amp;" "&amp;Tab_2021[[#This Row],[Year]]</f>
        <v>Q3 2021</v>
      </c>
      <c r="G365" s="2">
        <v>1336960560</v>
      </c>
      <c r="H365" s="2">
        <v>53152260</v>
      </c>
      <c r="I365" s="2">
        <v>149829</v>
      </c>
      <c r="J365" s="2">
        <v>1832</v>
      </c>
      <c r="K365" s="2">
        <v>49396</v>
      </c>
      <c r="L365" s="2">
        <v>29990</v>
      </c>
      <c r="M365" s="2">
        <v>1192</v>
      </c>
      <c r="N365" s="2">
        <v>25.15</v>
      </c>
    </row>
    <row r="366" spans="1:14" x14ac:dyDescent="0.45">
      <c r="A366">
        <v>15</v>
      </c>
      <c r="B366" s="1" t="s">
        <v>24</v>
      </c>
      <c r="C366">
        <v>2021</v>
      </c>
      <c r="D366">
        <v>8</v>
      </c>
      <c r="E366" t="s">
        <v>116</v>
      </c>
      <c r="F366" t="str">
        <f>"Q"&amp;_xlfn.CEILING.MATH(Tab_2021[[#This Row],[Month]]/3)&amp;" "&amp;Tab_2021[[#This Row],[Year]]</f>
        <v>Q3 2021</v>
      </c>
      <c r="G366" s="2">
        <v>285905160</v>
      </c>
      <c r="H366" s="2">
        <v>52168980</v>
      </c>
      <c r="I366" s="2">
        <v>31833</v>
      </c>
      <c r="J366" s="2">
        <v>2326</v>
      </c>
      <c r="K366" s="2">
        <v>88648</v>
      </c>
      <c r="L366" s="2">
        <v>6413</v>
      </c>
      <c r="M366" s="2">
        <v>1170</v>
      </c>
      <c r="N366" s="2">
        <v>5.48</v>
      </c>
    </row>
    <row r="367" spans="1:14" x14ac:dyDescent="0.45">
      <c r="A367">
        <v>16</v>
      </c>
      <c r="B367" s="1" t="s">
        <v>38</v>
      </c>
      <c r="C367">
        <v>2021</v>
      </c>
      <c r="D367">
        <v>8</v>
      </c>
      <c r="E367" t="s">
        <v>116</v>
      </c>
      <c r="F367" t="str">
        <f>"Q"&amp;_xlfn.CEILING.MATH(Tab_2021[[#This Row],[Month]]/3)&amp;" "&amp;Tab_2021[[#This Row],[Year]]</f>
        <v>Q3 2021</v>
      </c>
      <c r="G367" s="2">
        <v>1033786620</v>
      </c>
      <c r="H367" s="2">
        <v>47890320</v>
      </c>
      <c r="I367" s="2">
        <v>627344</v>
      </c>
      <c r="J367" s="2">
        <v>2382</v>
      </c>
      <c r="K367" s="2">
        <v>76684</v>
      </c>
      <c r="L367" s="2">
        <v>23189</v>
      </c>
      <c r="M367" s="2">
        <v>1074</v>
      </c>
      <c r="N367" s="2">
        <v>21.59</v>
      </c>
    </row>
    <row r="368" spans="1:14" x14ac:dyDescent="0.45">
      <c r="A368">
        <v>17</v>
      </c>
      <c r="B368" s="1" t="s">
        <v>23</v>
      </c>
      <c r="C368">
        <v>2021</v>
      </c>
      <c r="D368">
        <v>8</v>
      </c>
      <c r="E368" t="s">
        <v>116</v>
      </c>
      <c r="F368" t="str">
        <f>"Q"&amp;_xlfn.CEILING.MATH(Tab_2021[[#This Row],[Month]]/3)&amp;" "&amp;Tab_2021[[#This Row],[Year]]</f>
        <v>Q3 2021</v>
      </c>
      <c r="G368" s="2">
        <v>1182747480</v>
      </c>
      <c r="H368" s="2">
        <v>47560140</v>
      </c>
      <c r="I368" s="2">
        <v>56735</v>
      </c>
      <c r="J368" s="2">
        <v>1674</v>
      </c>
      <c r="K368" s="2">
        <v>35478</v>
      </c>
      <c r="L368" s="2">
        <v>26530</v>
      </c>
      <c r="M368" s="2">
        <v>1066</v>
      </c>
      <c r="N368" s="2">
        <v>24.87</v>
      </c>
    </row>
    <row r="369" spans="1:14" x14ac:dyDescent="0.45">
      <c r="A369">
        <v>18</v>
      </c>
      <c r="B369" s="1" t="s">
        <v>89</v>
      </c>
      <c r="C369">
        <v>2021</v>
      </c>
      <c r="D369">
        <v>8</v>
      </c>
      <c r="E369" t="s">
        <v>116</v>
      </c>
      <c r="F369" t="str">
        <f>"Q"&amp;_xlfn.CEILING.MATH(Tab_2021[[#This Row],[Month]]/3)&amp;" "&amp;Tab_2021[[#This Row],[Year]]</f>
        <v>Q3 2021</v>
      </c>
      <c r="G369" s="2">
        <v>360450300</v>
      </c>
      <c r="H369" s="2">
        <v>44926980</v>
      </c>
      <c r="I369" s="2">
        <v>104035</v>
      </c>
      <c r="J369" s="2">
        <v>2504</v>
      </c>
      <c r="K369" s="2">
        <v>142346</v>
      </c>
      <c r="L369" s="2">
        <v>8085</v>
      </c>
      <c r="M369" s="2">
        <v>1007</v>
      </c>
      <c r="N369" s="2">
        <v>8.02</v>
      </c>
    </row>
    <row r="370" spans="1:14" x14ac:dyDescent="0.45">
      <c r="A370">
        <v>19</v>
      </c>
      <c r="B370" s="1" t="s">
        <v>32</v>
      </c>
      <c r="C370">
        <v>2021</v>
      </c>
      <c r="D370">
        <v>8</v>
      </c>
      <c r="E370" t="s">
        <v>116</v>
      </c>
      <c r="F370" t="str">
        <f>"Q"&amp;_xlfn.CEILING.MATH(Tab_2021[[#This Row],[Month]]/3)&amp;" "&amp;Tab_2021[[#This Row],[Year]]</f>
        <v>Q3 2021</v>
      </c>
      <c r="G370" s="2">
        <v>2562995460</v>
      </c>
      <c r="H370" s="2">
        <v>43871460</v>
      </c>
      <c r="I370" s="2">
        <v>221649</v>
      </c>
      <c r="J370" s="2">
        <v>1705</v>
      </c>
      <c r="K370" s="2">
        <v>35607</v>
      </c>
      <c r="L370" s="2">
        <v>57492</v>
      </c>
      <c r="M370" s="2">
        <v>984</v>
      </c>
      <c r="N370" s="2">
        <v>58.42</v>
      </c>
    </row>
    <row r="371" spans="1:14" x14ac:dyDescent="0.45">
      <c r="A371">
        <v>20</v>
      </c>
      <c r="B371" s="1" t="s">
        <v>26</v>
      </c>
      <c r="C371">
        <v>2021</v>
      </c>
      <c r="D371">
        <v>8</v>
      </c>
      <c r="E371" t="s">
        <v>116</v>
      </c>
      <c r="F371" t="str">
        <f>"Q"&amp;_xlfn.CEILING.MATH(Tab_2021[[#This Row],[Month]]/3)&amp;" "&amp;Tab_2021[[#This Row],[Year]]</f>
        <v>Q3 2021</v>
      </c>
      <c r="G371" s="2">
        <v>728894160</v>
      </c>
      <c r="H371" s="2">
        <v>40544460</v>
      </c>
      <c r="I371" s="2">
        <v>132475</v>
      </c>
      <c r="J371" s="2">
        <v>1562</v>
      </c>
      <c r="K371" s="2">
        <v>82532</v>
      </c>
      <c r="L371" s="2">
        <v>16350</v>
      </c>
      <c r="M371" s="2">
        <v>909</v>
      </c>
      <c r="N371" s="2">
        <v>17.98</v>
      </c>
    </row>
    <row r="372" spans="1:14" x14ac:dyDescent="0.45">
      <c r="A372">
        <v>21</v>
      </c>
      <c r="B372" s="1" t="s">
        <v>42</v>
      </c>
      <c r="C372">
        <v>2021</v>
      </c>
      <c r="D372">
        <v>8</v>
      </c>
      <c r="E372" t="s">
        <v>116</v>
      </c>
      <c r="F372" t="str">
        <f>"Q"&amp;_xlfn.CEILING.MATH(Tab_2021[[#This Row],[Month]]/3)&amp;" "&amp;Tab_2021[[#This Row],[Year]]</f>
        <v>Q3 2021</v>
      </c>
      <c r="G372" s="2">
        <v>1200047100</v>
      </c>
      <c r="H372" s="2">
        <v>38594460</v>
      </c>
      <c r="I372" s="2">
        <v>121446</v>
      </c>
      <c r="J372" s="2">
        <v>1854</v>
      </c>
      <c r="K372" s="2">
        <v>40896</v>
      </c>
      <c r="L372" s="2">
        <v>26918</v>
      </c>
      <c r="M372" s="2">
        <v>865</v>
      </c>
      <c r="N372" s="2">
        <v>31.09</v>
      </c>
    </row>
    <row r="373" spans="1:14" x14ac:dyDescent="0.45">
      <c r="A373">
        <v>22</v>
      </c>
      <c r="B373" s="1" t="s">
        <v>35</v>
      </c>
      <c r="C373">
        <v>2021</v>
      </c>
      <c r="D373">
        <v>8</v>
      </c>
      <c r="E373" t="s">
        <v>116</v>
      </c>
      <c r="F373" t="str">
        <f>"Q"&amp;_xlfn.CEILING.MATH(Tab_2021[[#This Row],[Month]]/3)&amp;" "&amp;Tab_2021[[#This Row],[Year]]</f>
        <v>Q3 2021</v>
      </c>
      <c r="G373" s="2">
        <v>794707140</v>
      </c>
      <c r="H373" s="2">
        <v>36506220</v>
      </c>
      <c r="I373" s="2">
        <v>100089</v>
      </c>
      <c r="J373" s="2">
        <v>1223</v>
      </c>
      <c r="K373" s="2">
        <v>60053</v>
      </c>
      <c r="L373" s="2">
        <v>17826</v>
      </c>
      <c r="M373" s="2">
        <v>818</v>
      </c>
      <c r="N373" s="2">
        <v>21.77</v>
      </c>
    </row>
    <row r="374" spans="1:14" x14ac:dyDescent="0.45">
      <c r="A374">
        <v>23</v>
      </c>
      <c r="B374" s="1" t="s">
        <v>37</v>
      </c>
      <c r="C374">
        <v>2021</v>
      </c>
      <c r="D374">
        <v>8</v>
      </c>
      <c r="E374" t="s">
        <v>116</v>
      </c>
      <c r="F374" t="str">
        <f>"Q"&amp;_xlfn.CEILING.MATH(Tab_2021[[#This Row],[Month]]/3)&amp;" "&amp;Tab_2021[[#This Row],[Year]]</f>
        <v>Q3 2021</v>
      </c>
      <c r="G374" s="2">
        <v>474351660</v>
      </c>
      <c r="H374" s="2">
        <v>36247800</v>
      </c>
      <c r="I374" s="2">
        <v>287418</v>
      </c>
      <c r="J374" s="2">
        <v>4131</v>
      </c>
      <c r="K374" s="2">
        <v>47529</v>
      </c>
      <c r="L374" s="2">
        <v>10640</v>
      </c>
      <c r="M374" s="2">
        <v>813</v>
      </c>
      <c r="N374" s="2">
        <v>13.09</v>
      </c>
    </row>
    <row r="375" spans="1:14" x14ac:dyDescent="0.45">
      <c r="A375">
        <v>24</v>
      </c>
      <c r="B375" s="1" t="s">
        <v>30</v>
      </c>
      <c r="C375">
        <v>2021</v>
      </c>
      <c r="D375">
        <v>8</v>
      </c>
      <c r="E375" t="s">
        <v>116</v>
      </c>
      <c r="F375" t="str">
        <f>"Q"&amp;_xlfn.CEILING.MATH(Tab_2021[[#This Row],[Month]]/3)&amp;" "&amp;Tab_2021[[#This Row],[Year]]</f>
        <v>Q3 2021</v>
      </c>
      <c r="G375" s="2">
        <v>538866180</v>
      </c>
      <c r="H375" s="2">
        <v>34429200</v>
      </c>
      <c r="I375" s="2">
        <v>43807</v>
      </c>
      <c r="J375" s="2">
        <v>1228</v>
      </c>
      <c r="K375" s="2">
        <v>59940</v>
      </c>
      <c r="L375" s="2">
        <v>12087</v>
      </c>
      <c r="M375" s="2">
        <v>772</v>
      </c>
      <c r="N375" s="2">
        <v>15.65</v>
      </c>
    </row>
    <row r="376" spans="1:14" x14ac:dyDescent="0.45">
      <c r="A376">
        <v>25</v>
      </c>
      <c r="B376" s="1" t="s">
        <v>33</v>
      </c>
      <c r="C376">
        <v>2021</v>
      </c>
      <c r="D376">
        <v>8</v>
      </c>
      <c r="E376" t="s">
        <v>116</v>
      </c>
      <c r="F376" t="str">
        <f>"Q"&amp;_xlfn.CEILING.MATH(Tab_2021[[#This Row],[Month]]/3)&amp;" "&amp;Tab_2021[[#This Row],[Year]]</f>
        <v>Q3 2021</v>
      </c>
      <c r="G376" s="2">
        <v>712913520</v>
      </c>
      <c r="H376" s="2">
        <v>34204080</v>
      </c>
      <c r="I376" s="2">
        <v>69106</v>
      </c>
      <c r="J376" s="2">
        <v>1134</v>
      </c>
      <c r="K376" s="2">
        <v>35792</v>
      </c>
      <c r="L376" s="2">
        <v>15991</v>
      </c>
      <c r="M376" s="2">
        <v>767</v>
      </c>
      <c r="N376" s="2">
        <v>20.84</v>
      </c>
    </row>
    <row r="377" spans="1:14" x14ac:dyDescent="0.45">
      <c r="A377">
        <v>26</v>
      </c>
      <c r="B377" s="1" t="s">
        <v>27</v>
      </c>
      <c r="C377">
        <v>2021</v>
      </c>
      <c r="D377">
        <v>8</v>
      </c>
      <c r="E377" t="s">
        <v>116</v>
      </c>
      <c r="F377" t="str">
        <f>"Q"&amp;_xlfn.CEILING.MATH(Tab_2021[[#This Row],[Month]]/3)&amp;" "&amp;Tab_2021[[#This Row],[Year]]</f>
        <v>Q3 2021</v>
      </c>
      <c r="G377" s="2">
        <v>651762660</v>
      </c>
      <c r="H377" s="2">
        <v>29660340</v>
      </c>
      <c r="I377" s="2">
        <v>68660</v>
      </c>
      <c r="J377" s="2">
        <v>1587</v>
      </c>
      <c r="K377" s="2">
        <v>56917</v>
      </c>
      <c r="L377" s="2">
        <v>14620</v>
      </c>
      <c r="M377" s="2">
        <v>665</v>
      </c>
      <c r="N377" s="2">
        <v>21.97</v>
      </c>
    </row>
    <row r="378" spans="1:14" x14ac:dyDescent="0.45">
      <c r="A378">
        <v>27</v>
      </c>
      <c r="B378" s="1" t="s">
        <v>45</v>
      </c>
      <c r="C378">
        <v>2021</v>
      </c>
      <c r="D378">
        <v>8</v>
      </c>
      <c r="E378" t="s">
        <v>116</v>
      </c>
      <c r="F378" t="str">
        <f>"Q"&amp;_xlfn.CEILING.MATH(Tab_2021[[#This Row],[Month]]/3)&amp;" "&amp;Tab_2021[[#This Row],[Year]]</f>
        <v>Q3 2021</v>
      </c>
      <c r="G378" s="2">
        <v>186976920</v>
      </c>
      <c r="H378" s="2">
        <v>26454840</v>
      </c>
      <c r="I378" s="2">
        <v>160206</v>
      </c>
      <c r="J378" s="2">
        <v>1145</v>
      </c>
      <c r="K378" s="2">
        <v>68187</v>
      </c>
      <c r="L378" s="2">
        <v>4194</v>
      </c>
      <c r="M378" s="2">
        <v>593</v>
      </c>
      <c r="N378" s="2">
        <v>7.07</v>
      </c>
    </row>
    <row r="379" spans="1:14" x14ac:dyDescent="0.45">
      <c r="A379">
        <v>28</v>
      </c>
      <c r="B379" s="1" t="s">
        <v>36</v>
      </c>
      <c r="C379">
        <v>2021</v>
      </c>
      <c r="D379">
        <v>8</v>
      </c>
      <c r="E379" t="s">
        <v>116</v>
      </c>
      <c r="F379" t="str">
        <f>"Q"&amp;_xlfn.CEILING.MATH(Tab_2021[[#This Row],[Month]]/3)&amp;" "&amp;Tab_2021[[#This Row],[Year]]</f>
        <v>Q3 2021</v>
      </c>
      <c r="G379" s="2">
        <v>214665900</v>
      </c>
      <c r="H379" s="2">
        <v>26302740</v>
      </c>
      <c r="I379" s="2">
        <v>35494</v>
      </c>
      <c r="J379" s="2">
        <v>1314</v>
      </c>
      <c r="K379" s="2">
        <v>44062</v>
      </c>
      <c r="L379" s="2">
        <v>4815</v>
      </c>
      <c r="M379" s="2">
        <v>590</v>
      </c>
      <c r="N379" s="2">
        <v>8.16</v>
      </c>
    </row>
    <row r="380" spans="1:14" x14ac:dyDescent="0.45">
      <c r="A380">
        <v>29</v>
      </c>
      <c r="B380" s="1" t="s">
        <v>71</v>
      </c>
      <c r="C380">
        <v>2021</v>
      </c>
      <c r="D380">
        <v>8</v>
      </c>
      <c r="E380" t="s">
        <v>116</v>
      </c>
      <c r="F380" t="str">
        <f>"Q"&amp;_xlfn.CEILING.MATH(Tab_2021[[#This Row],[Month]]/3)&amp;" "&amp;Tab_2021[[#This Row],[Year]]</f>
        <v>Q3 2021</v>
      </c>
      <c r="G380" s="2">
        <v>164512800</v>
      </c>
      <c r="H380" s="2">
        <v>25373340</v>
      </c>
      <c r="I380" s="2">
        <v>51043</v>
      </c>
      <c r="J380" s="2">
        <v>4261</v>
      </c>
      <c r="K380" s="2">
        <v>65461</v>
      </c>
      <c r="L380" s="2">
        <v>3690</v>
      </c>
      <c r="M380" s="2">
        <v>569</v>
      </c>
      <c r="N380" s="2">
        <v>6.48</v>
      </c>
    </row>
    <row r="381" spans="1:14" x14ac:dyDescent="0.45">
      <c r="A381">
        <v>30</v>
      </c>
      <c r="B381" s="1" t="s">
        <v>90</v>
      </c>
      <c r="C381">
        <v>2021</v>
      </c>
      <c r="D381">
        <v>8</v>
      </c>
      <c r="E381" t="s">
        <v>116</v>
      </c>
      <c r="F381" t="str">
        <f>"Q"&amp;_xlfn.CEILING.MATH(Tab_2021[[#This Row],[Month]]/3)&amp;" "&amp;Tab_2021[[#This Row],[Year]]</f>
        <v>Q3 2021</v>
      </c>
      <c r="G381" s="2">
        <v>878233980</v>
      </c>
      <c r="H381" s="2">
        <v>23401320</v>
      </c>
      <c r="I381" s="2">
        <v>434157</v>
      </c>
      <c r="J381" s="2">
        <v>5360</v>
      </c>
      <c r="K381" s="2">
        <v>85806</v>
      </c>
      <c r="L381" s="2">
        <v>19700</v>
      </c>
      <c r="M381" s="2">
        <v>524</v>
      </c>
      <c r="N381" s="2">
        <v>37.53</v>
      </c>
    </row>
    <row r="382" spans="1:14" x14ac:dyDescent="0.45">
      <c r="A382">
        <v>31</v>
      </c>
      <c r="B382" s="1" t="s">
        <v>39</v>
      </c>
      <c r="C382">
        <v>2021</v>
      </c>
      <c r="D382">
        <v>8</v>
      </c>
      <c r="E382" t="s">
        <v>116</v>
      </c>
      <c r="F382" t="str">
        <f>"Q"&amp;_xlfn.CEILING.MATH(Tab_2021[[#This Row],[Month]]/3)&amp;" "&amp;Tab_2021[[#This Row],[Year]]</f>
        <v>Q3 2021</v>
      </c>
      <c r="G382" s="2">
        <v>337567500</v>
      </c>
      <c r="H382" s="2">
        <v>22366620</v>
      </c>
      <c r="I382" s="2">
        <v>133538</v>
      </c>
      <c r="J382" s="2">
        <v>2718</v>
      </c>
      <c r="K382" s="2">
        <v>75441</v>
      </c>
      <c r="L382" s="2">
        <v>7572</v>
      </c>
      <c r="M382" s="2">
        <v>501</v>
      </c>
      <c r="N382" s="2">
        <v>15.09</v>
      </c>
    </row>
    <row r="383" spans="1:14" x14ac:dyDescent="0.45">
      <c r="A383">
        <v>32</v>
      </c>
      <c r="B383" s="1" t="s">
        <v>29</v>
      </c>
      <c r="C383">
        <v>2021</v>
      </c>
      <c r="D383">
        <v>8</v>
      </c>
      <c r="E383" t="s">
        <v>116</v>
      </c>
      <c r="F383" t="str">
        <f>"Q"&amp;_xlfn.CEILING.MATH(Tab_2021[[#This Row],[Month]]/3)&amp;" "&amp;Tab_2021[[#This Row],[Year]]</f>
        <v>Q3 2021</v>
      </c>
      <c r="G383" s="2">
        <v>491908140</v>
      </c>
      <c r="H383" s="2">
        <v>18868080</v>
      </c>
      <c r="I383" s="2">
        <v>48474</v>
      </c>
      <c r="J383" s="2">
        <v>1268</v>
      </c>
      <c r="K383" s="2">
        <v>25073</v>
      </c>
      <c r="L383" s="2">
        <v>11034</v>
      </c>
      <c r="M383" s="2">
        <v>423</v>
      </c>
      <c r="N383" s="2">
        <v>26.07</v>
      </c>
    </row>
    <row r="384" spans="1:14" x14ac:dyDescent="0.45">
      <c r="A384">
        <v>33</v>
      </c>
      <c r="B384" s="1" t="s">
        <v>85</v>
      </c>
      <c r="C384">
        <v>2021</v>
      </c>
      <c r="D384">
        <v>8</v>
      </c>
      <c r="E384" t="s">
        <v>116</v>
      </c>
      <c r="F384" t="str">
        <f>"Q"&amp;_xlfn.CEILING.MATH(Tab_2021[[#This Row],[Month]]/3)&amp;" "&amp;Tab_2021[[#This Row],[Year]]</f>
        <v>Q3 2021</v>
      </c>
      <c r="G384" s="2">
        <v>462276600</v>
      </c>
      <c r="H384" s="2">
        <v>18083640</v>
      </c>
      <c r="I384" s="2">
        <v>52815</v>
      </c>
      <c r="J384" s="2">
        <v>1130</v>
      </c>
      <c r="K384" s="2">
        <v>30487</v>
      </c>
      <c r="L384" s="2">
        <v>10369</v>
      </c>
      <c r="M384" s="2">
        <v>405</v>
      </c>
      <c r="N384" s="2">
        <v>25.56</v>
      </c>
    </row>
    <row r="385" spans="1:14" x14ac:dyDescent="0.45">
      <c r="A385">
        <v>34</v>
      </c>
      <c r="B385" s="1" t="s">
        <v>48</v>
      </c>
      <c r="C385">
        <v>2021</v>
      </c>
      <c r="D385">
        <v>8</v>
      </c>
      <c r="E385" t="s">
        <v>116</v>
      </c>
      <c r="F385" t="str">
        <f>"Q"&amp;_xlfn.CEILING.MATH(Tab_2021[[#This Row],[Month]]/3)&amp;" "&amp;Tab_2021[[#This Row],[Year]]</f>
        <v>Q3 2021</v>
      </c>
      <c r="G385" s="2">
        <v>210448740</v>
      </c>
      <c r="H385" s="2">
        <v>18077220</v>
      </c>
      <c r="I385" s="2">
        <v>18136</v>
      </c>
      <c r="J385" s="2">
        <v>746</v>
      </c>
      <c r="K385" s="2">
        <v>27189</v>
      </c>
      <c r="L385" s="2">
        <v>4720</v>
      </c>
      <c r="M385" s="2">
        <v>405</v>
      </c>
      <c r="N385" s="2">
        <v>11.64</v>
      </c>
    </row>
    <row r="386" spans="1:14" x14ac:dyDescent="0.45">
      <c r="A386">
        <v>35</v>
      </c>
      <c r="B386" s="1" t="s">
        <v>49</v>
      </c>
      <c r="C386">
        <v>2021</v>
      </c>
      <c r="D386">
        <v>8</v>
      </c>
      <c r="E386" t="s">
        <v>116</v>
      </c>
      <c r="F386" t="str">
        <f>"Q"&amp;_xlfn.CEILING.MATH(Tab_2021[[#This Row],[Month]]/3)&amp;" "&amp;Tab_2021[[#This Row],[Year]]</f>
        <v>Q3 2021</v>
      </c>
      <c r="G386" s="2">
        <v>565126920</v>
      </c>
      <c r="H386" s="2">
        <v>18012300</v>
      </c>
      <c r="I386" s="2">
        <v>165660</v>
      </c>
      <c r="J386" s="2">
        <v>866</v>
      </c>
      <c r="K386" s="2">
        <v>24365</v>
      </c>
      <c r="L386" s="2">
        <v>12676</v>
      </c>
      <c r="M386" s="2">
        <v>404</v>
      </c>
      <c r="N386" s="2">
        <v>31.37</v>
      </c>
    </row>
    <row r="387" spans="1:14" x14ac:dyDescent="0.45">
      <c r="A387">
        <v>36</v>
      </c>
      <c r="B387" s="1" t="s">
        <v>40</v>
      </c>
      <c r="C387">
        <v>2021</v>
      </c>
      <c r="D387">
        <v>8</v>
      </c>
      <c r="E387" t="s">
        <v>116</v>
      </c>
      <c r="F387" t="str">
        <f>"Q"&amp;_xlfn.CEILING.MATH(Tab_2021[[#This Row],[Month]]/3)&amp;" "&amp;Tab_2021[[#This Row],[Year]]</f>
        <v>Q3 2021</v>
      </c>
      <c r="G387" s="2">
        <v>262950420</v>
      </c>
      <c r="H387" s="2">
        <v>17981100</v>
      </c>
      <c r="I387" s="2">
        <v>33262</v>
      </c>
      <c r="J387" s="2">
        <v>823</v>
      </c>
      <c r="K387" s="2">
        <v>31220</v>
      </c>
      <c r="L387" s="2">
        <v>5898</v>
      </c>
      <c r="M387" s="2">
        <v>403</v>
      </c>
      <c r="N387" s="2">
        <v>14.62</v>
      </c>
    </row>
    <row r="388" spans="1:14" x14ac:dyDescent="0.45">
      <c r="A388">
        <v>37</v>
      </c>
      <c r="B388" s="1" t="s">
        <v>83</v>
      </c>
      <c r="C388">
        <v>2021</v>
      </c>
      <c r="D388">
        <v>8</v>
      </c>
      <c r="E388" t="s">
        <v>116</v>
      </c>
      <c r="F388" t="str">
        <f>"Q"&amp;_xlfn.CEILING.MATH(Tab_2021[[#This Row],[Month]]/3)&amp;" "&amp;Tab_2021[[#This Row],[Year]]</f>
        <v>Q3 2021</v>
      </c>
      <c r="G388" s="2">
        <v>264206640</v>
      </c>
      <c r="H388" s="2">
        <v>14680920</v>
      </c>
      <c r="I388" s="2">
        <v>14616</v>
      </c>
      <c r="J388" s="2">
        <v>532</v>
      </c>
      <c r="K388" s="2">
        <v>11420</v>
      </c>
      <c r="L388" s="2">
        <v>5926</v>
      </c>
      <c r="M388" s="2">
        <v>329</v>
      </c>
      <c r="N388" s="2">
        <v>18</v>
      </c>
    </row>
    <row r="389" spans="1:14" x14ac:dyDescent="0.45">
      <c r="A389">
        <v>38</v>
      </c>
      <c r="B389" s="1" t="s">
        <v>55</v>
      </c>
      <c r="C389">
        <v>2021</v>
      </c>
      <c r="D389">
        <v>8</v>
      </c>
      <c r="E389" t="s">
        <v>116</v>
      </c>
      <c r="F389" t="str">
        <f>"Q"&amp;_xlfn.CEILING.MATH(Tab_2021[[#This Row],[Month]]/3)&amp;" "&amp;Tab_2021[[#This Row],[Year]]</f>
        <v>Q3 2021</v>
      </c>
      <c r="G389" s="2">
        <v>631001520</v>
      </c>
      <c r="H389" s="2">
        <v>13556580</v>
      </c>
      <c r="I389" s="2">
        <v>236858</v>
      </c>
      <c r="J389" s="2">
        <v>589</v>
      </c>
      <c r="K389" s="2">
        <v>52382</v>
      </c>
      <c r="L389" s="2">
        <v>14154</v>
      </c>
      <c r="M389" s="2">
        <v>304</v>
      </c>
      <c r="N389" s="2">
        <v>46.55</v>
      </c>
    </row>
    <row r="390" spans="1:14" x14ac:dyDescent="0.45">
      <c r="A390">
        <v>39</v>
      </c>
      <c r="B390" s="1" t="s">
        <v>88</v>
      </c>
      <c r="C390">
        <v>2021</v>
      </c>
      <c r="D390">
        <v>8</v>
      </c>
      <c r="E390" t="s">
        <v>116</v>
      </c>
      <c r="F390" t="str">
        <f>"Q"&amp;_xlfn.CEILING.MATH(Tab_2021[[#This Row],[Month]]/3)&amp;" "&amp;Tab_2021[[#This Row],[Year]]</f>
        <v>Q3 2021</v>
      </c>
      <c r="G390" s="2">
        <v>1156220940</v>
      </c>
      <c r="H390" s="2">
        <v>13504440</v>
      </c>
      <c r="I390" s="2">
        <v>93305</v>
      </c>
      <c r="J390" s="2">
        <v>800</v>
      </c>
      <c r="K390" s="2">
        <v>8020</v>
      </c>
      <c r="L390" s="2">
        <v>25935</v>
      </c>
      <c r="M390" s="2">
        <v>302</v>
      </c>
      <c r="N390" s="2">
        <v>85.62</v>
      </c>
    </row>
    <row r="391" spans="1:14" x14ac:dyDescent="0.45">
      <c r="A391">
        <v>40</v>
      </c>
      <c r="B391" s="1" t="s">
        <v>43</v>
      </c>
      <c r="C391">
        <v>2021</v>
      </c>
      <c r="D391">
        <v>8</v>
      </c>
      <c r="E391" t="s">
        <v>116</v>
      </c>
      <c r="F391" t="str">
        <f>"Q"&amp;_xlfn.CEILING.MATH(Tab_2021[[#This Row],[Month]]/3)&amp;" "&amp;Tab_2021[[#This Row],[Year]]</f>
        <v>Q3 2021</v>
      </c>
      <c r="G391" s="2">
        <v>219153420</v>
      </c>
      <c r="H391" s="2">
        <v>13192380</v>
      </c>
      <c r="I391" s="2">
        <v>34501</v>
      </c>
      <c r="J391" s="2">
        <v>498</v>
      </c>
      <c r="K391" s="2">
        <v>18268</v>
      </c>
      <c r="L391" s="2">
        <v>4915</v>
      </c>
      <c r="M391" s="2">
        <v>295</v>
      </c>
      <c r="N391" s="2">
        <v>16.61</v>
      </c>
    </row>
    <row r="392" spans="1:14" x14ac:dyDescent="0.45">
      <c r="A392">
        <v>41</v>
      </c>
      <c r="B392" s="1" t="s">
        <v>44</v>
      </c>
      <c r="C392">
        <v>2021</v>
      </c>
      <c r="D392">
        <v>8</v>
      </c>
      <c r="E392" t="s">
        <v>116</v>
      </c>
      <c r="F392" t="str">
        <f>"Q"&amp;_xlfn.CEILING.MATH(Tab_2021[[#This Row],[Month]]/3)&amp;" "&amp;Tab_2021[[#This Row],[Year]]</f>
        <v>Q3 2021</v>
      </c>
      <c r="G392" s="2">
        <v>724658520</v>
      </c>
      <c r="H392" s="2">
        <v>12434520</v>
      </c>
      <c r="I392" s="2">
        <v>72059</v>
      </c>
      <c r="J392" s="2">
        <v>537</v>
      </c>
      <c r="K392" s="2">
        <v>8446</v>
      </c>
      <c r="L392" s="2">
        <v>16255</v>
      </c>
      <c r="M392" s="2">
        <v>278</v>
      </c>
      <c r="N392" s="2">
        <v>58.28</v>
      </c>
    </row>
    <row r="393" spans="1:14" x14ac:dyDescent="0.45">
      <c r="A393">
        <v>42</v>
      </c>
      <c r="B393" s="1" t="s">
        <v>56</v>
      </c>
      <c r="C393">
        <v>2021</v>
      </c>
      <c r="D393">
        <v>8</v>
      </c>
      <c r="E393" t="s">
        <v>116</v>
      </c>
      <c r="F393" t="str">
        <f>"Q"&amp;_xlfn.CEILING.MATH(Tab_2021[[#This Row],[Month]]/3)&amp;" "&amp;Tab_2021[[#This Row],[Year]]</f>
        <v>Q3 2021</v>
      </c>
      <c r="G393" s="2">
        <v>115045920</v>
      </c>
      <c r="H393" s="2">
        <v>12325500</v>
      </c>
      <c r="I393" s="2">
        <v>20531</v>
      </c>
      <c r="J393" s="2">
        <v>424</v>
      </c>
      <c r="K393" s="2">
        <v>34801</v>
      </c>
      <c r="L393" s="2">
        <v>2580</v>
      </c>
      <c r="M393" s="2">
        <v>276</v>
      </c>
      <c r="N393" s="2">
        <v>9.33</v>
      </c>
    </row>
    <row r="394" spans="1:14" x14ac:dyDescent="0.45">
      <c r="A394">
        <v>43</v>
      </c>
      <c r="B394" s="1" t="s">
        <v>52</v>
      </c>
      <c r="C394">
        <v>2021</v>
      </c>
      <c r="D394">
        <v>8</v>
      </c>
      <c r="E394" t="s">
        <v>116</v>
      </c>
      <c r="F394" t="str">
        <f>"Q"&amp;_xlfn.CEILING.MATH(Tab_2021[[#This Row],[Month]]/3)&amp;" "&amp;Tab_2021[[#This Row],[Year]]</f>
        <v>Q3 2021</v>
      </c>
      <c r="G394" s="2">
        <v>317869560</v>
      </c>
      <c r="H394" s="2">
        <v>12162780</v>
      </c>
      <c r="I394" s="2">
        <v>29103</v>
      </c>
      <c r="J394" s="2">
        <v>598</v>
      </c>
      <c r="K394" s="2">
        <v>16025</v>
      </c>
      <c r="L394" s="2">
        <v>7130</v>
      </c>
      <c r="M394" s="2">
        <v>272</v>
      </c>
      <c r="N394" s="2">
        <v>26.13</v>
      </c>
    </row>
    <row r="395" spans="1:14" x14ac:dyDescent="0.45">
      <c r="A395">
        <v>44</v>
      </c>
      <c r="B395" s="1" t="s">
        <v>64</v>
      </c>
      <c r="C395">
        <v>2021</v>
      </c>
      <c r="D395">
        <v>8</v>
      </c>
      <c r="E395" t="s">
        <v>116</v>
      </c>
      <c r="F395" t="str">
        <f>"Q"&amp;_xlfn.CEILING.MATH(Tab_2021[[#This Row],[Month]]/3)&amp;" "&amp;Tab_2021[[#This Row],[Year]]</f>
        <v>Q3 2021</v>
      </c>
      <c r="G395" s="2">
        <v>76627260</v>
      </c>
      <c r="H395" s="2">
        <v>11692980</v>
      </c>
      <c r="I395" s="2">
        <v>59383</v>
      </c>
      <c r="J395" s="2">
        <v>565</v>
      </c>
      <c r="K395" s="2">
        <v>17250</v>
      </c>
      <c r="L395" s="2">
        <v>1718</v>
      </c>
      <c r="M395" s="2">
        <v>262</v>
      </c>
      <c r="N395" s="2">
        <v>6.55</v>
      </c>
    </row>
    <row r="396" spans="1:14" x14ac:dyDescent="0.45">
      <c r="A396">
        <v>45</v>
      </c>
      <c r="B396" s="1" t="s">
        <v>50</v>
      </c>
      <c r="C396">
        <v>2021</v>
      </c>
      <c r="D396">
        <v>8</v>
      </c>
      <c r="E396" t="s">
        <v>116</v>
      </c>
      <c r="F396" t="str">
        <f>"Q"&amp;_xlfn.CEILING.MATH(Tab_2021[[#This Row],[Month]]/3)&amp;" "&amp;Tab_2021[[#This Row],[Year]]</f>
        <v>Q3 2021</v>
      </c>
      <c r="G396" s="2">
        <v>306127260</v>
      </c>
      <c r="H396" s="2">
        <v>11688060</v>
      </c>
      <c r="I396" s="2">
        <v>165655</v>
      </c>
      <c r="J396" s="2">
        <v>557</v>
      </c>
      <c r="K396" s="2">
        <v>13839</v>
      </c>
      <c r="L396" s="2">
        <v>6866</v>
      </c>
      <c r="M396" s="2">
        <v>262</v>
      </c>
      <c r="N396" s="2">
        <v>26.19</v>
      </c>
    </row>
    <row r="397" spans="1:14" x14ac:dyDescent="0.45">
      <c r="A397">
        <v>46</v>
      </c>
      <c r="B397" s="1" t="s">
        <v>72</v>
      </c>
      <c r="C397">
        <v>2021</v>
      </c>
      <c r="D397">
        <v>8</v>
      </c>
      <c r="E397" t="s">
        <v>116</v>
      </c>
      <c r="F397" t="str">
        <f>"Q"&amp;_xlfn.CEILING.MATH(Tab_2021[[#This Row],[Month]]/3)&amp;" "&amp;Tab_2021[[#This Row],[Year]]</f>
        <v>Q3 2021</v>
      </c>
      <c r="G397" s="2">
        <v>201646260</v>
      </c>
      <c r="H397" s="2">
        <v>11406300</v>
      </c>
      <c r="I397" s="2">
        <v>40414</v>
      </c>
      <c r="J397" s="2">
        <v>738</v>
      </c>
      <c r="K397" s="2">
        <v>13090</v>
      </c>
      <c r="L397" s="2">
        <v>4523</v>
      </c>
      <c r="M397" s="2">
        <v>255</v>
      </c>
      <c r="N397" s="2">
        <v>17.68</v>
      </c>
    </row>
    <row r="398" spans="1:14" x14ac:dyDescent="0.45">
      <c r="A398">
        <v>47</v>
      </c>
      <c r="B398" s="1" t="s">
        <v>60</v>
      </c>
      <c r="C398">
        <v>2021</v>
      </c>
      <c r="D398">
        <v>8</v>
      </c>
      <c r="E398" t="s">
        <v>116</v>
      </c>
      <c r="F398" t="str">
        <f>"Q"&amp;_xlfn.CEILING.MATH(Tab_2021[[#This Row],[Month]]/3)&amp;" "&amp;Tab_2021[[#This Row],[Year]]</f>
        <v>Q3 2021</v>
      </c>
      <c r="G398" s="2">
        <v>159228300</v>
      </c>
      <c r="H398" s="2">
        <v>11145840</v>
      </c>
      <c r="I398" s="2">
        <v>20841</v>
      </c>
      <c r="J398" s="2">
        <v>357</v>
      </c>
      <c r="K398" s="2">
        <v>7862</v>
      </c>
      <c r="L398" s="2">
        <v>3571</v>
      </c>
      <c r="M398" s="2">
        <v>250</v>
      </c>
      <c r="N398" s="2">
        <v>14.29</v>
      </c>
    </row>
    <row r="399" spans="1:14" x14ac:dyDescent="0.45">
      <c r="A399">
        <v>48</v>
      </c>
      <c r="B399" s="1" t="s">
        <v>47</v>
      </c>
      <c r="C399">
        <v>2021</v>
      </c>
      <c r="D399">
        <v>8</v>
      </c>
      <c r="E399" t="s">
        <v>116</v>
      </c>
      <c r="F399" t="str">
        <f>"Q"&amp;_xlfn.CEILING.MATH(Tab_2021[[#This Row],[Month]]/3)&amp;" "&amp;Tab_2021[[#This Row],[Year]]</f>
        <v>Q3 2021</v>
      </c>
      <c r="G399" s="2">
        <v>662213880</v>
      </c>
      <c r="H399" s="2">
        <v>11106240</v>
      </c>
      <c r="I399" s="2">
        <v>37855</v>
      </c>
      <c r="J399" s="2">
        <v>408</v>
      </c>
      <c r="K399" s="2">
        <v>21199</v>
      </c>
      <c r="L399" s="2">
        <v>14854</v>
      </c>
      <c r="M399" s="2">
        <v>249</v>
      </c>
      <c r="N399" s="2">
        <v>59.63</v>
      </c>
    </row>
    <row r="400" spans="1:14" x14ac:dyDescent="0.45">
      <c r="A400">
        <v>49</v>
      </c>
      <c r="B400" s="1" t="s">
        <v>61</v>
      </c>
      <c r="C400">
        <v>2021</v>
      </c>
      <c r="D400">
        <v>8</v>
      </c>
      <c r="E400" t="s">
        <v>116</v>
      </c>
      <c r="F400" t="str">
        <f>"Q"&amp;_xlfn.CEILING.MATH(Tab_2021[[#This Row],[Month]]/3)&amp;" "&amp;Tab_2021[[#This Row],[Year]]</f>
        <v>Q3 2021</v>
      </c>
      <c r="G400" s="2">
        <v>158972100</v>
      </c>
      <c r="H400" s="2">
        <v>10421160</v>
      </c>
      <c r="I400" s="2">
        <v>41520</v>
      </c>
      <c r="J400" s="2">
        <v>401</v>
      </c>
      <c r="K400" s="2">
        <v>18286</v>
      </c>
      <c r="L400" s="2">
        <v>3565</v>
      </c>
      <c r="M400" s="2">
        <v>233</v>
      </c>
      <c r="N400" s="2">
        <v>15.25</v>
      </c>
    </row>
    <row r="401" spans="1:14" x14ac:dyDescent="0.45">
      <c r="A401">
        <v>50</v>
      </c>
      <c r="B401" s="1" t="s">
        <v>59</v>
      </c>
      <c r="C401">
        <v>2021</v>
      </c>
      <c r="D401">
        <v>8</v>
      </c>
      <c r="E401" t="s">
        <v>116</v>
      </c>
      <c r="F401" t="str">
        <f>"Q"&amp;_xlfn.CEILING.MATH(Tab_2021[[#This Row],[Month]]/3)&amp;" "&amp;Tab_2021[[#This Row],[Year]]</f>
        <v>Q3 2021</v>
      </c>
      <c r="G401" s="2">
        <v>1403532480</v>
      </c>
      <c r="H401" s="2">
        <v>10357380</v>
      </c>
      <c r="I401" s="2">
        <v>137976</v>
      </c>
      <c r="J401" s="2">
        <v>758</v>
      </c>
      <c r="K401" s="2">
        <v>12654</v>
      </c>
      <c r="L401" s="2">
        <v>31483</v>
      </c>
      <c r="M401" s="2">
        <v>232</v>
      </c>
      <c r="N401" s="2">
        <v>135.51</v>
      </c>
    </row>
    <row r="402" spans="1:14" x14ac:dyDescent="0.45">
      <c r="A402">
        <v>1</v>
      </c>
      <c r="B402" s="1" t="s">
        <v>12</v>
      </c>
      <c r="C402">
        <v>2021</v>
      </c>
      <c r="D402">
        <v>9</v>
      </c>
      <c r="E402" t="s">
        <v>117</v>
      </c>
      <c r="F402" t="str">
        <f>"Q"&amp;_xlfn.CEILING.MATH(Tab_2021[[#This Row],[Month]]/3)&amp;" "&amp;Tab_2021[[#This Row],[Year]]</f>
        <v>Q3 2021</v>
      </c>
      <c r="G402" s="2">
        <v>3613609860</v>
      </c>
      <c r="H402" s="2">
        <v>249629700</v>
      </c>
      <c r="I402" s="2">
        <v>1212148</v>
      </c>
      <c r="J402" s="2">
        <v>82928</v>
      </c>
      <c r="K402" s="2">
        <v>415949</v>
      </c>
      <c r="L402" s="2">
        <v>83764</v>
      </c>
      <c r="M402" s="2">
        <v>5786</v>
      </c>
      <c r="N402" s="2">
        <v>14.48</v>
      </c>
    </row>
    <row r="403" spans="1:14" x14ac:dyDescent="0.45">
      <c r="A403">
        <v>2</v>
      </c>
      <c r="B403" s="1" t="s">
        <v>19</v>
      </c>
      <c r="C403">
        <v>2021</v>
      </c>
      <c r="D403">
        <v>9</v>
      </c>
      <c r="E403" t="s">
        <v>117</v>
      </c>
      <c r="F403" t="str">
        <f>"Q"&amp;_xlfn.CEILING.MATH(Tab_2021[[#This Row],[Month]]/3)&amp;" "&amp;Tab_2021[[#This Row],[Year]]</f>
        <v>Q3 2021</v>
      </c>
      <c r="G403" s="2">
        <v>4121497260</v>
      </c>
      <c r="H403" s="2">
        <v>210678000</v>
      </c>
      <c r="I403" s="2">
        <v>330106</v>
      </c>
      <c r="J403" s="2">
        <v>9096</v>
      </c>
      <c r="K403" s="2">
        <v>273660</v>
      </c>
      <c r="L403" s="2">
        <v>95537</v>
      </c>
      <c r="M403" s="2">
        <v>4883</v>
      </c>
      <c r="N403" s="2">
        <v>19.559999999999999</v>
      </c>
    </row>
    <row r="404" spans="1:14" x14ac:dyDescent="0.45">
      <c r="A404">
        <v>3</v>
      </c>
      <c r="B404" s="1" t="s">
        <v>16</v>
      </c>
      <c r="C404">
        <v>2021</v>
      </c>
      <c r="D404">
        <v>9</v>
      </c>
      <c r="E404" t="s">
        <v>117</v>
      </c>
      <c r="F404" t="str">
        <f>"Q"&amp;_xlfn.CEILING.MATH(Tab_2021[[#This Row],[Month]]/3)&amp;" "&amp;Tab_2021[[#This Row],[Year]]</f>
        <v>Q3 2021</v>
      </c>
      <c r="G404" s="2">
        <v>13355679060</v>
      </c>
      <c r="H404" s="2">
        <v>178955880</v>
      </c>
      <c r="I404" s="2">
        <v>785055</v>
      </c>
      <c r="J404" s="2">
        <v>8506</v>
      </c>
      <c r="K404" s="2">
        <v>394043</v>
      </c>
      <c r="L404" s="2">
        <v>309589</v>
      </c>
      <c r="M404" s="2">
        <v>4148</v>
      </c>
      <c r="N404" s="2">
        <v>74.63</v>
      </c>
    </row>
    <row r="405" spans="1:14" x14ac:dyDescent="0.45">
      <c r="A405">
        <v>4</v>
      </c>
      <c r="B405" s="1" t="s">
        <v>18</v>
      </c>
      <c r="C405">
        <v>2021</v>
      </c>
      <c r="D405">
        <v>9</v>
      </c>
      <c r="E405" t="s">
        <v>117</v>
      </c>
      <c r="F405" t="str">
        <f>"Q"&amp;_xlfn.CEILING.MATH(Tab_2021[[#This Row],[Month]]/3)&amp;" "&amp;Tab_2021[[#This Row],[Year]]</f>
        <v>Q3 2021</v>
      </c>
      <c r="G405" s="2">
        <v>5543618520</v>
      </c>
      <c r="H405" s="2">
        <v>178349640</v>
      </c>
      <c r="I405" s="2">
        <v>746991</v>
      </c>
      <c r="J405" s="2">
        <v>7148</v>
      </c>
      <c r="K405" s="2">
        <v>257779</v>
      </c>
      <c r="L405" s="2">
        <v>128502</v>
      </c>
      <c r="M405" s="2">
        <v>4134</v>
      </c>
      <c r="N405" s="2">
        <v>31.08</v>
      </c>
    </row>
    <row r="406" spans="1:14" x14ac:dyDescent="0.45">
      <c r="A406">
        <v>5</v>
      </c>
      <c r="B406" s="1" t="s">
        <v>14</v>
      </c>
      <c r="C406">
        <v>2021</v>
      </c>
      <c r="D406">
        <v>9</v>
      </c>
      <c r="E406" t="s">
        <v>117</v>
      </c>
      <c r="F406" t="str">
        <f>"Q"&amp;_xlfn.CEILING.MATH(Tab_2021[[#This Row],[Month]]/3)&amp;" "&amp;Tab_2021[[#This Row],[Year]]</f>
        <v>Q3 2021</v>
      </c>
      <c r="G406" s="2">
        <v>6444395400</v>
      </c>
      <c r="H406" s="2">
        <v>163422480</v>
      </c>
      <c r="I406" s="2">
        <v>649344</v>
      </c>
      <c r="J406" s="2">
        <v>5560</v>
      </c>
      <c r="K406" s="2">
        <v>201351</v>
      </c>
      <c r="L406" s="2">
        <v>149383</v>
      </c>
      <c r="M406" s="2">
        <v>3788</v>
      </c>
      <c r="N406" s="2">
        <v>39.43</v>
      </c>
    </row>
    <row r="407" spans="1:14" x14ac:dyDescent="0.45">
      <c r="A407">
        <v>6</v>
      </c>
      <c r="B407" s="1" t="s">
        <v>13</v>
      </c>
      <c r="C407">
        <v>2021</v>
      </c>
      <c r="D407">
        <v>9</v>
      </c>
      <c r="E407" t="s">
        <v>117</v>
      </c>
      <c r="F407" t="str">
        <f>"Q"&amp;_xlfn.CEILING.MATH(Tab_2021[[#This Row],[Month]]/3)&amp;" "&amp;Tab_2021[[#This Row],[Year]]</f>
        <v>Q3 2021</v>
      </c>
      <c r="G407" s="2">
        <v>353790240</v>
      </c>
      <c r="H407" s="2">
        <v>151472220</v>
      </c>
      <c r="I407" s="2">
        <v>46407</v>
      </c>
      <c r="J407" s="2">
        <v>7051</v>
      </c>
      <c r="K407" s="2">
        <v>199783</v>
      </c>
      <c r="L407" s="2">
        <v>8200</v>
      </c>
      <c r="M407" s="2">
        <v>3511</v>
      </c>
      <c r="N407" s="2">
        <v>2.34</v>
      </c>
    </row>
    <row r="408" spans="1:14" x14ac:dyDescent="0.45">
      <c r="A408">
        <v>7</v>
      </c>
      <c r="B408" s="1" t="s">
        <v>17</v>
      </c>
      <c r="C408">
        <v>2021</v>
      </c>
      <c r="D408">
        <v>9</v>
      </c>
      <c r="E408" t="s">
        <v>117</v>
      </c>
      <c r="F408" t="str">
        <f>"Q"&amp;_xlfn.CEILING.MATH(Tab_2021[[#This Row],[Month]]/3)&amp;" "&amp;Tab_2021[[#This Row],[Year]]</f>
        <v>Q3 2021</v>
      </c>
      <c r="G408" s="2">
        <v>3235160940</v>
      </c>
      <c r="H408" s="2">
        <v>139794300</v>
      </c>
      <c r="I408" s="2">
        <v>354154</v>
      </c>
      <c r="J408" s="2">
        <v>6183</v>
      </c>
      <c r="K408" s="2">
        <v>143456</v>
      </c>
      <c r="L408" s="2">
        <v>74992</v>
      </c>
      <c r="M408" s="2">
        <v>3240</v>
      </c>
      <c r="N408" s="2">
        <v>23.14</v>
      </c>
    </row>
    <row r="409" spans="1:14" x14ac:dyDescent="0.45">
      <c r="A409">
        <v>8</v>
      </c>
      <c r="B409" s="1" t="s">
        <v>15</v>
      </c>
      <c r="C409">
        <v>2021</v>
      </c>
      <c r="D409">
        <v>9</v>
      </c>
      <c r="E409" t="s">
        <v>117</v>
      </c>
      <c r="F409" t="str">
        <f>"Q"&amp;_xlfn.CEILING.MATH(Tab_2021[[#This Row],[Month]]/3)&amp;" "&amp;Tab_2021[[#This Row],[Year]]</f>
        <v>Q3 2021</v>
      </c>
      <c r="G409" s="2">
        <v>4590812400</v>
      </c>
      <c r="H409" s="2">
        <v>127201920</v>
      </c>
      <c r="I409" s="2">
        <v>803027</v>
      </c>
      <c r="J409" s="2">
        <v>5700</v>
      </c>
      <c r="K409" s="2">
        <v>275316</v>
      </c>
      <c r="L409" s="2">
        <v>106416</v>
      </c>
      <c r="M409" s="2">
        <v>2948</v>
      </c>
      <c r="N409" s="2">
        <v>36.090000000000003</v>
      </c>
    </row>
    <row r="410" spans="1:14" x14ac:dyDescent="0.45">
      <c r="A410">
        <v>9</v>
      </c>
      <c r="B410" s="1" t="s">
        <v>20</v>
      </c>
      <c r="C410">
        <v>2021</v>
      </c>
      <c r="D410">
        <v>9</v>
      </c>
      <c r="E410" t="s">
        <v>117</v>
      </c>
      <c r="F410" t="str">
        <f>"Q"&amp;_xlfn.CEILING.MATH(Tab_2021[[#This Row],[Month]]/3)&amp;" "&amp;Tab_2021[[#This Row],[Year]]</f>
        <v>Q3 2021</v>
      </c>
      <c r="G410" s="2">
        <v>8671554000</v>
      </c>
      <c r="H410" s="2">
        <v>113511180</v>
      </c>
      <c r="I410" s="2">
        <v>602172</v>
      </c>
      <c r="J410" s="2">
        <v>5099</v>
      </c>
      <c r="K410" s="2">
        <v>139075</v>
      </c>
      <c r="L410" s="2">
        <v>201009</v>
      </c>
      <c r="M410" s="2">
        <v>2631</v>
      </c>
      <c r="N410" s="2">
        <v>76.39</v>
      </c>
    </row>
    <row r="411" spans="1:14" x14ac:dyDescent="0.45">
      <c r="A411">
        <v>10</v>
      </c>
      <c r="B411" s="1" t="s">
        <v>28</v>
      </c>
      <c r="C411">
        <v>2021</v>
      </c>
      <c r="D411">
        <v>9</v>
      </c>
      <c r="E411" t="s">
        <v>117</v>
      </c>
      <c r="F411" t="str">
        <f>"Q"&amp;_xlfn.CEILING.MATH(Tab_2021[[#This Row],[Month]]/3)&amp;" "&amp;Tab_2021[[#This Row],[Year]]</f>
        <v>Q3 2021</v>
      </c>
      <c r="G411" s="2">
        <v>1724279160</v>
      </c>
      <c r="H411" s="2">
        <v>97023900</v>
      </c>
      <c r="I411" s="2">
        <v>119110</v>
      </c>
      <c r="J411" s="2">
        <v>4006</v>
      </c>
      <c r="K411" s="2">
        <v>126846</v>
      </c>
      <c r="L411" s="2">
        <v>39969</v>
      </c>
      <c r="M411" s="2">
        <v>2249</v>
      </c>
      <c r="N411" s="2">
        <v>17.77</v>
      </c>
    </row>
    <row r="412" spans="1:14" x14ac:dyDescent="0.45">
      <c r="A412">
        <v>11</v>
      </c>
      <c r="B412" s="1" t="s">
        <v>38</v>
      </c>
      <c r="C412">
        <v>2021</v>
      </c>
      <c r="D412">
        <v>9</v>
      </c>
      <c r="E412" t="s">
        <v>117</v>
      </c>
      <c r="F412" t="str">
        <f>"Q"&amp;_xlfn.CEILING.MATH(Tab_2021[[#This Row],[Month]]/3)&amp;" "&amp;Tab_2021[[#This Row],[Year]]</f>
        <v>Q3 2021</v>
      </c>
      <c r="G412" s="2">
        <v>1186469880</v>
      </c>
      <c r="H412" s="2">
        <v>73818000</v>
      </c>
      <c r="I412" s="2">
        <v>137073</v>
      </c>
      <c r="J412" s="2">
        <v>5455</v>
      </c>
      <c r="K412" s="2">
        <v>98814</v>
      </c>
      <c r="L412" s="2">
        <v>27502</v>
      </c>
      <c r="M412" s="2">
        <v>1711</v>
      </c>
      <c r="N412" s="2">
        <v>16.07</v>
      </c>
    </row>
    <row r="413" spans="1:14" x14ac:dyDescent="0.45">
      <c r="A413">
        <v>12</v>
      </c>
      <c r="B413" s="1" t="s">
        <v>22</v>
      </c>
      <c r="C413">
        <v>2021</v>
      </c>
      <c r="D413">
        <v>9</v>
      </c>
      <c r="E413" t="s">
        <v>117</v>
      </c>
      <c r="F413" t="str">
        <f>"Q"&amp;_xlfn.CEILING.MATH(Tab_2021[[#This Row],[Month]]/3)&amp;" "&amp;Tab_2021[[#This Row],[Year]]</f>
        <v>Q3 2021</v>
      </c>
      <c r="G413" s="2">
        <v>3692024640</v>
      </c>
      <c r="H413" s="2">
        <v>60452280</v>
      </c>
      <c r="I413" s="2">
        <v>725556</v>
      </c>
      <c r="J413" s="2">
        <v>2823</v>
      </c>
      <c r="K413" s="2">
        <v>105073</v>
      </c>
      <c r="L413" s="2">
        <v>85582</v>
      </c>
      <c r="M413" s="2">
        <v>1401</v>
      </c>
      <c r="N413" s="2">
        <v>61.07</v>
      </c>
    </row>
    <row r="414" spans="1:14" x14ac:dyDescent="0.45">
      <c r="A414">
        <v>13</v>
      </c>
      <c r="B414" s="1" t="s">
        <v>21</v>
      </c>
      <c r="C414">
        <v>2021</v>
      </c>
      <c r="D414">
        <v>9</v>
      </c>
      <c r="E414" t="s">
        <v>117</v>
      </c>
      <c r="F414" t="str">
        <f>"Q"&amp;_xlfn.CEILING.MATH(Tab_2021[[#This Row],[Month]]/3)&amp;" "&amp;Tab_2021[[#This Row],[Year]]</f>
        <v>Q3 2021</v>
      </c>
      <c r="G414" s="2">
        <v>1023601740</v>
      </c>
      <c r="H414" s="2">
        <v>54478080</v>
      </c>
      <c r="I414" s="2">
        <v>97771</v>
      </c>
      <c r="J414" s="2">
        <v>4539</v>
      </c>
      <c r="K414" s="2">
        <v>46353</v>
      </c>
      <c r="L414" s="2">
        <v>23727</v>
      </c>
      <c r="M414" s="2">
        <v>1262</v>
      </c>
      <c r="N414" s="2">
        <v>18.79</v>
      </c>
    </row>
    <row r="415" spans="1:14" x14ac:dyDescent="0.45">
      <c r="A415">
        <v>14</v>
      </c>
      <c r="B415" s="1" t="s">
        <v>31</v>
      </c>
      <c r="C415">
        <v>2021</v>
      </c>
      <c r="D415">
        <v>9</v>
      </c>
      <c r="E415" t="s">
        <v>117</v>
      </c>
      <c r="F415" t="str">
        <f>"Q"&amp;_xlfn.CEILING.MATH(Tab_2021[[#This Row],[Month]]/3)&amp;" "&amp;Tab_2021[[#This Row],[Year]]</f>
        <v>Q3 2021</v>
      </c>
      <c r="G415" s="2">
        <v>1378123560</v>
      </c>
      <c r="H415" s="2">
        <v>51644580</v>
      </c>
      <c r="I415" s="2">
        <v>94895</v>
      </c>
      <c r="J415" s="2">
        <v>1860</v>
      </c>
      <c r="K415" s="2">
        <v>47338</v>
      </c>
      <c r="L415" s="2">
        <v>31945</v>
      </c>
      <c r="M415" s="2">
        <v>1197</v>
      </c>
      <c r="N415" s="2">
        <v>26.68</v>
      </c>
    </row>
    <row r="416" spans="1:14" x14ac:dyDescent="0.45">
      <c r="A416">
        <v>15</v>
      </c>
      <c r="B416" s="1" t="s">
        <v>37</v>
      </c>
      <c r="C416">
        <v>2021</v>
      </c>
      <c r="D416">
        <v>9</v>
      </c>
      <c r="E416" t="s">
        <v>117</v>
      </c>
      <c r="F416" t="str">
        <f>"Q"&amp;_xlfn.CEILING.MATH(Tab_2021[[#This Row],[Month]]/3)&amp;" "&amp;Tab_2021[[#This Row],[Year]]</f>
        <v>Q3 2021</v>
      </c>
      <c r="G416" s="2">
        <v>580740960</v>
      </c>
      <c r="H416" s="2">
        <v>49512300</v>
      </c>
      <c r="I416" s="2">
        <v>46150</v>
      </c>
      <c r="J416" s="2">
        <v>2626</v>
      </c>
      <c r="K416" s="2">
        <v>59911</v>
      </c>
      <c r="L416" s="2">
        <v>13461</v>
      </c>
      <c r="M416" s="2">
        <v>1147</v>
      </c>
      <c r="N416" s="2">
        <v>11.73</v>
      </c>
    </row>
    <row r="417" spans="1:14" x14ac:dyDescent="0.45">
      <c r="A417">
        <v>16</v>
      </c>
      <c r="B417" s="1" t="s">
        <v>84</v>
      </c>
      <c r="C417">
        <v>2021</v>
      </c>
      <c r="D417">
        <v>9</v>
      </c>
      <c r="E417" t="s">
        <v>117</v>
      </c>
      <c r="F417" t="str">
        <f>"Q"&amp;_xlfn.CEILING.MATH(Tab_2021[[#This Row],[Month]]/3)&amp;" "&amp;Tab_2021[[#This Row],[Year]]</f>
        <v>Q3 2021</v>
      </c>
      <c r="G417" s="2">
        <v>2428330380</v>
      </c>
      <c r="H417" s="2">
        <v>48014400</v>
      </c>
      <c r="I417" s="2">
        <v>983406</v>
      </c>
      <c r="J417" s="2">
        <v>16345</v>
      </c>
      <c r="K417" s="2">
        <v>71631</v>
      </c>
      <c r="L417" s="2">
        <v>56289</v>
      </c>
      <c r="M417" s="2">
        <v>1112</v>
      </c>
      <c r="N417" s="2">
        <v>50.58</v>
      </c>
    </row>
    <row r="418" spans="1:14" x14ac:dyDescent="0.45">
      <c r="A418">
        <v>17</v>
      </c>
      <c r="B418" s="1" t="s">
        <v>91</v>
      </c>
      <c r="C418">
        <v>2021</v>
      </c>
      <c r="D418">
        <v>9</v>
      </c>
      <c r="E418" t="s">
        <v>117</v>
      </c>
      <c r="F418" t="str">
        <f>"Q"&amp;_xlfn.CEILING.MATH(Tab_2021[[#This Row],[Month]]/3)&amp;" "&amp;Tab_2021[[#This Row],[Year]]</f>
        <v>Q3 2021</v>
      </c>
      <c r="G418" s="2">
        <v>790575300</v>
      </c>
      <c r="H418" s="2">
        <v>46059240</v>
      </c>
      <c r="I418" s="2">
        <v>159548</v>
      </c>
      <c r="J418" s="2">
        <v>7211</v>
      </c>
      <c r="K418" s="2">
        <v>58275</v>
      </c>
      <c r="L418" s="2">
        <v>18325</v>
      </c>
      <c r="M418" s="2">
        <v>1067</v>
      </c>
      <c r="N418" s="2">
        <v>17.16</v>
      </c>
    </row>
    <row r="419" spans="1:14" x14ac:dyDescent="0.45">
      <c r="A419">
        <v>18</v>
      </c>
      <c r="B419" s="1" t="s">
        <v>25</v>
      </c>
      <c r="C419">
        <v>2021</v>
      </c>
      <c r="D419">
        <v>9</v>
      </c>
      <c r="E419" t="s">
        <v>117</v>
      </c>
      <c r="F419" t="str">
        <f>"Q"&amp;_xlfn.CEILING.MATH(Tab_2021[[#This Row],[Month]]/3)&amp;" "&amp;Tab_2021[[#This Row],[Year]]</f>
        <v>Q3 2021</v>
      </c>
      <c r="G419" s="2">
        <v>581511840</v>
      </c>
      <c r="H419" s="2">
        <v>45549720</v>
      </c>
      <c r="I419" s="2">
        <v>111310</v>
      </c>
      <c r="J419" s="2">
        <v>2231</v>
      </c>
      <c r="K419" s="2">
        <v>125139</v>
      </c>
      <c r="L419" s="2">
        <v>13479</v>
      </c>
      <c r="M419" s="2">
        <v>1055</v>
      </c>
      <c r="N419" s="2">
        <v>12.77</v>
      </c>
    </row>
    <row r="420" spans="1:14" x14ac:dyDescent="0.45">
      <c r="A420">
        <v>19</v>
      </c>
      <c r="B420" s="1" t="s">
        <v>32</v>
      </c>
      <c r="C420">
        <v>2021</v>
      </c>
      <c r="D420">
        <v>9</v>
      </c>
      <c r="E420" t="s">
        <v>117</v>
      </c>
      <c r="F420" t="str">
        <f>"Q"&amp;_xlfn.CEILING.MATH(Tab_2021[[#This Row],[Month]]/3)&amp;" "&amp;Tab_2021[[#This Row],[Year]]</f>
        <v>Q3 2021</v>
      </c>
      <c r="G420" s="2">
        <v>2088444720</v>
      </c>
      <c r="H420" s="2">
        <v>40968660</v>
      </c>
      <c r="I420" s="2">
        <v>164304</v>
      </c>
      <c r="J420" s="2">
        <v>1793</v>
      </c>
      <c r="K420" s="2">
        <v>33889</v>
      </c>
      <c r="L420" s="2">
        <v>48410</v>
      </c>
      <c r="M420" s="2">
        <v>949</v>
      </c>
      <c r="N420" s="2">
        <v>50.98</v>
      </c>
    </row>
    <row r="421" spans="1:14" x14ac:dyDescent="0.45">
      <c r="A421">
        <v>20</v>
      </c>
      <c r="B421" s="1" t="s">
        <v>26</v>
      </c>
      <c r="C421">
        <v>2021</v>
      </c>
      <c r="D421">
        <v>9</v>
      </c>
      <c r="E421" t="s">
        <v>117</v>
      </c>
      <c r="F421" t="str">
        <f>"Q"&amp;_xlfn.CEILING.MATH(Tab_2021[[#This Row],[Month]]/3)&amp;" "&amp;Tab_2021[[#This Row],[Year]]</f>
        <v>Q3 2021</v>
      </c>
      <c r="G421" s="2">
        <v>850517520</v>
      </c>
      <c r="H421" s="2">
        <v>39299640</v>
      </c>
      <c r="I421" s="2">
        <v>68568</v>
      </c>
      <c r="J421" s="2">
        <v>1775</v>
      </c>
      <c r="K421" s="2">
        <v>80001</v>
      </c>
      <c r="L421" s="2">
        <v>19715</v>
      </c>
      <c r="M421" s="2">
        <v>910</v>
      </c>
      <c r="N421" s="2">
        <v>21.64</v>
      </c>
    </row>
    <row r="422" spans="1:14" x14ac:dyDescent="0.45">
      <c r="A422">
        <v>21</v>
      </c>
      <c r="B422" s="1" t="s">
        <v>24</v>
      </c>
      <c r="C422">
        <v>2021</v>
      </c>
      <c r="D422">
        <v>9</v>
      </c>
      <c r="E422" t="s">
        <v>117</v>
      </c>
      <c r="F422" t="str">
        <f>"Q"&amp;_xlfn.CEILING.MATH(Tab_2021[[#This Row],[Month]]/3)&amp;" "&amp;Tab_2021[[#This Row],[Year]]</f>
        <v>Q3 2021</v>
      </c>
      <c r="G422" s="2">
        <v>157321140</v>
      </c>
      <c r="H422" s="2">
        <v>38352600</v>
      </c>
      <c r="I422" s="2">
        <v>24574</v>
      </c>
      <c r="J422" s="2">
        <v>1882</v>
      </c>
      <c r="K422" s="2">
        <v>68644</v>
      </c>
      <c r="L422" s="2">
        <v>3646</v>
      </c>
      <c r="M422" s="2">
        <v>889</v>
      </c>
      <c r="N422" s="2">
        <v>4.0999999999999996</v>
      </c>
    </row>
    <row r="423" spans="1:14" x14ac:dyDescent="0.45">
      <c r="A423">
        <v>22</v>
      </c>
      <c r="B423" s="1" t="s">
        <v>35</v>
      </c>
      <c r="C423">
        <v>2021</v>
      </c>
      <c r="D423">
        <v>9</v>
      </c>
      <c r="E423" t="s">
        <v>117</v>
      </c>
      <c r="F423" t="str">
        <f>"Q"&amp;_xlfn.CEILING.MATH(Tab_2021[[#This Row],[Month]]/3)&amp;" "&amp;Tab_2021[[#This Row],[Year]]</f>
        <v>Q3 2021</v>
      </c>
      <c r="G423" s="2">
        <v>576842580</v>
      </c>
      <c r="H423" s="2">
        <v>34357680</v>
      </c>
      <c r="I423" s="2">
        <v>30278</v>
      </c>
      <c r="J423" s="2">
        <v>1207</v>
      </c>
      <c r="K423" s="2">
        <v>56359</v>
      </c>
      <c r="L423" s="2">
        <v>13371</v>
      </c>
      <c r="M423" s="2">
        <v>796</v>
      </c>
      <c r="N423" s="2">
        <v>16.79</v>
      </c>
    </row>
    <row r="424" spans="1:14" x14ac:dyDescent="0.45">
      <c r="A424">
        <v>23</v>
      </c>
      <c r="B424" s="1" t="s">
        <v>23</v>
      </c>
      <c r="C424">
        <v>2021</v>
      </c>
      <c r="D424">
        <v>9</v>
      </c>
      <c r="E424" t="s">
        <v>117</v>
      </c>
      <c r="F424" t="str">
        <f>"Q"&amp;_xlfn.CEILING.MATH(Tab_2021[[#This Row],[Month]]/3)&amp;" "&amp;Tab_2021[[#This Row],[Year]]</f>
        <v>Q3 2021</v>
      </c>
      <c r="G424" s="2">
        <v>768174360</v>
      </c>
      <c r="H424" s="2">
        <v>34258740</v>
      </c>
      <c r="I424" s="2">
        <v>35404</v>
      </c>
      <c r="J424" s="2">
        <v>1334</v>
      </c>
      <c r="K424" s="2">
        <v>27708</v>
      </c>
      <c r="L424" s="2">
        <v>17806</v>
      </c>
      <c r="M424" s="2">
        <v>794</v>
      </c>
      <c r="N424" s="2">
        <v>22.42</v>
      </c>
    </row>
    <row r="425" spans="1:14" x14ac:dyDescent="0.45">
      <c r="A425">
        <v>24</v>
      </c>
      <c r="B425" s="1" t="s">
        <v>30</v>
      </c>
      <c r="C425">
        <v>2021</v>
      </c>
      <c r="D425">
        <v>9</v>
      </c>
      <c r="E425" t="s">
        <v>117</v>
      </c>
      <c r="F425" t="str">
        <f>"Q"&amp;_xlfn.CEILING.MATH(Tab_2021[[#This Row],[Month]]/3)&amp;" "&amp;Tab_2021[[#This Row],[Year]]</f>
        <v>Q3 2021</v>
      </c>
      <c r="G425" s="2">
        <v>504085680</v>
      </c>
      <c r="H425" s="2">
        <v>31309860</v>
      </c>
      <c r="I425" s="2">
        <v>78397</v>
      </c>
      <c r="J425" s="2">
        <v>1146</v>
      </c>
      <c r="K425" s="2">
        <v>53834</v>
      </c>
      <c r="L425" s="2">
        <v>11684</v>
      </c>
      <c r="M425" s="2">
        <v>725</v>
      </c>
      <c r="N425" s="2">
        <v>16.100000000000001</v>
      </c>
    </row>
    <row r="426" spans="1:14" x14ac:dyDescent="0.45">
      <c r="A426">
        <v>25</v>
      </c>
      <c r="B426" s="1" t="s">
        <v>42</v>
      </c>
      <c r="C426">
        <v>2021</v>
      </c>
      <c r="D426">
        <v>9</v>
      </c>
      <c r="E426" t="s">
        <v>117</v>
      </c>
      <c r="F426" t="str">
        <f>"Q"&amp;_xlfn.CEILING.MATH(Tab_2021[[#This Row],[Month]]/3)&amp;" "&amp;Tab_2021[[#This Row],[Year]]</f>
        <v>Q3 2021</v>
      </c>
      <c r="G426" s="2">
        <v>613256580</v>
      </c>
      <c r="H426" s="2">
        <v>31086360</v>
      </c>
      <c r="I426" s="2">
        <v>134136</v>
      </c>
      <c r="J426" s="2">
        <v>1678</v>
      </c>
      <c r="K426" s="2">
        <v>32858</v>
      </c>
      <c r="L426" s="2">
        <v>14215</v>
      </c>
      <c r="M426" s="2">
        <v>720</v>
      </c>
      <c r="N426" s="2">
        <v>19.73</v>
      </c>
    </row>
    <row r="427" spans="1:14" x14ac:dyDescent="0.45">
      <c r="A427">
        <v>26</v>
      </c>
      <c r="B427" s="1" t="s">
        <v>33</v>
      </c>
      <c r="C427">
        <v>2021</v>
      </c>
      <c r="D427">
        <v>9</v>
      </c>
      <c r="E427" t="s">
        <v>117</v>
      </c>
      <c r="F427" t="str">
        <f>"Q"&amp;_xlfn.CEILING.MATH(Tab_2021[[#This Row],[Month]]/3)&amp;" "&amp;Tab_2021[[#This Row],[Year]]</f>
        <v>Q3 2021</v>
      </c>
      <c r="G427" s="2">
        <v>578320920</v>
      </c>
      <c r="H427" s="2">
        <v>29948640</v>
      </c>
      <c r="I427" s="2">
        <v>66587</v>
      </c>
      <c r="J427" s="2">
        <v>1093</v>
      </c>
      <c r="K427" s="2">
        <v>30872</v>
      </c>
      <c r="L427" s="2">
        <v>13405</v>
      </c>
      <c r="M427" s="2">
        <v>694</v>
      </c>
      <c r="N427" s="2">
        <v>19.309999999999999</v>
      </c>
    </row>
    <row r="428" spans="1:14" x14ac:dyDescent="0.45">
      <c r="A428">
        <v>27</v>
      </c>
      <c r="B428" s="1" t="s">
        <v>39</v>
      </c>
      <c r="C428">
        <v>2021</v>
      </c>
      <c r="D428">
        <v>9</v>
      </c>
      <c r="E428" t="s">
        <v>117</v>
      </c>
      <c r="F428" t="str">
        <f>"Q"&amp;_xlfn.CEILING.MATH(Tab_2021[[#This Row],[Month]]/3)&amp;" "&amp;Tab_2021[[#This Row],[Year]]</f>
        <v>Q3 2021</v>
      </c>
      <c r="G428" s="2">
        <v>396539220</v>
      </c>
      <c r="H428" s="2">
        <v>28378020</v>
      </c>
      <c r="I428" s="2">
        <v>123680</v>
      </c>
      <c r="J428" s="2">
        <v>1912</v>
      </c>
      <c r="K428" s="2">
        <v>92019</v>
      </c>
      <c r="L428" s="2">
        <v>9191</v>
      </c>
      <c r="M428" s="2">
        <v>657</v>
      </c>
      <c r="N428" s="2">
        <v>13.97</v>
      </c>
    </row>
    <row r="429" spans="1:14" x14ac:dyDescent="0.45">
      <c r="A429">
        <v>28</v>
      </c>
      <c r="B429" s="1" t="s">
        <v>71</v>
      </c>
      <c r="C429">
        <v>2021</v>
      </c>
      <c r="D429">
        <v>9</v>
      </c>
      <c r="E429" t="s">
        <v>117</v>
      </c>
      <c r="F429" t="str">
        <f>"Q"&amp;_xlfn.CEILING.MATH(Tab_2021[[#This Row],[Month]]/3)&amp;" "&amp;Tab_2021[[#This Row],[Year]]</f>
        <v>Q3 2021</v>
      </c>
      <c r="G429" s="2">
        <v>147102300</v>
      </c>
      <c r="H429" s="2">
        <v>23987880</v>
      </c>
      <c r="I429" s="2">
        <v>33270</v>
      </c>
      <c r="J429" s="2">
        <v>1487</v>
      </c>
      <c r="K429" s="2">
        <v>57567</v>
      </c>
      <c r="L429" s="2">
        <v>3409</v>
      </c>
      <c r="M429" s="2">
        <v>556</v>
      </c>
      <c r="N429" s="2">
        <v>6.13</v>
      </c>
    </row>
    <row r="430" spans="1:14" x14ac:dyDescent="0.45">
      <c r="A430">
        <v>29</v>
      </c>
      <c r="B430" s="1" t="s">
        <v>45</v>
      </c>
      <c r="C430">
        <v>2021</v>
      </c>
      <c r="D430">
        <v>9</v>
      </c>
      <c r="E430" t="s">
        <v>117</v>
      </c>
      <c r="F430" t="str">
        <f>"Q"&amp;_xlfn.CEILING.MATH(Tab_2021[[#This Row],[Month]]/3)&amp;" "&amp;Tab_2021[[#This Row],[Year]]</f>
        <v>Q3 2021</v>
      </c>
      <c r="G430" s="2">
        <v>136608540</v>
      </c>
      <c r="H430" s="2">
        <v>20905740</v>
      </c>
      <c r="I430" s="2">
        <v>77480</v>
      </c>
      <c r="J430" s="2">
        <v>923</v>
      </c>
      <c r="K430" s="2">
        <v>54889</v>
      </c>
      <c r="L430" s="2">
        <v>3166</v>
      </c>
      <c r="M430" s="2">
        <v>484</v>
      </c>
      <c r="N430" s="2">
        <v>6.53</v>
      </c>
    </row>
    <row r="431" spans="1:14" x14ac:dyDescent="0.45">
      <c r="A431">
        <v>30</v>
      </c>
      <c r="B431" s="1" t="s">
        <v>27</v>
      </c>
      <c r="C431">
        <v>2021</v>
      </c>
      <c r="D431">
        <v>9</v>
      </c>
      <c r="E431" t="s">
        <v>117</v>
      </c>
      <c r="F431" t="str">
        <f>"Q"&amp;_xlfn.CEILING.MATH(Tab_2021[[#This Row],[Month]]/3)&amp;" "&amp;Tab_2021[[#This Row],[Year]]</f>
        <v>Q3 2021</v>
      </c>
      <c r="G431" s="2">
        <v>302625840</v>
      </c>
      <c r="H431" s="2">
        <v>19591320</v>
      </c>
      <c r="I431" s="2">
        <v>66068</v>
      </c>
      <c r="J431" s="2">
        <v>1534</v>
      </c>
      <c r="K431" s="2">
        <v>43210</v>
      </c>
      <c r="L431" s="2">
        <v>7014</v>
      </c>
      <c r="M431" s="2">
        <v>454</v>
      </c>
      <c r="N431" s="2">
        <v>15.45</v>
      </c>
    </row>
    <row r="432" spans="1:14" x14ac:dyDescent="0.45">
      <c r="A432">
        <v>31</v>
      </c>
      <c r="B432" s="1" t="s">
        <v>92</v>
      </c>
      <c r="C432">
        <v>2021</v>
      </c>
      <c r="D432">
        <v>9</v>
      </c>
      <c r="E432" t="s">
        <v>117</v>
      </c>
      <c r="F432" t="str">
        <f>"Q"&amp;_xlfn.CEILING.MATH(Tab_2021[[#This Row],[Month]]/3)&amp;" "&amp;Tab_2021[[#This Row],[Year]]</f>
        <v>Q3 2021</v>
      </c>
      <c r="G432" s="2">
        <v>2157234420</v>
      </c>
      <c r="H432" s="2">
        <v>18556020</v>
      </c>
      <c r="I432" s="2">
        <v>515344</v>
      </c>
      <c r="J432" s="2">
        <v>5044</v>
      </c>
      <c r="K432" s="2">
        <v>46786</v>
      </c>
      <c r="L432" s="2">
        <v>50005</v>
      </c>
      <c r="M432" s="2">
        <v>430</v>
      </c>
      <c r="N432" s="2">
        <v>116.26</v>
      </c>
    </row>
    <row r="433" spans="1:14" x14ac:dyDescent="0.45">
      <c r="A433">
        <v>32</v>
      </c>
      <c r="B433" s="1" t="s">
        <v>93</v>
      </c>
      <c r="C433">
        <v>2021</v>
      </c>
      <c r="D433">
        <v>9</v>
      </c>
      <c r="E433" t="s">
        <v>117</v>
      </c>
      <c r="F433" t="str">
        <f>"Q"&amp;_xlfn.CEILING.MATH(Tab_2021[[#This Row],[Month]]/3)&amp;" "&amp;Tab_2021[[#This Row],[Year]]</f>
        <v>Q3 2021</v>
      </c>
      <c r="G433" s="2">
        <v>1145558460</v>
      </c>
      <c r="H433" s="2">
        <v>18369900</v>
      </c>
      <c r="I433" s="2">
        <v>414909</v>
      </c>
      <c r="J433" s="2">
        <v>5938</v>
      </c>
      <c r="K433" s="2">
        <v>26042</v>
      </c>
      <c r="L433" s="2">
        <v>26554</v>
      </c>
      <c r="M433" s="2">
        <v>425</v>
      </c>
      <c r="N433" s="2">
        <v>62.36</v>
      </c>
    </row>
    <row r="434" spans="1:14" x14ac:dyDescent="0.45">
      <c r="A434">
        <v>33</v>
      </c>
      <c r="B434" s="1" t="s">
        <v>40</v>
      </c>
      <c r="C434">
        <v>2021</v>
      </c>
      <c r="D434">
        <v>9</v>
      </c>
      <c r="E434" t="s">
        <v>117</v>
      </c>
      <c r="F434" t="str">
        <f>"Q"&amp;_xlfn.CEILING.MATH(Tab_2021[[#This Row],[Month]]/3)&amp;" "&amp;Tab_2021[[#This Row],[Year]]</f>
        <v>Q3 2021</v>
      </c>
      <c r="G434" s="2">
        <v>259425300</v>
      </c>
      <c r="H434" s="2">
        <v>17183700</v>
      </c>
      <c r="I434" s="2">
        <v>37788</v>
      </c>
      <c r="J434" s="2">
        <v>1040</v>
      </c>
      <c r="K434" s="2">
        <v>27652</v>
      </c>
      <c r="L434" s="2">
        <v>6013</v>
      </c>
      <c r="M434" s="2">
        <v>398</v>
      </c>
      <c r="N434" s="2">
        <v>15.1</v>
      </c>
    </row>
    <row r="435" spans="1:14" x14ac:dyDescent="0.45">
      <c r="A435">
        <v>34</v>
      </c>
      <c r="B435" s="1" t="s">
        <v>94</v>
      </c>
      <c r="C435">
        <v>2021</v>
      </c>
      <c r="D435">
        <v>9</v>
      </c>
      <c r="E435" t="s">
        <v>117</v>
      </c>
      <c r="F435" t="str">
        <f>"Q"&amp;_xlfn.CEILING.MATH(Tab_2021[[#This Row],[Month]]/3)&amp;" "&amp;Tab_2021[[#This Row],[Year]]</f>
        <v>Q3 2021</v>
      </c>
      <c r="G435" s="2">
        <v>233256360</v>
      </c>
      <c r="H435" s="2">
        <v>16566900</v>
      </c>
      <c r="I435" s="2">
        <v>48344</v>
      </c>
      <c r="J435" s="2">
        <v>1428</v>
      </c>
      <c r="K435" s="2">
        <v>15551</v>
      </c>
      <c r="L435" s="2">
        <v>5406</v>
      </c>
      <c r="M435" s="2">
        <v>384</v>
      </c>
      <c r="N435" s="2">
        <v>14.08</v>
      </c>
    </row>
    <row r="436" spans="1:14" x14ac:dyDescent="0.45">
      <c r="A436">
        <v>35</v>
      </c>
      <c r="B436" s="1" t="s">
        <v>29</v>
      </c>
      <c r="C436">
        <v>2021</v>
      </c>
      <c r="D436">
        <v>9</v>
      </c>
      <c r="E436" t="s">
        <v>117</v>
      </c>
      <c r="F436" t="str">
        <f>"Q"&amp;_xlfn.CEILING.MATH(Tab_2021[[#This Row],[Month]]/3)&amp;" "&amp;Tab_2021[[#This Row],[Year]]</f>
        <v>Q3 2021</v>
      </c>
      <c r="G436" s="2">
        <v>968737260</v>
      </c>
      <c r="H436" s="2">
        <v>16348020</v>
      </c>
      <c r="I436" s="2">
        <v>154424</v>
      </c>
      <c r="J436" s="2">
        <v>1067</v>
      </c>
      <c r="K436" s="2">
        <v>20625</v>
      </c>
      <c r="L436" s="2">
        <v>22455</v>
      </c>
      <c r="M436" s="2">
        <v>378</v>
      </c>
      <c r="N436" s="2">
        <v>59.26</v>
      </c>
    </row>
    <row r="437" spans="1:14" x14ac:dyDescent="0.45">
      <c r="A437">
        <v>36</v>
      </c>
      <c r="B437" s="1" t="s">
        <v>48</v>
      </c>
      <c r="C437">
        <v>2021</v>
      </c>
      <c r="D437">
        <v>9</v>
      </c>
      <c r="E437" t="s">
        <v>117</v>
      </c>
      <c r="F437" t="str">
        <f>"Q"&amp;_xlfn.CEILING.MATH(Tab_2021[[#This Row],[Month]]/3)&amp;" "&amp;Tab_2021[[#This Row],[Year]]</f>
        <v>Q3 2021</v>
      </c>
      <c r="G437" s="2">
        <v>248728620</v>
      </c>
      <c r="H437" s="2">
        <v>16255320</v>
      </c>
      <c r="I437" s="2">
        <v>41480</v>
      </c>
      <c r="J437" s="2">
        <v>673</v>
      </c>
      <c r="K437" s="2">
        <v>23856</v>
      </c>
      <c r="L437" s="2">
        <v>5765</v>
      </c>
      <c r="M437" s="2">
        <v>376</v>
      </c>
      <c r="N437" s="2">
        <v>15.3</v>
      </c>
    </row>
    <row r="438" spans="1:14" x14ac:dyDescent="0.45">
      <c r="A438">
        <v>37</v>
      </c>
      <c r="B438" s="1" t="s">
        <v>49</v>
      </c>
      <c r="C438">
        <v>2021</v>
      </c>
      <c r="D438">
        <v>9</v>
      </c>
      <c r="E438" t="s">
        <v>117</v>
      </c>
      <c r="F438" t="str">
        <f>"Q"&amp;_xlfn.CEILING.MATH(Tab_2021[[#This Row],[Month]]/3)&amp;" "&amp;Tab_2021[[#This Row],[Year]]</f>
        <v>Q3 2021</v>
      </c>
      <c r="G438" s="2">
        <v>398549100</v>
      </c>
      <c r="H438" s="2">
        <v>15327720</v>
      </c>
      <c r="I438" s="2">
        <v>89623</v>
      </c>
      <c r="J438" s="2">
        <v>837</v>
      </c>
      <c r="K438" s="2">
        <v>20881</v>
      </c>
      <c r="L438" s="2">
        <v>9238</v>
      </c>
      <c r="M438" s="2">
        <v>355</v>
      </c>
      <c r="N438" s="2">
        <v>26</v>
      </c>
    </row>
    <row r="439" spans="1:14" x14ac:dyDescent="0.45">
      <c r="A439">
        <v>38</v>
      </c>
      <c r="B439" s="1" t="s">
        <v>89</v>
      </c>
      <c r="C439">
        <v>2021</v>
      </c>
      <c r="D439">
        <v>9</v>
      </c>
      <c r="E439" t="s">
        <v>117</v>
      </c>
      <c r="F439" t="str">
        <f>"Q"&amp;_xlfn.CEILING.MATH(Tab_2021[[#This Row],[Month]]/3)&amp;" "&amp;Tab_2021[[#This Row],[Year]]</f>
        <v>Q3 2021</v>
      </c>
      <c r="G439" s="2">
        <v>73236360</v>
      </c>
      <c r="H439" s="2">
        <v>14054580</v>
      </c>
      <c r="I439" s="2">
        <v>27673</v>
      </c>
      <c r="J439" s="2">
        <v>1178</v>
      </c>
      <c r="K439" s="2">
        <v>50306</v>
      </c>
      <c r="L439" s="2">
        <v>1697</v>
      </c>
      <c r="M439" s="2">
        <v>325</v>
      </c>
      <c r="N439" s="2">
        <v>5.21</v>
      </c>
    </row>
    <row r="440" spans="1:14" x14ac:dyDescent="0.45">
      <c r="A440">
        <v>39</v>
      </c>
      <c r="B440" s="1" t="s">
        <v>95</v>
      </c>
      <c r="C440">
        <v>2021</v>
      </c>
      <c r="D440">
        <v>9</v>
      </c>
      <c r="E440" t="s">
        <v>117</v>
      </c>
      <c r="F440" t="str">
        <f>"Q"&amp;_xlfn.CEILING.MATH(Tab_2021[[#This Row],[Month]]/3)&amp;" "&amp;Tab_2021[[#This Row],[Year]]</f>
        <v>Q3 2021</v>
      </c>
      <c r="G440" s="2">
        <v>346942320</v>
      </c>
      <c r="H440" s="2">
        <v>13488780</v>
      </c>
      <c r="I440" s="2">
        <v>222517</v>
      </c>
      <c r="J440" s="2">
        <v>4038</v>
      </c>
      <c r="K440" s="2">
        <v>43193</v>
      </c>
      <c r="L440" s="2">
        <v>8042</v>
      </c>
      <c r="M440" s="2">
        <v>312</v>
      </c>
      <c r="N440" s="2">
        <v>25.72</v>
      </c>
    </row>
    <row r="441" spans="1:14" x14ac:dyDescent="0.45">
      <c r="A441">
        <v>40</v>
      </c>
      <c r="B441" s="1" t="s">
        <v>72</v>
      </c>
      <c r="C441">
        <v>2021</v>
      </c>
      <c r="D441">
        <v>9</v>
      </c>
      <c r="E441" t="s">
        <v>117</v>
      </c>
      <c r="F441" t="str">
        <f>"Q"&amp;_xlfn.CEILING.MATH(Tab_2021[[#This Row],[Month]]/3)&amp;" "&amp;Tab_2021[[#This Row],[Year]]</f>
        <v>Q3 2021</v>
      </c>
      <c r="G441" s="2">
        <v>268994520</v>
      </c>
      <c r="H441" s="2">
        <v>13092300</v>
      </c>
      <c r="I441" s="2">
        <v>37698</v>
      </c>
      <c r="J441" s="2">
        <v>686</v>
      </c>
      <c r="K441" s="2">
        <v>16042</v>
      </c>
      <c r="L441" s="2">
        <v>6235</v>
      </c>
      <c r="M441" s="2">
        <v>303</v>
      </c>
      <c r="N441" s="2">
        <v>20.55</v>
      </c>
    </row>
    <row r="442" spans="1:14" x14ac:dyDescent="0.45">
      <c r="A442">
        <v>41</v>
      </c>
      <c r="B442" s="1" t="s">
        <v>85</v>
      </c>
      <c r="C442">
        <v>2021</v>
      </c>
      <c r="D442">
        <v>9</v>
      </c>
      <c r="E442" t="s">
        <v>117</v>
      </c>
      <c r="F442" t="str">
        <f>"Q"&amp;_xlfn.CEILING.MATH(Tab_2021[[#This Row],[Month]]/3)&amp;" "&amp;Tab_2021[[#This Row],[Year]]</f>
        <v>Q3 2021</v>
      </c>
      <c r="G442" s="2">
        <v>210547440</v>
      </c>
      <c r="H442" s="2">
        <v>12751140</v>
      </c>
      <c r="I442" s="2">
        <v>136938</v>
      </c>
      <c r="J442" s="2">
        <v>1340</v>
      </c>
      <c r="K442" s="2">
        <v>26328</v>
      </c>
      <c r="L442" s="2">
        <v>4880</v>
      </c>
      <c r="M442" s="2">
        <v>295</v>
      </c>
      <c r="N442" s="2">
        <v>16.510000000000002</v>
      </c>
    </row>
    <row r="443" spans="1:14" x14ac:dyDescent="0.45">
      <c r="A443">
        <v>42</v>
      </c>
      <c r="B443" s="1" t="s">
        <v>88</v>
      </c>
      <c r="C443">
        <v>2021</v>
      </c>
      <c r="D443">
        <v>9</v>
      </c>
      <c r="E443" t="s">
        <v>117</v>
      </c>
      <c r="F443" t="str">
        <f>"Q"&amp;_xlfn.CEILING.MATH(Tab_2021[[#This Row],[Month]]/3)&amp;" "&amp;Tab_2021[[#This Row],[Year]]</f>
        <v>Q3 2021</v>
      </c>
      <c r="G443" s="2">
        <v>753314580</v>
      </c>
      <c r="H443" s="2">
        <v>11714640</v>
      </c>
      <c r="I443" s="2">
        <v>66341</v>
      </c>
      <c r="J443" s="2">
        <v>774</v>
      </c>
      <c r="K443" s="2">
        <v>6601</v>
      </c>
      <c r="L443" s="2">
        <v>17462</v>
      </c>
      <c r="M443" s="2">
        <v>271</v>
      </c>
      <c r="N443" s="2">
        <v>64.31</v>
      </c>
    </row>
    <row r="444" spans="1:14" x14ac:dyDescent="0.45">
      <c r="A444">
        <v>43</v>
      </c>
      <c r="B444" s="1" t="s">
        <v>56</v>
      </c>
      <c r="C444">
        <v>2021</v>
      </c>
      <c r="D444">
        <v>9</v>
      </c>
      <c r="E444" t="s">
        <v>117</v>
      </c>
      <c r="F444" t="str">
        <f>"Q"&amp;_xlfn.CEILING.MATH(Tab_2021[[#This Row],[Month]]/3)&amp;" "&amp;Tab_2021[[#This Row],[Year]]</f>
        <v>Q3 2021</v>
      </c>
      <c r="G444" s="2">
        <v>122071860</v>
      </c>
      <c r="H444" s="2">
        <v>11577660</v>
      </c>
      <c r="I444" s="2">
        <v>21264</v>
      </c>
      <c r="J444" s="2">
        <v>466</v>
      </c>
      <c r="K444" s="2">
        <v>32066</v>
      </c>
      <c r="L444" s="2">
        <v>2829</v>
      </c>
      <c r="M444" s="2">
        <v>268</v>
      </c>
      <c r="N444" s="2">
        <v>10.54</v>
      </c>
    </row>
    <row r="445" spans="1:14" x14ac:dyDescent="0.45">
      <c r="A445">
        <v>44</v>
      </c>
      <c r="B445" s="1" t="s">
        <v>52</v>
      </c>
      <c r="C445">
        <v>2021</v>
      </c>
      <c r="D445">
        <v>9</v>
      </c>
      <c r="E445" t="s">
        <v>117</v>
      </c>
      <c r="F445" t="str">
        <f>"Q"&amp;_xlfn.CEILING.MATH(Tab_2021[[#This Row],[Month]]/3)&amp;" "&amp;Tab_2021[[#This Row],[Year]]</f>
        <v>Q3 2021</v>
      </c>
      <c r="G445" s="2">
        <v>303671880</v>
      </c>
      <c r="H445" s="2">
        <v>11157600</v>
      </c>
      <c r="I445" s="2">
        <v>35908</v>
      </c>
      <c r="J445" s="2">
        <v>556</v>
      </c>
      <c r="K445" s="2">
        <v>14859</v>
      </c>
      <c r="L445" s="2">
        <v>7039</v>
      </c>
      <c r="M445" s="2">
        <v>258</v>
      </c>
      <c r="N445" s="2">
        <v>27.22</v>
      </c>
    </row>
    <row r="446" spans="1:14" x14ac:dyDescent="0.45">
      <c r="A446">
        <v>45</v>
      </c>
      <c r="B446" s="1" t="s">
        <v>96</v>
      </c>
      <c r="C446">
        <v>2021</v>
      </c>
      <c r="D446">
        <v>9</v>
      </c>
      <c r="E446" t="s">
        <v>117</v>
      </c>
      <c r="F446" t="str">
        <f>"Q"&amp;_xlfn.CEILING.MATH(Tab_2021[[#This Row],[Month]]/3)&amp;" "&amp;Tab_2021[[#This Row],[Year]]</f>
        <v>Q3 2021</v>
      </c>
      <c r="G446" s="2">
        <v>192932940</v>
      </c>
      <c r="H446" s="2">
        <v>10979040</v>
      </c>
      <c r="I446" s="2">
        <v>75515</v>
      </c>
      <c r="J446" s="2">
        <v>681</v>
      </c>
      <c r="K446" s="2">
        <v>18442</v>
      </c>
      <c r="L446" s="2">
        <v>4472</v>
      </c>
      <c r="M446" s="2">
        <v>254</v>
      </c>
      <c r="N446" s="2">
        <v>17.57</v>
      </c>
    </row>
    <row r="447" spans="1:14" x14ac:dyDescent="0.45">
      <c r="A447">
        <v>46</v>
      </c>
      <c r="B447" s="1" t="s">
        <v>43</v>
      </c>
      <c r="C447">
        <v>2021</v>
      </c>
      <c r="D447">
        <v>9</v>
      </c>
      <c r="E447" t="s">
        <v>117</v>
      </c>
      <c r="F447" t="str">
        <f>"Q"&amp;_xlfn.CEILING.MATH(Tab_2021[[#This Row],[Month]]/3)&amp;" "&amp;Tab_2021[[#This Row],[Year]]</f>
        <v>Q3 2021</v>
      </c>
      <c r="G447" s="2">
        <v>107898720</v>
      </c>
      <c r="H447" s="2">
        <v>10956540</v>
      </c>
      <c r="I447" s="2">
        <v>6528</v>
      </c>
      <c r="J447" s="2">
        <v>453</v>
      </c>
      <c r="K447" s="2">
        <v>14977</v>
      </c>
      <c r="L447" s="2">
        <v>2501</v>
      </c>
      <c r="M447" s="2">
        <v>253</v>
      </c>
      <c r="N447" s="2">
        <v>9.85</v>
      </c>
    </row>
    <row r="448" spans="1:14" x14ac:dyDescent="0.45">
      <c r="A448">
        <v>47</v>
      </c>
      <c r="B448" s="1" t="s">
        <v>55</v>
      </c>
      <c r="C448">
        <v>2021</v>
      </c>
      <c r="D448">
        <v>9</v>
      </c>
      <c r="E448" t="s">
        <v>117</v>
      </c>
      <c r="F448" t="str">
        <f>"Q"&amp;_xlfn.CEILING.MATH(Tab_2021[[#This Row],[Month]]/3)&amp;" "&amp;Tab_2021[[#This Row],[Year]]</f>
        <v>Q3 2021</v>
      </c>
      <c r="G448" s="2">
        <v>341833440</v>
      </c>
      <c r="H448" s="2">
        <v>10890720</v>
      </c>
      <c r="I448" s="2">
        <v>121838</v>
      </c>
      <c r="J448" s="2">
        <v>505</v>
      </c>
      <c r="K448" s="2">
        <v>44356</v>
      </c>
      <c r="L448" s="2">
        <v>7923</v>
      </c>
      <c r="M448" s="2">
        <v>252</v>
      </c>
      <c r="N448" s="2">
        <v>31.39</v>
      </c>
    </row>
    <row r="449" spans="1:14" x14ac:dyDescent="0.45">
      <c r="A449">
        <v>48</v>
      </c>
      <c r="B449" s="1" t="s">
        <v>50</v>
      </c>
      <c r="C449">
        <v>2021</v>
      </c>
      <c r="D449">
        <v>9</v>
      </c>
      <c r="E449" t="s">
        <v>117</v>
      </c>
      <c r="F449" t="str">
        <f>"Q"&amp;_xlfn.CEILING.MATH(Tab_2021[[#This Row],[Month]]/3)&amp;" "&amp;Tab_2021[[#This Row],[Year]]</f>
        <v>Q3 2021</v>
      </c>
      <c r="G449" s="2">
        <v>260112960</v>
      </c>
      <c r="H449" s="2">
        <v>10864980</v>
      </c>
      <c r="I449" s="2">
        <v>34872</v>
      </c>
      <c r="J449" s="2">
        <v>501</v>
      </c>
      <c r="K449" s="2">
        <v>12745</v>
      </c>
      <c r="L449" s="2">
        <v>6029</v>
      </c>
      <c r="M449" s="2">
        <v>251</v>
      </c>
      <c r="N449" s="2">
        <v>23.94</v>
      </c>
    </row>
    <row r="450" spans="1:14" x14ac:dyDescent="0.45">
      <c r="A450">
        <v>49</v>
      </c>
      <c r="B450" s="1" t="s">
        <v>59</v>
      </c>
      <c r="C450">
        <v>2021</v>
      </c>
      <c r="D450">
        <v>9</v>
      </c>
      <c r="E450" t="s">
        <v>117</v>
      </c>
      <c r="F450" t="str">
        <f>"Q"&amp;_xlfn.CEILING.MATH(Tab_2021[[#This Row],[Month]]/3)&amp;" "&amp;Tab_2021[[#This Row],[Year]]</f>
        <v>Q3 2021</v>
      </c>
      <c r="G450" s="2">
        <v>1456081740</v>
      </c>
      <c r="H450" s="2">
        <v>10806000</v>
      </c>
      <c r="I450" s="2">
        <v>84477</v>
      </c>
      <c r="J450" s="2">
        <v>460</v>
      </c>
      <c r="K450" s="2">
        <v>13193</v>
      </c>
      <c r="L450" s="2">
        <v>33752</v>
      </c>
      <c r="M450" s="2">
        <v>250</v>
      </c>
      <c r="N450" s="2">
        <v>134.75</v>
      </c>
    </row>
    <row r="451" spans="1:14" x14ac:dyDescent="0.45">
      <c r="A451">
        <v>50</v>
      </c>
      <c r="B451" s="1" t="s">
        <v>97</v>
      </c>
      <c r="C451">
        <v>2021</v>
      </c>
      <c r="D451">
        <v>9</v>
      </c>
      <c r="E451" t="s">
        <v>117</v>
      </c>
      <c r="F451" t="str">
        <f>"Q"&amp;_xlfn.CEILING.MATH(Tab_2021[[#This Row],[Month]]/3)&amp;" "&amp;Tab_2021[[#This Row],[Year]]</f>
        <v>Q3 2021</v>
      </c>
      <c r="G451" s="2">
        <v>284574840</v>
      </c>
      <c r="H451" s="2">
        <v>10547580</v>
      </c>
      <c r="I451" s="2">
        <v>78484</v>
      </c>
      <c r="J451" s="2">
        <v>899</v>
      </c>
      <c r="K451" s="2">
        <v>33568</v>
      </c>
      <c r="L451" s="2">
        <v>6596</v>
      </c>
      <c r="M451" s="2">
        <v>244</v>
      </c>
      <c r="N451" s="2">
        <v>26.98</v>
      </c>
    </row>
    <row r="452" spans="1:14" x14ac:dyDescent="0.45">
      <c r="A452">
        <v>1</v>
      </c>
      <c r="B452" s="1" t="s">
        <v>12</v>
      </c>
      <c r="C452">
        <v>2021</v>
      </c>
      <c r="D452">
        <v>10</v>
      </c>
      <c r="E452" t="s">
        <v>118</v>
      </c>
      <c r="F452" t="str">
        <f>"Q"&amp;_xlfn.CEILING.MATH(Tab_2021[[#This Row],[Month]]/3)&amp;" "&amp;Tab_2021[[#This Row],[Year]]</f>
        <v>Q4 2021</v>
      </c>
      <c r="G452" s="2">
        <v>3526854420</v>
      </c>
      <c r="H452" s="2">
        <v>227944800</v>
      </c>
      <c r="I452" s="2">
        <v>287301</v>
      </c>
      <c r="J452" s="2">
        <v>9831</v>
      </c>
      <c r="K452" s="2">
        <v>359321</v>
      </c>
      <c r="L452" s="2">
        <v>79112</v>
      </c>
      <c r="M452" s="2">
        <v>5113</v>
      </c>
      <c r="N452" s="2">
        <v>15.47</v>
      </c>
    </row>
    <row r="453" spans="1:14" x14ac:dyDescent="0.45">
      <c r="A453">
        <v>2</v>
      </c>
      <c r="B453" s="1" t="s">
        <v>19</v>
      </c>
      <c r="C453">
        <v>2021</v>
      </c>
      <c r="D453">
        <v>10</v>
      </c>
      <c r="E453" t="s">
        <v>118</v>
      </c>
      <c r="F453" t="str">
        <f>"Q"&amp;_xlfn.CEILING.MATH(Tab_2021[[#This Row],[Month]]/3)&amp;" "&amp;Tab_2021[[#This Row],[Year]]</f>
        <v>Q4 2021</v>
      </c>
      <c r="G453" s="2">
        <v>3550069200</v>
      </c>
      <c r="H453" s="2">
        <v>195561960</v>
      </c>
      <c r="I453" s="2">
        <v>278944</v>
      </c>
      <c r="J453" s="2">
        <v>6699</v>
      </c>
      <c r="K453" s="2">
        <v>231430</v>
      </c>
      <c r="L453" s="2">
        <v>79633</v>
      </c>
      <c r="M453" s="2">
        <v>4386</v>
      </c>
      <c r="N453" s="2">
        <v>18.149999999999999</v>
      </c>
    </row>
    <row r="454" spans="1:14" x14ac:dyDescent="0.45">
      <c r="A454">
        <v>3</v>
      </c>
      <c r="B454" s="1" t="s">
        <v>16</v>
      </c>
      <c r="C454">
        <v>2021</v>
      </c>
      <c r="D454">
        <v>10</v>
      </c>
      <c r="E454" t="s">
        <v>118</v>
      </c>
      <c r="F454" t="str">
        <f>"Q"&amp;_xlfn.CEILING.MATH(Tab_2021[[#This Row],[Month]]/3)&amp;" "&amp;Tab_2021[[#This Row],[Year]]</f>
        <v>Q4 2021</v>
      </c>
      <c r="G454" s="2">
        <v>13079658180</v>
      </c>
      <c r="H454" s="2">
        <v>176704140</v>
      </c>
      <c r="I454" s="2">
        <v>743539</v>
      </c>
      <c r="J454" s="2">
        <v>6420</v>
      </c>
      <c r="K454" s="2">
        <v>376011</v>
      </c>
      <c r="L454" s="2">
        <v>293397</v>
      </c>
      <c r="M454" s="2">
        <v>3963</v>
      </c>
      <c r="N454" s="2">
        <v>74.02</v>
      </c>
    </row>
    <row r="455" spans="1:14" x14ac:dyDescent="0.45">
      <c r="A455">
        <v>4</v>
      </c>
      <c r="B455" s="1" t="s">
        <v>18</v>
      </c>
      <c r="C455">
        <v>2021</v>
      </c>
      <c r="D455">
        <v>10</v>
      </c>
      <c r="E455" t="s">
        <v>118</v>
      </c>
      <c r="F455" t="str">
        <f>"Q"&amp;_xlfn.CEILING.MATH(Tab_2021[[#This Row],[Month]]/3)&amp;" "&amp;Tab_2021[[#This Row],[Year]]</f>
        <v>Q4 2021</v>
      </c>
      <c r="G455" s="2">
        <v>3849873180</v>
      </c>
      <c r="H455" s="2">
        <v>162926220</v>
      </c>
      <c r="I455" s="2">
        <v>261799</v>
      </c>
      <c r="J455" s="2">
        <v>5616</v>
      </c>
      <c r="K455" s="2">
        <v>230732</v>
      </c>
      <c r="L455" s="2">
        <v>86358</v>
      </c>
      <c r="M455" s="2">
        <v>3654</v>
      </c>
      <c r="N455" s="2">
        <v>23.63</v>
      </c>
    </row>
    <row r="456" spans="1:14" x14ac:dyDescent="0.45">
      <c r="A456">
        <v>5</v>
      </c>
      <c r="B456" s="1" t="s">
        <v>84</v>
      </c>
      <c r="C456">
        <v>2021</v>
      </c>
      <c r="D456">
        <v>10</v>
      </c>
      <c r="E456" t="s">
        <v>118</v>
      </c>
      <c r="F456" t="str">
        <f>"Q"&amp;_xlfn.CEILING.MATH(Tab_2021[[#This Row],[Month]]/3)&amp;" "&amp;Tab_2021[[#This Row],[Year]]</f>
        <v>Q4 2021</v>
      </c>
      <c r="G456" s="2">
        <v>5240675820</v>
      </c>
      <c r="H456" s="2">
        <v>161313300</v>
      </c>
      <c r="I456" s="2">
        <v>465466</v>
      </c>
      <c r="J456" s="2">
        <v>9903</v>
      </c>
      <c r="K456" s="2">
        <v>132349</v>
      </c>
      <c r="L456" s="2">
        <v>117556</v>
      </c>
      <c r="M456" s="2">
        <v>3618</v>
      </c>
      <c r="N456" s="2">
        <v>32.49</v>
      </c>
    </row>
    <row r="457" spans="1:14" x14ac:dyDescent="0.45">
      <c r="A457">
        <v>6</v>
      </c>
      <c r="B457" s="1" t="s">
        <v>13</v>
      </c>
      <c r="C457">
        <v>2021</v>
      </c>
      <c r="D457">
        <v>10</v>
      </c>
      <c r="E457" t="s">
        <v>118</v>
      </c>
      <c r="F457" t="str">
        <f>"Q"&amp;_xlfn.CEILING.MATH(Tab_2021[[#This Row],[Month]]/3)&amp;" "&amp;Tab_2021[[#This Row],[Year]]</f>
        <v>Q4 2021</v>
      </c>
      <c r="G457" s="2">
        <v>382856160</v>
      </c>
      <c r="H457" s="2">
        <v>153781860</v>
      </c>
      <c r="I457" s="2">
        <v>49117</v>
      </c>
      <c r="J457" s="2">
        <v>7224</v>
      </c>
      <c r="K457" s="2">
        <v>188713</v>
      </c>
      <c r="L457" s="2">
        <v>8588</v>
      </c>
      <c r="M457" s="2">
        <v>3449</v>
      </c>
      <c r="N457" s="2">
        <v>2.4900000000000002</v>
      </c>
    </row>
    <row r="458" spans="1:14" x14ac:dyDescent="0.45">
      <c r="A458">
        <v>7</v>
      </c>
      <c r="B458" s="1" t="s">
        <v>14</v>
      </c>
      <c r="C458">
        <v>2021</v>
      </c>
      <c r="D458">
        <v>10</v>
      </c>
      <c r="E458" t="s">
        <v>118</v>
      </c>
      <c r="F458" t="str">
        <f>"Q"&amp;_xlfn.CEILING.MATH(Tab_2021[[#This Row],[Month]]/3)&amp;" "&amp;Tab_2021[[#This Row],[Year]]</f>
        <v>Q4 2021</v>
      </c>
      <c r="G458" s="2">
        <v>12514488000</v>
      </c>
      <c r="H458" s="2">
        <v>149388660</v>
      </c>
      <c r="I458" s="2">
        <v>2435596</v>
      </c>
      <c r="J458" s="2">
        <v>5375</v>
      </c>
      <c r="K458" s="2">
        <v>185819</v>
      </c>
      <c r="L458" s="2">
        <v>280719</v>
      </c>
      <c r="M458" s="2">
        <v>3351</v>
      </c>
      <c r="N458" s="2">
        <v>83.77</v>
      </c>
    </row>
    <row r="459" spans="1:14" x14ac:dyDescent="0.45">
      <c r="A459">
        <v>8</v>
      </c>
      <c r="B459" s="1" t="s">
        <v>17</v>
      </c>
      <c r="C459">
        <v>2021</v>
      </c>
      <c r="D459">
        <v>10</v>
      </c>
      <c r="E459" t="s">
        <v>118</v>
      </c>
      <c r="F459" t="str">
        <f>"Q"&amp;_xlfn.CEILING.MATH(Tab_2021[[#This Row],[Month]]/3)&amp;" "&amp;Tab_2021[[#This Row],[Year]]</f>
        <v>Q4 2021</v>
      </c>
      <c r="G459" s="2">
        <v>3058854660</v>
      </c>
      <c r="H459" s="2">
        <v>143864880</v>
      </c>
      <c r="I459" s="2">
        <v>217091</v>
      </c>
      <c r="J459" s="2">
        <v>7159</v>
      </c>
      <c r="K459" s="2">
        <v>135394</v>
      </c>
      <c r="L459" s="2">
        <v>68614</v>
      </c>
      <c r="M459" s="2">
        <v>3227</v>
      </c>
      <c r="N459" s="2">
        <v>21.26</v>
      </c>
    </row>
    <row r="460" spans="1:14" x14ac:dyDescent="0.45">
      <c r="A460">
        <v>9</v>
      </c>
      <c r="B460" s="1" t="s">
        <v>15</v>
      </c>
      <c r="C460">
        <v>2021</v>
      </c>
      <c r="D460">
        <v>10</v>
      </c>
      <c r="E460" t="s">
        <v>118</v>
      </c>
      <c r="F460" t="str">
        <f>"Q"&amp;_xlfn.CEILING.MATH(Tab_2021[[#This Row],[Month]]/3)&amp;" "&amp;Tab_2021[[#This Row],[Year]]</f>
        <v>Q4 2021</v>
      </c>
      <c r="G460" s="2">
        <v>4057186440</v>
      </c>
      <c r="H460" s="2">
        <v>118090380</v>
      </c>
      <c r="I460" s="2">
        <v>763520</v>
      </c>
      <c r="J460" s="2">
        <v>4811</v>
      </c>
      <c r="K460" s="2">
        <v>247477</v>
      </c>
      <c r="L460" s="2">
        <v>91009</v>
      </c>
      <c r="M460" s="2">
        <v>2648</v>
      </c>
      <c r="N460" s="2">
        <v>34.36</v>
      </c>
    </row>
    <row r="461" spans="1:14" x14ac:dyDescent="0.45">
      <c r="A461">
        <v>10</v>
      </c>
      <c r="B461" s="1" t="s">
        <v>20</v>
      </c>
      <c r="C461">
        <v>2021</v>
      </c>
      <c r="D461">
        <v>10</v>
      </c>
      <c r="E461" t="s">
        <v>118</v>
      </c>
      <c r="F461" t="str">
        <f>"Q"&amp;_xlfn.CEILING.MATH(Tab_2021[[#This Row],[Month]]/3)&amp;" "&amp;Tab_2021[[#This Row],[Year]]</f>
        <v>Q4 2021</v>
      </c>
      <c r="G461" s="2">
        <v>8216073300</v>
      </c>
      <c r="H461" s="2">
        <v>108824160</v>
      </c>
      <c r="I461" s="2">
        <v>477623</v>
      </c>
      <c r="J461" s="2">
        <v>4936</v>
      </c>
      <c r="K461" s="2">
        <v>126104</v>
      </c>
      <c r="L461" s="2">
        <v>184299</v>
      </c>
      <c r="M461" s="2">
        <v>2441</v>
      </c>
      <c r="N461" s="2">
        <v>75.5</v>
      </c>
    </row>
    <row r="462" spans="1:14" x14ac:dyDescent="0.45">
      <c r="A462">
        <v>11</v>
      </c>
      <c r="B462" s="1" t="s">
        <v>28</v>
      </c>
      <c r="C462">
        <v>2021</v>
      </c>
      <c r="D462">
        <v>10</v>
      </c>
      <c r="E462" t="s">
        <v>118</v>
      </c>
      <c r="F462" t="str">
        <f>"Q"&amp;_xlfn.CEILING.MATH(Tab_2021[[#This Row],[Month]]/3)&amp;" "&amp;Tab_2021[[#This Row],[Year]]</f>
        <v>Q4 2021</v>
      </c>
      <c r="G462" s="2">
        <v>1506211920</v>
      </c>
      <c r="H462" s="2">
        <v>96950940</v>
      </c>
      <c r="I462" s="2">
        <v>112127</v>
      </c>
      <c r="J462" s="2">
        <v>4131</v>
      </c>
      <c r="K462" s="2">
        <v>125179</v>
      </c>
      <c r="L462" s="2">
        <v>33786</v>
      </c>
      <c r="M462" s="2">
        <v>2174</v>
      </c>
      <c r="N462" s="2">
        <v>15.54</v>
      </c>
    </row>
    <row r="463" spans="1:14" x14ac:dyDescent="0.45">
      <c r="A463">
        <v>12</v>
      </c>
      <c r="B463" s="1" t="s">
        <v>92</v>
      </c>
      <c r="C463">
        <v>2021</v>
      </c>
      <c r="D463">
        <v>10</v>
      </c>
      <c r="E463" t="s">
        <v>118</v>
      </c>
      <c r="F463" t="str">
        <f>"Q"&amp;_xlfn.CEILING.MATH(Tab_2021[[#This Row],[Month]]/3)&amp;" "&amp;Tab_2021[[#This Row],[Year]]</f>
        <v>Q4 2021</v>
      </c>
      <c r="G463" s="2">
        <v>3394550460</v>
      </c>
      <c r="H463" s="2">
        <v>65970540</v>
      </c>
      <c r="I463" s="2">
        <v>366427</v>
      </c>
      <c r="J463" s="2">
        <v>4767</v>
      </c>
      <c r="K463" s="2">
        <v>104675</v>
      </c>
      <c r="L463" s="2">
        <v>76145</v>
      </c>
      <c r="M463" s="2">
        <v>1479</v>
      </c>
      <c r="N463" s="2">
        <v>51.46</v>
      </c>
    </row>
    <row r="464" spans="1:14" x14ac:dyDescent="0.45">
      <c r="A464">
        <v>13</v>
      </c>
      <c r="B464" s="1" t="s">
        <v>22</v>
      </c>
      <c r="C464">
        <v>2021</v>
      </c>
      <c r="D464">
        <v>10</v>
      </c>
      <c r="E464" t="s">
        <v>118</v>
      </c>
      <c r="F464" t="str">
        <f>"Q"&amp;_xlfn.CEILING.MATH(Tab_2021[[#This Row],[Month]]/3)&amp;" "&amp;Tab_2021[[#This Row],[Year]]</f>
        <v>Q4 2021</v>
      </c>
      <c r="G464" s="2">
        <v>4210825380</v>
      </c>
      <c r="H464" s="2">
        <v>57382080</v>
      </c>
      <c r="I464" s="2">
        <v>665633</v>
      </c>
      <c r="J464" s="2">
        <v>2557</v>
      </c>
      <c r="K464" s="2">
        <v>97136</v>
      </c>
      <c r="L464" s="2">
        <v>94455</v>
      </c>
      <c r="M464" s="2">
        <v>1287</v>
      </c>
      <c r="N464" s="2">
        <v>73.38</v>
      </c>
    </row>
    <row r="465" spans="1:14" x14ac:dyDescent="0.45">
      <c r="A465">
        <v>14</v>
      </c>
      <c r="B465" s="1" t="s">
        <v>31</v>
      </c>
      <c r="C465">
        <v>2021</v>
      </c>
      <c r="D465">
        <v>10</v>
      </c>
      <c r="E465" t="s">
        <v>118</v>
      </c>
      <c r="F465" t="str">
        <f>"Q"&amp;_xlfn.CEILING.MATH(Tab_2021[[#This Row],[Month]]/3)&amp;" "&amp;Tab_2021[[#This Row],[Year]]</f>
        <v>Q4 2021</v>
      </c>
      <c r="G465" s="2">
        <v>1226432640</v>
      </c>
      <c r="H465" s="2">
        <v>51378780</v>
      </c>
      <c r="I465" s="2">
        <v>144613</v>
      </c>
      <c r="J465" s="2">
        <v>1790</v>
      </c>
      <c r="K465" s="2">
        <v>46261</v>
      </c>
      <c r="L465" s="2">
        <v>27510</v>
      </c>
      <c r="M465" s="2">
        <v>1152</v>
      </c>
      <c r="N465" s="2">
        <v>23.87</v>
      </c>
    </row>
    <row r="466" spans="1:14" x14ac:dyDescent="0.45">
      <c r="A466">
        <v>15</v>
      </c>
      <c r="B466" s="1" t="s">
        <v>38</v>
      </c>
      <c r="C466">
        <v>2021</v>
      </c>
      <c r="D466">
        <v>10</v>
      </c>
      <c r="E466" t="s">
        <v>118</v>
      </c>
      <c r="F466" t="str">
        <f>"Q"&amp;_xlfn.CEILING.MATH(Tab_2021[[#This Row],[Month]]/3)&amp;" "&amp;Tab_2021[[#This Row],[Year]]</f>
        <v>Q4 2021</v>
      </c>
      <c r="G466" s="2">
        <v>784203900</v>
      </c>
      <c r="H466" s="2">
        <v>47329260</v>
      </c>
      <c r="I466" s="2">
        <v>579931</v>
      </c>
      <c r="J466" s="2">
        <v>2449</v>
      </c>
      <c r="K466" s="2">
        <v>70205</v>
      </c>
      <c r="L466" s="2">
        <v>17590</v>
      </c>
      <c r="M466" s="2">
        <v>1061</v>
      </c>
      <c r="N466" s="2">
        <v>16.57</v>
      </c>
    </row>
    <row r="467" spans="1:14" x14ac:dyDescent="0.45">
      <c r="A467">
        <v>16</v>
      </c>
      <c r="B467" s="1" t="s">
        <v>24</v>
      </c>
      <c r="C467">
        <v>2021</v>
      </c>
      <c r="D467">
        <v>10</v>
      </c>
      <c r="E467" t="s">
        <v>118</v>
      </c>
      <c r="F467" t="str">
        <f>"Q"&amp;_xlfn.CEILING.MATH(Tab_2021[[#This Row],[Month]]/3)&amp;" "&amp;Tab_2021[[#This Row],[Year]]</f>
        <v>Q4 2021</v>
      </c>
      <c r="G467" s="2">
        <v>195956100</v>
      </c>
      <c r="H467" s="2">
        <v>44192760</v>
      </c>
      <c r="I467" s="2">
        <v>67207</v>
      </c>
      <c r="J467" s="2">
        <v>2083</v>
      </c>
      <c r="K467" s="2">
        <v>69214</v>
      </c>
      <c r="L467" s="2">
        <v>4395</v>
      </c>
      <c r="M467" s="2">
        <v>991</v>
      </c>
      <c r="N467" s="2">
        <v>4.43</v>
      </c>
    </row>
    <row r="468" spans="1:14" x14ac:dyDescent="0.45">
      <c r="A468">
        <v>17</v>
      </c>
      <c r="B468" s="1" t="s">
        <v>21</v>
      </c>
      <c r="C468">
        <v>2021</v>
      </c>
      <c r="D468">
        <v>10</v>
      </c>
      <c r="E468" t="s">
        <v>118</v>
      </c>
      <c r="F468" t="str">
        <f>"Q"&amp;_xlfn.CEILING.MATH(Tab_2021[[#This Row],[Month]]/3)&amp;" "&amp;Tab_2021[[#This Row],[Year]]</f>
        <v>Q4 2021</v>
      </c>
      <c r="G468" s="2">
        <v>747650700</v>
      </c>
      <c r="H468" s="2">
        <v>44066880</v>
      </c>
      <c r="I468" s="2">
        <v>45051</v>
      </c>
      <c r="J468" s="2">
        <v>3237</v>
      </c>
      <c r="K468" s="2">
        <v>37297</v>
      </c>
      <c r="L468" s="2">
        <v>16770</v>
      </c>
      <c r="M468" s="2">
        <v>988</v>
      </c>
      <c r="N468" s="2">
        <v>16.97</v>
      </c>
    </row>
    <row r="469" spans="1:14" x14ac:dyDescent="0.45">
      <c r="A469">
        <v>18</v>
      </c>
      <c r="B469" s="1" t="s">
        <v>25</v>
      </c>
      <c r="C469">
        <v>2021</v>
      </c>
      <c r="D469">
        <v>10</v>
      </c>
      <c r="E469" t="s">
        <v>118</v>
      </c>
      <c r="F469" t="str">
        <f>"Q"&amp;_xlfn.CEILING.MATH(Tab_2021[[#This Row],[Month]]/3)&amp;" "&amp;Tab_2021[[#This Row],[Year]]</f>
        <v>Q4 2021</v>
      </c>
      <c r="G469" s="2">
        <v>859321200</v>
      </c>
      <c r="H469" s="2">
        <v>43256400</v>
      </c>
      <c r="I469" s="2">
        <v>133900</v>
      </c>
      <c r="J469" s="2">
        <v>1747</v>
      </c>
      <c r="K469" s="2">
        <v>113324</v>
      </c>
      <c r="L469" s="2">
        <v>19275</v>
      </c>
      <c r="M469" s="2">
        <v>970</v>
      </c>
      <c r="N469" s="2">
        <v>19.87</v>
      </c>
    </row>
    <row r="470" spans="1:14" x14ac:dyDescent="0.45">
      <c r="A470">
        <v>19</v>
      </c>
      <c r="B470" s="1" t="s">
        <v>32</v>
      </c>
      <c r="C470">
        <v>2021</v>
      </c>
      <c r="D470">
        <v>10</v>
      </c>
      <c r="E470" t="s">
        <v>118</v>
      </c>
      <c r="F470" t="str">
        <f>"Q"&amp;_xlfn.CEILING.MATH(Tab_2021[[#This Row],[Month]]/3)&amp;" "&amp;Tab_2021[[#This Row],[Year]]</f>
        <v>Q4 2021</v>
      </c>
      <c r="G470" s="2">
        <v>5928935820</v>
      </c>
      <c r="H470" s="2">
        <v>42099480</v>
      </c>
      <c r="I470" s="2">
        <v>1690706</v>
      </c>
      <c r="J470" s="2">
        <v>1906</v>
      </c>
      <c r="K470" s="2">
        <v>34983</v>
      </c>
      <c r="L470" s="2">
        <v>132995</v>
      </c>
      <c r="M470" s="2">
        <v>944</v>
      </c>
      <c r="N470" s="2">
        <v>140.83000000000001</v>
      </c>
    </row>
    <row r="471" spans="1:14" x14ac:dyDescent="0.45">
      <c r="A471">
        <v>20</v>
      </c>
      <c r="B471" s="1" t="s">
        <v>37</v>
      </c>
      <c r="C471">
        <v>2021</v>
      </c>
      <c r="D471">
        <v>10</v>
      </c>
      <c r="E471" t="s">
        <v>118</v>
      </c>
      <c r="F471" t="str">
        <f>"Q"&amp;_xlfn.CEILING.MATH(Tab_2021[[#This Row],[Month]]/3)&amp;" "&amp;Tab_2021[[#This Row],[Year]]</f>
        <v>Q4 2021</v>
      </c>
      <c r="G471" s="2">
        <v>445096140</v>
      </c>
      <c r="H471" s="2">
        <v>37871640</v>
      </c>
      <c r="I471" s="2">
        <v>47302</v>
      </c>
      <c r="J471" s="2">
        <v>1886</v>
      </c>
      <c r="K471" s="2">
        <v>46976</v>
      </c>
      <c r="L471" s="2">
        <v>9984</v>
      </c>
      <c r="M471" s="2">
        <v>849</v>
      </c>
      <c r="N471" s="2">
        <v>11.75</v>
      </c>
    </row>
    <row r="472" spans="1:14" x14ac:dyDescent="0.45">
      <c r="A472">
        <v>21</v>
      </c>
      <c r="B472" s="1" t="s">
        <v>90</v>
      </c>
      <c r="C472">
        <v>2021</v>
      </c>
      <c r="D472">
        <v>10</v>
      </c>
      <c r="E472" t="s">
        <v>118</v>
      </c>
      <c r="F472" t="str">
        <f>"Q"&amp;_xlfn.CEILING.MATH(Tab_2021[[#This Row],[Month]]/3)&amp;" "&amp;Tab_2021[[#This Row],[Year]]</f>
        <v>Q4 2021</v>
      </c>
      <c r="G472" s="2">
        <v>928297020</v>
      </c>
      <c r="H472" s="2">
        <v>37321980</v>
      </c>
      <c r="I472" s="2">
        <v>219149</v>
      </c>
      <c r="J472" s="2">
        <v>5177</v>
      </c>
      <c r="K472" s="2">
        <v>80553</v>
      </c>
      <c r="L472" s="2">
        <v>20823</v>
      </c>
      <c r="M472" s="2">
        <v>837</v>
      </c>
      <c r="N472" s="2">
        <v>24.87</v>
      </c>
    </row>
    <row r="473" spans="1:14" x14ac:dyDescent="0.45">
      <c r="A473">
        <v>22</v>
      </c>
      <c r="B473" s="1" t="s">
        <v>91</v>
      </c>
      <c r="C473">
        <v>2021</v>
      </c>
      <c r="D473">
        <v>10</v>
      </c>
      <c r="E473" t="s">
        <v>118</v>
      </c>
      <c r="F473" t="str">
        <f>"Q"&amp;_xlfn.CEILING.MATH(Tab_2021[[#This Row],[Month]]/3)&amp;" "&amp;Tab_2021[[#This Row],[Year]]</f>
        <v>Q4 2021</v>
      </c>
      <c r="G473" s="2">
        <v>425308440</v>
      </c>
      <c r="H473" s="2">
        <v>35242620</v>
      </c>
      <c r="I473" s="2">
        <v>40443</v>
      </c>
      <c r="J473" s="2">
        <v>1855</v>
      </c>
      <c r="K473" s="2">
        <v>40905</v>
      </c>
      <c r="L473" s="2">
        <v>9540</v>
      </c>
      <c r="M473" s="2">
        <v>790</v>
      </c>
      <c r="N473" s="2">
        <v>12.07</v>
      </c>
    </row>
    <row r="474" spans="1:14" x14ac:dyDescent="0.45">
      <c r="A474">
        <v>23</v>
      </c>
      <c r="B474" s="1" t="s">
        <v>35</v>
      </c>
      <c r="C474">
        <v>2021</v>
      </c>
      <c r="D474">
        <v>10</v>
      </c>
      <c r="E474" t="s">
        <v>118</v>
      </c>
      <c r="F474" t="str">
        <f>"Q"&amp;_xlfn.CEILING.MATH(Tab_2021[[#This Row],[Month]]/3)&amp;" "&amp;Tab_2021[[#This Row],[Year]]</f>
        <v>Q4 2021</v>
      </c>
      <c r="G474" s="2">
        <v>553025700</v>
      </c>
      <c r="H474" s="2">
        <v>34183320</v>
      </c>
      <c r="I474" s="2">
        <v>35758</v>
      </c>
      <c r="J474" s="2">
        <v>1210</v>
      </c>
      <c r="K474" s="2">
        <v>54004</v>
      </c>
      <c r="L474" s="2">
        <v>12405</v>
      </c>
      <c r="M474" s="2">
        <v>766</v>
      </c>
      <c r="N474" s="2">
        <v>16.18</v>
      </c>
    </row>
    <row r="475" spans="1:14" x14ac:dyDescent="0.45">
      <c r="A475">
        <v>24</v>
      </c>
      <c r="B475" s="1" t="s">
        <v>26</v>
      </c>
      <c r="C475">
        <v>2021</v>
      </c>
      <c r="D475">
        <v>10</v>
      </c>
      <c r="E475" t="s">
        <v>118</v>
      </c>
      <c r="F475" t="str">
        <f>"Q"&amp;_xlfn.CEILING.MATH(Tab_2021[[#This Row],[Month]]/3)&amp;" "&amp;Tab_2021[[#This Row],[Year]]</f>
        <v>Q4 2021</v>
      </c>
      <c r="G475" s="2">
        <v>595582200</v>
      </c>
      <c r="H475" s="2">
        <v>33187860</v>
      </c>
      <c r="I475" s="2">
        <v>63033</v>
      </c>
      <c r="J475" s="2">
        <v>1316</v>
      </c>
      <c r="K475" s="2">
        <v>66372</v>
      </c>
      <c r="L475" s="2">
        <v>13359</v>
      </c>
      <c r="M475" s="2">
        <v>744</v>
      </c>
      <c r="N475" s="2">
        <v>17.95</v>
      </c>
    </row>
    <row r="476" spans="1:14" x14ac:dyDescent="0.45">
      <c r="A476">
        <v>25</v>
      </c>
      <c r="B476" s="1" t="s">
        <v>30</v>
      </c>
      <c r="C476">
        <v>2021</v>
      </c>
      <c r="D476">
        <v>10</v>
      </c>
      <c r="E476" t="s">
        <v>118</v>
      </c>
      <c r="F476" t="str">
        <f>"Q"&amp;_xlfn.CEILING.MATH(Tab_2021[[#This Row],[Month]]/3)&amp;" "&amp;Tab_2021[[#This Row],[Year]]</f>
        <v>Q4 2021</v>
      </c>
      <c r="G476" s="2">
        <v>480888900</v>
      </c>
      <c r="H476" s="2">
        <v>31658220</v>
      </c>
      <c r="I476" s="2">
        <v>24865</v>
      </c>
      <c r="J476" s="2">
        <v>1496</v>
      </c>
      <c r="K476" s="2">
        <v>53751</v>
      </c>
      <c r="L476" s="2">
        <v>10787</v>
      </c>
      <c r="M476" s="2">
        <v>710</v>
      </c>
      <c r="N476" s="2">
        <v>15.19</v>
      </c>
    </row>
    <row r="477" spans="1:14" x14ac:dyDescent="0.45">
      <c r="A477">
        <v>26</v>
      </c>
      <c r="B477" s="1" t="s">
        <v>39</v>
      </c>
      <c r="C477">
        <v>2021</v>
      </c>
      <c r="D477">
        <v>10</v>
      </c>
      <c r="E477" t="s">
        <v>118</v>
      </c>
      <c r="F477" t="str">
        <f>"Q"&amp;_xlfn.CEILING.MATH(Tab_2021[[#This Row],[Month]]/3)&amp;" "&amp;Tab_2021[[#This Row],[Year]]</f>
        <v>Q4 2021</v>
      </c>
      <c r="G477" s="2">
        <v>451541880</v>
      </c>
      <c r="H477" s="2">
        <v>30528480</v>
      </c>
      <c r="I477" s="2">
        <v>172868</v>
      </c>
      <c r="J477" s="2">
        <v>3699</v>
      </c>
      <c r="K477" s="2">
        <v>96685</v>
      </c>
      <c r="L477" s="2">
        <v>10128</v>
      </c>
      <c r="M477" s="2">
        <v>684</v>
      </c>
      <c r="N477" s="2">
        <v>14.79</v>
      </c>
    </row>
    <row r="478" spans="1:14" x14ac:dyDescent="0.45">
      <c r="A478">
        <v>27</v>
      </c>
      <c r="B478" s="1" t="s">
        <v>33</v>
      </c>
      <c r="C478">
        <v>2021</v>
      </c>
      <c r="D478">
        <v>10</v>
      </c>
      <c r="E478" t="s">
        <v>118</v>
      </c>
      <c r="F478" t="str">
        <f>"Q"&amp;_xlfn.CEILING.MATH(Tab_2021[[#This Row],[Month]]/3)&amp;" "&amp;Tab_2021[[#This Row],[Year]]</f>
        <v>Q4 2021</v>
      </c>
      <c r="G478" s="2">
        <v>529575420</v>
      </c>
      <c r="H478" s="2">
        <v>28095660</v>
      </c>
      <c r="I478" s="2">
        <v>138684</v>
      </c>
      <c r="J478" s="2">
        <v>1010</v>
      </c>
      <c r="K478" s="2">
        <v>27517</v>
      </c>
      <c r="L478" s="2">
        <v>11879</v>
      </c>
      <c r="M478" s="2">
        <v>630</v>
      </c>
      <c r="N478" s="2">
        <v>18.850000000000001</v>
      </c>
    </row>
    <row r="479" spans="1:14" x14ac:dyDescent="0.45">
      <c r="A479">
        <v>28</v>
      </c>
      <c r="B479" s="1" t="s">
        <v>23</v>
      </c>
      <c r="C479">
        <v>2021</v>
      </c>
      <c r="D479">
        <v>10</v>
      </c>
      <c r="E479" t="s">
        <v>118</v>
      </c>
      <c r="F479" t="str">
        <f>"Q"&amp;_xlfn.CEILING.MATH(Tab_2021[[#This Row],[Month]]/3)&amp;" "&amp;Tab_2021[[#This Row],[Year]]</f>
        <v>Q4 2021</v>
      </c>
      <c r="G479" s="2">
        <v>735328680</v>
      </c>
      <c r="H479" s="2">
        <v>28012260</v>
      </c>
      <c r="I479" s="2">
        <v>135084</v>
      </c>
      <c r="J479" s="2">
        <v>1694</v>
      </c>
      <c r="K479" s="2">
        <v>22173</v>
      </c>
      <c r="L479" s="2">
        <v>16494</v>
      </c>
      <c r="M479" s="2">
        <v>628</v>
      </c>
      <c r="N479" s="2">
        <v>26.25</v>
      </c>
    </row>
    <row r="480" spans="1:14" x14ac:dyDescent="0.45">
      <c r="A480">
        <v>29</v>
      </c>
      <c r="B480" s="1" t="s">
        <v>42</v>
      </c>
      <c r="C480">
        <v>2021</v>
      </c>
      <c r="D480">
        <v>10</v>
      </c>
      <c r="E480" t="s">
        <v>118</v>
      </c>
      <c r="F480" t="str">
        <f>"Q"&amp;_xlfn.CEILING.MATH(Tab_2021[[#This Row],[Month]]/3)&amp;" "&amp;Tab_2021[[#This Row],[Year]]</f>
        <v>Q4 2021</v>
      </c>
      <c r="G480" s="2">
        <v>488188680</v>
      </c>
      <c r="H480" s="2">
        <v>27773460</v>
      </c>
      <c r="I480" s="2">
        <v>36416</v>
      </c>
      <c r="J480" s="2">
        <v>1460</v>
      </c>
      <c r="K480" s="2">
        <v>27871</v>
      </c>
      <c r="L480" s="2">
        <v>10950</v>
      </c>
      <c r="M480" s="2">
        <v>623</v>
      </c>
      <c r="N480" s="2">
        <v>17.579999999999998</v>
      </c>
    </row>
    <row r="481" spans="1:14" x14ac:dyDescent="0.45">
      <c r="A481">
        <v>30</v>
      </c>
      <c r="B481" s="1" t="s">
        <v>93</v>
      </c>
      <c r="C481">
        <v>2021</v>
      </c>
      <c r="D481">
        <v>10</v>
      </c>
      <c r="E481" t="s">
        <v>118</v>
      </c>
      <c r="F481" t="str">
        <f>"Q"&amp;_xlfn.CEILING.MATH(Tab_2021[[#This Row],[Month]]/3)&amp;" "&amp;Tab_2021[[#This Row],[Year]]</f>
        <v>Q4 2021</v>
      </c>
      <c r="G481" s="2">
        <v>1172537100</v>
      </c>
      <c r="H481" s="2">
        <v>27154860</v>
      </c>
      <c r="I481" s="2">
        <v>81818</v>
      </c>
      <c r="J481" s="2">
        <v>1281</v>
      </c>
      <c r="K481" s="2">
        <v>21636</v>
      </c>
      <c r="L481" s="2">
        <v>26301</v>
      </c>
      <c r="M481" s="2">
        <v>609</v>
      </c>
      <c r="N481" s="2">
        <v>43.18</v>
      </c>
    </row>
    <row r="482" spans="1:14" x14ac:dyDescent="0.45">
      <c r="A482">
        <v>31</v>
      </c>
      <c r="B482" s="1" t="s">
        <v>98</v>
      </c>
      <c r="C482">
        <v>2021</v>
      </c>
      <c r="D482">
        <v>10</v>
      </c>
      <c r="E482" t="s">
        <v>118</v>
      </c>
      <c r="F482" t="str">
        <f>"Q"&amp;_xlfn.CEILING.MATH(Tab_2021[[#This Row],[Month]]/3)&amp;" "&amp;Tab_2021[[#This Row],[Year]]</f>
        <v>Q4 2021</v>
      </c>
      <c r="G482" s="2">
        <v>638652180</v>
      </c>
      <c r="H482" s="2">
        <v>24278700</v>
      </c>
      <c r="I482" s="2">
        <v>215318</v>
      </c>
      <c r="J482" s="2">
        <v>2729</v>
      </c>
      <c r="K482" s="2">
        <v>34485</v>
      </c>
      <c r="L482" s="2">
        <v>14325</v>
      </c>
      <c r="M482" s="2">
        <v>544</v>
      </c>
      <c r="N482" s="2">
        <v>26.31</v>
      </c>
    </row>
    <row r="483" spans="1:14" x14ac:dyDescent="0.45">
      <c r="A483">
        <v>32</v>
      </c>
      <c r="B483" s="1" t="s">
        <v>71</v>
      </c>
      <c r="C483">
        <v>2021</v>
      </c>
      <c r="D483">
        <v>10</v>
      </c>
      <c r="E483" t="s">
        <v>118</v>
      </c>
      <c r="F483" t="str">
        <f>"Q"&amp;_xlfn.CEILING.MATH(Tab_2021[[#This Row],[Month]]/3)&amp;" "&amp;Tab_2021[[#This Row],[Year]]</f>
        <v>Q4 2021</v>
      </c>
      <c r="G483" s="2">
        <v>188598240</v>
      </c>
      <c r="H483" s="2">
        <v>24203400</v>
      </c>
      <c r="I483" s="2">
        <v>82554</v>
      </c>
      <c r="J483" s="2">
        <v>1424</v>
      </c>
      <c r="K483" s="2">
        <v>56832</v>
      </c>
      <c r="L483" s="2">
        <v>4230</v>
      </c>
      <c r="M483" s="2">
        <v>542</v>
      </c>
      <c r="N483" s="2">
        <v>7.79</v>
      </c>
    </row>
    <row r="484" spans="1:14" x14ac:dyDescent="0.45">
      <c r="A484">
        <v>33</v>
      </c>
      <c r="B484" s="1" t="s">
        <v>45</v>
      </c>
      <c r="C484">
        <v>2021</v>
      </c>
      <c r="D484">
        <v>10</v>
      </c>
      <c r="E484" t="s">
        <v>118</v>
      </c>
      <c r="F484" t="str">
        <f>"Q"&amp;_xlfn.CEILING.MATH(Tab_2021[[#This Row],[Month]]/3)&amp;" "&amp;Tab_2021[[#This Row],[Year]]</f>
        <v>Q4 2021</v>
      </c>
      <c r="G484" s="2">
        <v>715357380</v>
      </c>
      <c r="H484" s="2">
        <v>23834040</v>
      </c>
      <c r="I484" s="2">
        <v>999409</v>
      </c>
      <c r="J484" s="2">
        <v>1037</v>
      </c>
      <c r="K484" s="2">
        <v>71662</v>
      </c>
      <c r="L484" s="2">
        <v>16046</v>
      </c>
      <c r="M484" s="2">
        <v>534</v>
      </c>
      <c r="N484" s="2">
        <v>30.01</v>
      </c>
    </row>
    <row r="485" spans="1:14" x14ac:dyDescent="0.45">
      <c r="A485">
        <v>34</v>
      </c>
      <c r="B485" s="1" t="s">
        <v>99</v>
      </c>
      <c r="C485">
        <v>2021</v>
      </c>
      <c r="D485">
        <v>10</v>
      </c>
      <c r="E485" t="s">
        <v>118</v>
      </c>
      <c r="F485" t="str">
        <f>"Q"&amp;_xlfn.CEILING.MATH(Tab_2021[[#This Row],[Month]]/3)&amp;" "&amp;Tab_2021[[#This Row],[Year]]</f>
        <v>Q4 2021</v>
      </c>
      <c r="G485" s="2">
        <v>488444880</v>
      </c>
      <c r="H485" s="2">
        <v>13921920</v>
      </c>
      <c r="I485" s="2">
        <v>339417</v>
      </c>
      <c r="J485" s="2">
        <v>5035</v>
      </c>
      <c r="K485" s="2">
        <v>51930</v>
      </c>
      <c r="L485" s="2">
        <v>10956</v>
      </c>
      <c r="M485" s="2">
        <v>312</v>
      </c>
      <c r="N485" s="2">
        <v>35.08</v>
      </c>
    </row>
    <row r="486" spans="1:14" x14ac:dyDescent="0.45">
      <c r="A486">
        <v>35</v>
      </c>
      <c r="B486" s="1" t="s">
        <v>40</v>
      </c>
      <c r="C486">
        <v>2021</v>
      </c>
      <c r="D486">
        <v>10</v>
      </c>
      <c r="E486" t="s">
        <v>118</v>
      </c>
      <c r="F486" t="str">
        <f>"Q"&amp;_xlfn.CEILING.MATH(Tab_2021[[#This Row],[Month]]/3)&amp;" "&amp;Tab_2021[[#This Row],[Year]]</f>
        <v>Q4 2021</v>
      </c>
      <c r="G486" s="2">
        <v>235139040</v>
      </c>
      <c r="H486" s="2">
        <v>13826280</v>
      </c>
      <c r="I486" s="2">
        <v>35620</v>
      </c>
      <c r="J486" s="2">
        <v>642</v>
      </c>
      <c r="K486" s="2">
        <v>21802</v>
      </c>
      <c r="L486" s="2">
        <v>5274</v>
      </c>
      <c r="M486" s="2">
        <v>310</v>
      </c>
      <c r="N486" s="2">
        <v>17.010000000000002</v>
      </c>
    </row>
    <row r="487" spans="1:14" x14ac:dyDescent="0.45">
      <c r="A487">
        <v>36</v>
      </c>
      <c r="B487" s="1" t="s">
        <v>48</v>
      </c>
      <c r="C487">
        <v>2021</v>
      </c>
      <c r="D487">
        <v>10</v>
      </c>
      <c r="E487" t="s">
        <v>118</v>
      </c>
      <c r="F487" t="str">
        <f>"Q"&amp;_xlfn.CEILING.MATH(Tab_2021[[#This Row],[Month]]/3)&amp;" "&amp;Tab_2021[[#This Row],[Year]]</f>
        <v>Q4 2021</v>
      </c>
      <c r="G487" s="2">
        <v>146554800</v>
      </c>
      <c r="H487" s="2">
        <v>13715760</v>
      </c>
      <c r="I487" s="2">
        <v>30689</v>
      </c>
      <c r="J487" s="2">
        <v>574</v>
      </c>
      <c r="K487" s="2">
        <v>19504</v>
      </c>
      <c r="L487" s="2">
        <v>3287</v>
      </c>
      <c r="M487" s="2">
        <v>307</v>
      </c>
      <c r="N487" s="2">
        <v>10.69</v>
      </c>
    </row>
    <row r="488" spans="1:14" x14ac:dyDescent="0.45">
      <c r="A488">
        <v>37</v>
      </c>
      <c r="B488" s="1" t="s">
        <v>29</v>
      </c>
      <c r="C488">
        <v>2021</v>
      </c>
      <c r="D488">
        <v>10</v>
      </c>
      <c r="E488" t="s">
        <v>118</v>
      </c>
      <c r="F488" t="str">
        <f>"Q"&amp;_xlfn.CEILING.MATH(Tab_2021[[#This Row],[Month]]/3)&amp;" "&amp;Tab_2021[[#This Row],[Year]]</f>
        <v>Q4 2021</v>
      </c>
      <c r="G488" s="2">
        <v>338642460</v>
      </c>
      <c r="H488" s="2">
        <v>13628460</v>
      </c>
      <c r="I488" s="2">
        <v>29882</v>
      </c>
      <c r="J488" s="2">
        <v>770</v>
      </c>
      <c r="K488" s="2">
        <v>16815</v>
      </c>
      <c r="L488" s="2">
        <v>7596</v>
      </c>
      <c r="M488" s="2">
        <v>305</v>
      </c>
      <c r="N488" s="2">
        <v>24.85</v>
      </c>
    </row>
    <row r="489" spans="1:14" x14ac:dyDescent="0.45">
      <c r="A489">
        <v>38</v>
      </c>
      <c r="B489" s="1" t="s">
        <v>49</v>
      </c>
      <c r="C489">
        <v>2021</v>
      </c>
      <c r="D489">
        <v>10</v>
      </c>
      <c r="E489" t="s">
        <v>118</v>
      </c>
      <c r="F489" t="str">
        <f>"Q"&amp;_xlfn.CEILING.MATH(Tab_2021[[#This Row],[Month]]/3)&amp;" "&amp;Tab_2021[[#This Row],[Year]]</f>
        <v>Q4 2021</v>
      </c>
      <c r="G489" s="2">
        <v>337772580</v>
      </c>
      <c r="H489" s="2">
        <v>13520760</v>
      </c>
      <c r="I489" s="2">
        <v>94288</v>
      </c>
      <c r="J489" s="2">
        <v>639</v>
      </c>
      <c r="K489" s="2">
        <v>17471</v>
      </c>
      <c r="L489" s="2">
        <v>7576</v>
      </c>
      <c r="M489" s="2">
        <v>303</v>
      </c>
      <c r="N489" s="2">
        <v>24.98</v>
      </c>
    </row>
    <row r="490" spans="1:14" x14ac:dyDescent="0.45">
      <c r="A490">
        <v>39</v>
      </c>
      <c r="B490" s="1" t="s">
        <v>85</v>
      </c>
      <c r="C490">
        <v>2021</v>
      </c>
      <c r="D490">
        <v>10</v>
      </c>
      <c r="E490" t="s">
        <v>118</v>
      </c>
      <c r="F490" t="str">
        <f>"Q"&amp;_xlfn.CEILING.MATH(Tab_2021[[#This Row],[Month]]/3)&amp;" "&amp;Tab_2021[[#This Row],[Year]]</f>
        <v>Q4 2021</v>
      </c>
      <c r="G490" s="2">
        <v>186032640</v>
      </c>
      <c r="H490" s="2">
        <v>12606720</v>
      </c>
      <c r="I490" s="2">
        <v>21219</v>
      </c>
      <c r="J490" s="2">
        <v>830</v>
      </c>
      <c r="K490" s="2">
        <v>22732</v>
      </c>
      <c r="L490" s="2">
        <v>4173</v>
      </c>
      <c r="M490" s="2">
        <v>282</v>
      </c>
      <c r="N490" s="2">
        <v>14.76</v>
      </c>
    </row>
    <row r="491" spans="1:14" x14ac:dyDescent="0.45">
      <c r="A491">
        <v>40</v>
      </c>
      <c r="B491" s="1" t="s">
        <v>96</v>
      </c>
      <c r="C491">
        <v>2021</v>
      </c>
      <c r="D491">
        <v>10</v>
      </c>
      <c r="E491" t="s">
        <v>118</v>
      </c>
      <c r="F491" t="str">
        <f>"Q"&amp;_xlfn.CEILING.MATH(Tab_2021[[#This Row],[Month]]/3)&amp;" "&amp;Tab_2021[[#This Row],[Year]]</f>
        <v>Q4 2021</v>
      </c>
      <c r="G491" s="2">
        <v>111426780</v>
      </c>
      <c r="H491" s="2">
        <v>11853300</v>
      </c>
      <c r="I491" s="2">
        <v>20212</v>
      </c>
      <c r="J491" s="2">
        <v>741</v>
      </c>
      <c r="K491" s="2">
        <v>19053</v>
      </c>
      <c r="L491" s="2">
        <v>2499</v>
      </c>
      <c r="M491" s="2">
        <v>265</v>
      </c>
      <c r="N491" s="2">
        <v>9.4</v>
      </c>
    </row>
    <row r="492" spans="1:14" x14ac:dyDescent="0.45">
      <c r="A492">
        <v>41</v>
      </c>
      <c r="B492" s="1" t="s">
        <v>44</v>
      </c>
      <c r="C492">
        <v>2021</v>
      </c>
      <c r="D492">
        <v>10</v>
      </c>
      <c r="E492" t="s">
        <v>118</v>
      </c>
      <c r="F492" t="str">
        <f>"Q"&amp;_xlfn.CEILING.MATH(Tab_2021[[#This Row],[Month]]/3)&amp;" "&amp;Tab_2021[[#This Row],[Year]]</f>
        <v>Q4 2021</v>
      </c>
      <c r="G492" s="2">
        <v>825978840</v>
      </c>
      <c r="H492" s="2">
        <v>11149980</v>
      </c>
      <c r="I492" s="2">
        <v>237109</v>
      </c>
      <c r="J492" s="2">
        <v>3107</v>
      </c>
      <c r="K492" s="2">
        <v>9193</v>
      </c>
      <c r="L492" s="2">
        <v>18528</v>
      </c>
      <c r="M492" s="2">
        <v>250</v>
      </c>
      <c r="N492" s="2">
        <v>74.08</v>
      </c>
    </row>
    <row r="493" spans="1:14" x14ac:dyDescent="0.45">
      <c r="A493">
        <v>42</v>
      </c>
      <c r="B493" s="1" t="s">
        <v>56</v>
      </c>
      <c r="C493">
        <v>2021</v>
      </c>
      <c r="D493">
        <v>10</v>
      </c>
      <c r="E493" t="s">
        <v>118</v>
      </c>
      <c r="F493" t="str">
        <f>"Q"&amp;_xlfn.CEILING.MATH(Tab_2021[[#This Row],[Month]]/3)&amp;" "&amp;Tab_2021[[#This Row],[Year]]</f>
        <v>Q4 2021</v>
      </c>
      <c r="G493" s="2">
        <v>105978180</v>
      </c>
      <c r="H493" s="2">
        <v>11109720</v>
      </c>
      <c r="I493" s="2">
        <v>14304</v>
      </c>
      <c r="J493" s="2">
        <v>468</v>
      </c>
      <c r="K493" s="2">
        <v>29739</v>
      </c>
      <c r="L493" s="2">
        <v>2377</v>
      </c>
      <c r="M493" s="2">
        <v>249</v>
      </c>
      <c r="N493" s="2">
        <v>9.5399999999999991</v>
      </c>
    </row>
    <row r="494" spans="1:14" x14ac:dyDescent="0.45">
      <c r="A494">
        <v>43</v>
      </c>
      <c r="B494" s="1" t="s">
        <v>65</v>
      </c>
      <c r="C494">
        <v>2021</v>
      </c>
      <c r="D494">
        <v>10</v>
      </c>
      <c r="E494" t="s">
        <v>118</v>
      </c>
      <c r="F494" t="str">
        <f>"Q"&amp;_xlfn.CEILING.MATH(Tab_2021[[#This Row],[Month]]/3)&amp;" "&amp;Tab_2021[[#This Row],[Year]]</f>
        <v>Q4 2021</v>
      </c>
      <c r="G494" s="2">
        <v>379061340</v>
      </c>
      <c r="H494" s="2">
        <v>10486080</v>
      </c>
      <c r="I494" s="2">
        <v>79619</v>
      </c>
      <c r="J494" s="2">
        <v>558</v>
      </c>
      <c r="K494" s="2">
        <v>13149</v>
      </c>
      <c r="L494" s="2">
        <v>8502</v>
      </c>
      <c r="M494" s="2">
        <v>235</v>
      </c>
      <c r="N494" s="2">
        <v>36.15</v>
      </c>
    </row>
    <row r="495" spans="1:14" x14ac:dyDescent="0.45">
      <c r="A495">
        <v>44</v>
      </c>
      <c r="B495" s="1" t="s">
        <v>50</v>
      </c>
      <c r="C495">
        <v>2021</v>
      </c>
      <c r="D495">
        <v>10</v>
      </c>
      <c r="E495" t="s">
        <v>118</v>
      </c>
      <c r="F495" t="str">
        <f>"Q"&amp;_xlfn.CEILING.MATH(Tab_2021[[#This Row],[Month]]/3)&amp;" "&amp;Tab_2021[[#This Row],[Year]]</f>
        <v>Q4 2021</v>
      </c>
      <c r="G495" s="2">
        <v>192005520</v>
      </c>
      <c r="H495" s="2">
        <v>10382640</v>
      </c>
      <c r="I495" s="2">
        <v>12688</v>
      </c>
      <c r="J495" s="2">
        <v>442</v>
      </c>
      <c r="K495" s="2">
        <v>11688</v>
      </c>
      <c r="L495" s="2">
        <v>4306</v>
      </c>
      <c r="M495" s="2">
        <v>232</v>
      </c>
      <c r="N495" s="2">
        <v>18.489999999999998</v>
      </c>
    </row>
    <row r="496" spans="1:14" x14ac:dyDescent="0.45">
      <c r="A496">
        <v>45</v>
      </c>
      <c r="B496" s="1" t="s">
        <v>88</v>
      </c>
      <c r="C496">
        <v>2021</v>
      </c>
      <c r="D496">
        <v>10</v>
      </c>
      <c r="E496" t="s">
        <v>118</v>
      </c>
      <c r="F496" t="str">
        <f>"Q"&amp;_xlfn.CEILING.MATH(Tab_2021[[#This Row],[Month]]/3)&amp;" "&amp;Tab_2021[[#This Row],[Year]]</f>
        <v>Q4 2021</v>
      </c>
      <c r="G496" s="2">
        <v>666629880</v>
      </c>
      <c r="H496" s="2">
        <v>10326660</v>
      </c>
      <c r="I496" s="2">
        <v>62758</v>
      </c>
      <c r="J496" s="2">
        <v>678</v>
      </c>
      <c r="K496" s="2">
        <v>5465</v>
      </c>
      <c r="L496" s="2">
        <v>14953</v>
      </c>
      <c r="M496" s="2">
        <v>231</v>
      </c>
      <c r="N496" s="2">
        <v>64.55</v>
      </c>
    </row>
    <row r="497" spans="1:14" x14ac:dyDescent="0.45">
      <c r="A497">
        <v>46</v>
      </c>
      <c r="B497" s="1" t="s">
        <v>43</v>
      </c>
      <c r="C497">
        <v>2021</v>
      </c>
      <c r="D497">
        <v>10</v>
      </c>
      <c r="E497" t="s">
        <v>118</v>
      </c>
      <c r="F497" t="str">
        <f>"Q"&amp;_xlfn.CEILING.MATH(Tab_2021[[#This Row],[Month]]/3)&amp;" "&amp;Tab_2021[[#This Row],[Year]]</f>
        <v>Q4 2021</v>
      </c>
      <c r="G497" s="2">
        <v>61201260</v>
      </c>
      <c r="H497" s="2">
        <v>10242000</v>
      </c>
      <c r="I497" s="2">
        <v>8708</v>
      </c>
      <c r="J497" s="2">
        <v>429</v>
      </c>
      <c r="K497" s="2">
        <v>13549</v>
      </c>
      <c r="L497" s="2">
        <v>1372</v>
      </c>
      <c r="M497" s="2">
        <v>229</v>
      </c>
      <c r="N497" s="2">
        <v>5.98</v>
      </c>
    </row>
    <row r="498" spans="1:14" x14ac:dyDescent="0.45">
      <c r="A498">
        <v>47</v>
      </c>
      <c r="B498" s="1" t="s">
        <v>100</v>
      </c>
      <c r="C498">
        <v>2021</v>
      </c>
      <c r="D498">
        <v>10</v>
      </c>
      <c r="E498" t="s">
        <v>118</v>
      </c>
      <c r="F498" t="str">
        <f>"Q"&amp;_xlfn.CEILING.MATH(Tab_2021[[#This Row],[Month]]/3)&amp;" "&amp;Tab_2021[[#This Row],[Year]]</f>
        <v>Q4 2021</v>
      </c>
      <c r="G498" s="2">
        <v>267301380</v>
      </c>
      <c r="H498" s="2">
        <v>10216140</v>
      </c>
      <c r="I498" s="2">
        <v>53588</v>
      </c>
      <c r="J498" s="2">
        <v>1855</v>
      </c>
      <c r="K498" s="2">
        <v>15986</v>
      </c>
      <c r="L498" s="2">
        <v>5995</v>
      </c>
      <c r="M498" s="2">
        <v>229</v>
      </c>
      <c r="N498" s="2">
        <v>26.16</v>
      </c>
    </row>
    <row r="499" spans="1:14" x14ac:dyDescent="0.45">
      <c r="A499">
        <v>48</v>
      </c>
      <c r="B499" s="1" t="s">
        <v>64</v>
      </c>
      <c r="C499">
        <v>2021</v>
      </c>
      <c r="D499">
        <v>10</v>
      </c>
      <c r="E499" t="s">
        <v>118</v>
      </c>
      <c r="F499" t="str">
        <f>"Q"&amp;_xlfn.CEILING.MATH(Tab_2021[[#This Row],[Month]]/3)&amp;" "&amp;Tab_2021[[#This Row],[Year]]</f>
        <v>Q4 2021</v>
      </c>
      <c r="G499" s="2">
        <v>61525260</v>
      </c>
      <c r="H499" s="2">
        <v>10089840</v>
      </c>
      <c r="I499" s="2">
        <v>35172</v>
      </c>
      <c r="J499" s="2">
        <v>407</v>
      </c>
      <c r="K499" s="2">
        <v>14006</v>
      </c>
      <c r="L499" s="2">
        <v>1380</v>
      </c>
      <c r="M499" s="2">
        <v>226</v>
      </c>
      <c r="N499" s="2">
        <v>6.1</v>
      </c>
    </row>
    <row r="500" spans="1:14" x14ac:dyDescent="0.45">
      <c r="A500">
        <v>49</v>
      </c>
      <c r="B500" s="1" t="s">
        <v>52</v>
      </c>
      <c r="C500">
        <v>2021</v>
      </c>
      <c r="D500">
        <v>10</v>
      </c>
      <c r="E500" t="s">
        <v>118</v>
      </c>
      <c r="F500" t="str">
        <f>"Q"&amp;_xlfn.CEILING.MATH(Tab_2021[[#This Row],[Month]]/3)&amp;" "&amp;Tab_2021[[#This Row],[Year]]</f>
        <v>Q4 2021</v>
      </c>
      <c r="G500" s="2">
        <v>278642340</v>
      </c>
      <c r="H500" s="2">
        <v>10027320</v>
      </c>
      <c r="I500" s="2">
        <v>19374</v>
      </c>
      <c r="J500" s="2">
        <v>450</v>
      </c>
      <c r="K500" s="2">
        <v>12854</v>
      </c>
      <c r="L500" s="2">
        <v>6250</v>
      </c>
      <c r="M500" s="2">
        <v>224</v>
      </c>
      <c r="N500" s="2">
        <v>27.79</v>
      </c>
    </row>
    <row r="501" spans="1:14" x14ac:dyDescent="0.45">
      <c r="A501">
        <v>50</v>
      </c>
      <c r="B501" s="1" t="s">
        <v>72</v>
      </c>
      <c r="C501">
        <v>2021</v>
      </c>
      <c r="D501">
        <v>10</v>
      </c>
      <c r="E501" t="s">
        <v>118</v>
      </c>
      <c r="F501" t="str">
        <f>"Q"&amp;_xlfn.CEILING.MATH(Tab_2021[[#This Row],[Month]]/3)&amp;" "&amp;Tab_2021[[#This Row],[Year]]</f>
        <v>Q4 2021</v>
      </c>
      <c r="G501" s="2">
        <v>127661400</v>
      </c>
      <c r="H501" s="2">
        <v>9817920</v>
      </c>
      <c r="I501" s="2">
        <v>20826</v>
      </c>
      <c r="J501" s="2">
        <v>690</v>
      </c>
      <c r="K501" s="2">
        <v>11319</v>
      </c>
      <c r="L501" s="2">
        <v>2863</v>
      </c>
      <c r="M501" s="2">
        <v>220</v>
      </c>
      <c r="N501" s="2">
        <v>13</v>
      </c>
    </row>
    <row r="502" spans="1:14" x14ac:dyDescent="0.45">
      <c r="A502">
        <v>1</v>
      </c>
      <c r="B502" s="1" t="s">
        <v>19</v>
      </c>
      <c r="C502">
        <v>2021</v>
      </c>
      <c r="D502">
        <v>11</v>
      </c>
      <c r="E502" t="s">
        <v>119</v>
      </c>
      <c r="F502" t="str">
        <f>"Q"&amp;_xlfn.CEILING.MATH(Tab_2021[[#This Row],[Month]]/3)&amp;" "&amp;Tab_2021[[#This Row],[Year]]</f>
        <v>Q4 2021</v>
      </c>
      <c r="G502" s="2">
        <v>3521880780</v>
      </c>
      <c r="H502" s="2">
        <v>209180160</v>
      </c>
      <c r="I502" s="2">
        <v>284849</v>
      </c>
      <c r="J502" s="2">
        <v>11947</v>
      </c>
      <c r="K502" s="2">
        <v>247467</v>
      </c>
      <c r="L502" s="2">
        <v>81638</v>
      </c>
      <c r="M502" s="2">
        <v>4848</v>
      </c>
      <c r="N502" s="2">
        <v>16.84</v>
      </c>
    </row>
    <row r="503" spans="1:14" x14ac:dyDescent="0.45">
      <c r="A503">
        <v>2</v>
      </c>
      <c r="B503" s="1" t="s">
        <v>12</v>
      </c>
      <c r="C503">
        <v>2021</v>
      </c>
      <c r="D503">
        <v>11</v>
      </c>
      <c r="E503" t="s">
        <v>119</v>
      </c>
      <c r="F503" t="str">
        <f>"Q"&amp;_xlfn.CEILING.MATH(Tab_2021[[#This Row],[Month]]/3)&amp;" "&amp;Tab_2021[[#This Row],[Year]]</f>
        <v>Q4 2021</v>
      </c>
      <c r="G503" s="2">
        <v>3010684920</v>
      </c>
      <c r="H503" s="2">
        <v>194156220</v>
      </c>
      <c r="I503" s="2">
        <v>371676</v>
      </c>
      <c r="J503" s="2">
        <v>7997</v>
      </c>
      <c r="K503" s="2">
        <v>329946</v>
      </c>
      <c r="L503" s="2">
        <v>69788</v>
      </c>
      <c r="M503" s="2">
        <v>4500</v>
      </c>
      <c r="N503" s="2">
        <v>15.51</v>
      </c>
    </row>
    <row r="504" spans="1:14" x14ac:dyDescent="0.45">
      <c r="A504">
        <v>3</v>
      </c>
      <c r="B504" s="1" t="s">
        <v>16</v>
      </c>
      <c r="C504">
        <v>2021</v>
      </c>
      <c r="D504">
        <v>11</v>
      </c>
      <c r="E504" t="s">
        <v>119</v>
      </c>
      <c r="F504" t="str">
        <f>"Q"&amp;_xlfn.CEILING.MATH(Tab_2021[[#This Row],[Month]]/3)&amp;" "&amp;Tab_2021[[#This Row],[Year]]</f>
        <v>Q4 2021</v>
      </c>
      <c r="G504" s="2">
        <v>13890898860</v>
      </c>
      <c r="H504" s="2">
        <v>169712820</v>
      </c>
      <c r="I504" s="2">
        <v>890132</v>
      </c>
      <c r="J504" s="2">
        <v>6761</v>
      </c>
      <c r="K504" s="2">
        <v>368108</v>
      </c>
      <c r="L504" s="2">
        <v>321995</v>
      </c>
      <c r="M504" s="2">
        <v>3934</v>
      </c>
      <c r="N504" s="2">
        <v>81.849999999999994</v>
      </c>
    </row>
    <row r="505" spans="1:14" x14ac:dyDescent="0.45">
      <c r="A505">
        <v>4</v>
      </c>
      <c r="B505" s="1" t="s">
        <v>18</v>
      </c>
      <c r="C505">
        <v>2021</v>
      </c>
      <c r="D505">
        <v>11</v>
      </c>
      <c r="E505" t="s">
        <v>119</v>
      </c>
      <c r="F505" t="str">
        <f>"Q"&amp;_xlfn.CEILING.MATH(Tab_2021[[#This Row],[Month]]/3)&amp;" "&amp;Tab_2021[[#This Row],[Year]]</f>
        <v>Q4 2021</v>
      </c>
      <c r="G505" s="2">
        <v>3521156520</v>
      </c>
      <c r="H505" s="2">
        <v>158727780</v>
      </c>
      <c r="I505" s="2">
        <v>201652</v>
      </c>
      <c r="J505" s="2">
        <v>5767</v>
      </c>
      <c r="K505" s="2">
        <v>226858</v>
      </c>
      <c r="L505" s="2">
        <v>81621</v>
      </c>
      <c r="M505" s="2">
        <v>3679</v>
      </c>
      <c r="N505" s="2">
        <v>22.18</v>
      </c>
    </row>
    <row r="506" spans="1:14" x14ac:dyDescent="0.45">
      <c r="A506">
        <v>5</v>
      </c>
      <c r="B506" s="1" t="s">
        <v>14</v>
      </c>
      <c r="C506">
        <v>2021</v>
      </c>
      <c r="D506">
        <v>11</v>
      </c>
      <c r="E506" t="s">
        <v>119</v>
      </c>
      <c r="F506" t="str">
        <f>"Q"&amp;_xlfn.CEILING.MATH(Tab_2021[[#This Row],[Month]]/3)&amp;" "&amp;Tab_2021[[#This Row],[Year]]</f>
        <v>Q4 2021</v>
      </c>
      <c r="G506" s="2">
        <v>6156731280</v>
      </c>
      <c r="H506" s="2">
        <v>145216980</v>
      </c>
      <c r="I506" s="2">
        <v>3087270</v>
      </c>
      <c r="J506" s="2">
        <v>5296</v>
      </c>
      <c r="K506" s="2">
        <v>192692</v>
      </c>
      <c r="L506" s="2">
        <v>142715</v>
      </c>
      <c r="M506" s="2">
        <v>3366</v>
      </c>
      <c r="N506" s="2">
        <v>42.4</v>
      </c>
    </row>
    <row r="507" spans="1:14" x14ac:dyDescent="0.45">
      <c r="A507">
        <v>6</v>
      </c>
      <c r="B507" s="1" t="s">
        <v>13</v>
      </c>
      <c r="C507">
        <v>2021</v>
      </c>
      <c r="D507">
        <v>11</v>
      </c>
      <c r="E507" t="s">
        <v>119</v>
      </c>
      <c r="F507" t="str">
        <f>"Q"&amp;_xlfn.CEILING.MATH(Tab_2021[[#This Row],[Month]]/3)&amp;" "&amp;Tab_2021[[#This Row],[Year]]</f>
        <v>Q4 2021</v>
      </c>
      <c r="G507" s="2">
        <v>248446920</v>
      </c>
      <c r="H507" s="2">
        <v>125387340</v>
      </c>
      <c r="I507" s="2">
        <v>30053</v>
      </c>
      <c r="J507" s="2">
        <v>6239</v>
      </c>
      <c r="K507" s="2">
        <v>164882</v>
      </c>
      <c r="L507" s="2">
        <v>5759</v>
      </c>
      <c r="M507" s="2">
        <v>2906</v>
      </c>
      <c r="N507" s="2">
        <v>1.98</v>
      </c>
    </row>
    <row r="508" spans="1:14" x14ac:dyDescent="0.45">
      <c r="A508">
        <v>7</v>
      </c>
      <c r="B508" s="1" t="s">
        <v>95</v>
      </c>
      <c r="C508">
        <v>2021</v>
      </c>
      <c r="D508">
        <v>11</v>
      </c>
      <c r="E508" t="s">
        <v>119</v>
      </c>
      <c r="F508" t="str">
        <f>"Q"&amp;_xlfn.CEILING.MATH(Tab_2021[[#This Row],[Month]]/3)&amp;" "&amp;Tab_2021[[#This Row],[Year]]</f>
        <v>Q4 2021</v>
      </c>
      <c r="G508" s="2">
        <v>2006261100</v>
      </c>
      <c r="H508" s="2">
        <v>122031420</v>
      </c>
      <c r="I508" s="2">
        <v>329920</v>
      </c>
      <c r="J508" s="2">
        <v>15131</v>
      </c>
      <c r="K508" s="2">
        <v>152204</v>
      </c>
      <c r="L508" s="2">
        <v>46505</v>
      </c>
      <c r="M508" s="2">
        <v>2828</v>
      </c>
      <c r="N508" s="2">
        <v>16.440000000000001</v>
      </c>
    </row>
    <row r="509" spans="1:14" x14ac:dyDescent="0.45">
      <c r="A509">
        <v>8</v>
      </c>
      <c r="B509" s="1" t="s">
        <v>17</v>
      </c>
      <c r="C509">
        <v>2021</v>
      </c>
      <c r="D509">
        <v>11</v>
      </c>
      <c r="E509" t="s">
        <v>119</v>
      </c>
      <c r="F509" t="str">
        <f>"Q"&amp;_xlfn.CEILING.MATH(Tab_2021[[#This Row],[Month]]/3)&amp;" "&amp;Tab_2021[[#This Row],[Year]]</f>
        <v>Q4 2021</v>
      </c>
      <c r="G509" s="2">
        <v>2153734680</v>
      </c>
      <c r="H509" s="2">
        <v>111283980</v>
      </c>
      <c r="I509" s="2">
        <v>264556</v>
      </c>
      <c r="J509" s="2">
        <v>6016</v>
      </c>
      <c r="K509" s="2">
        <v>121583</v>
      </c>
      <c r="L509" s="2">
        <v>49924</v>
      </c>
      <c r="M509" s="2">
        <v>2579</v>
      </c>
      <c r="N509" s="2">
        <v>19.350000000000001</v>
      </c>
    </row>
    <row r="510" spans="1:14" x14ac:dyDescent="0.45">
      <c r="A510">
        <v>9</v>
      </c>
      <c r="B510" s="1" t="s">
        <v>15</v>
      </c>
      <c r="C510">
        <v>2021</v>
      </c>
      <c r="D510">
        <v>11</v>
      </c>
      <c r="E510" t="s">
        <v>119</v>
      </c>
      <c r="F510" t="str">
        <f>"Q"&amp;_xlfn.CEILING.MATH(Tab_2021[[#This Row],[Month]]/3)&amp;" "&amp;Tab_2021[[#This Row],[Year]]</f>
        <v>Q4 2021</v>
      </c>
      <c r="G510" s="2">
        <v>3356959740</v>
      </c>
      <c r="H510" s="2">
        <v>106093980</v>
      </c>
      <c r="I510" s="2">
        <v>604094</v>
      </c>
      <c r="J510" s="2">
        <v>4923</v>
      </c>
      <c r="K510" s="2">
        <v>227396</v>
      </c>
      <c r="L510" s="2">
        <v>77815</v>
      </c>
      <c r="M510" s="2">
        <v>2459</v>
      </c>
      <c r="N510" s="2">
        <v>31.64</v>
      </c>
    </row>
    <row r="511" spans="1:14" x14ac:dyDescent="0.45">
      <c r="A511">
        <v>10</v>
      </c>
      <c r="B511" s="1" t="s">
        <v>20</v>
      </c>
      <c r="C511">
        <v>2021</v>
      </c>
      <c r="D511">
        <v>11</v>
      </c>
      <c r="E511" t="s">
        <v>119</v>
      </c>
      <c r="F511" t="str">
        <f>"Q"&amp;_xlfn.CEILING.MATH(Tab_2021[[#This Row],[Month]]/3)&amp;" "&amp;Tab_2021[[#This Row],[Year]]</f>
        <v>Q4 2021</v>
      </c>
      <c r="G511" s="2">
        <v>7776520800</v>
      </c>
      <c r="H511" s="2">
        <v>105178620</v>
      </c>
      <c r="I511" s="2">
        <v>462977</v>
      </c>
      <c r="J511" s="2">
        <v>5026</v>
      </c>
      <c r="K511" s="2">
        <v>123262</v>
      </c>
      <c r="L511" s="2">
        <v>180262</v>
      </c>
      <c r="M511" s="2">
        <v>2438</v>
      </c>
      <c r="N511" s="2">
        <v>73.94</v>
      </c>
    </row>
    <row r="512" spans="1:14" x14ac:dyDescent="0.45">
      <c r="A512">
        <v>11</v>
      </c>
      <c r="B512" s="1" t="s">
        <v>28</v>
      </c>
      <c r="C512">
        <v>2021</v>
      </c>
      <c r="D512">
        <v>11</v>
      </c>
      <c r="E512" t="s">
        <v>119</v>
      </c>
      <c r="F512" t="str">
        <f>"Q"&amp;_xlfn.CEILING.MATH(Tab_2021[[#This Row],[Month]]/3)&amp;" "&amp;Tab_2021[[#This Row],[Year]]</f>
        <v>Q4 2021</v>
      </c>
      <c r="G512" s="2">
        <v>1374450360</v>
      </c>
      <c r="H512" s="2">
        <v>86348820</v>
      </c>
      <c r="I512" s="2">
        <v>116915</v>
      </c>
      <c r="J512" s="2">
        <v>3978</v>
      </c>
      <c r="K512" s="2">
        <v>106571</v>
      </c>
      <c r="L512" s="2">
        <v>31860</v>
      </c>
      <c r="M512" s="2">
        <v>2001</v>
      </c>
      <c r="N512" s="2">
        <v>15.92</v>
      </c>
    </row>
    <row r="513" spans="1:14" x14ac:dyDescent="0.45">
      <c r="A513">
        <v>12</v>
      </c>
      <c r="B513" s="1" t="s">
        <v>22</v>
      </c>
      <c r="C513">
        <v>2021</v>
      </c>
      <c r="D513">
        <v>11</v>
      </c>
      <c r="E513" t="s">
        <v>119</v>
      </c>
      <c r="F513" t="str">
        <f>"Q"&amp;_xlfn.CEILING.MATH(Tab_2021[[#This Row],[Month]]/3)&amp;" "&amp;Tab_2021[[#This Row],[Year]]</f>
        <v>Q4 2021</v>
      </c>
      <c r="G513" s="2">
        <v>4798883580</v>
      </c>
      <c r="H513" s="2">
        <v>57095880</v>
      </c>
      <c r="I513" s="2">
        <v>1933313</v>
      </c>
      <c r="J513" s="2">
        <v>2603</v>
      </c>
      <c r="K513" s="2">
        <v>97574</v>
      </c>
      <c r="L513" s="2">
        <v>111239</v>
      </c>
      <c r="M513" s="2">
        <v>1323</v>
      </c>
      <c r="N513" s="2">
        <v>84.05</v>
      </c>
    </row>
    <row r="514" spans="1:14" x14ac:dyDescent="0.45">
      <c r="A514">
        <v>13</v>
      </c>
      <c r="B514" s="1" t="s">
        <v>101</v>
      </c>
      <c r="C514">
        <v>2021</v>
      </c>
      <c r="D514">
        <v>11</v>
      </c>
      <c r="E514" t="s">
        <v>119</v>
      </c>
      <c r="F514" t="str">
        <f>"Q"&amp;_xlfn.CEILING.MATH(Tab_2021[[#This Row],[Month]]/3)&amp;" "&amp;Tab_2021[[#This Row],[Year]]</f>
        <v>Q4 2021</v>
      </c>
      <c r="G514" s="2">
        <v>1041669840</v>
      </c>
      <c r="H514" s="2">
        <v>53151480</v>
      </c>
      <c r="I514" s="2">
        <v>251579</v>
      </c>
      <c r="J514" s="2">
        <v>9971</v>
      </c>
      <c r="K514" s="2">
        <v>124265</v>
      </c>
      <c r="L514" s="2">
        <v>24146</v>
      </c>
      <c r="M514" s="2">
        <v>1232</v>
      </c>
      <c r="N514" s="2">
        <v>19.600000000000001</v>
      </c>
    </row>
    <row r="515" spans="1:14" x14ac:dyDescent="0.45">
      <c r="A515">
        <v>14</v>
      </c>
      <c r="B515" s="1" t="s">
        <v>31</v>
      </c>
      <c r="C515">
        <v>2021</v>
      </c>
      <c r="D515">
        <v>11</v>
      </c>
      <c r="E515" t="s">
        <v>119</v>
      </c>
      <c r="F515" t="str">
        <f>"Q"&amp;_xlfn.CEILING.MATH(Tab_2021[[#This Row],[Month]]/3)&amp;" "&amp;Tab_2021[[#This Row],[Year]]</f>
        <v>Q4 2021</v>
      </c>
      <c r="G515" s="2">
        <v>1131471360</v>
      </c>
      <c r="H515" s="2">
        <v>49648080</v>
      </c>
      <c r="I515" s="2">
        <v>89272</v>
      </c>
      <c r="J515" s="2">
        <v>1869</v>
      </c>
      <c r="K515" s="2">
        <v>44507</v>
      </c>
      <c r="L515" s="2">
        <v>26227</v>
      </c>
      <c r="M515" s="2">
        <v>1150</v>
      </c>
      <c r="N515" s="2">
        <v>22.79</v>
      </c>
    </row>
    <row r="516" spans="1:14" x14ac:dyDescent="0.45">
      <c r="A516">
        <v>15</v>
      </c>
      <c r="B516" s="1" t="s">
        <v>21</v>
      </c>
      <c r="C516">
        <v>2021</v>
      </c>
      <c r="D516">
        <v>11</v>
      </c>
      <c r="E516" t="s">
        <v>119</v>
      </c>
      <c r="F516" t="str">
        <f>"Q"&amp;_xlfn.CEILING.MATH(Tab_2021[[#This Row],[Month]]/3)&amp;" "&amp;Tab_2021[[#This Row],[Year]]</f>
        <v>Q4 2021</v>
      </c>
      <c r="G516" s="2">
        <v>1242851700</v>
      </c>
      <c r="H516" s="2">
        <v>47502420</v>
      </c>
      <c r="I516" s="2">
        <v>122036</v>
      </c>
      <c r="J516" s="2">
        <v>3555</v>
      </c>
      <c r="K516" s="2">
        <v>38257</v>
      </c>
      <c r="L516" s="2">
        <v>28809</v>
      </c>
      <c r="M516" s="2">
        <v>1101</v>
      </c>
      <c r="N516" s="2">
        <v>26.16</v>
      </c>
    </row>
    <row r="517" spans="1:14" x14ac:dyDescent="0.45">
      <c r="A517">
        <v>16</v>
      </c>
      <c r="B517" s="1" t="s">
        <v>92</v>
      </c>
      <c r="C517">
        <v>2021</v>
      </c>
      <c r="D517">
        <v>11</v>
      </c>
      <c r="E517" t="s">
        <v>119</v>
      </c>
      <c r="F517" t="str">
        <f>"Q"&amp;_xlfn.CEILING.MATH(Tab_2021[[#This Row],[Month]]/3)&amp;" "&amp;Tab_2021[[#This Row],[Year]]</f>
        <v>Q4 2021</v>
      </c>
      <c r="G517" s="2">
        <v>2133769680</v>
      </c>
      <c r="H517" s="2">
        <v>46064220</v>
      </c>
      <c r="I517" s="2">
        <v>243893</v>
      </c>
      <c r="J517" s="2">
        <v>2800</v>
      </c>
      <c r="K517" s="2">
        <v>80957</v>
      </c>
      <c r="L517" s="2">
        <v>49461</v>
      </c>
      <c r="M517" s="2">
        <v>1067</v>
      </c>
      <c r="N517" s="2">
        <v>46.32</v>
      </c>
    </row>
    <row r="518" spans="1:14" x14ac:dyDescent="0.45">
      <c r="A518">
        <v>17</v>
      </c>
      <c r="B518" s="1" t="s">
        <v>32</v>
      </c>
      <c r="C518">
        <v>2021</v>
      </c>
      <c r="D518">
        <v>11</v>
      </c>
      <c r="E518" t="s">
        <v>119</v>
      </c>
      <c r="F518" t="str">
        <f>"Q"&amp;_xlfn.CEILING.MATH(Tab_2021[[#This Row],[Month]]/3)&amp;" "&amp;Tab_2021[[#This Row],[Year]]</f>
        <v>Q4 2021</v>
      </c>
      <c r="G518" s="2">
        <v>2224391580</v>
      </c>
      <c r="H518" s="2">
        <v>44871060</v>
      </c>
      <c r="I518" s="2">
        <v>223679</v>
      </c>
      <c r="J518" s="2">
        <v>1949</v>
      </c>
      <c r="K518" s="2">
        <v>36951</v>
      </c>
      <c r="L518" s="2">
        <v>51562</v>
      </c>
      <c r="M518" s="2">
        <v>1040</v>
      </c>
      <c r="N518" s="2">
        <v>49.57</v>
      </c>
    </row>
    <row r="519" spans="1:14" x14ac:dyDescent="0.45">
      <c r="A519">
        <v>18</v>
      </c>
      <c r="B519" s="1" t="s">
        <v>25</v>
      </c>
      <c r="C519">
        <v>2021</v>
      </c>
      <c r="D519">
        <v>11</v>
      </c>
      <c r="E519" t="s">
        <v>119</v>
      </c>
      <c r="F519" t="str">
        <f>"Q"&amp;_xlfn.CEILING.MATH(Tab_2021[[#This Row],[Month]]/3)&amp;" "&amp;Tab_2021[[#This Row],[Year]]</f>
        <v>Q4 2021</v>
      </c>
      <c r="G519" s="2">
        <v>864256680</v>
      </c>
      <c r="H519" s="2">
        <v>42477840</v>
      </c>
      <c r="I519" s="2">
        <v>140185</v>
      </c>
      <c r="J519" s="2">
        <v>1922</v>
      </c>
      <c r="K519" s="2">
        <v>111657</v>
      </c>
      <c r="L519" s="2">
        <v>20033</v>
      </c>
      <c r="M519" s="2">
        <v>984</v>
      </c>
      <c r="N519" s="2">
        <v>20.350000000000001</v>
      </c>
    </row>
    <row r="520" spans="1:14" x14ac:dyDescent="0.45">
      <c r="A520">
        <v>19</v>
      </c>
      <c r="B520" s="1" t="s">
        <v>99</v>
      </c>
      <c r="C520">
        <v>2021</v>
      </c>
      <c r="D520">
        <v>11</v>
      </c>
      <c r="E520" t="s">
        <v>119</v>
      </c>
      <c r="F520" t="str">
        <f>"Q"&amp;_xlfn.CEILING.MATH(Tab_2021[[#This Row],[Month]]/3)&amp;" "&amp;Tab_2021[[#This Row],[Year]]</f>
        <v>Q4 2021</v>
      </c>
      <c r="G520" s="2">
        <v>1160391600</v>
      </c>
      <c r="H520" s="2">
        <v>39656640</v>
      </c>
      <c r="I520" s="2">
        <v>346829</v>
      </c>
      <c r="J520" s="2">
        <v>4579</v>
      </c>
      <c r="K520" s="2">
        <v>66621</v>
      </c>
      <c r="L520" s="2">
        <v>26898</v>
      </c>
      <c r="M520" s="2">
        <v>919</v>
      </c>
      <c r="N520" s="2">
        <v>29.26</v>
      </c>
    </row>
    <row r="521" spans="1:14" x14ac:dyDescent="0.45">
      <c r="A521">
        <v>20</v>
      </c>
      <c r="B521" s="1" t="s">
        <v>38</v>
      </c>
      <c r="C521">
        <v>2021</v>
      </c>
      <c r="D521">
        <v>11</v>
      </c>
      <c r="E521" t="s">
        <v>119</v>
      </c>
      <c r="F521" t="str">
        <f>"Q"&amp;_xlfn.CEILING.MATH(Tab_2021[[#This Row],[Month]]/3)&amp;" "&amp;Tab_2021[[#This Row],[Year]]</f>
        <v>Q4 2021</v>
      </c>
      <c r="G521" s="2">
        <v>711448380</v>
      </c>
      <c r="H521" s="2">
        <v>39227580</v>
      </c>
      <c r="I521" s="2">
        <v>412487</v>
      </c>
      <c r="J521" s="2">
        <v>3456</v>
      </c>
      <c r="K521" s="2">
        <v>64965</v>
      </c>
      <c r="L521" s="2">
        <v>16491</v>
      </c>
      <c r="M521" s="2">
        <v>909</v>
      </c>
      <c r="N521" s="2">
        <v>18.14</v>
      </c>
    </row>
    <row r="522" spans="1:14" x14ac:dyDescent="0.45">
      <c r="A522">
        <v>21</v>
      </c>
      <c r="B522" s="1" t="s">
        <v>84</v>
      </c>
      <c r="C522">
        <v>2021</v>
      </c>
      <c r="D522">
        <v>11</v>
      </c>
      <c r="E522" t="s">
        <v>119</v>
      </c>
      <c r="F522" t="str">
        <f>"Q"&amp;_xlfn.CEILING.MATH(Tab_2021[[#This Row],[Month]]/3)&amp;" "&amp;Tab_2021[[#This Row],[Year]]</f>
        <v>Q4 2021</v>
      </c>
      <c r="G522" s="2">
        <v>819567300</v>
      </c>
      <c r="H522" s="2">
        <v>34665540</v>
      </c>
      <c r="I522" s="2">
        <v>70068</v>
      </c>
      <c r="J522" s="2">
        <v>2016</v>
      </c>
      <c r="K522" s="2">
        <v>35996</v>
      </c>
      <c r="L522" s="2">
        <v>18997</v>
      </c>
      <c r="M522" s="2">
        <v>803</v>
      </c>
      <c r="N522" s="2">
        <v>23.64</v>
      </c>
    </row>
    <row r="523" spans="1:14" x14ac:dyDescent="0.45">
      <c r="A523">
        <v>22</v>
      </c>
      <c r="B523" s="1" t="s">
        <v>102</v>
      </c>
      <c r="C523">
        <v>2021</v>
      </c>
      <c r="D523">
        <v>11</v>
      </c>
      <c r="E523" t="s">
        <v>119</v>
      </c>
      <c r="F523" t="str">
        <f>"Q"&amp;_xlfn.CEILING.MATH(Tab_2021[[#This Row],[Month]]/3)&amp;" "&amp;Tab_2021[[#This Row],[Year]]</f>
        <v>Q4 2021</v>
      </c>
      <c r="G523" s="2">
        <v>651766140</v>
      </c>
      <c r="H523" s="2">
        <v>33489180</v>
      </c>
      <c r="I523" s="2">
        <v>103730</v>
      </c>
      <c r="J523" s="2">
        <v>3851</v>
      </c>
      <c r="K523" s="2">
        <v>78257</v>
      </c>
      <c r="L523" s="2">
        <v>15108</v>
      </c>
      <c r="M523" s="2">
        <v>776</v>
      </c>
      <c r="N523" s="2">
        <v>19.46</v>
      </c>
    </row>
    <row r="524" spans="1:14" x14ac:dyDescent="0.45">
      <c r="A524">
        <v>23</v>
      </c>
      <c r="B524" s="1" t="s">
        <v>103</v>
      </c>
      <c r="C524">
        <v>2021</v>
      </c>
      <c r="D524">
        <v>11</v>
      </c>
      <c r="E524" t="s">
        <v>119</v>
      </c>
      <c r="F524" t="str">
        <f>"Q"&amp;_xlfn.CEILING.MATH(Tab_2021[[#This Row],[Month]]/3)&amp;" "&amp;Tab_2021[[#This Row],[Year]]</f>
        <v>Q4 2021</v>
      </c>
      <c r="G524" s="2">
        <v>1510877640</v>
      </c>
      <c r="H524" s="2">
        <v>32376900</v>
      </c>
      <c r="I524" s="2">
        <v>247407</v>
      </c>
      <c r="J524" s="2">
        <v>6002</v>
      </c>
      <c r="K524" s="2">
        <v>45976</v>
      </c>
      <c r="L524" s="2">
        <v>35022</v>
      </c>
      <c r="M524" s="2">
        <v>750</v>
      </c>
      <c r="N524" s="2">
        <v>46.67</v>
      </c>
    </row>
    <row r="525" spans="1:14" x14ac:dyDescent="0.45">
      <c r="A525">
        <v>24</v>
      </c>
      <c r="B525" s="1" t="s">
        <v>35</v>
      </c>
      <c r="C525">
        <v>2021</v>
      </c>
      <c r="D525">
        <v>11</v>
      </c>
      <c r="E525" t="s">
        <v>119</v>
      </c>
      <c r="F525" t="str">
        <f>"Q"&amp;_xlfn.CEILING.MATH(Tab_2021[[#This Row],[Month]]/3)&amp;" "&amp;Tab_2021[[#This Row],[Year]]</f>
        <v>Q4 2021</v>
      </c>
      <c r="G525" s="2">
        <v>535094160</v>
      </c>
      <c r="H525" s="2">
        <v>30997920</v>
      </c>
      <c r="I525" s="2">
        <v>42462</v>
      </c>
      <c r="J525" s="2">
        <v>1083</v>
      </c>
      <c r="K525" s="2">
        <v>50321</v>
      </c>
      <c r="L525" s="2">
        <v>12403</v>
      </c>
      <c r="M525" s="2">
        <v>718</v>
      </c>
      <c r="N525" s="2">
        <v>17.260000000000002</v>
      </c>
    </row>
    <row r="526" spans="1:14" x14ac:dyDescent="0.45">
      <c r="A526">
        <v>25</v>
      </c>
      <c r="B526" s="1" t="s">
        <v>26</v>
      </c>
      <c r="C526">
        <v>2021</v>
      </c>
      <c r="D526">
        <v>11</v>
      </c>
      <c r="E526" t="s">
        <v>119</v>
      </c>
      <c r="F526" t="str">
        <f>"Q"&amp;_xlfn.CEILING.MATH(Tab_2021[[#This Row],[Month]]/3)&amp;" "&amp;Tab_2021[[#This Row],[Year]]</f>
        <v>Q4 2021</v>
      </c>
      <c r="G526" s="2">
        <v>533611680</v>
      </c>
      <c r="H526" s="2">
        <v>29235540</v>
      </c>
      <c r="I526" s="2">
        <v>102732</v>
      </c>
      <c r="J526" s="2">
        <v>1539</v>
      </c>
      <c r="K526" s="2">
        <v>59928</v>
      </c>
      <c r="L526" s="2">
        <v>12369</v>
      </c>
      <c r="M526" s="2">
        <v>677</v>
      </c>
      <c r="N526" s="2">
        <v>18.25</v>
      </c>
    </row>
    <row r="527" spans="1:14" x14ac:dyDescent="0.45">
      <c r="A527">
        <v>26</v>
      </c>
      <c r="B527" s="1" t="s">
        <v>23</v>
      </c>
      <c r="C527">
        <v>2021</v>
      </c>
      <c r="D527">
        <v>11</v>
      </c>
      <c r="E527" t="s">
        <v>119</v>
      </c>
      <c r="F527" t="str">
        <f>"Q"&amp;_xlfn.CEILING.MATH(Tab_2021[[#This Row],[Month]]/3)&amp;" "&amp;Tab_2021[[#This Row],[Year]]</f>
        <v>Q4 2021</v>
      </c>
      <c r="G527" s="2">
        <v>633554460</v>
      </c>
      <c r="H527" s="2">
        <v>28412220</v>
      </c>
      <c r="I527" s="2">
        <v>72074</v>
      </c>
      <c r="J527" s="2">
        <v>1053</v>
      </c>
      <c r="K527" s="2">
        <v>22008</v>
      </c>
      <c r="L527" s="2">
        <v>14686</v>
      </c>
      <c r="M527" s="2">
        <v>658</v>
      </c>
      <c r="N527" s="2">
        <v>22.3</v>
      </c>
    </row>
    <row r="528" spans="1:14" x14ac:dyDescent="0.45">
      <c r="A528">
        <v>27</v>
      </c>
      <c r="B528" s="1" t="s">
        <v>30</v>
      </c>
      <c r="C528">
        <v>2021</v>
      </c>
      <c r="D528">
        <v>11</v>
      </c>
      <c r="E528" t="s">
        <v>119</v>
      </c>
      <c r="F528" t="str">
        <f>"Q"&amp;_xlfn.CEILING.MATH(Tab_2021[[#This Row],[Month]]/3)&amp;" "&amp;Tab_2021[[#This Row],[Year]]</f>
        <v>Q4 2021</v>
      </c>
      <c r="G528" s="2">
        <v>494324520</v>
      </c>
      <c r="H528" s="2">
        <v>27786600</v>
      </c>
      <c r="I528" s="2">
        <v>40771</v>
      </c>
      <c r="J528" s="2">
        <v>1078</v>
      </c>
      <c r="K528" s="2">
        <v>47800</v>
      </c>
      <c r="L528" s="2">
        <v>11458</v>
      </c>
      <c r="M528" s="2">
        <v>644</v>
      </c>
      <c r="N528" s="2">
        <v>17.79</v>
      </c>
    </row>
    <row r="529" spans="1:14" x14ac:dyDescent="0.45">
      <c r="A529">
        <v>28</v>
      </c>
      <c r="B529" s="1" t="s">
        <v>37</v>
      </c>
      <c r="C529">
        <v>2021</v>
      </c>
      <c r="D529">
        <v>11</v>
      </c>
      <c r="E529" t="s">
        <v>119</v>
      </c>
      <c r="F529" t="str">
        <f>"Q"&amp;_xlfn.CEILING.MATH(Tab_2021[[#This Row],[Month]]/3)&amp;" "&amp;Tab_2021[[#This Row],[Year]]</f>
        <v>Q4 2021</v>
      </c>
      <c r="G529" s="2">
        <v>327403140</v>
      </c>
      <c r="H529" s="2">
        <v>26328300</v>
      </c>
      <c r="I529" s="2">
        <v>37928</v>
      </c>
      <c r="J529" s="2">
        <v>1360</v>
      </c>
      <c r="K529" s="2">
        <v>34533</v>
      </c>
      <c r="L529" s="2">
        <v>7589</v>
      </c>
      <c r="M529" s="2">
        <v>610</v>
      </c>
      <c r="N529" s="2">
        <v>12.44</v>
      </c>
    </row>
    <row r="530" spans="1:14" x14ac:dyDescent="0.45">
      <c r="A530">
        <v>29</v>
      </c>
      <c r="B530" s="1" t="s">
        <v>47</v>
      </c>
      <c r="C530">
        <v>2021</v>
      </c>
      <c r="D530">
        <v>11</v>
      </c>
      <c r="E530" t="s">
        <v>119</v>
      </c>
      <c r="F530" t="str">
        <f>"Q"&amp;_xlfn.CEILING.MATH(Tab_2021[[#This Row],[Month]]/3)&amp;" "&amp;Tab_2021[[#This Row],[Year]]</f>
        <v>Q4 2021</v>
      </c>
      <c r="G530" s="2">
        <v>2239203780</v>
      </c>
      <c r="H530" s="2">
        <v>26267280</v>
      </c>
      <c r="I530" s="2">
        <v>112329</v>
      </c>
      <c r="J530" s="2">
        <v>1108</v>
      </c>
      <c r="K530" s="2">
        <v>44746</v>
      </c>
      <c r="L530" s="2">
        <v>51905</v>
      </c>
      <c r="M530" s="2">
        <v>608</v>
      </c>
      <c r="N530" s="2">
        <v>85.25</v>
      </c>
    </row>
    <row r="531" spans="1:14" x14ac:dyDescent="0.45">
      <c r="A531">
        <v>30</v>
      </c>
      <c r="B531" s="1" t="s">
        <v>42</v>
      </c>
      <c r="C531">
        <v>2021</v>
      </c>
      <c r="D531">
        <v>11</v>
      </c>
      <c r="E531" t="s">
        <v>119</v>
      </c>
      <c r="F531" t="str">
        <f>"Q"&amp;_xlfn.CEILING.MATH(Tab_2021[[#This Row],[Month]]/3)&amp;" "&amp;Tab_2021[[#This Row],[Year]]</f>
        <v>Q4 2021</v>
      </c>
      <c r="G531" s="2">
        <v>521026800</v>
      </c>
      <c r="H531" s="2">
        <v>25559640</v>
      </c>
      <c r="I531" s="2">
        <v>87538</v>
      </c>
      <c r="J531" s="2">
        <v>1389</v>
      </c>
      <c r="K531" s="2">
        <v>26773</v>
      </c>
      <c r="L531" s="2">
        <v>12077</v>
      </c>
      <c r="M531" s="2">
        <v>592</v>
      </c>
      <c r="N531" s="2">
        <v>20.38</v>
      </c>
    </row>
    <row r="532" spans="1:14" x14ac:dyDescent="0.45">
      <c r="A532">
        <v>31</v>
      </c>
      <c r="B532" s="1" t="s">
        <v>33</v>
      </c>
      <c r="C532">
        <v>2021</v>
      </c>
      <c r="D532">
        <v>11</v>
      </c>
      <c r="E532" t="s">
        <v>119</v>
      </c>
      <c r="F532" t="str">
        <f>"Q"&amp;_xlfn.CEILING.MATH(Tab_2021[[#This Row],[Month]]/3)&amp;" "&amp;Tab_2021[[#This Row],[Year]]</f>
        <v>Q4 2021</v>
      </c>
      <c r="G532" s="2">
        <v>672395340</v>
      </c>
      <c r="H532" s="2">
        <v>25442640</v>
      </c>
      <c r="I532" s="2">
        <v>126328</v>
      </c>
      <c r="J532" s="2">
        <v>920</v>
      </c>
      <c r="K532" s="2">
        <v>25888</v>
      </c>
      <c r="L532" s="2">
        <v>15586</v>
      </c>
      <c r="M532" s="2">
        <v>589</v>
      </c>
      <c r="N532" s="2">
        <v>26.43</v>
      </c>
    </row>
    <row r="533" spans="1:14" x14ac:dyDescent="0.45">
      <c r="A533">
        <v>32</v>
      </c>
      <c r="B533" s="1" t="s">
        <v>91</v>
      </c>
      <c r="C533">
        <v>2021</v>
      </c>
      <c r="D533">
        <v>11</v>
      </c>
      <c r="E533" t="s">
        <v>119</v>
      </c>
      <c r="F533" t="str">
        <f>"Q"&amp;_xlfn.CEILING.MATH(Tab_2021[[#This Row],[Month]]/3)&amp;" "&amp;Tab_2021[[#This Row],[Year]]</f>
        <v>Q4 2021</v>
      </c>
      <c r="G533" s="2">
        <v>243511080</v>
      </c>
      <c r="H533" s="2">
        <v>22085700</v>
      </c>
      <c r="I533" s="2">
        <v>30019</v>
      </c>
      <c r="J533" s="2">
        <v>1163</v>
      </c>
      <c r="K533" s="2">
        <v>29197</v>
      </c>
      <c r="L533" s="2">
        <v>5644</v>
      </c>
      <c r="M533" s="2">
        <v>511</v>
      </c>
      <c r="N533" s="2">
        <v>11.03</v>
      </c>
    </row>
    <row r="534" spans="1:14" x14ac:dyDescent="0.45">
      <c r="A534">
        <v>33</v>
      </c>
      <c r="B534" s="1" t="s">
        <v>45</v>
      </c>
      <c r="C534">
        <v>2021</v>
      </c>
      <c r="D534">
        <v>11</v>
      </c>
      <c r="E534" t="s">
        <v>119</v>
      </c>
      <c r="F534" t="str">
        <f>"Q"&amp;_xlfn.CEILING.MATH(Tab_2021[[#This Row],[Month]]/3)&amp;" "&amp;Tab_2021[[#This Row],[Year]]</f>
        <v>Q4 2021</v>
      </c>
      <c r="G534" s="2">
        <v>120055320</v>
      </c>
      <c r="H534" s="2">
        <v>22002000</v>
      </c>
      <c r="I534" s="2">
        <v>41585</v>
      </c>
      <c r="J534" s="2">
        <v>1004</v>
      </c>
      <c r="K534" s="2">
        <v>55517</v>
      </c>
      <c r="L534" s="2">
        <v>2782</v>
      </c>
      <c r="M534" s="2">
        <v>510</v>
      </c>
      <c r="N534" s="2">
        <v>5.46</v>
      </c>
    </row>
    <row r="535" spans="1:14" x14ac:dyDescent="0.45">
      <c r="A535">
        <v>34</v>
      </c>
      <c r="B535" s="1" t="s">
        <v>39</v>
      </c>
      <c r="C535">
        <v>2021</v>
      </c>
      <c r="D535">
        <v>11</v>
      </c>
      <c r="E535" t="s">
        <v>119</v>
      </c>
      <c r="F535" t="str">
        <f>"Q"&amp;_xlfn.CEILING.MATH(Tab_2021[[#This Row],[Month]]/3)&amp;" "&amp;Tab_2021[[#This Row],[Year]]</f>
        <v>Q4 2021</v>
      </c>
      <c r="G535" s="2">
        <v>289570980</v>
      </c>
      <c r="H535" s="2">
        <v>20572980</v>
      </c>
      <c r="I535" s="2">
        <v>97372</v>
      </c>
      <c r="J535" s="2">
        <v>3728</v>
      </c>
      <c r="K535" s="2">
        <v>68071</v>
      </c>
      <c r="L535" s="2">
        <v>6712</v>
      </c>
      <c r="M535" s="2">
        <v>476</v>
      </c>
      <c r="N535" s="2">
        <v>14.08</v>
      </c>
    </row>
    <row r="536" spans="1:14" x14ac:dyDescent="0.45">
      <c r="A536">
        <v>35</v>
      </c>
      <c r="B536" s="1" t="s">
        <v>24</v>
      </c>
      <c r="C536">
        <v>2021</v>
      </c>
      <c r="D536">
        <v>11</v>
      </c>
      <c r="E536" t="s">
        <v>119</v>
      </c>
      <c r="F536" t="str">
        <f>"Q"&amp;_xlfn.CEILING.MATH(Tab_2021[[#This Row],[Month]]/3)&amp;" "&amp;Tab_2021[[#This Row],[Year]]</f>
        <v>Q4 2021</v>
      </c>
      <c r="G536" s="2">
        <v>95938260</v>
      </c>
      <c r="H536" s="2">
        <v>20425380</v>
      </c>
      <c r="I536" s="2">
        <v>52862</v>
      </c>
      <c r="J536" s="2">
        <v>1357</v>
      </c>
      <c r="K536" s="2">
        <v>40852</v>
      </c>
      <c r="L536" s="2">
        <v>2223</v>
      </c>
      <c r="M536" s="2">
        <v>473</v>
      </c>
      <c r="N536" s="2">
        <v>4.7</v>
      </c>
    </row>
    <row r="537" spans="1:14" x14ac:dyDescent="0.45">
      <c r="A537">
        <v>36</v>
      </c>
      <c r="B537" s="1" t="s">
        <v>71</v>
      </c>
      <c r="C537">
        <v>2021</v>
      </c>
      <c r="D537">
        <v>11</v>
      </c>
      <c r="E537" t="s">
        <v>119</v>
      </c>
      <c r="F537" t="str">
        <f>"Q"&amp;_xlfn.CEILING.MATH(Tab_2021[[#This Row],[Month]]/3)&amp;" "&amp;Tab_2021[[#This Row],[Year]]</f>
        <v>Q4 2021</v>
      </c>
      <c r="G537" s="2">
        <v>162901260</v>
      </c>
      <c r="H537" s="2">
        <v>20040420</v>
      </c>
      <c r="I537" s="2">
        <v>38590</v>
      </c>
      <c r="J537" s="2">
        <v>770</v>
      </c>
      <c r="K537" s="2">
        <v>43420</v>
      </c>
      <c r="L537" s="2">
        <v>3776</v>
      </c>
      <c r="M537" s="2">
        <v>464</v>
      </c>
      <c r="N537" s="2">
        <v>8.1300000000000008</v>
      </c>
    </row>
    <row r="538" spans="1:14" x14ac:dyDescent="0.45">
      <c r="A538">
        <v>37</v>
      </c>
      <c r="B538" s="1" t="s">
        <v>104</v>
      </c>
      <c r="C538">
        <v>2021</v>
      </c>
      <c r="D538">
        <v>11</v>
      </c>
      <c r="E538" t="s">
        <v>119</v>
      </c>
      <c r="F538" t="str">
        <f>"Q"&amp;_xlfn.CEILING.MATH(Tab_2021[[#This Row],[Month]]/3)&amp;" "&amp;Tab_2021[[#This Row],[Year]]</f>
        <v>Q4 2021</v>
      </c>
      <c r="G538" s="2">
        <v>635772360</v>
      </c>
      <c r="H538" s="2">
        <v>17182980</v>
      </c>
      <c r="I538" s="2">
        <v>74837</v>
      </c>
      <c r="J538" s="2">
        <v>1609</v>
      </c>
      <c r="K538" s="2">
        <v>28338</v>
      </c>
      <c r="L538" s="2">
        <v>14737</v>
      </c>
      <c r="M538" s="2">
        <v>398</v>
      </c>
      <c r="N538" s="2">
        <v>37</v>
      </c>
    </row>
    <row r="539" spans="1:14" x14ac:dyDescent="0.45">
      <c r="A539">
        <v>38</v>
      </c>
      <c r="B539" s="1" t="s">
        <v>88</v>
      </c>
      <c r="C539">
        <v>2021</v>
      </c>
      <c r="D539">
        <v>11</v>
      </c>
      <c r="E539" t="s">
        <v>119</v>
      </c>
      <c r="F539" t="str">
        <f>"Q"&amp;_xlfn.CEILING.MATH(Tab_2021[[#This Row],[Month]]/3)&amp;" "&amp;Tab_2021[[#This Row],[Year]]</f>
        <v>Q4 2021</v>
      </c>
      <c r="G539" s="2">
        <v>864207300</v>
      </c>
      <c r="H539" s="2">
        <v>16167660</v>
      </c>
      <c r="I539" s="2">
        <v>271304</v>
      </c>
      <c r="J539" s="2">
        <v>3164</v>
      </c>
      <c r="K539" s="2">
        <v>20345</v>
      </c>
      <c r="L539" s="2">
        <v>20032</v>
      </c>
      <c r="M539" s="2">
        <v>374</v>
      </c>
      <c r="N539" s="2">
        <v>53.45</v>
      </c>
    </row>
    <row r="540" spans="1:14" x14ac:dyDescent="0.45">
      <c r="A540">
        <v>39</v>
      </c>
      <c r="B540" s="1" t="s">
        <v>29</v>
      </c>
      <c r="C540">
        <v>2021</v>
      </c>
      <c r="D540">
        <v>11</v>
      </c>
      <c r="E540" t="s">
        <v>119</v>
      </c>
      <c r="F540" t="str">
        <f>"Q"&amp;_xlfn.CEILING.MATH(Tab_2021[[#This Row],[Month]]/3)&amp;" "&amp;Tab_2021[[#This Row],[Year]]</f>
        <v>Q4 2021</v>
      </c>
      <c r="G540" s="2">
        <v>562612800</v>
      </c>
      <c r="H540" s="2">
        <v>14105640</v>
      </c>
      <c r="I540" s="2">
        <v>97090</v>
      </c>
      <c r="J540" s="2">
        <v>831</v>
      </c>
      <c r="K540" s="2">
        <v>17565</v>
      </c>
      <c r="L540" s="2">
        <v>13041</v>
      </c>
      <c r="M540" s="2">
        <v>326</v>
      </c>
      <c r="N540" s="2">
        <v>39.89</v>
      </c>
    </row>
    <row r="541" spans="1:14" x14ac:dyDescent="0.45">
      <c r="A541">
        <v>40</v>
      </c>
      <c r="B541" s="1" t="s">
        <v>48</v>
      </c>
      <c r="C541">
        <v>2021</v>
      </c>
      <c r="D541">
        <v>11</v>
      </c>
      <c r="E541" t="s">
        <v>119</v>
      </c>
      <c r="F541" t="str">
        <f>"Q"&amp;_xlfn.CEILING.MATH(Tab_2021[[#This Row],[Month]]/3)&amp;" "&amp;Tab_2021[[#This Row],[Year]]</f>
        <v>Q4 2021</v>
      </c>
      <c r="G541" s="2">
        <v>129340080</v>
      </c>
      <c r="H541" s="2">
        <v>12947580</v>
      </c>
      <c r="I541" s="2">
        <v>28601</v>
      </c>
      <c r="J541" s="2">
        <v>555</v>
      </c>
      <c r="K541" s="2">
        <v>19226</v>
      </c>
      <c r="L541" s="2">
        <v>2998</v>
      </c>
      <c r="M541" s="2">
        <v>300</v>
      </c>
      <c r="N541" s="2">
        <v>9.99</v>
      </c>
    </row>
    <row r="542" spans="1:14" x14ac:dyDescent="0.45">
      <c r="A542">
        <v>41</v>
      </c>
      <c r="B542" s="1" t="s">
        <v>44</v>
      </c>
      <c r="C542">
        <v>2021</v>
      </c>
      <c r="D542">
        <v>11</v>
      </c>
      <c r="E542" t="s">
        <v>119</v>
      </c>
      <c r="F542" t="str">
        <f>"Q"&amp;_xlfn.CEILING.MATH(Tab_2021[[#This Row],[Month]]/3)&amp;" "&amp;Tab_2021[[#This Row],[Year]]</f>
        <v>Q4 2021</v>
      </c>
      <c r="G542" s="2">
        <v>619328220</v>
      </c>
      <c r="H542" s="2">
        <v>12785040</v>
      </c>
      <c r="I542" s="2">
        <v>38080</v>
      </c>
      <c r="J542" s="2">
        <v>600</v>
      </c>
      <c r="K542" s="2">
        <v>7940</v>
      </c>
      <c r="L542" s="2">
        <v>14356</v>
      </c>
      <c r="M542" s="2">
        <v>296</v>
      </c>
      <c r="N542" s="2">
        <v>48.44</v>
      </c>
    </row>
    <row r="543" spans="1:14" x14ac:dyDescent="0.45">
      <c r="A543">
        <v>42</v>
      </c>
      <c r="B543" s="1" t="s">
        <v>105</v>
      </c>
      <c r="C543">
        <v>2021</v>
      </c>
      <c r="D543">
        <v>11</v>
      </c>
      <c r="E543" t="s">
        <v>119</v>
      </c>
      <c r="F543" t="str">
        <f>"Q"&amp;_xlfn.CEILING.MATH(Tab_2021[[#This Row],[Month]]/3)&amp;" "&amp;Tab_2021[[#This Row],[Year]]</f>
        <v>Q4 2021</v>
      </c>
      <c r="G543" s="2">
        <v>842424960</v>
      </c>
      <c r="H543" s="2">
        <v>12623160</v>
      </c>
      <c r="I543" s="2">
        <v>286942</v>
      </c>
      <c r="J543" s="2">
        <v>1006</v>
      </c>
      <c r="K543" s="2">
        <v>71834</v>
      </c>
      <c r="L543" s="2">
        <v>19527</v>
      </c>
      <c r="M543" s="2">
        <v>292</v>
      </c>
      <c r="N543" s="2">
        <v>66.739999999999995</v>
      </c>
    </row>
    <row r="544" spans="1:14" x14ac:dyDescent="0.45">
      <c r="A544">
        <v>43</v>
      </c>
      <c r="B544" s="1" t="s">
        <v>96</v>
      </c>
      <c r="C544">
        <v>2021</v>
      </c>
      <c r="D544">
        <v>11</v>
      </c>
      <c r="E544" t="s">
        <v>119</v>
      </c>
      <c r="F544" t="str">
        <f>"Q"&amp;_xlfn.CEILING.MATH(Tab_2021[[#This Row],[Month]]/3)&amp;" "&amp;Tab_2021[[#This Row],[Year]]</f>
        <v>Q4 2021</v>
      </c>
      <c r="G544" s="2">
        <v>116451060</v>
      </c>
      <c r="H544" s="2">
        <v>12190140</v>
      </c>
      <c r="I544" s="2">
        <v>41864</v>
      </c>
      <c r="J544" s="2">
        <v>782</v>
      </c>
      <c r="K544" s="2">
        <v>20198</v>
      </c>
      <c r="L544" s="2">
        <v>2699</v>
      </c>
      <c r="M544" s="2">
        <v>282</v>
      </c>
      <c r="N544" s="2">
        <v>9.5500000000000007</v>
      </c>
    </row>
    <row r="545" spans="1:14" x14ac:dyDescent="0.45">
      <c r="A545">
        <v>44</v>
      </c>
      <c r="B545" s="1" t="s">
        <v>40</v>
      </c>
      <c r="C545">
        <v>2021</v>
      </c>
      <c r="D545">
        <v>11</v>
      </c>
      <c r="E545" t="s">
        <v>119</v>
      </c>
      <c r="F545" t="str">
        <f>"Q"&amp;_xlfn.CEILING.MATH(Tab_2021[[#This Row],[Month]]/3)&amp;" "&amp;Tab_2021[[#This Row],[Year]]</f>
        <v>Q4 2021</v>
      </c>
      <c r="G545" s="2">
        <v>181743900</v>
      </c>
      <c r="H545" s="2">
        <v>12115080</v>
      </c>
      <c r="I545" s="2">
        <v>23962</v>
      </c>
      <c r="J545" s="2">
        <v>680</v>
      </c>
      <c r="K545" s="2">
        <v>20613</v>
      </c>
      <c r="L545" s="2">
        <v>4212</v>
      </c>
      <c r="M545" s="2">
        <v>280</v>
      </c>
      <c r="N545" s="2">
        <v>15</v>
      </c>
    </row>
    <row r="546" spans="1:14" x14ac:dyDescent="0.45">
      <c r="A546">
        <v>45</v>
      </c>
      <c r="B546" s="1" t="s">
        <v>90</v>
      </c>
      <c r="C546">
        <v>2021</v>
      </c>
      <c r="D546">
        <v>11</v>
      </c>
      <c r="E546" t="s">
        <v>119</v>
      </c>
      <c r="F546" t="str">
        <f>"Q"&amp;_xlfn.CEILING.MATH(Tab_2021[[#This Row],[Month]]/3)&amp;" "&amp;Tab_2021[[#This Row],[Year]]</f>
        <v>Q4 2021</v>
      </c>
      <c r="G546" s="2">
        <v>146766600</v>
      </c>
      <c r="H546" s="2">
        <v>12013620</v>
      </c>
      <c r="I546" s="2">
        <v>27004</v>
      </c>
      <c r="J546" s="2">
        <v>927</v>
      </c>
      <c r="K546" s="2">
        <v>30880</v>
      </c>
      <c r="L546" s="2">
        <v>3402</v>
      </c>
      <c r="M546" s="2">
        <v>278</v>
      </c>
      <c r="N546" s="2">
        <v>12.22</v>
      </c>
    </row>
    <row r="547" spans="1:14" x14ac:dyDescent="0.45">
      <c r="A547">
        <v>46</v>
      </c>
      <c r="B547" s="1" t="s">
        <v>72</v>
      </c>
      <c r="C547">
        <v>2021</v>
      </c>
      <c r="D547">
        <v>11</v>
      </c>
      <c r="E547" t="s">
        <v>119</v>
      </c>
      <c r="F547" t="str">
        <f>"Q"&amp;_xlfn.CEILING.MATH(Tab_2021[[#This Row],[Month]]/3)&amp;" "&amp;Tab_2021[[#This Row],[Year]]</f>
        <v>Q4 2021</v>
      </c>
      <c r="G547" s="2">
        <v>363072480</v>
      </c>
      <c r="H547" s="2">
        <v>11868900</v>
      </c>
      <c r="I547" s="2">
        <v>86051</v>
      </c>
      <c r="J547" s="2">
        <v>712</v>
      </c>
      <c r="K547" s="2">
        <v>12747</v>
      </c>
      <c r="L547" s="2">
        <v>8416</v>
      </c>
      <c r="M547" s="2">
        <v>275</v>
      </c>
      <c r="N547" s="2">
        <v>30.59</v>
      </c>
    </row>
    <row r="548" spans="1:14" x14ac:dyDescent="0.45">
      <c r="A548">
        <v>47</v>
      </c>
      <c r="B548" s="1" t="s">
        <v>93</v>
      </c>
      <c r="C548">
        <v>2021</v>
      </c>
      <c r="D548">
        <v>11</v>
      </c>
      <c r="E548" t="s">
        <v>119</v>
      </c>
      <c r="F548" t="str">
        <f>"Q"&amp;_xlfn.CEILING.MATH(Tab_2021[[#This Row],[Month]]/3)&amp;" "&amp;Tab_2021[[#This Row],[Year]]</f>
        <v>Q4 2021</v>
      </c>
      <c r="G548" s="2">
        <v>278262240</v>
      </c>
      <c r="H548" s="2">
        <v>11830380</v>
      </c>
      <c r="I548" s="2">
        <v>34589</v>
      </c>
      <c r="J548" s="2">
        <v>490</v>
      </c>
      <c r="K548" s="2">
        <v>8952</v>
      </c>
      <c r="L548" s="2">
        <v>6450</v>
      </c>
      <c r="M548" s="2">
        <v>274</v>
      </c>
      <c r="N548" s="2">
        <v>23.52</v>
      </c>
    </row>
    <row r="549" spans="1:14" x14ac:dyDescent="0.45">
      <c r="A549">
        <v>48</v>
      </c>
      <c r="B549" s="1" t="s">
        <v>49</v>
      </c>
      <c r="C549">
        <v>2021</v>
      </c>
      <c r="D549">
        <v>11</v>
      </c>
      <c r="E549" t="s">
        <v>119</v>
      </c>
      <c r="F549" t="str">
        <f>"Q"&amp;_xlfn.CEILING.MATH(Tab_2021[[#This Row],[Month]]/3)&amp;" "&amp;Tab_2021[[#This Row],[Year]]</f>
        <v>Q4 2021</v>
      </c>
      <c r="G549" s="2">
        <v>259441380</v>
      </c>
      <c r="H549" s="2">
        <v>11742480</v>
      </c>
      <c r="I549" s="2">
        <v>27256</v>
      </c>
      <c r="J549" s="2">
        <v>569</v>
      </c>
      <c r="K549" s="2">
        <v>14933</v>
      </c>
      <c r="L549" s="2">
        <v>6013</v>
      </c>
      <c r="M549" s="2">
        <v>272</v>
      </c>
      <c r="N549" s="2">
        <v>22.09</v>
      </c>
    </row>
    <row r="550" spans="1:14" x14ac:dyDescent="0.45">
      <c r="A550">
        <v>49</v>
      </c>
      <c r="B550" s="1" t="s">
        <v>50</v>
      </c>
      <c r="C550">
        <v>2021</v>
      </c>
      <c r="D550">
        <v>11</v>
      </c>
      <c r="E550" t="s">
        <v>119</v>
      </c>
      <c r="F550" t="str">
        <f>"Q"&amp;_xlfn.CEILING.MATH(Tab_2021[[#This Row],[Month]]/3)&amp;" "&amp;Tab_2021[[#This Row],[Year]]</f>
        <v>Q4 2021</v>
      </c>
      <c r="G550" s="2">
        <v>261038220</v>
      </c>
      <c r="H550" s="2">
        <v>10929960</v>
      </c>
      <c r="I550" s="2">
        <v>27004</v>
      </c>
      <c r="J550" s="2">
        <v>508</v>
      </c>
      <c r="K550" s="2">
        <v>11879</v>
      </c>
      <c r="L550" s="2">
        <v>6050</v>
      </c>
      <c r="M550" s="2">
        <v>253</v>
      </c>
      <c r="N550" s="2">
        <v>23.88</v>
      </c>
    </row>
    <row r="551" spans="1:14" x14ac:dyDescent="0.45">
      <c r="A551">
        <v>50</v>
      </c>
      <c r="B551" s="1" t="s">
        <v>43</v>
      </c>
      <c r="C551">
        <v>2021</v>
      </c>
      <c r="D551">
        <v>11</v>
      </c>
      <c r="E551" t="s">
        <v>119</v>
      </c>
      <c r="F551" t="str">
        <f>"Q"&amp;_xlfn.CEILING.MATH(Tab_2021[[#This Row],[Month]]/3)&amp;" "&amp;Tab_2021[[#This Row],[Year]]</f>
        <v>Q4 2021</v>
      </c>
      <c r="G551" s="2">
        <v>90171300</v>
      </c>
      <c r="H551" s="2">
        <v>10809060</v>
      </c>
      <c r="I551" s="2">
        <v>16070</v>
      </c>
      <c r="J551" s="2">
        <v>544</v>
      </c>
      <c r="K551" s="2">
        <v>14539</v>
      </c>
      <c r="L551" s="2">
        <v>2090</v>
      </c>
      <c r="M551" s="2">
        <v>250</v>
      </c>
      <c r="N551" s="2">
        <v>8.34</v>
      </c>
    </row>
    <row r="552" spans="1:14" x14ac:dyDescent="0.45">
      <c r="A552">
        <v>1</v>
      </c>
      <c r="B552" s="1" t="s">
        <v>12</v>
      </c>
      <c r="C552">
        <v>2021</v>
      </c>
      <c r="D552">
        <v>12</v>
      </c>
      <c r="E552" t="s">
        <v>120</v>
      </c>
      <c r="F552" t="str">
        <f>"Q"&amp;_xlfn.CEILING.MATH(Tab_2021[[#This Row],[Month]]/3)&amp;" "&amp;Tab_2021[[#This Row],[Year]]</f>
        <v>Q4 2021</v>
      </c>
      <c r="G552" s="2">
        <v>4022385780</v>
      </c>
      <c r="H552" s="2">
        <v>290002560</v>
      </c>
      <c r="I552" s="2">
        <v>1270408</v>
      </c>
      <c r="J552" s="2">
        <v>88824</v>
      </c>
      <c r="K552" s="2">
        <v>499414</v>
      </c>
      <c r="L552" s="2">
        <v>90228</v>
      </c>
      <c r="M552" s="2">
        <v>6505</v>
      </c>
      <c r="N552" s="2">
        <v>13.87</v>
      </c>
    </row>
    <row r="553" spans="1:14" x14ac:dyDescent="0.45">
      <c r="A553">
        <v>2</v>
      </c>
      <c r="B553" s="1" t="s">
        <v>16</v>
      </c>
      <c r="C553">
        <v>2021</v>
      </c>
      <c r="D553">
        <v>12</v>
      </c>
      <c r="E553" t="s">
        <v>120</v>
      </c>
      <c r="F553" t="str">
        <f>"Q"&amp;_xlfn.CEILING.MATH(Tab_2021[[#This Row],[Month]]/3)&amp;" "&amp;Tab_2021[[#This Row],[Year]]</f>
        <v>Q4 2021</v>
      </c>
      <c r="G553" s="2">
        <v>16292337060</v>
      </c>
      <c r="H553" s="2">
        <v>186984420</v>
      </c>
      <c r="I553" s="2">
        <v>1006556</v>
      </c>
      <c r="J553" s="2">
        <v>8092</v>
      </c>
      <c r="K553" s="2">
        <v>396024</v>
      </c>
      <c r="L553" s="2">
        <v>365462</v>
      </c>
      <c r="M553" s="2">
        <v>4194</v>
      </c>
      <c r="N553" s="2">
        <v>87.13</v>
      </c>
    </row>
    <row r="554" spans="1:14" x14ac:dyDescent="0.45">
      <c r="A554">
        <v>3</v>
      </c>
      <c r="B554" s="1" t="s">
        <v>19</v>
      </c>
      <c r="C554">
        <v>2021</v>
      </c>
      <c r="D554">
        <v>12</v>
      </c>
      <c r="E554" t="s">
        <v>120</v>
      </c>
      <c r="F554" t="str">
        <f>"Q"&amp;_xlfn.CEILING.MATH(Tab_2021[[#This Row],[Month]]/3)&amp;" "&amp;Tab_2021[[#This Row],[Year]]</f>
        <v>Q4 2021</v>
      </c>
      <c r="G554" s="2">
        <v>2789036160</v>
      </c>
      <c r="H554" s="2">
        <v>186045720</v>
      </c>
      <c r="I554" s="2">
        <v>238755</v>
      </c>
      <c r="J554" s="2">
        <v>7141</v>
      </c>
      <c r="K554" s="2">
        <v>218911</v>
      </c>
      <c r="L554" s="2">
        <v>62562</v>
      </c>
      <c r="M554" s="2">
        <v>4173</v>
      </c>
      <c r="N554" s="2">
        <v>14.99</v>
      </c>
    </row>
    <row r="555" spans="1:14" x14ac:dyDescent="0.45">
      <c r="A555">
        <v>4</v>
      </c>
      <c r="B555" s="1" t="s">
        <v>18</v>
      </c>
      <c r="C555">
        <v>2021</v>
      </c>
      <c r="D555">
        <v>12</v>
      </c>
      <c r="E555" t="s">
        <v>120</v>
      </c>
      <c r="F555" t="str">
        <f>"Q"&amp;_xlfn.CEILING.MATH(Tab_2021[[#This Row],[Month]]/3)&amp;" "&amp;Tab_2021[[#This Row],[Year]]</f>
        <v>Q4 2021</v>
      </c>
      <c r="G555" s="2">
        <v>5898388680</v>
      </c>
      <c r="H555" s="2">
        <v>168747660</v>
      </c>
      <c r="I555" s="2">
        <v>1047665</v>
      </c>
      <c r="J555" s="2">
        <v>6019</v>
      </c>
      <c r="K555" s="2">
        <v>249067</v>
      </c>
      <c r="L555" s="2">
        <v>132310</v>
      </c>
      <c r="M555" s="2">
        <v>3785</v>
      </c>
      <c r="N555" s="2">
        <v>34.950000000000003</v>
      </c>
    </row>
    <row r="556" spans="1:14" x14ac:dyDescent="0.45">
      <c r="A556">
        <v>5</v>
      </c>
      <c r="B556" s="1" t="s">
        <v>14</v>
      </c>
      <c r="C556">
        <v>2021</v>
      </c>
      <c r="D556">
        <v>12</v>
      </c>
      <c r="E556" t="s">
        <v>120</v>
      </c>
      <c r="F556" t="str">
        <f>"Q"&amp;_xlfn.CEILING.MATH(Tab_2021[[#This Row],[Month]]/3)&amp;" "&amp;Tab_2021[[#This Row],[Year]]</f>
        <v>Q4 2021</v>
      </c>
      <c r="G556" s="2">
        <v>5710833120</v>
      </c>
      <c r="H556" s="2">
        <v>147959280</v>
      </c>
      <c r="I556" s="2">
        <v>591381</v>
      </c>
      <c r="J556" s="2">
        <v>5291</v>
      </c>
      <c r="K556" s="2">
        <v>194521</v>
      </c>
      <c r="L556" s="2">
        <v>128103</v>
      </c>
      <c r="M556" s="2">
        <v>3318</v>
      </c>
      <c r="N556" s="2">
        <v>38.6</v>
      </c>
    </row>
    <row r="557" spans="1:14" x14ac:dyDescent="0.45">
      <c r="A557">
        <v>6</v>
      </c>
      <c r="B557" s="1" t="s">
        <v>17</v>
      </c>
      <c r="C557">
        <v>2021</v>
      </c>
      <c r="D557">
        <v>12</v>
      </c>
      <c r="E557" t="s">
        <v>120</v>
      </c>
      <c r="F557" t="str">
        <f>"Q"&amp;_xlfn.CEILING.MATH(Tab_2021[[#This Row],[Month]]/3)&amp;" "&amp;Tab_2021[[#This Row],[Year]]</f>
        <v>Q4 2021</v>
      </c>
      <c r="G557" s="2">
        <v>3153724560</v>
      </c>
      <c r="H557" s="2">
        <v>134068620</v>
      </c>
      <c r="I557" s="2">
        <v>456502</v>
      </c>
      <c r="J557" s="2">
        <v>9068</v>
      </c>
      <c r="K557" s="2">
        <v>133039</v>
      </c>
      <c r="L557" s="2">
        <v>70743</v>
      </c>
      <c r="M557" s="2">
        <v>3007</v>
      </c>
      <c r="N557" s="2">
        <v>23.52</v>
      </c>
    </row>
    <row r="558" spans="1:14" x14ac:dyDescent="0.45">
      <c r="A558">
        <v>7</v>
      </c>
      <c r="B558" s="1" t="s">
        <v>15</v>
      </c>
      <c r="C558">
        <v>2021</v>
      </c>
      <c r="D558">
        <v>12</v>
      </c>
      <c r="E558" t="s">
        <v>120</v>
      </c>
      <c r="F558" t="str">
        <f>"Q"&amp;_xlfn.CEILING.MATH(Tab_2021[[#This Row],[Month]]/3)&amp;" "&amp;Tab_2021[[#This Row],[Year]]</f>
        <v>Q4 2021</v>
      </c>
      <c r="G558" s="2">
        <v>3279909420</v>
      </c>
      <c r="H558" s="2">
        <v>129595500</v>
      </c>
      <c r="I558" s="2">
        <v>649098</v>
      </c>
      <c r="J558" s="2">
        <v>6059</v>
      </c>
      <c r="K558" s="2">
        <v>273288</v>
      </c>
      <c r="L558" s="2">
        <v>73573</v>
      </c>
      <c r="M558" s="2">
        <v>2907</v>
      </c>
      <c r="N558" s="2">
        <v>25.31</v>
      </c>
    </row>
    <row r="559" spans="1:14" x14ac:dyDescent="0.45">
      <c r="A559">
        <v>8</v>
      </c>
      <c r="B559" s="1" t="s">
        <v>20</v>
      </c>
      <c r="C559">
        <v>2021</v>
      </c>
      <c r="D559">
        <v>12</v>
      </c>
      <c r="E559" t="s">
        <v>120</v>
      </c>
      <c r="F559" t="str">
        <f>"Q"&amp;_xlfn.CEILING.MATH(Tab_2021[[#This Row],[Month]]/3)&amp;" "&amp;Tab_2021[[#This Row],[Year]]</f>
        <v>Q4 2021</v>
      </c>
      <c r="G559" s="2">
        <v>7021065300</v>
      </c>
      <c r="H559" s="2">
        <v>116664000</v>
      </c>
      <c r="I559" s="2">
        <v>415255</v>
      </c>
      <c r="J559" s="2">
        <v>5737</v>
      </c>
      <c r="K559" s="2">
        <v>148924</v>
      </c>
      <c r="L559" s="2">
        <v>157493</v>
      </c>
      <c r="M559" s="2">
        <v>2616</v>
      </c>
      <c r="N559" s="2">
        <v>60.18</v>
      </c>
    </row>
    <row r="560" spans="1:14" x14ac:dyDescent="0.45">
      <c r="A560">
        <v>9</v>
      </c>
      <c r="B560" s="1" t="s">
        <v>13</v>
      </c>
      <c r="C560">
        <v>2021</v>
      </c>
      <c r="D560">
        <v>12</v>
      </c>
      <c r="E560" t="s">
        <v>120</v>
      </c>
      <c r="F560" t="str">
        <f>"Q"&amp;_xlfn.CEILING.MATH(Tab_2021[[#This Row],[Month]]/3)&amp;" "&amp;Tab_2021[[#This Row],[Year]]</f>
        <v>Q4 2021</v>
      </c>
      <c r="G560" s="2">
        <v>188355540</v>
      </c>
      <c r="H560" s="2">
        <v>96742980</v>
      </c>
      <c r="I560" s="2">
        <v>33616</v>
      </c>
      <c r="J560" s="2">
        <v>5541</v>
      </c>
      <c r="K560" s="2">
        <v>138571</v>
      </c>
      <c r="L560" s="2">
        <v>4225</v>
      </c>
      <c r="M560" s="2">
        <v>2170</v>
      </c>
      <c r="N560" s="2">
        <v>1.95</v>
      </c>
    </row>
    <row r="561" spans="1:14" x14ac:dyDescent="0.45">
      <c r="A561">
        <v>10</v>
      </c>
      <c r="B561" s="1" t="s">
        <v>28</v>
      </c>
      <c r="C561">
        <v>2021</v>
      </c>
      <c r="D561">
        <v>12</v>
      </c>
      <c r="E561" t="s">
        <v>120</v>
      </c>
      <c r="F561" t="str">
        <f>"Q"&amp;_xlfn.CEILING.MATH(Tab_2021[[#This Row],[Month]]/3)&amp;" "&amp;Tab_2021[[#This Row],[Year]]</f>
        <v>Q4 2021</v>
      </c>
      <c r="G561" s="2">
        <v>1323261120</v>
      </c>
      <c r="H561" s="2">
        <v>87609840</v>
      </c>
      <c r="I561" s="2">
        <v>110737</v>
      </c>
      <c r="J561" s="2">
        <v>3607</v>
      </c>
      <c r="K561" s="2">
        <v>120934</v>
      </c>
      <c r="L561" s="2">
        <v>29682</v>
      </c>
      <c r="M561" s="2">
        <v>1965</v>
      </c>
      <c r="N561" s="2">
        <v>15.1</v>
      </c>
    </row>
    <row r="562" spans="1:14" x14ac:dyDescent="0.45">
      <c r="A562">
        <v>11</v>
      </c>
      <c r="B562" s="1" t="s">
        <v>23</v>
      </c>
      <c r="C562">
        <v>2021</v>
      </c>
      <c r="D562">
        <v>12</v>
      </c>
      <c r="E562" t="s">
        <v>120</v>
      </c>
      <c r="F562" t="str">
        <f>"Q"&amp;_xlfn.CEILING.MATH(Tab_2021[[#This Row],[Month]]/3)&amp;" "&amp;Tab_2021[[#This Row],[Year]]</f>
        <v>Q4 2021</v>
      </c>
      <c r="G562" s="2">
        <v>4623634440</v>
      </c>
      <c r="H562" s="2">
        <v>67088280</v>
      </c>
      <c r="I562" s="2">
        <v>475913</v>
      </c>
      <c r="J562" s="2">
        <v>5568</v>
      </c>
      <c r="K562" s="2">
        <v>48796</v>
      </c>
      <c r="L562" s="2">
        <v>103715</v>
      </c>
      <c r="M562" s="2">
        <v>1504</v>
      </c>
      <c r="N562" s="2">
        <v>68.92</v>
      </c>
    </row>
    <row r="563" spans="1:14" x14ac:dyDescent="0.45">
      <c r="A563">
        <v>12</v>
      </c>
      <c r="B563" s="1" t="s">
        <v>101</v>
      </c>
      <c r="C563">
        <v>2021</v>
      </c>
      <c r="D563">
        <v>12</v>
      </c>
      <c r="E563" t="s">
        <v>120</v>
      </c>
      <c r="F563" t="str">
        <f>"Q"&amp;_xlfn.CEILING.MATH(Tab_2021[[#This Row],[Month]]/3)&amp;" "&amp;Tab_2021[[#This Row],[Year]]</f>
        <v>Q4 2021</v>
      </c>
      <c r="G563" s="2">
        <v>1169056800</v>
      </c>
      <c r="H563" s="2">
        <v>63026880</v>
      </c>
      <c r="I563" s="2">
        <v>265291</v>
      </c>
      <c r="J563" s="2">
        <v>7962</v>
      </c>
      <c r="K563" s="2">
        <v>115398</v>
      </c>
      <c r="L563" s="2">
        <v>26223</v>
      </c>
      <c r="M563" s="2">
        <v>1413</v>
      </c>
      <c r="N563" s="2">
        <v>18.55</v>
      </c>
    </row>
    <row r="564" spans="1:14" x14ac:dyDescent="0.45">
      <c r="A564">
        <v>13</v>
      </c>
      <c r="B564" s="1" t="s">
        <v>95</v>
      </c>
      <c r="C564">
        <v>2021</v>
      </c>
      <c r="D564">
        <v>12</v>
      </c>
      <c r="E564" t="s">
        <v>120</v>
      </c>
      <c r="F564" t="str">
        <f>"Q"&amp;_xlfn.CEILING.MATH(Tab_2021[[#This Row],[Month]]/3)&amp;" "&amp;Tab_2021[[#This Row],[Year]]</f>
        <v>Q4 2021</v>
      </c>
      <c r="G564" s="2">
        <v>414614700</v>
      </c>
      <c r="H564" s="2">
        <v>58158840</v>
      </c>
      <c r="I564" s="2">
        <v>81073</v>
      </c>
      <c r="J564" s="2">
        <v>2851</v>
      </c>
      <c r="K564" s="2">
        <v>89714</v>
      </c>
      <c r="L564" s="2">
        <v>9300</v>
      </c>
      <c r="M564" s="2">
        <v>1304</v>
      </c>
      <c r="N564" s="2">
        <v>7.13</v>
      </c>
    </row>
    <row r="565" spans="1:14" x14ac:dyDescent="0.45">
      <c r="A565">
        <v>14</v>
      </c>
      <c r="B565" s="1" t="s">
        <v>22</v>
      </c>
      <c r="C565">
        <v>2021</v>
      </c>
      <c r="D565">
        <v>12</v>
      </c>
      <c r="E565" t="s">
        <v>120</v>
      </c>
      <c r="F565" t="str">
        <f>"Q"&amp;_xlfn.CEILING.MATH(Tab_2021[[#This Row],[Month]]/3)&amp;" "&amp;Tab_2021[[#This Row],[Year]]</f>
        <v>Q4 2021</v>
      </c>
      <c r="G565" s="2">
        <v>2724069300</v>
      </c>
      <c r="H565" s="2">
        <v>54885960</v>
      </c>
      <c r="I565" s="2">
        <v>524450</v>
      </c>
      <c r="J565" s="2">
        <v>2485</v>
      </c>
      <c r="K565" s="2">
        <v>94162</v>
      </c>
      <c r="L565" s="2">
        <v>61105</v>
      </c>
      <c r="M565" s="2">
        <v>1231</v>
      </c>
      <c r="N565" s="2">
        <v>49.63</v>
      </c>
    </row>
    <row r="566" spans="1:14" x14ac:dyDescent="0.45">
      <c r="A566">
        <v>15</v>
      </c>
      <c r="B566" s="1" t="s">
        <v>31</v>
      </c>
      <c r="C566">
        <v>2021</v>
      </c>
      <c r="D566">
        <v>12</v>
      </c>
      <c r="E566" t="s">
        <v>120</v>
      </c>
      <c r="F566" t="str">
        <f>"Q"&amp;_xlfn.CEILING.MATH(Tab_2021[[#This Row],[Month]]/3)&amp;" "&amp;Tab_2021[[#This Row],[Year]]</f>
        <v>Q4 2021</v>
      </c>
      <c r="G566" s="2">
        <v>1384348080</v>
      </c>
      <c r="H566" s="2">
        <v>54369780</v>
      </c>
      <c r="I566" s="2">
        <v>263843</v>
      </c>
      <c r="J566" s="2">
        <v>2706</v>
      </c>
      <c r="K566" s="2">
        <v>48464</v>
      </c>
      <c r="L566" s="2">
        <v>31053</v>
      </c>
      <c r="M566" s="2">
        <v>1219</v>
      </c>
      <c r="N566" s="2">
        <v>25.46</v>
      </c>
    </row>
    <row r="567" spans="1:14" x14ac:dyDescent="0.45">
      <c r="A567">
        <v>16</v>
      </c>
      <c r="B567" s="1" t="s">
        <v>21</v>
      </c>
      <c r="C567">
        <v>2021</v>
      </c>
      <c r="D567">
        <v>12</v>
      </c>
      <c r="E567" t="s">
        <v>120</v>
      </c>
      <c r="F567" t="str">
        <f>"Q"&amp;_xlfn.CEILING.MATH(Tab_2021[[#This Row],[Month]]/3)&amp;" "&amp;Tab_2021[[#This Row],[Year]]</f>
        <v>Q4 2021</v>
      </c>
      <c r="G567" s="2">
        <v>1342394820</v>
      </c>
      <c r="H567" s="2">
        <v>46664700</v>
      </c>
      <c r="I567" s="2">
        <v>76285</v>
      </c>
      <c r="J567" s="2">
        <v>3177</v>
      </c>
      <c r="K567" s="2">
        <v>38289</v>
      </c>
      <c r="L567" s="2">
        <v>30112</v>
      </c>
      <c r="M567" s="2">
        <v>1046</v>
      </c>
      <c r="N567" s="2">
        <v>28.77</v>
      </c>
    </row>
    <row r="568" spans="1:14" x14ac:dyDescent="0.45">
      <c r="A568">
        <v>17</v>
      </c>
      <c r="B568" s="1" t="s">
        <v>92</v>
      </c>
      <c r="C568">
        <v>2021</v>
      </c>
      <c r="D568">
        <v>12</v>
      </c>
      <c r="E568" t="s">
        <v>120</v>
      </c>
      <c r="F568" t="str">
        <f>"Q"&amp;_xlfn.CEILING.MATH(Tab_2021[[#This Row],[Month]]/3)&amp;" "&amp;Tab_2021[[#This Row],[Year]]</f>
        <v>Q4 2021</v>
      </c>
      <c r="G568" s="2">
        <v>1927995480</v>
      </c>
      <c r="H568" s="2">
        <v>44803800</v>
      </c>
      <c r="I568" s="2">
        <v>239066</v>
      </c>
      <c r="J568" s="2">
        <v>2609</v>
      </c>
      <c r="K568" s="2">
        <v>82876</v>
      </c>
      <c r="L568" s="2">
        <v>43247</v>
      </c>
      <c r="M568" s="2">
        <v>1005</v>
      </c>
      <c r="N568" s="2">
        <v>43.03</v>
      </c>
    </row>
    <row r="569" spans="1:14" x14ac:dyDescent="0.45">
      <c r="A569">
        <v>18</v>
      </c>
      <c r="B569" s="1" t="s">
        <v>42</v>
      </c>
      <c r="C569">
        <v>2021</v>
      </c>
      <c r="D569">
        <v>12</v>
      </c>
      <c r="E569" t="s">
        <v>120</v>
      </c>
      <c r="F569" t="str">
        <f>"Q"&amp;_xlfn.CEILING.MATH(Tab_2021[[#This Row],[Month]]/3)&amp;" "&amp;Tab_2021[[#This Row],[Year]]</f>
        <v>Q4 2021</v>
      </c>
      <c r="G569" s="2">
        <v>745409580</v>
      </c>
      <c r="H569" s="2">
        <v>44728680</v>
      </c>
      <c r="I569" s="2">
        <v>81651</v>
      </c>
      <c r="J569" s="2">
        <v>5406</v>
      </c>
      <c r="K569" s="2">
        <v>32353</v>
      </c>
      <c r="L569" s="2">
        <v>16720</v>
      </c>
      <c r="M569" s="2">
        <v>1003</v>
      </c>
      <c r="N569" s="2">
        <v>16.670000000000002</v>
      </c>
    </row>
    <row r="570" spans="1:14" x14ac:dyDescent="0.45">
      <c r="A570">
        <v>19</v>
      </c>
      <c r="B570" s="1" t="s">
        <v>32</v>
      </c>
      <c r="C570">
        <v>2021</v>
      </c>
      <c r="D570">
        <v>12</v>
      </c>
      <c r="E570" t="s">
        <v>120</v>
      </c>
      <c r="F570" t="str">
        <f>"Q"&amp;_xlfn.CEILING.MATH(Tab_2021[[#This Row],[Month]]/3)&amp;" "&amp;Tab_2021[[#This Row],[Year]]</f>
        <v>Q4 2021</v>
      </c>
      <c r="G570" s="2">
        <v>2594134800</v>
      </c>
      <c r="H570" s="2">
        <v>42883440</v>
      </c>
      <c r="I570" s="2">
        <v>210062</v>
      </c>
      <c r="J570" s="2">
        <v>1759</v>
      </c>
      <c r="K570" s="2">
        <v>35356</v>
      </c>
      <c r="L570" s="2">
        <v>58190</v>
      </c>
      <c r="M570" s="2">
        <v>961</v>
      </c>
      <c r="N570" s="2">
        <v>60.49</v>
      </c>
    </row>
    <row r="571" spans="1:14" x14ac:dyDescent="0.45">
      <c r="A571">
        <v>20</v>
      </c>
      <c r="B571" s="1" t="s">
        <v>25</v>
      </c>
      <c r="C571">
        <v>2021</v>
      </c>
      <c r="D571">
        <v>12</v>
      </c>
      <c r="E571" t="s">
        <v>120</v>
      </c>
      <c r="F571" t="str">
        <f>"Q"&amp;_xlfn.CEILING.MATH(Tab_2021[[#This Row],[Month]]/3)&amp;" "&amp;Tab_2021[[#This Row],[Year]]</f>
        <v>Q4 2021</v>
      </c>
      <c r="G571" s="2">
        <v>705727320</v>
      </c>
      <c r="H571" s="2">
        <v>41616600</v>
      </c>
      <c r="I571" s="2">
        <v>262428</v>
      </c>
      <c r="J571" s="2">
        <v>2215</v>
      </c>
      <c r="K571" s="2">
        <v>114708</v>
      </c>
      <c r="L571" s="2">
        <v>15830</v>
      </c>
      <c r="M571" s="2">
        <v>933</v>
      </c>
      <c r="N571" s="2">
        <v>16.96</v>
      </c>
    </row>
    <row r="572" spans="1:14" x14ac:dyDescent="0.45">
      <c r="A572">
        <v>21</v>
      </c>
      <c r="B572" s="1" t="s">
        <v>38</v>
      </c>
      <c r="C572">
        <v>2021</v>
      </c>
      <c r="D572">
        <v>12</v>
      </c>
      <c r="E572" t="s">
        <v>120</v>
      </c>
      <c r="F572" t="str">
        <f>"Q"&amp;_xlfn.CEILING.MATH(Tab_2021[[#This Row],[Month]]/3)&amp;" "&amp;Tab_2021[[#This Row],[Year]]</f>
        <v>Q4 2021</v>
      </c>
      <c r="G572" s="2">
        <v>830275800</v>
      </c>
      <c r="H572" s="2">
        <v>39104100</v>
      </c>
      <c r="I572" s="2">
        <v>537431</v>
      </c>
      <c r="J572" s="2">
        <v>2179</v>
      </c>
      <c r="K572" s="2">
        <v>62344</v>
      </c>
      <c r="L572" s="2">
        <v>18624</v>
      </c>
      <c r="M572" s="2">
        <v>877</v>
      </c>
      <c r="N572" s="2">
        <v>21.23</v>
      </c>
    </row>
    <row r="573" spans="1:14" x14ac:dyDescent="0.45">
      <c r="A573">
        <v>22</v>
      </c>
      <c r="B573" s="1" t="s">
        <v>26</v>
      </c>
      <c r="C573">
        <v>2021</v>
      </c>
      <c r="D573">
        <v>12</v>
      </c>
      <c r="E573" t="s">
        <v>120</v>
      </c>
      <c r="F573" t="str">
        <f>"Q"&amp;_xlfn.CEILING.MATH(Tab_2021[[#This Row],[Month]]/3)&amp;" "&amp;Tab_2021[[#This Row],[Year]]</f>
        <v>Q4 2021</v>
      </c>
      <c r="G573" s="2">
        <v>461291220</v>
      </c>
      <c r="H573" s="2">
        <v>34069020</v>
      </c>
      <c r="I573" s="2">
        <v>54163</v>
      </c>
      <c r="J573" s="2">
        <v>1586</v>
      </c>
      <c r="K573" s="2">
        <v>69242</v>
      </c>
      <c r="L573" s="2">
        <v>10347</v>
      </c>
      <c r="M573" s="2">
        <v>764</v>
      </c>
      <c r="N573" s="2">
        <v>13.54</v>
      </c>
    </row>
    <row r="574" spans="1:14" x14ac:dyDescent="0.45">
      <c r="A574">
        <v>23</v>
      </c>
      <c r="B574" s="1" t="s">
        <v>37</v>
      </c>
      <c r="C574">
        <v>2021</v>
      </c>
      <c r="D574">
        <v>12</v>
      </c>
      <c r="E574" t="s">
        <v>120</v>
      </c>
      <c r="F574" t="str">
        <f>"Q"&amp;_xlfn.CEILING.MATH(Tab_2021[[#This Row],[Month]]/3)&amp;" "&amp;Tab_2021[[#This Row],[Year]]</f>
        <v>Q4 2021</v>
      </c>
      <c r="G574" s="2">
        <v>455988600</v>
      </c>
      <c r="H574" s="2">
        <v>33883140</v>
      </c>
      <c r="I574" s="2">
        <v>70948</v>
      </c>
      <c r="J574" s="2">
        <v>4175</v>
      </c>
      <c r="K574" s="2">
        <v>41106</v>
      </c>
      <c r="L574" s="2">
        <v>10228</v>
      </c>
      <c r="M574" s="2">
        <v>760</v>
      </c>
      <c r="N574" s="2">
        <v>13.46</v>
      </c>
    </row>
    <row r="575" spans="1:14" x14ac:dyDescent="0.45">
      <c r="A575">
        <v>24</v>
      </c>
      <c r="B575" s="1" t="s">
        <v>35</v>
      </c>
      <c r="C575">
        <v>2021</v>
      </c>
      <c r="D575">
        <v>12</v>
      </c>
      <c r="E575" t="s">
        <v>120</v>
      </c>
      <c r="F575" t="str">
        <f>"Q"&amp;_xlfn.CEILING.MATH(Tab_2021[[#This Row],[Month]]/3)&amp;" "&amp;Tab_2021[[#This Row],[Year]]</f>
        <v>Q4 2021</v>
      </c>
      <c r="G575" s="2">
        <v>521085660</v>
      </c>
      <c r="H575" s="2">
        <v>31160160</v>
      </c>
      <c r="I575" s="2">
        <v>36935</v>
      </c>
      <c r="J575" s="2">
        <v>1065</v>
      </c>
      <c r="K575" s="2">
        <v>51234</v>
      </c>
      <c r="L575" s="2">
        <v>11688</v>
      </c>
      <c r="M575" s="2">
        <v>698</v>
      </c>
      <c r="N575" s="2">
        <v>16.72</v>
      </c>
    </row>
    <row r="576" spans="1:14" x14ac:dyDescent="0.45">
      <c r="A576">
        <v>25</v>
      </c>
      <c r="B576" s="1" t="s">
        <v>30</v>
      </c>
      <c r="C576">
        <v>2021</v>
      </c>
      <c r="D576">
        <v>12</v>
      </c>
      <c r="E576" t="s">
        <v>120</v>
      </c>
      <c r="F576" t="str">
        <f>"Q"&amp;_xlfn.CEILING.MATH(Tab_2021[[#This Row],[Month]]/3)&amp;" "&amp;Tab_2021[[#This Row],[Year]]</f>
        <v>Q4 2021</v>
      </c>
      <c r="G576" s="2">
        <v>480210000</v>
      </c>
      <c r="H576" s="2">
        <v>28663740</v>
      </c>
      <c r="I576" s="2">
        <v>55187</v>
      </c>
      <c r="J576" s="2">
        <v>1087</v>
      </c>
      <c r="K576" s="2">
        <v>50636</v>
      </c>
      <c r="L576" s="2">
        <v>10771</v>
      </c>
      <c r="M576" s="2">
        <v>642</v>
      </c>
      <c r="N576" s="2">
        <v>16.75</v>
      </c>
    </row>
    <row r="577" spans="1:14" x14ac:dyDescent="0.45">
      <c r="A577">
        <v>26</v>
      </c>
      <c r="B577" s="1" t="s">
        <v>47</v>
      </c>
      <c r="C577">
        <v>2021</v>
      </c>
      <c r="D577">
        <v>12</v>
      </c>
      <c r="E577" t="s">
        <v>120</v>
      </c>
      <c r="F577" t="str">
        <f>"Q"&amp;_xlfn.CEILING.MATH(Tab_2021[[#This Row],[Month]]/3)&amp;" "&amp;Tab_2021[[#This Row],[Year]]</f>
        <v>Q4 2021</v>
      </c>
      <c r="G577" s="2">
        <v>2170684560</v>
      </c>
      <c r="H577" s="2">
        <v>26520480</v>
      </c>
      <c r="I577" s="2">
        <v>139836</v>
      </c>
      <c r="J577" s="2">
        <v>891</v>
      </c>
      <c r="K577" s="2">
        <v>46618</v>
      </c>
      <c r="L577" s="2">
        <v>48691</v>
      </c>
      <c r="M577" s="2">
        <v>594</v>
      </c>
      <c r="N577" s="2">
        <v>81.849999999999994</v>
      </c>
    </row>
    <row r="578" spans="1:14" x14ac:dyDescent="0.45">
      <c r="A578">
        <v>27</v>
      </c>
      <c r="B578" s="1" t="s">
        <v>33</v>
      </c>
      <c r="C578">
        <v>2021</v>
      </c>
      <c r="D578">
        <v>12</v>
      </c>
      <c r="E578" t="s">
        <v>120</v>
      </c>
      <c r="F578" t="str">
        <f>"Q"&amp;_xlfn.CEILING.MATH(Tab_2021[[#This Row],[Month]]/3)&amp;" "&amp;Tab_2021[[#This Row],[Year]]</f>
        <v>Q4 2021</v>
      </c>
      <c r="G578" s="2">
        <v>599563260</v>
      </c>
      <c r="H578" s="2">
        <v>25230420</v>
      </c>
      <c r="I578" s="2">
        <v>112552</v>
      </c>
      <c r="J578" s="2">
        <v>901</v>
      </c>
      <c r="K578" s="2">
        <v>25772</v>
      </c>
      <c r="L578" s="2">
        <v>13449</v>
      </c>
      <c r="M578" s="2">
        <v>565</v>
      </c>
      <c r="N578" s="2">
        <v>23.76</v>
      </c>
    </row>
    <row r="579" spans="1:14" x14ac:dyDescent="0.45">
      <c r="A579">
        <v>28</v>
      </c>
      <c r="B579" s="1" t="s">
        <v>103</v>
      </c>
      <c r="C579">
        <v>2021</v>
      </c>
      <c r="D579">
        <v>12</v>
      </c>
      <c r="E579" t="s">
        <v>120</v>
      </c>
      <c r="F579" t="str">
        <f>"Q"&amp;_xlfn.CEILING.MATH(Tab_2021[[#This Row],[Month]]/3)&amp;" "&amp;Tab_2021[[#This Row],[Year]]</f>
        <v>Q4 2021</v>
      </c>
      <c r="G579" s="2">
        <v>767328480</v>
      </c>
      <c r="H579" s="2">
        <v>23954580</v>
      </c>
      <c r="I579" s="2">
        <v>77502</v>
      </c>
      <c r="J579" s="2">
        <v>1637</v>
      </c>
      <c r="K579" s="2">
        <v>35098</v>
      </c>
      <c r="L579" s="2">
        <v>17212</v>
      </c>
      <c r="M579" s="2">
        <v>537</v>
      </c>
      <c r="N579" s="2">
        <v>32.03</v>
      </c>
    </row>
    <row r="580" spans="1:14" x14ac:dyDescent="0.45">
      <c r="A580">
        <v>29</v>
      </c>
      <c r="B580" s="1" t="s">
        <v>71</v>
      </c>
      <c r="C580">
        <v>2021</v>
      </c>
      <c r="D580">
        <v>12</v>
      </c>
      <c r="E580" t="s">
        <v>120</v>
      </c>
      <c r="F580" t="str">
        <f>"Q"&amp;_xlfn.CEILING.MATH(Tab_2021[[#This Row],[Month]]/3)&amp;" "&amp;Tab_2021[[#This Row],[Year]]</f>
        <v>Q4 2021</v>
      </c>
      <c r="G580" s="2">
        <v>175604820</v>
      </c>
      <c r="H580" s="2">
        <v>22507560</v>
      </c>
      <c r="I580" s="2">
        <v>78624</v>
      </c>
      <c r="J580" s="2">
        <v>923</v>
      </c>
      <c r="K580" s="2">
        <v>50166</v>
      </c>
      <c r="L580" s="2">
        <v>3939</v>
      </c>
      <c r="M580" s="2">
        <v>504</v>
      </c>
      <c r="N580" s="2">
        <v>7.8</v>
      </c>
    </row>
    <row r="581" spans="1:14" x14ac:dyDescent="0.45">
      <c r="A581">
        <v>30</v>
      </c>
      <c r="B581" s="1" t="s">
        <v>91</v>
      </c>
      <c r="C581">
        <v>2021</v>
      </c>
      <c r="D581">
        <v>12</v>
      </c>
      <c r="E581" t="s">
        <v>120</v>
      </c>
      <c r="F581" t="str">
        <f>"Q"&amp;_xlfn.CEILING.MATH(Tab_2021[[#This Row],[Month]]/3)&amp;" "&amp;Tab_2021[[#This Row],[Year]]</f>
        <v>Q4 2021</v>
      </c>
      <c r="G581" s="2">
        <v>239737980</v>
      </c>
      <c r="H581" s="2">
        <v>22188780</v>
      </c>
      <c r="I581" s="2">
        <v>40015</v>
      </c>
      <c r="J581" s="2">
        <v>1247</v>
      </c>
      <c r="K581" s="2">
        <v>29005</v>
      </c>
      <c r="L581" s="2">
        <v>5377</v>
      </c>
      <c r="M581" s="2">
        <v>497</v>
      </c>
      <c r="N581" s="2">
        <v>10.8</v>
      </c>
    </row>
    <row r="582" spans="1:14" x14ac:dyDescent="0.45">
      <c r="A582">
        <v>31</v>
      </c>
      <c r="B582" s="1" t="s">
        <v>45</v>
      </c>
      <c r="C582">
        <v>2021</v>
      </c>
      <c r="D582">
        <v>12</v>
      </c>
      <c r="E582" t="s">
        <v>120</v>
      </c>
      <c r="F582" t="str">
        <f>"Q"&amp;_xlfn.CEILING.MATH(Tab_2021[[#This Row],[Month]]/3)&amp;" "&amp;Tab_2021[[#This Row],[Year]]</f>
        <v>Q4 2021</v>
      </c>
      <c r="G582" s="2">
        <v>140929020</v>
      </c>
      <c r="H582" s="2">
        <v>22114560</v>
      </c>
      <c r="I582" s="2">
        <v>70399</v>
      </c>
      <c r="J582" s="2">
        <v>1042</v>
      </c>
      <c r="K582" s="2">
        <v>54223</v>
      </c>
      <c r="L582" s="2">
        <v>3161</v>
      </c>
      <c r="M582" s="2">
        <v>496</v>
      </c>
      <c r="N582" s="2">
        <v>6.37</v>
      </c>
    </row>
    <row r="583" spans="1:14" x14ac:dyDescent="0.45">
      <c r="A583">
        <v>32</v>
      </c>
      <c r="B583" s="1" t="s">
        <v>39</v>
      </c>
      <c r="C583">
        <v>2021</v>
      </c>
      <c r="D583">
        <v>12</v>
      </c>
      <c r="E583" t="s">
        <v>120</v>
      </c>
      <c r="F583" t="str">
        <f>"Q"&amp;_xlfn.CEILING.MATH(Tab_2021[[#This Row],[Month]]/3)&amp;" "&amp;Tab_2021[[#This Row],[Year]]</f>
        <v>Q4 2021</v>
      </c>
      <c r="G583" s="2">
        <v>300600660</v>
      </c>
      <c r="H583" s="2">
        <v>21304740</v>
      </c>
      <c r="I583" s="2">
        <v>77456</v>
      </c>
      <c r="J583" s="2">
        <v>1900</v>
      </c>
      <c r="K583" s="2">
        <v>64256</v>
      </c>
      <c r="L583" s="2">
        <v>6742</v>
      </c>
      <c r="M583" s="2">
        <v>477</v>
      </c>
      <c r="N583" s="2">
        <v>14.11</v>
      </c>
    </row>
    <row r="584" spans="1:14" x14ac:dyDescent="0.45">
      <c r="A584">
        <v>33</v>
      </c>
      <c r="B584" s="1" t="s">
        <v>106</v>
      </c>
      <c r="C584">
        <v>2021</v>
      </c>
      <c r="D584">
        <v>12</v>
      </c>
      <c r="E584" t="s">
        <v>120</v>
      </c>
      <c r="F584" t="str">
        <f>"Q"&amp;_xlfn.CEILING.MATH(Tab_2021[[#This Row],[Month]]/3)&amp;" "&amp;Tab_2021[[#This Row],[Year]]</f>
        <v>Q4 2021</v>
      </c>
      <c r="G584" s="2">
        <v>550416000</v>
      </c>
      <c r="H584" s="2">
        <v>18936600</v>
      </c>
      <c r="I584" s="2">
        <v>98888</v>
      </c>
      <c r="J584" s="2">
        <v>981</v>
      </c>
      <c r="K584" s="2">
        <v>35864</v>
      </c>
      <c r="L584" s="2">
        <v>12346</v>
      </c>
      <c r="M584" s="2">
        <v>424</v>
      </c>
      <c r="N584" s="2">
        <v>29.07</v>
      </c>
    </row>
    <row r="585" spans="1:14" x14ac:dyDescent="0.45">
      <c r="A585">
        <v>34</v>
      </c>
      <c r="B585" s="1" t="s">
        <v>99</v>
      </c>
      <c r="C585">
        <v>2021</v>
      </c>
      <c r="D585">
        <v>12</v>
      </c>
      <c r="E585" t="s">
        <v>120</v>
      </c>
      <c r="F585" t="str">
        <f>"Q"&amp;_xlfn.CEILING.MATH(Tab_2021[[#This Row],[Month]]/3)&amp;" "&amp;Tab_2021[[#This Row],[Year]]</f>
        <v>Q4 2021</v>
      </c>
      <c r="G585" s="2">
        <v>200444460</v>
      </c>
      <c r="H585" s="2">
        <v>17884620</v>
      </c>
      <c r="I585" s="2">
        <v>35544</v>
      </c>
      <c r="J585" s="2">
        <v>1094</v>
      </c>
      <c r="K585" s="2">
        <v>30733</v>
      </c>
      <c r="L585" s="2">
        <v>4496</v>
      </c>
      <c r="M585" s="2">
        <v>401</v>
      </c>
      <c r="N585" s="2">
        <v>11.21</v>
      </c>
    </row>
    <row r="586" spans="1:14" x14ac:dyDescent="0.45">
      <c r="A586">
        <v>35</v>
      </c>
      <c r="B586" s="1" t="s">
        <v>84</v>
      </c>
      <c r="C586">
        <v>2021</v>
      </c>
      <c r="D586">
        <v>12</v>
      </c>
      <c r="E586" t="s">
        <v>120</v>
      </c>
      <c r="F586" t="str">
        <f>"Q"&amp;_xlfn.CEILING.MATH(Tab_2021[[#This Row],[Month]]/3)&amp;" "&amp;Tab_2021[[#This Row],[Year]]</f>
        <v>Q4 2021</v>
      </c>
      <c r="G586" s="2">
        <v>565559520</v>
      </c>
      <c r="H586" s="2">
        <v>17532960</v>
      </c>
      <c r="I586" s="2">
        <v>75379</v>
      </c>
      <c r="J586" s="2">
        <v>765</v>
      </c>
      <c r="K586" s="2">
        <v>16563</v>
      </c>
      <c r="L586" s="2">
        <v>12686</v>
      </c>
      <c r="M586" s="2">
        <v>393</v>
      </c>
      <c r="N586" s="2">
        <v>32.26</v>
      </c>
    </row>
    <row r="587" spans="1:14" x14ac:dyDescent="0.45">
      <c r="A587">
        <v>36</v>
      </c>
      <c r="B587" s="1" t="s">
        <v>40</v>
      </c>
      <c r="C587">
        <v>2021</v>
      </c>
      <c r="D587">
        <v>12</v>
      </c>
      <c r="E587" t="s">
        <v>120</v>
      </c>
      <c r="F587" t="str">
        <f>"Q"&amp;_xlfn.CEILING.MATH(Tab_2021[[#This Row],[Month]]/3)&amp;" "&amp;Tab_2021[[#This Row],[Year]]</f>
        <v>Q4 2021</v>
      </c>
      <c r="G587" s="2">
        <v>272548500</v>
      </c>
      <c r="H587" s="2">
        <v>15703740</v>
      </c>
      <c r="I587" s="2">
        <v>47241</v>
      </c>
      <c r="J587" s="2">
        <v>855</v>
      </c>
      <c r="K587" s="2">
        <v>26356</v>
      </c>
      <c r="L587" s="2">
        <v>6113</v>
      </c>
      <c r="M587" s="2">
        <v>352</v>
      </c>
      <c r="N587" s="2">
        <v>17.36</v>
      </c>
    </row>
    <row r="588" spans="1:14" x14ac:dyDescent="0.45">
      <c r="A588">
        <v>37</v>
      </c>
      <c r="B588" s="1" t="s">
        <v>29</v>
      </c>
      <c r="C588">
        <v>2021</v>
      </c>
      <c r="D588">
        <v>12</v>
      </c>
      <c r="E588" t="s">
        <v>120</v>
      </c>
      <c r="F588" t="str">
        <f>"Q"&amp;_xlfn.CEILING.MATH(Tab_2021[[#This Row],[Month]]/3)&amp;" "&amp;Tab_2021[[#This Row],[Year]]</f>
        <v>Q4 2021</v>
      </c>
      <c r="G588" s="2">
        <v>421186980</v>
      </c>
      <c r="H588" s="2">
        <v>15318780</v>
      </c>
      <c r="I588" s="2">
        <v>41718</v>
      </c>
      <c r="J588" s="2">
        <v>927</v>
      </c>
      <c r="K588" s="2">
        <v>20424</v>
      </c>
      <c r="L588" s="2">
        <v>9447</v>
      </c>
      <c r="M588" s="2">
        <v>343</v>
      </c>
      <c r="N588" s="2">
        <v>27.49</v>
      </c>
    </row>
    <row r="589" spans="1:14" x14ac:dyDescent="0.45">
      <c r="A589">
        <v>38</v>
      </c>
      <c r="B589" s="1" t="s">
        <v>43</v>
      </c>
      <c r="C589">
        <v>2021</v>
      </c>
      <c r="D589">
        <v>12</v>
      </c>
      <c r="E589" t="s">
        <v>120</v>
      </c>
      <c r="F589" t="str">
        <f>"Q"&amp;_xlfn.CEILING.MATH(Tab_2021[[#This Row],[Month]]/3)&amp;" "&amp;Tab_2021[[#This Row],[Year]]</f>
        <v>Q4 2021</v>
      </c>
      <c r="G589" s="2">
        <v>132877860</v>
      </c>
      <c r="H589" s="2">
        <v>15018300</v>
      </c>
      <c r="I589" s="2">
        <v>12826</v>
      </c>
      <c r="J589" s="2">
        <v>734</v>
      </c>
      <c r="K589" s="2">
        <v>20401</v>
      </c>
      <c r="L589" s="2">
        <v>2980</v>
      </c>
      <c r="M589" s="2">
        <v>336</v>
      </c>
      <c r="N589" s="2">
        <v>8.85</v>
      </c>
    </row>
    <row r="590" spans="1:14" x14ac:dyDescent="0.45">
      <c r="A590">
        <v>39</v>
      </c>
      <c r="B590" s="1" t="s">
        <v>96</v>
      </c>
      <c r="C590">
        <v>2021</v>
      </c>
      <c r="D590">
        <v>12</v>
      </c>
      <c r="E590" t="s">
        <v>120</v>
      </c>
      <c r="F590" t="str">
        <f>"Q"&amp;_xlfn.CEILING.MATH(Tab_2021[[#This Row],[Month]]/3)&amp;" "&amp;Tab_2021[[#This Row],[Year]]</f>
        <v>Q4 2021</v>
      </c>
      <c r="G590" s="2">
        <v>125687640</v>
      </c>
      <c r="H590" s="2">
        <v>14402820</v>
      </c>
      <c r="I590" s="2">
        <v>26329</v>
      </c>
      <c r="J590" s="2">
        <v>907</v>
      </c>
      <c r="K590" s="2">
        <v>23726</v>
      </c>
      <c r="L590" s="2">
        <v>2819</v>
      </c>
      <c r="M590" s="2">
        <v>323</v>
      </c>
      <c r="N590" s="2">
        <v>8.73</v>
      </c>
    </row>
    <row r="591" spans="1:14" x14ac:dyDescent="0.45">
      <c r="A591">
        <v>40</v>
      </c>
      <c r="B591" s="1" t="s">
        <v>48</v>
      </c>
      <c r="C591">
        <v>2021</v>
      </c>
      <c r="D591">
        <v>12</v>
      </c>
      <c r="E591" t="s">
        <v>120</v>
      </c>
      <c r="F591" t="str">
        <f>"Q"&amp;_xlfn.CEILING.MATH(Tab_2021[[#This Row],[Month]]/3)&amp;" "&amp;Tab_2021[[#This Row],[Year]]</f>
        <v>Q4 2021</v>
      </c>
      <c r="G591" s="2">
        <v>126109980</v>
      </c>
      <c r="H591" s="2">
        <v>13579320</v>
      </c>
      <c r="I591" s="2">
        <v>21245</v>
      </c>
      <c r="J591" s="2">
        <v>585</v>
      </c>
      <c r="K591" s="2">
        <v>20266</v>
      </c>
      <c r="L591" s="2">
        <v>2828</v>
      </c>
      <c r="M591" s="2">
        <v>304</v>
      </c>
      <c r="N591" s="2">
        <v>9.2899999999999991</v>
      </c>
    </row>
    <row r="592" spans="1:14" x14ac:dyDescent="0.45">
      <c r="A592">
        <v>41</v>
      </c>
      <c r="B592" s="1" t="s">
        <v>24</v>
      </c>
      <c r="C592">
        <v>2021</v>
      </c>
      <c r="D592">
        <v>12</v>
      </c>
      <c r="E592" t="s">
        <v>120</v>
      </c>
      <c r="F592" t="str">
        <f>"Q"&amp;_xlfn.CEILING.MATH(Tab_2021[[#This Row],[Month]]/3)&amp;" "&amp;Tab_2021[[#This Row],[Year]]</f>
        <v>Q4 2021</v>
      </c>
      <c r="G592" s="2">
        <v>37349820</v>
      </c>
      <c r="H592" s="2">
        <v>13418460</v>
      </c>
      <c r="I592" s="2">
        <v>26559</v>
      </c>
      <c r="J592" s="2">
        <v>654</v>
      </c>
      <c r="K592" s="2">
        <v>25366</v>
      </c>
      <c r="L592" s="2">
        <v>837</v>
      </c>
      <c r="M592" s="2">
        <v>300</v>
      </c>
      <c r="N592" s="2">
        <v>2.78</v>
      </c>
    </row>
    <row r="593" spans="1:14" x14ac:dyDescent="0.45">
      <c r="A593">
        <v>42</v>
      </c>
      <c r="B593" s="1" t="s">
        <v>72</v>
      </c>
      <c r="C593">
        <v>2021</v>
      </c>
      <c r="D593">
        <v>12</v>
      </c>
      <c r="E593" t="s">
        <v>120</v>
      </c>
      <c r="F593" t="str">
        <f>"Q"&amp;_xlfn.CEILING.MATH(Tab_2021[[#This Row],[Month]]/3)&amp;" "&amp;Tab_2021[[#This Row],[Year]]</f>
        <v>Q4 2021</v>
      </c>
      <c r="G593" s="2">
        <v>172198440</v>
      </c>
      <c r="H593" s="2">
        <v>12770340</v>
      </c>
      <c r="I593" s="2">
        <v>32052</v>
      </c>
      <c r="J593" s="2">
        <v>648</v>
      </c>
      <c r="K593" s="2">
        <v>13283</v>
      </c>
      <c r="L593" s="2">
        <v>3862</v>
      </c>
      <c r="M593" s="2">
        <v>286</v>
      </c>
      <c r="N593" s="2">
        <v>13.48</v>
      </c>
    </row>
    <row r="594" spans="1:14" x14ac:dyDescent="0.45">
      <c r="A594">
        <v>43</v>
      </c>
      <c r="B594" s="1" t="s">
        <v>107</v>
      </c>
      <c r="C594">
        <v>2021</v>
      </c>
      <c r="D594">
        <v>12</v>
      </c>
      <c r="E594" t="s">
        <v>120</v>
      </c>
      <c r="F594" t="str">
        <f>"Q"&amp;_xlfn.CEILING.MATH(Tab_2021[[#This Row],[Month]]/3)&amp;" "&amp;Tab_2021[[#This Row],[Year]]</f>
        <v>Q4 2021</v>
      </c>
      <c r="G594" s="2">
        <v>160783800</v>
      </c>
      <c r="H594" s="2">
        <v>11986560</v>
      </c>
      <c r="I594" s="2">
        <v>16537</v>
      </c>
      <c r="J594" s="2">
        <v>683</v>
      </c>
      <c r="K594" s="2">
        <v>14732</v>
      </c>
      <c r="L594" s="2">
        <v>3606</v>
      </c>
      <c r="M594" s="2">
        <v>268</v>
      </c>
      <c r="N594" s="2">
        <v>13.41</v>
      </c>
    </row>
    <row r="595" spans="1:14" x14ac:dyDescent="0.45">
      <c r="A595">
        <v>44</v>
      </c>
      <c r="B595" s="1" t="s">
        <v>108</v>
      </c>
      <c r="C595">
        <v>2021</v>
      </c>
      <c r="D595">
        <v>12</v>
      </c>
      <c r="E595" t="s">
        <v>120</v>
      </c>
      <c r="F595" t="str">
        <f>"Q"&amp;_xlfn.CEILING.MATH(Tab_2021[[#This Row],[Month]]/3)&amp;" "&amp;Tab_2021[[#This Row],[Year]]</f>
        <v>Q4 2021</v>
      </c>
      <c r="G595" s="2">
        <v>211311420</v>
      </c>
      <c r="H595" s="2">
        <v>11951520</v>
      </c>
      <c r="I595" s="2">
        <v>52545</v>
      </c>
      <c r="J595" s="2">
        <v>791</v>
      </c>
      <c r="K595" s="2">
        <v>13319</v>
      </c>
      <c r="L595" s="2">
        <v>4740</v>
      </c>
      <c r="M595" s="2">
        <v>268</v>
      </c>
      <c r="N595" s="2">
        <v>17.68</v>
      </c>
    </row>
    <row r="596" spans="1:14" x14ac:dyDescent="0.45">
      <c r="A596">
        <v>45</v>
      </c>
      <c r="B596" s="1" t="s">
        <v>50</v>
      </c>
      <c r="C596">
        <v>2021</v>
      </c>
      <c r="D596">
        <v>12</v>
      </c>
      <c r="E596" t="s">
        <v>120</v>
      </c>
      <c r="F596" t="str">
        <f>"Q"&amp;_xlfn.CEILING.MATH(Tab_2021[[#This Row],[Month]]/3)&amp;" "&amp;Tab_2021[[#This Row],[Year]]</f>
        <v>Q4 2021</v>
      </c>
      <c r="G596" s="2">
        <v>245486400</v>
      </c>
      <c r="H596" s="2">
        <v>11660460</v>
      </c>
      <c r="I596" s="2">
        <v>32021</v>
      </c>
      <c r="J596" s="2">
        <v>527</v>
      </c>
      <c r="K596" s="2">
        <v>13419</v>
      </c>
      <c r="L596" s="2">
        <v>5506</v>
      </c>
      <c r="M596" s="2">
        <v>261</v>
      </c>
      <c r="N596" s="2">
        <v>21.05</v>
      </c>
    </row>
    <row r="597" spans="1:14" x14ac:dyDescent="0.45">
      <c r="A597">
        <v>46</v>
      </c>
      <c r="B597" s="1" t="s">
        <v>49</v>
      </c>
      <c r="C597">
        <v>2021</v>
      </c>
      <c r="D597">
        <v>12</v>
      </c>
      <c r="E597" t="s">
        <v>120</v>
      </c>
      <c r="F597" t="str">
        <f>"Q"&amp;_xlfn.CEILING.MATH(Tab_2021[[#This Row],[Month]]/3)&amp;" "&amp;Tab_2021[[#This Row],[Year]]</f>
        <v>Q4 2021</v>
      </c>
      <c r="G597" s="2">
        <v>224942280</v>
      </c>
      <c r="H597" s="2">
        <v>10897320</v>
      </c>
      <c r="I597" s="2">
        <v>41033</v>
      </c>
      <c r="J597" s="2">
        <v>475</v>
      </c>
      <c r="K597" s="2">
        <v>13665</v>
      </c>
      <c r="L597" s="2">
        <v>5045</v>
      </c>
      <c r="M597" s="2">
        <v>244</v>
      </c>
      <c r="N597" s="2">
        <v>20.64</v>
      </c>
    </row>
    <row r="598" spans="1:14" x14ac:dyDescent="0.45">
      <c r="A598">
        <v>47</v>
      </c>
      <c r="B598" s="1" t="s">
        <v>61</v>
      </c>
      <c r="C598">
        <v>2021</v>
      </c>
      <c r="D598">
        <v>12</v>
      </c>
      <c r="E598" t="s">
        <v>120</v>
      </c>
      <c r="F598" t="str">
        <f>"Q"&amp;_xlfn.CEILING.MATH(Tab_2021[[#This Row],[Month]]/3)&amp;" "&amp;Tab_2021[[#This Row],[Year]]</f>
        <v>Q4 2021</v>
      </c>
      <c r="G598" s="2">
        <v>192999780</v>
      </c>
      <c r="H598" s="2">
        <v>10841100</v>
      </c>
      <c r="I598" s="2">
        <v>56764</v>
      </c>
      <c r="J598" s="2">
        <v>479</v>
      </c>
      <c r="K598" s="2">
        <v>18598</v>
      </c>
      <c r="L598" s="2">
        <v>4329</v>
      </c>
      <c r="M598" s="2">
        <v>243</v>
      </c>
      <c r="N598" s="2">
        <v>17.8</v>
      </c>
    </row>
    <row r="599" spans="1:14" x14ac:dyDescent="0.45">
      <c r="A599">
        <v>48</v>
      </c>
      <c r="B599" s="1" t="s">
        <v>56</v>
      </c>
      <c r="C599">
        <v>2021</v>
      </c>
      <c r="D599">
        <v>12</v>
      </c>
      <c r="E599" t="s">
        <v>120</v>
      </c>
      <c r="F599" t="str">
        <f>"Q"&amp;_xlfn.CEILING.MATH(Tab_2021[[#This Row],[Month]]/3)&amp;" "&amp;Tab_2021[[#This Row],[Year]]</f>
        <v>Q4 2021</v>
      </c>
      <c r="G599" s="2">
        <v>95647560</v>
      </c>
      <c r="H599" s="2">
        <v>10838520</v>
      </c>
      <c r="I599" s="2">
        <v>137602</v>
      </c>
      <c r="J599" s="2">
        <v>397</v>
      </c>
      <c r="K599" s="2">
        <v>28625</v>
      </c>
      <c r="L599" s="2">
        <v>2145</v>
      </c>
      <c r="M599" s="2">
        <v>243</v>
      </c>
      <c r="N599" s="2">
        <v>8.82</v>
      </c>
    </row>
    <row r="600" spans="1:14" x14ac:dyDescent="0.45">
      <c r="A600">
        <v>49</v>
      </c>
      <c r="B600" s="1" t="s">
        <v>58</v>
      </c>
      <c r="C600">
        <v>2021</v>
      </c>
      <c r="D600">
        <v>12</v>
      </c>
      <c r="E600" t="s">
        <v>120</v>
      </c>
      <c r="F600" t="str">
        <f>"Q"&amp;_xlfn.CEILING.MATH(Tab_2021[[#This Row],[Month]]/3)&amp;" "&amp;Tab_2021[[#This Row],[Year]]</f>
        <v>Q4 2021</v>
      </c>
      <c r="G600" s="2">
        <v>448597920</v>
      </c>
      <c r="H600" s="2">
        <v>10621740</v>
      </c>
      <c r="I600" s="2">
        <v>48576</v>
      </c>
      <c r="J600" s="2">
        <v>605</v>
      </c>
      <c r="K600" s="2">
        <v>10153</v>
      </c>
      <c r="L600" s="2">
        <v>10062</v>
      </c>
      <c r="M600" s="2">
        <v>238</v>
      </c>
      <c r="N600" s="2">
        <v>42.23</v>
      </c>
    </row>
    <row r="601" spans="1:14" x14ac:dyDescent="0.45">
      <c r="A601">
        <v>50</v>
      </c>
      <c r="B601" s="1" t="s">
        <v>87</v>
      </c>
      <c r="C601">
        <v>2021</v>
      </c>
      <c r="D601">
        <v>12</v>
      </c>
      <c r="E601" t="s">
        <v>120</v>
      </c>
      <c r="F601" t="str">
        <f>"Q"&amp;_xlfn.CEILING.MATH(Tab_2021[[#This Row],[Month]]/3)&amp;" "&amp;Tab_2021[[#This Row],[Year]]</f>
        <v>Q4 2021</v>
      </c>
      <c r="G601" s="2">
        <v>122116320</v>
      </c>
      <c r="H601" s="2">
        <v>10519200</v>
      </c>
      <c r="I601" s="2">
        <v>34248</v>
      </c>
      <c r="J601" s="2">
        <v>1605</v>
      </c>
      <c r="K601" s="2">
        <v>13809</v>
      </c>
      <c r="L601" s="2">
        <v>2739</v>
      </c>
      <c r="M601" s="2">
        <v>235</v>
      </c>
      <c r="N601" s="2">
        <v>11.61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X N 5 g x K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m W W 6 H q G 2 O j D u D b 6 U D / Y A Q A A A P / / A w B Q S w M E F A A C A A g A A A A h A B Z F h J D E A g A A 8 S U A A B M A A A B G b 3 J t d W x h c y 9 T Z W N 0 a W 9 u M S 5 t 7 N p b a 9 s w F A D g 9 0 D + g / B e E h A h 9 8 t G H k q 6 S z e 6 l S a j j L o M x T 5 t R G Q p S E q a N v i / T 7 b T p b l o h Y H B Y O c l s S 5 H J 9 Z n J b 4 o 8 D Q V H I 2 T 9 8 a H c q l c U j M i w U f v n I a D h o i B L p e Q e f 2 Q 9 I F y M E U f 1 x 6 w 2 o 2 Q 8 6 k Q 8 8 o n y q A 2 E l w D 1 6 r i j N 6 7 P x V I 5 T L B H 4 R 7 D m q u x c L 9 + l 1 o m L q T R 6 q 9 m d u s N x u u p 1 b u m q m 1 S 5 R f i z 4 4 V Y z 4 k j G M t F x C F S c D m 0 R + j 2 c A O k p n m 8 X m 9 k J D M D Q p 4 m + U + 0 M n a X A X 3 p 4 T T e 7 + 9 r w w W S l N n s 2 X o 4 i w Z 6 I B + R Q x u g L G R B R w Q q Y m / S s p A p P f F y C + S b 2 y G x K j 2 2 3 d G W N j j z A i 1 T D K 7 m 6 X 3 q X w 6 T 3 1 i B Z I 0 8 W r q B N J u L o X M h g J t g z 4 5 G k B U e w 3 k s K b j Z N 0 M N 8 O m c b d d i 3 q G m K 0 c T 6 T A E y p N t t I w 1 r H h b + A y O O m l 2 Z K Z s f F N 8 R M g E k 0 j n N Q N 9 Y S S G C p v A I y R y s K j 2 Y P W W q 9 G e E c m L J F P t n z b A W S P I A 9 9 E s D e / T 9 E E g S o / l l L / F l M A U Z h t V y i X L b l B 3 A r 2 d G f t 1 O v 5 6 a / X q B P 8 f 4 s 7 P s / 2 P d T 2 / h L 1 b + P O N v Z g Z / 0 4 6 / m R r + Z o E / v / g z Y 9 9 O P z X 5 B f w c w 2 9 n B X 7 b C r + d F v x 2 A T + / 8 F t Z g d + y w m + l B b 9 V w M 8 v / E 5 W 4 H e s 8 D t p w e 8 U 8 P M L v 5 s V + F 0 r / G 5 a 8 L s F / P z C 7 2 U F f s 8 K v 5 c W / F 4 B P 7 / w + 1 m B 3 7 f C 7 6 c F v 1 / A z y / 8 Q V b g D 6 z w B 2 n B H x T w 8 w r / z P O E T x q n 7 S c T O x L B 1 G x X N t E z P j i + 8 o / j q 0 E 4 v h i K 4 x N k H J 8 t 4 P i v E 4 5 / R 3 B 8 U O H k A Q m c 3 C r G y U 2 z c M f p m n I R U B 6 p 8 I Q 5 i D j s R F 0 D N 3 s x 0 a E q 2 7 T 2 w R h e P q y d M P x / o C c y i M b Y k z N a S g n c e 7 L h O a 4 / 8 G N p 8 G q S b U P Y + h 9 D s r e x D v O G k z 8 A A A D / / w M A U E s B A i 0 A F A A G A A g A A A A h A C r d q k D S A A A A N w E A A B M A A A A A A A A A A A A A A A A A A A A A A F t D b 2 5 0 Z W 5 0 X 1 R 5 c G V z X S 5 4 b W x Q S w E C L Q A U A A I A C A A A A C E A X N 5 g x K w A A A D 3 A A A A E g A A A A A A A A A A A A A A A A A L A w A A Q 2 9 u Z m l n L 1 B h Y 2 t h Z 2 U u e G 1 s U E s B A i 0 A F A A C A A g A A A A h A B Z F h J D E A g A A 8 S U A A B M A A A A A A A A A A A A A A A A A 5 w M A A E Z v c m 1 1 b G F z L 1 N l Y 3 R p b 2 4 x L m 1 Q S w U G A A A A A A M A A w D C A A A A 3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r A A A A A A A A F K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z F U M T c 6 M j c 6 M T A u O D k 1 M z M y M F o i L z 4 8 R W 5 0 c n k g V H l w Z T 0 i R m l s b E N v b H V t b l R 5 c G V z I i B W Y W x 1 Z T 0 i c 0 F 3 W U R B d 0 1 E Q X d N R E F 3 T U Y i L z 4 8 R W 5 0 c n k g V H l w Z T 0 i R m l s b E N v b H V t b k 5 h b W V z I i B W Y W x 1 Z T 0 i c 1 s m c X V v d D t D b 2 x 1 b W 4 x J n F 1 b 3 Q 7 L C Z x d W 9 0 O 0 d h b W U m c X V v d D s s J n F 1 b 3 Q 7 W W V h c i Z x d W 9 0 O y w m c X V v d D t N b 2 5 0 a C Z x d W 9 0 O y w m c X V v d D t X Y X R j a C B 0 a W 1 l J n F 1 b 3 Q 7 L C Z x d W 9 0 O 1 N 0 c m V h b S B 0 a W 1 l J n F 1 b 3 Q 7 L C Z x d W 9 0 O 1 B l Y W s g d m l l d 2 V y c y Z x d W 9 0 O y w m c X V v d D t Q Z W F r I G N o Y W 5 u Z W x z J n F 1 b 3 Q 7 L C Z x d W 9 0 O 1 N 0 c m V h b W V y c y Z x d W 9 0 O y w m c X V v d D t B d m V y Y W d l I H Z p Z X d l c n M m c X V v d D s s J n F 1 b 3 Q 7 Q X Z l c m F n Z S B j a G F u b m V s c y Z x d W 9 0 O y w m c X V v d D t B d m V y Y W d l I H Z p Z X d l c i B y Y X R p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1 v Z G l m a W N h d G 8 g d G l w b y 5 7 Q 2 9 s d W 1 u M S w w f S Z x d W 9 0 O y w m c X V v d D t T Z W N 0 a W 9 u M S 8 x L 0 1 v Z G l m a W N h d G 8 g d G l w b y 5 7 R 2 F t Z S w x f S Z x d W 9 0 O y w m c X V v d D t T Z W N 0 a W 9 u M S 8 x L 0 1 v Z G l m a W N h d G 8 g d G l w b y 5 7 W W V h c i w y f S Z x d W 9 0 O y w m c X V v d D t T Z W N 0 a W 9 u M S 8 x L 0 1 v Z G l m a W N h d G 8 g d G l w b y 5 7 T W 9 u d G g s M 3 0 m c X V v d D s s J n F 1 b 3 Q 7 U 2 V j d G l v b j E v M S 9 N b 2 R p Z m l j Y X R v I H R p c G 8 u e 1 d h d G N o I H R p b W U s N H 0 m c X V v d D s s J n F 1 b 3 Q 7 U 2 V j d G l v b j E v M S 9 N b 2 R p Z m l j Y X R v I H R p c G 8 u e 1 N 0 c m V h b S B 0 a W 1 l L D V 9 J n F 1 b 3 Q 7 L C Z x d W 9 0 O 1 N l Y 3 R p b 2 4 x L z E v T W 9 k a W Z p Y 2 F 0 b y B 0 a X B v L n t Q Z W F r I H Z p Z X d l c n M s N n 0 m c X V v d D s s J n F 1 b 3 Q 7 U 2 V j d G l v b j E v M S 9 N b 2 R p Z m l j Y X R v I H R p c G 8 u e 1 B l Y W s g Y 2 h h b m 5 l b H M s N 3 0 m c X V v d D s s J n F 1 b 3 Q 7 U 2 V j d G l v b j E v M S 9 N b 2 R p Z m l j Y X R v I H R p c G 8 u e 1 N 0 c m V h b W V y c y w 4 f S Z x d W 9 0 O y w m c X V v d D t T Z W N 0 a W 9 u M S 8 x L 0 1 v Z G l m a W N h d G 8 g d G l w b y 5 7 Q X Z l c m F n Z S B 2 a W V 3 Z X J z L D l 9 J n F 1 b 3 Q 7 L C Z x d W 9 0 O 1 N l Y 3 R p b 2 4 x L z E v T W 9 k a W Z p Y 2 F 0 b y B 0 a X B v L n t B d m V y Y W d l I G N o Y W 5 u Z W x z L D E w f S Z x d W 9 0 O y w m c X V v d D t T Z W N 0 a W 9 u M S 8 x L 0 1 v Z G l m a W N h d G 8 g d G l w b y 5 7 Q X Z l c m F n Z S B 2 a W V 3 Z X I g c m F 0 a W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x L 0 1 v Z G l m a W N h d G 8 g d G l w b y 5 7 Q 2 9 s d W 1 u M S w w f S Z x d W 9 0 O y w m c X V v d D t T Z W N 0 a W 9 u M S 8 x L 0 1 v Z G l m a W N h d G 8 g d G l w b y 5 7 R 2 F t Z S w x f S Z x d W 9 0 O y w m c X V v d D t T Z W N 0 a W 9 u M S 8 x L 0 1 v Z G l m a W N h d G 8 g d G l w b y 5 7 W W V h c i w y f S Z x d W 9 0 O y w m c X V v d D t T Z W N 0 a W 9 u M S 8 x L 0 1 v Z G l m a W N h d G 8 g d G l w b y 5 7 T W 9 u d G g s M 3 0 m c X V v d D s s J n F 1 b 3 Q 7 U 2 V j d G l v b j E v M S 9 N b 2 R p Z m l j Y X R v I H R p c G 8 u e 1 d h d G N o I H R p b W U s N H 0 m c X V v d D s s J n F 1 b 3 Q 7 U 2 V j d G l v b j E v M S 9 N b 2 R p Z m l j Y X R v I H R p c G 8 u e 1 N 0 c m V h b S B 0 a W 1 l L D V 9 J n F 1 b 3 Q 7 L C Z x d W 9 0 O 1 N l Y 3 R p b 2 4 x L z E v T W 9 k a W Z p Y 2 F 0 b y B 0 a X B v L n t Q Z W F r I H Z p Z X d l c n M s N n 0 m c X V v d D s s J n F 1 b 3 Q 7 U 2 V j d G l v b j E v M S 9 N b 2 R p Z m l j Y X R v I H R p c G 8 u e 1 B l Y W s g Y 2 h h b m 5 l b H M s N 3 0 m c X V v d D s s J n F 1 b 3 Q 7 U 2 V j d G l v b j E v M S 9 N b 2 R p Z m l j Y X R v I H R p c G 8 u e 1 N 0 c m V h b W V y c y w 4 f S Z x d W 9 0 O y w m c X V v d D t T Z W N 0 a W 9 u M S 8 x L 0 1 v Z G l m a W N h d G 8 g d G l w b y 5 7 Q X Z l c m F n Z S B 2 a W V 3 Z X J z L D l 9 J n F 1 b 3 Q 7 L C Z x d W 9 0 O 1 N l Y 3 R p b 2 4 x L z E v T W 9 k a W Z p Y 2 F 0 b y B 0 a X B v L n t B d m V y Y W d l I G N o Y W 5 u Z W x z L D E w f S Z x d W 9 0 O y w m c X V v d D t T Z W N 0 a W 9 u M S 8 x L 0 1 v Z G l m a W N h d G 8 g d G l w b y 5 7 Q X Z l c m F n Z S B 2 a W V 3 Z X I g c m F 0 a W 8 s M T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6 a W 9 u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T A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z o y N z o x M C 4 5 M D g y O T c 0 W i I v P j x F b n R y e S B U e X B l P S J G a W x s Q 2 9 s d W 1 u V H l w Z X M i I F Z h b H V l P S J z Q X d Z R E F 3 T U R B d 0 1 E Q X d N R i I v P j x F b n R y e S B U e X B l P S J G a W x s Q 2 9 s d W 1 u T m F t Z X M i I F Z h b H V l P S J z W y Z x d W 9 0 O 0 N v b H V t b j E m c X V v d D s s J n F 1 b 3 Q 7 R 2 F t Z S Z x d W 9 0 O y w m c X V v d D t Z Z W F y J n F 1 b 3 Q 7 L C Z x d W 9 0 O 0 1 v b n R o J n F 1 b 3 Q 7 L C Z x d W 9 0 O 1 d h d G N o I H R p b W U m c X V v d D s s J n F 1 b 3 Q 7 U 3 R y Z W F t I H R p b W U m c X V v d D s s J n F 1 b 3 Q 7 U G V h a y B 2 a W V 3 Z X J z J n F 1 b 3 Q 7 L C Z x d W 9 0 O 1 B l Y W s g Y 2 h h b m 5 l b H M m c X V v d D s s J n F 1 b 3 Q 7 U 3 R y Z W F t Z X J z J n F 1 b 3 Q 7 L C Z x d W 9 0 O 0 F 2 Z X J h Z 2 U g d m l l d 2 V y c y Z x d W 9 0 O y w m c X V v d D t B d m V y Y W d l I G N o Y W 5 u Z W x z J n F 1 b 3 Q 7 L C Z x d W 9 0 O 0 F 2 Z X J h Z 2 U g d m l l d 2 V y I H J h d G l v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L 0 1 v Z G l m a W N h d G 8 g d G l w b y 5 7 Q 2 9 s d W 1 u M S w w f S Z x d W 9 0 O y w m c X V v d D t T Z W N 0 a W 9 u M S 8 x M C 9 N b 2 R p Z m l j Y X R v I H R p c G 8 u e 0 d h b W U s M X 0 m c X V v d D s s J n F 1 b 3 Q 7 U 2 V j d G l v b j E v M T A v T W 9 k a W Z p Y 2 F 0 b y B 0 a X B v L n t Z Z W F y L D J 9 J n F 1 b 3 Q 7 L C Z x d W 9 0 O 1 N l Y 3 R p b 2 4 x L z E w L 0 1 v Z G l m a W N h d G 8 g d G l w b y 5 7 T W 9 u d G g s M 3 0 m c X V v d D s s J n F 1 b 3 Q 7 U 2 V j d G l v b j E v M T A v T W 9 k a W Z p Y 2 F 0 b y B 0 a X B v L n t X Y X R j a C B 0 a W 1 l L D R 9 J n F 1 b 3 Q 7 L C Z x d W 9 0 O 1 N l Y 3 R p b 2 4 x L z E w L 0 1 v Z G l m a W N h d G 8 g d G l w b y 5 7 U 3 R y Z W F t I H R p b W U s N X 0 m c X V v d D s s J n F 1 b 3 Q 7 U 2 V j d G l v b j E v M T A v T W 9 k a W Z p Y 2 F 0 b y B 0 a X B v L n t Q Z W F r I H Z p Z X d l c n M s N n 0 m c X V v d D s s J n F 1 b 3 Q 7 U 2 V j d G l v b j E v M T A v T W 9 k a W Z p Y 2 F 0 b y B 0 a X B v L n t Q Z W F r I G N o Y W 5 u Z W x z L D d 9 J n F 1 b 3 Q 7 L C Z x d W 9 0 O 1 N l Y 3 R p b 2 4 x L z E w L 0 1 v Z G l m a W N h d G 8 g d G l w b y 5 7 U 3 R y Z W F t Z X J z L D h 9 J n F 1 b 3 Q 7 L C Z x d W 9 0 O 1 N l Y 3 R p b 2 4 x L z E w L 0 1 v Z G l m a W N h d G 8 g d G l w b y 5 7 Q X Z l c m F n Z S B 2 a W V 3 Z X J z L D l 9 J n F 1 b 3 Q 7 L C Z x d W 9 0 O 1 N l Y 3 R p b 2 4 x L z E w L 0 1 v Z G l m a W N h d G 8 g d G l w b y 5 7 Q X Z l c m F n Z S B j a G F u b m V s c y w x M H 0 m c X V v d D s s J n F 1 b 3 Q 7 U 2 V j d G l v b j E v M T A v T W 9 k a W Z p Y 2 F 0 b y B 0 a X B v L n t B d m V y Y W d l I H Z p Z X d l c i B y Y X R p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E w L 0 1 v Z G l m a W N h d G 8 g d G l w b y 5 7 Q 2 9 s d W 1 u M S w w f S Z x d W 9 0 O y w m c X V v d D t T Z W N 0 a W 9 u M S 8 x M C 9 N b 2 R p Z m l j Y X R v I H R p c G 8 u e 0 d h b W U s M X 0 m c X V v d D s s J n F 1 b 3 Q 7 U 2 V j d G l v b j E v M T A v T W 9 k a W Z p Y 2 F 0 b y B 0 a X B v L n t Z Z W F y L D J 9 J n F 1 b 3 Q 7 L C Z x d W 9 0 O 1 N l Y 3 R p b 2 4 x L z E w L 0 1 v Z G l m a W N h d G 8 g d G l w b y 5 7 T W 9 u d G g s M 3 0 m c X V v d D s s J n F 1 b 3 Q 7 U 2 V j d G l v b j E v M T A v T W 9 k a W Z p Y 2 F 0 b y B 0 a X B v L n t X Y X R j a C B 0 a W 1 l L D R 9 J n F 1 b 3 Q 7 L C Z x d W 9 0 O 1 N l Y 3 R p b 2 4 x L z E w L 0 1 v Z G l m a W N h d G 8 g d G l w b y 5 7 U 3 R y Z W F t I H R p b W U s N X 0 m c X V v d D s s J n F 1 b 3 Q 7 U 2 V j d G l v b j E v M T A v T W 9 k a W Z p Y 2 F 0 b y B 0 a X B v L n t Q Z W F r I H Z p Z X d l c n M s N n 0 m c X V v d D s s J n F 1 b 3 Q 7 U 2 V j d G l v b j E v M T A v T W 9 k a W Z p Y 2 F 0 b y B 0 a X B v L n t Q Z W F r I G N o Y W 5 u Z W x z L D d 9 J n F 1 b 3 Q 7 L C Z x d W 9 0 O 1 N l Y 3 R p b 2 4 x L z E w L 0 1 v Z G l m a W N h d G 8 g d G l w b y 5 7 U 3 R y Z W F t Z X J z L D h 9 J n F 1 b 3 Q 7 L C Z x d W 9 0 O 1 N l Y 3 R p b 2 4 x L z E w L 0 1 v Z G l m a W N h d G 8 g d G l w b y 5 7 Q X Z l c m F n Z S B 2 a W V 3 Z X J z L D l 9 J n F 1 b 3 Q 7 L C Z x d W 9 0 O 1 N l Y 3 R p b 2 4 x L z E w L 0 1 v Z G l m a W N h d G 8 g d G l w b y 5 7 Q X Z l c m F n Z S B j a G F u b m V s c y w x M H 0 m c X V v d D s s J n F 1 b 3 Q 7 U 2 V j d G l v b j E v M T A v T W 9 k a W Z p Y 2 F 0 b y B 0 a X B v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x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U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z F U M T c 6 M j c 6 M T A u O T E 5 M j M 1 M l o i L z 4 8 R W 5 0 c n k g V H l w Z T 0 i R m l s b E N v b H V t b l R 5 c G V z I i B W Y W x 1 Z T 0 i c 0 F 3 W U R B d 0 1 E Q X d N R E F 3 T U Y i L z 4 8 R W 5 0 c n k g V H l w Z T 0 i R m l s b E N v b H V t b k 5 h b W V z I i B W Y W x 1 Z T 0 i c 1 s m c X V v d D t D b 2 x 1 b W 4 x J n F 1 b 3 Q 7 L C Z x d W 9 0 O 0 d h b W U m c X V v d D s s J n F 1 b 3 Q 7 W W V h c i Z x d W 9 0 O y w m c X V v d D t N b 2 5 0 a C Z x d W 9 0 O y w m c X V v d D t X Y X R j a C B 0 a W 1 l J n F 1 b 3 Q 7 L C Z x d W 9 0 O 1 N 0 c m V h b S B 0 a W 1 l J n F 1 b 3 Q 7 L C Z x d W 9 0 O 1 B l Y W s g d m l l d 2 V y c y Z x d W 9 0 O y w m c X V v d D t Q Z W F r I G N o Y W 5 u Z W x z J n F 1 b 3 Q 7 L C Z x d W 9 0 O 1 N 0 c m V h b W V y c y Z x d W 9 0 O y w m c X V v d D t B d m V y Y W d l I H Z p Z X d l c n M m c X V v d D s s J n F 1 b 3 Q 7 Q X Z l c m F n Z S B j a G F u b m V s c y Z x d W 9 0 O y w m c X V v d D t B d m V y Y W d l I H Z p Z X d l c i B y Y X R p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S 9 N b 2 R p Z m l j Y X R v I H R p c G 8 u e 0 N v b H V t b j E s M H 0 m c X V v d D s s J n F 1 b 3 Q 7 U 2 V j d G l v b j E v M T E v T W 9 k a W Z p Y 2 F 0 b y B 0 a X B v L n t H Y W 1 l L D F 9 J n F 1 b 3 Q 7 L C Z x d W 9 0 O 1 N l Y 3 R p b 2 4 x L z E x L 0 1 v Z G l m a W N h d G 8 g d G l w b y 5 7 W W V h c i w y f S Z x d W 9 0 O y w m c X V v d D t T Z W N 0 a W 9 u M S 8 x M S 9 N b 2 R p Z m l j Y X R v I H R p c G 8 u e 0 1 v b n R o L D N 9 J n F 1 b 3 Q 7 L C Z x d W 9 0 O 1 N l Y 3 R p b 2 4 x L z E x L 0 1 v Z G l m a W N h d G 8 g d G l w b y 5 7 V 2 F 0 Y 2 g g d G l t Z S w 0 f S Z x d W 9 0 O y w m c X V v d D t T Z W N 0 a W 9 u M S 8 x M S 9 N b 2 R p Z m l j Y X R v I H R p c G 8 u e 1 N 0 c m V h b S B 0 a W 1 l L D V 9 J n F 1 b 3 Q 7 L C Z x d W 9 0 O 1 N l Y 3 R p b 2 4 x L z E x L 0 1 v Z G l m a W N h d G 8 g d G l w b y 5 7 U G V h a y B 2 a W V 3 Z X J z L D Z 9 J n F 1 b 3 Q 7 L C Z x d W 9 0 O 1 N l Y 3 R p b 2 4 x L z E x L 0 1 v Z G l m a W N h d G 8 g d G l w b y 5 7 U G V h a y B j a G F u b m V s c y w 3 f S Z x d W 9 0 O y w m c X V v d D t T Z W N 0 a W 9 u M S 8 x M S 9 N b 2 R p Z m l j Y X R v I H R p c G 8 u e 1 N 0 c m V h b W V y c y w 4 f S Z x d W 9 0 O y w m c X V v d D t T Z W N 0 a W 9 u M S 8 x M S 9 N b 2 R p Z m l j Y X R v I H R p c G 8 u e 0 F 2 Z X J h Z 2 U g d m l l d 2 V y c y w 5 f S Z x d W 9 0 O y w m c X V v d D t T Z W N 0 a W 9 u M S 8 x M S 9 N b 2 R p Z m l j Y X R v I H R p c G 8 u e 0 F 2 Z X J h Z 2 U g Y 2 h h b m 5 l b H M s M T B 9 J n F 1 b 3 Q 7 L C Z x d W 9 0 O 1 N l Y 3 R p b 2 4 x L z E x L 0 1 v Z G l m a W N h d G 8 g d G l w b y 5 7 Q X Z l c m F n Z S B 2 a W V 3 Z X I g c m F 0 a W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x M S 9 N b 2 R p Z m l j Y X R v I H R p c G 8 u e 0 N v b H V t b j E s M H 0 m c X V v d D s s J n F 1 b 3 Q 7 U 2 V j d G l v b j E v M T E v T W 9 k a W Z p Y 2 F 0 b y B 0 a X B v L n t H Y W 1 l L D F 9 J n F 1 b 3 Q 7 L C Z x d W 9 0 O 1 N l Y 3 R p b 2 4 x L z E x L 0 1 v Z G l m a W N h d G 8 g d G l w b y 5 7 W W V h c i w y f S Z x d W 9 0 O y w m c X V v d D t T Z W N 0 a W 9 u M S 8 x M S 9 N b 2 R p Z m l j Y X R v I H R p c G 8 u e 0 1 v b n R o L D N 9 J n F 1 b 3 Q 7 L C Z x d W 9 0 O 1 N l Y 3 R p b 2 4 x L z E x L 0 1 v Z G l m a W N h d G 8 g d G l w b y 5 7 V 2 F 0 Y 2 g g d G l t Z S w 0 f S Z x d W 9 0 O y w m c X V v d D t T Z W N 0 a W 9 u M S 8 x M S 9 N b 2 R p Z m l j Y X R v I H R p c G 8 u e 1 N 0 c m V h b S B 0 a W 1 l L D V 9 J n F 1 b 3 Q 7 L C Z x d W 9 0 O 1 N l Y 3 R p b 2 4 x L z E x L 0 1 v Z G l m a W N h d G 8 g d G l w b y 5 7 U G V h a y B 2 a W V 3 Z X J z L D Z 9 J n F 1 b 3 Q 7 L C Z x d W 9 0 O 1 N l Y 3 R p b 2 4 x L z E x L 0 1 v Z G l m a W N h d G 8 g d G l w b y 5 7 U G V h a y B j a G F u b m V s c y w 3 f S Z x d W 9 0 O y w m c X V v d D t T Z W N 0 a W 9 u M S 8 x M S 9 N b 2 R p Z m l j Y X R v I H R p c G 8 u e 1 N 0 c m V h b W V y c y w 4 f S Z x d W 9 0 O y w m c X V v d D t T Z W N 0 a W 9 u M S 8 x M S 9 N b 2 R p Z m l j Y X R v I H R p c G 8 u e 0 F 2 Z X J h Z 2 U g d m l l d 2 V y c y w 5 f S Z x d W 9 0 O y w m c X V v d D t T Z W N 0 a W 9 u M S 8 x M S 9 N b 2 R p Z m l j Y X R v I H R p c G 8 u e 0 F 2 Z X J h Z 2 U g Y 2 h h b m 5 l b H M s M T B 9 J n F 1 b 3 Q 7 L C Z x d W 9 0 O 1 N l Y 3 R p b 2 4 x L z E x L 0 1 v Z G l m a W N h d G 8 g d G l w b y 5 7 Q X Z l c m F n Z S B 2 a W V 3 Z X I g c m F 0 a W 8 s M T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M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w L j k y O T I w N z F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v T W 9 k a W Z p Y 2 F 0 b y B 0 a X B v L n t D b 2 x 1 b W 4 x L D B 9 J n F 1 b 3 Q 7 L C Z x d W 9 0 O 1 N l Y 3 R p b 2 4 x L z E y L 0 1 v Z G l m a W N h d G 8 g d G l w b y 5 7 R 2 F t Z S w x f S Z x d W 9 0 O y w m c X V v d D t T Z W N 0 a W 9 u M S 8 x M i 9 N b 2 R p Z m l j Y X R v I H R p c G 8 u e 1 l l Y X I s M n 0 m c X V v d D s s J n F 1 b 3 Q 7 U 2 V j d G l v b j E v M T I v T W 9 k a W Z p Y 2 F 0 b y B 0 a X B v L n t N b 2 5 0 a C w z f S Z x d W 9 0 O y w m c X V v d D t T Z W N 0 a W 9 u M S 8 x M i 9 N b 2 R p Z m l j Y X R v I H R p c G 8 u e 1 d h d G N o I H R p b W U s N H 0 m c X V v d D s s J n F 1 b 3 Q 7 U 2 V j d G l v b j E v M T I v T W 9 k a W Z p Y 2 F 0 b y B 0 a X B v L n t T d H J l Y W 0 g d G l t Z S w 1 f S Z x d W 9 0 O y w m c X V v d D t T Z W N 0 a W 9 u M S 8 x M i 9 N b 2 R p Z m l j Y X R v I H R p c G 8 u e 1 B l Y W s g d m l l d 2 V y c y w 2 f S Z x d W 9 0 O y w m c X V v d D t T Z W N 0 a W 9 u M S 8 x M i 9 N b 2 R p Z m l j Y X R v I H R p c G 8 u e 1 B l Y W s g Y 2 h h b m 5 l b H M s N 3 0 m c X V v d D s s J n F 1 b 3 Q 7 U 2 V j d G l v b j E v M T I v T W 9 k a W Z p Y 2 F 0 b y B 0 a X B v L n t T d H J l Y W 1 l c n M s O H 0 m c X V v d D s s J n F 1 b 3 Q 7 U 2 V j d G l v b j E v M T I v T W 9 k a W Z p Y 2 F 0 b y B 0 a X B v L n t B d m V y Y W d l I H Z p Z X d l c n M s O X 0 m c X V v d D s s J n F 1 b 3 Q 7 U 2 V j d G l v b j E v M T I v T W 9 k a W Z p Y 2 F 0 b y B 0 a X B v L n t B d m V y Y W d l I G N o Y W 5 u Z W x z L D E w f S Z x d W 9 0 O y w m c X V v d D t T Z W N 0 a W 9 u M S 8 x M i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T I v T W 9 k a W Z p Y 2 F 0 b y B 0 a X B v L n t D b 2 x 1 b W 4 x L D B 9 J n F 1 b 3 Q 7 L C Z x d W 9 0 O 1 N l Y 3 R p b 2 4 x L z E y L 0 1 v Z G l m a W N h d G 8 g d G l w b y 5 7 R 2 F t Z S w x f S Z x d W 9 0 O y w m c X V v d D t T Z W N 0 a W 9 u M S 8 x M i 9 N b 2 R p Z m l j Y X R v I H R p c G 8 u e 1 l l Y X I s M n 0 m c X V v d D s s J n F 1 b 3 Q 7 U 2 V j d G l v b j E v M T I v T W 9 k a W Z p Y 2 F 0 b y B 0 a X B v L n t N b 2 5 0 a C w z f S Z x d W 9 0 O y w m c X V v d D t T Z W N 0 a W 9 u M S 8 x M i 9 N b 2 R p Z m l j Y X R v I H R p c G 8 u e 1 d h d G N o I H R p b W U s N H 0 m c X V v d D s s J n F 1 b 3 Q 7 U 2 V j d G l v b j E v M T I v T W 9 k a W Z p Y 2 F 0 b y B 0 a X B v L n t T d H J l Y W 0 g d G l t Z S w 1 f S Z x d W 9 0 O y w m c X V v d D t T Z W N 0 a W 9 u M S 8 x M i 9 N b 2 R p Z m l j Y X R v I H R p c G 8 u e 1 B l Y W s g d m l l d 2 V y c y w 2 f S Z x d W 9 0 O y w m c X V v d D t T Z W N 0 a W 9 u M S 8 x M i 9 N b 2 R p Z m l j Y X R v I H R p c G 8 u e 1 B l Y W s g Y 2 h h b m 5 l b H M s N 3 0 m c X V v d D s s J n F 1 b 3 Q 7 U 2 V j d G l v b j E v M T I v T W 9 k a W Z p Y 2 F 0 b y B 0 a X B v L n t T d H J l Y W 1 l c n M s O H 0 m c X V v d D s s J n F 1 b 3 Q 7 U 2 V j d G l v b j E v M T I v T W 9 k a W Z p Y 2 F 0 b y B 0 a X B v L n t B d m V y Y W d l I H Z p Z X d l c n M s O X 0 m c X V v d D s s J n F 1 b 3 Q 7 U 2 V j d G l v b j E v M T I v T W 9 k a W Z p Y 2 F 0 b y B 0 a X B v L n t B d m V y Y W d l I G N o Y W 5 u Z W x z L D E w f S Z x d W 9 0 O y w m c X V v d D t T Z W N 0 a W 9 u M S 8 x M i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w L j k 0 N D I w M j Z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9 N b 2 R p Z m l j Y X R v I H R p c G 8 u e 0 N v b H V t b j E s M H 0 m c X V v d D s s J n F 1 b 3 Q 7 U 2 V j d G l v b j E v M i 9 N b 2 R p Z m l j Y X R v I H R p c G 8 u e 0 d h b W U s M X 0 m c X V v d D s s J n F 1 b 3 Q 7 U 2 V j d G l v b j E v M i 9 N b 2 R p Z m l j Y X R v I H R p c G 8 u e 1 l l Y X I s M n 0 m c X V v d D s s J n F 1 b 3 Q 7 U 2 V j d G l v b j E v M i 9 N b 2 R p Z m l j Y X R v I H R p c G 8 u e 0 1 v b n R o L D N 9 J n F 1 b 3 Q 7 L C Z x d W 9 0 O 1 N l Y 3 R p b 2 4 x L z I v T W 9 k a W Z p Y 2 F 0 b y B 0 a X B v L n t X Y X R j a C B 0 a W 1 l L D R 9 J n F 1 b 3 Q 7 L C Z x d W 9 0 O 1 N l Y 3 R p b 2 4 x L z I v T W 9 k a W Z p Y 2 F 0 b y B 0 a X B v L n t T d H J l Y W 0 g d G l t Z S w 1 f S Z x d W 9 0 O y w m c X V v d D t T Z W N 0 a W 9 u M S 8 y L 0 1 v Z G l m a W N h d G 8 g d G l w b y 5 7 U G V h a y B 2 a W V 3 Z X J z L D Z 9 J n F 1 b 3 Q 7 L C Z x d W 9 0 O 1 N l Y 3 R p b 2 4 x L z I v T W 9 k a W Z p Y 2 F 0 b y B 0 a X B v L n t Q Z W F r I G N o Y W 5 u Z W x z L D d 9 J n F 1 b 3 Q 7 L C Z x d W 9 0 O 1 N l Y 3 R p b 2 4 x L z I v T W 9 k a W Z p Y 2 F 0 b y B 0 a X B v L n t T d H J l Y W 1 l c n M s O H 0 m c X V v d D s s J n F 1 b 3 Q 7 U 2 V j d G l v b j E v M i 9 N b 2 R p Z m l j Y X R v I H R p c G 8 u e 0 F 2 Z X J h Z 2 U g d m l l d 2 V y c y w 5 f S Z x d W 9 0 O y w m c X V v d D t T Z W N 0 a W 9 u M S 8 y L 0 1 v Z G l m a W N h d G 8 g d G l w b y 5 7 Q X Z l c m F n Z S B j a G F u b m V s c y w x M H 0 m c X V v d D s s J n F 1 b 3 Q 7 U 2 V j d G l v b j E v M i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i 9 N b 2 R p Z m l j Y X R v I H R p c G 8 u e 0 N v b H V t b j E s M H 0 m c X V v d D s s J n F 1 b 3 Q 7 U 2 V j d G l v b j E v M i 9 N b 2 R p Z m l j Y X R v I H R p c G 8 u e 0 d h b W U s M X 0 m c X V v d D s s J n F 1 b 3 Q 7 U 2 V j d G l v b j E v M i 9 N b 2 R p Z m l j Y X R v I H R p c G 8 u e 1 l l Y X I s M n 0 m c X V v d D s s J n F 1 b 3 Q 7 U 2 V j d G l v b j E v M i 9 N b 2 R p Z m l j Y X R v I H R p c G 8 u e 0 1 v b n R o L D N 9 J n F 1 b 3 Q 7 L C Z x d W 9 0 O 1 N l Y 3 R p b 2 4 x L z I v T W 9 k a W Z p Y 2 F 0 b y B 0 a X B v L n t X Y X R j a C B 0 a W 1 l L D R 9 J n F 1 b 3 Q 7 L C Z x d W 9 0 O 1 N l Y 3 R p b 2 4 x L z I v T W 9 k a W Z p Y 2 F 0 b y B 0 a X B v L n t T d H J l Y W 0 g d G l t Z S w 1 f S Z x d W 9 0 O y w m c X V v d D t T Z W N 0 a W 9 u M S 8 y L 0 1 v Z G l m a W N h d G 8 g d G l w b y 5 7 U G V h a y B 2 a W V 3 Z X J z L D Z 9 J n F 1 b 3 Q 7 L C Z x d W 9 0 O 1 N l Y 3 R p b 2 4 x L z I v T W 9 k a W Z p Y 2 F 0 b y B 0 a X B v L n t Q Z W F r I G N o Y W 5 u Z W x z L D d 9 J n F 1 b 3 Q 7 L C Z x d W 9 0 O 1 N l Y 3 R p b 2 4 x L z I v T W 9 k a W Z p Y 2 F 0 b y B 0 a X B v L n t T d H J l Y W 1 l c n M s O H 0 m c X V v d D s s J n F 1 b 3 Q 7 U 2 V j d G l v b j E v M i 9 N b 2 R p Z m l j Y X R v I H R p c G 8 u e 0 F 2 Z X J h Z 2 U g d m l l d 2 V y c y w 5 f S Z x d W 9 0 O y w m c X V v d D t T Z W N 0 a W 9 u M S 8 y L 0 1 v Z G l m a W N h d G 8 g d G l w b y 5 7 Q X Z l c m F n Z S B j a G F u b m V s c y w x M H 0 m c X V v d D s s J n F 1 b 3 Q 7 U 2 V j d G l v b j E v M i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w L j k 3 M z Q y M T J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9 N b 2 R p Z m l j Y X R v I H R p c G 8 u e 0 N v b H V t b j E s M H 0 m c X V v d D s s J n F 1 b 3 Q 7 U 2 V j d G l v b j E v N C 9 N b 2 R p Z m l j Y X R v I H R p c G 8 u e 0 d h b W U s M X 0 m c X V v d D s s J n F 1 b 3 Q 7 U 2 V j d G l v b j E v N C 9 N b 2 R p Z m l j Y X R v I H R p c G 8 u e 1 l l Y X I s M n 0 m c X V v d D s s J n F 1 b 3 Q 7 U 2 V j d G l v b j E v N C 9 N b 2 R p Z m l j Y X R v I H R p c G 8 u e 0 1 v b n R o L D N 9 J n F 1 b 3 Q 7 L C Z x d W 9 0 O 1 N l Y 3 R p b 2 4 x L z Q v T W 9 k a W Z p Y 2 F 0 b y B 0 a X B v L n t X Y X R j a C B 0 a W 1 l L D R 9 J n F 1 b 3 Q 7 L C Z x d W 9 0 O 1 N l Y 3 R p b 2 4 x L z Q v T W 9 k a W Z p Y 2 F 0 b y B 0 a X B v L n t T d H J l Y W 0 g d G l t Z S w 1 f S Z x d W 9 0 O y w m c X V v d D t T Z W N 0 a W 9 u M S 8 0 L 0 1 v Z G l m a W N h d G 8 g d G l w b y 5 7 U G V h a y B 2 a W V 3 Z X J z L D Z 9 J n F 1 b 3 Q 7 L C Z x d W 9 0 O 1 N l Y 3 R p b 2 4 x L z Q v T W 9 k a W Z p Y 2 F 0 b y B 0 a X B v L n t Q Z W F r I G N o Y W 5 u Z W x z L D d 9 J n F 1 b 3 Q 7 L C Z x d W 9 0 O 1 N l Y 3 R p b 2 4 x L z Q v T W 9 k a W Z p Y 2 F 0 b y B 0 a X B v L n t T d H J l Y W 1 l c n M s O H 0 m c X V v d D s s J n F 1 b 3 Q 7 U 2 V j d G l v b j E v N C 9 N b 2 R p Z m l j Y X R v I H R p c G 8 u e 0 F 2 Z X J h Z 2 U g d m l l d 2 V y c y w 5 f S Z x d W 9 0 O y w m c X V v d D t T Z W N 0 a W 9 u M S 8 0 L 0 1 v Z G l m a W N h d G 8 g d G l w b y 5 7 Q X Z l c m F n Z S B j a G F u b m V s c y w x M H 0 m c X V v d D s s J n F 1 b 3 Q 7 U 2 V j d G l v b j E v N C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C 9 N b 2 R p Z m l j Y X R v I H R p c G 8 u e 0 N v b H V t b j E s M H 0 m c X V v d D s s J n F 1 b 3 Q 7 U 2 V j d G l v b j E v N C 9 N b 2 R p Z m l j Y X R v I H R p c G 8 u e 0 d h b W U s M X 0 m c X V v d D s s J n F 1 b 3 Q 7 U 2 V j d G l v b j E v N C 9 N b 2 R p Z m l j Y X R v I H R p c G 8 u e 1 l l Y X I s M n 0 m c X V v d D s s J n F 1 b 3 Q 7 U 2 V j d G l v b j E v N C 9 N b 2 R p Z m l j Y X R v I H R p c G 8 u e 0 1 v b n R o L D N 9 J n F 1 b 3 Q 7 L C Z x d W 9 0 O 1 N l Y 3 R p b 2 4 x L z Q v T W 9 k a W Z p Y 2 F 0 b y B 0 a X B v L n t X Y X R j a C B 0 a W 1 l L D R 9 J n F 1 b 3 Q 7 L C Z x d W 9 0 O 1 N l Y 3 R p b 2 4 x L z Q v T W 9 k a W Z p Y 2 F 0 b y B 0 a X B v L n t T d H J l Y W 0 g d G l t Z S w 1 f S Z x d W 9 0 O y w m c X V v d D t T Z W N 0 a W 9 u M S 8 0 L 0 1 v Z G l m a W N h d G 8 g d G l w b y 5 7 U G V h a y B 2 a W V 3 Z X J z L D Z 9 J n F 1 b 3 Q 7 L C Z x d W 9 0 O 1 N l Y 3 R p b 2 4 x L z Q v T W 9 k a W Z p Y 2 F 0 b y B 0 a X B v L n t Q Z W F r I G N o Y W 5 u Z W x z L D d 9 J n F 1 b 3 Q 7 L C Z x d W 9 0 O 1 N l Y 3 R p b 2 4 x L z Q v T W 9 k a W Z p Y 2 F 0 b y B 0 a X B v L n t T d H J l Y W 1 l c n M s O H 0 m c X V v d D s s J n F 1 b 3 Q 7 U 2 V j d G l v b j E v N C 9 N b 2 R p Z m l j Y X R v I H R p c G 8 u e 0 F 2 Z X J h Z 2 U g d m l l d 2 V y c y w 5 f S Z x d W 9 0 O y w m c X V v d D t T Z W N 0 a W 9 u M S 8 0 L 0 1 v Z G l m a W N h d G 8 g d G l w b y 5 7 Q X Z l c m F n Z S B j a G F u b m V s c y w x M H 0 m c X V v d D s s J n F 1 b 3 Q 7 U 2 V j d G l v b j E v N C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w L j k 4 N T M 4 O T N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9 N b 2 R p Z m l j Y X R v I H R p c G 8 u e 0 N v b H V t b j E s M H 0 m c X V v d D s s J n F 1 b 3 Q 7 U 2 V j d G l v b j E v M y 9 N b 2 R p Z m l j Y X R v I H R p c G 8 u e 0 d h b W U s M X 0 m c X V v d D s s J n F 1 b 3 Q 7 U 2 V j d G l v b j E v M y 9 N b 2 R p Z m l j Y X R v I H R p c G 8 u e 1 l l Y X I s M n 0 m c X V v d D s s J n F 1 b 3 Q 7 U 2 V j d G l v b j E v M y 9 N b 2 R p Z m l j Y X R v I H R p c G 8 u e 0 1 v b n R o L D N 9 J n F 1 b 3 Q 7 L C Z x d W 9 0 O 1 N l Y 3 R p b 2 4 x L z M v T W 9 k a W Z p Y 2 F 0 b y B 0 a X B v L n t X Y X R j a C B 0 a W 1 l L D R 9 J n F 1 b 3 Q 7 L C Z x d W 9 0 O 1 N l Y 3 R p b 2 4 x L z M v T W 9 k a W Z p Y 2 F 0 b y B 0 a X B v L n t T d H J l Y W 0 g d G l t Z S w 1 f S Z x d W 9 0 O y w m c X V v d D t T Z W N 0 a W 9 u M S 8 z L 0 1 v Z G l m a W N h d G 8 g d G l w b y 5 7 U G V h a y B 2 a W V 3 Z X J z L D Z 9 J n F 1 b 3 Q 7 L C Z x d W 9 0 O 1 N l Y 3 R p b 2 4 x L z M v T W 9 k a W Z p Y 2 F 0 b y B 0 a X B v L n t Q Z W F r I G N o Y W 5 u Z W x z L D d 9 J n F 1 b 3 Q 7 L C Z x d W 9 0 O 1 N l Y 3 R p b 2 4 x L z M v T W 9 k a W Z p Y 2 F 0 b y B 0 a X B v L n t T d H J l Y W 1 l c n M s O H 0 m c X V v d D s s J n F 1 b 3 Q 7 U 2 V j d G l v b j E v M y 9 N b 2 R p Z m l j Y X R v I H R p c G 8 u e 0 F 2 Z X J h Z 2 U g d m l l d 2 V y c y w 5 f S Z x d W 9 0 O y w m c X V v d D t T Z W N 0 a W 9 u M S 8 z L 0 1 v Z G l m a W N h d G 8 g d G l w b y 5 7 Q X Z l c m F n Z S B j a G F u b m V s c y w x M H 0 m c X V v d D s s J n F 1 b 3 Q 7 U 2 V j d G l v b j E v M y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y 9 N b 2 R p Z m l j Y X R v I H R p c G 8 u e 0 N v b H V t b j E s M H 0 m c X V v d D s s J n F 1 b 3 Q 7 U 2 V j d G l v b j E v M y 9 N b 2 R p Z m l j Y X R v I H R p c G 8 u e 0 d h b W U s M X 0 m c X V v d D s s J n F 1 b 3 Q 7 U 2 V j d G l v b j E v M y 9 N b 2 R p Z m l j Y X R v I H R p c G 8 u e 1 l l Y X I s M n 0 m c X V v d D s s J n F 1 b 3 Q 7 U 2 V j d G l v b j E v M y 9 N b 2 R p Z m l j Y X R v I H R p c G 8 u e 0 1 v b n R o L D N 9 J n F 1 b 3 Q 7 L C Z x d W 9 0 O 1 N l Y 3 R p b 2 4 x L z M v T W 9 k a W Z p Y 2 F 0 b y B 0 a X B v L n t X Y X R j a C B 0 a W 1 l L D R 9 J n F 1 b 3 Q 7 L C Z x d W 9 0 O 1 N l Y 3 R p b 2 4 x L z M v T W 9 k a W Z p Y 2 F 0 b y B 0 a X B v L n t T d H J l Y W 0 g d G l t Z S w 1 f S Z x d W 9 0 O y w m c X V v d D t T Z W N 0 a W 9 u M S 8 z L 0 1 v Z G l m a W N h d G 8 g d G l w b y 5 7 U G V h a y B 2 a W V 3 Z X J z L D Z 9 J n F 1 b 3 Q 7 L C Z x d W 9 0 O 1 N l Y 3 R p b 2 4 x L z M v T W 9 k a W Z p Y 2 F 0 b y B 0 a X B v L n t Q Z W F r I G N o Y W 5 u Z W x z L D d 9 J n F 1 b 3 Q 7 L C Z x d W 9 0 O 1 N l Y 3 R p b 2 4 x L z M v T W 9 k a W Z p Y 2 F 0 b y B 0 a X B v L n t T d H J l Y W 1 l c n M s O H 0 m c X V v d D s s J n F 1 b 3 Q 7 U 2 V j d G l v b j E v M y 9 N b 2 R p Z m l j Y X R v I H R p c G 8 u e 0 F 2 Z X J h Z 2 U g d m l l d 2 V y c y w 5 f S Z x d W 9 0 O y w m c X V v d D t T Z W N 0 a W 9 u M S 8 z L 0 1 v Z G l m a W N h d G 8 g d G l w b y 5 7 Q X Z l c m F n Z S B j a G F u b m V s c y w x M H 0 m c X V v d D s s J n F 1 b 3 Q 7 U 2 V j d G l v b j E v M y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w L j k 5 N T M 2 N T V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S 9 N b 2 R p Z m l j Y X R v I H R p c G 8 u e 0 N v b H V t b j E s M H 0 m c X V v d D s s J n F 1 b 3 Q 7 U 2 V j d G l v b j E v N S 9 N b 2 R p Z m l j Y X R v I H R p c G 8 u e 0 d h b W U s M X 0 m c X V v d D s s J n F 1 b 3 Q 7 U 2 V j d G l v b j E v N S 9 N b 2 R p Z m l j Y X R v I H R p c G 8 u e 1 l l Y X I s M n 0 m c X V v d D s s J n F 1 b 3 Q 7 U 2 V j d G l v b j E v N S 9 N b 2 R p Z m l j Y X R v I H R p c G 8 u e 0 1 v b n R o L D N 9 J n F 1 b 3 Q 7 L C Z x d W 9 0 O 1 N l Y 3 R p b 2 4 x L z U v T W 9 k a W Z p Y 2 F 0 b y B 0 a X B v L n t X Y X R j a C B 0 a W 1 l L D R 9 J n F 1 b 3 Q 7 L C Z x d W 9 0 O 1 N l Y 3 R p b 2 4 x L z U v T W 9 k a W Z p Y 2 F 0 b y B 0 a X B v L n t T d H J l Y W 0 g d G l t Z S w 1 f S Z x d W 9 0 O y w m c X V v d D t T Z W N 0 a W 9 u M S 8 1 L 0 1 v Z G l m a W N h d G 8 g d G l w b y 5 7 U G V h a y B 2 a W V 3 Z X J z L D Z 9 J n F 1 b 3 Q 7 L C Z x d W 9 0 O 1 N l Y 3 R p b 2 4 x L z U v T W 9 k a W Z p Y 2 F 0 b y B 0 a X B v L n t Q Z W F r I G N o Y W 5 u Z W x z L D d 9 J n F 1 b 3 Q 7 L C Z x d W 9 0 O 1 N l Y 3 R p b 2 4 x L z U v T W 9 k a W Z p Y 2 F 0 b y B 0 a X B v L n t T d H J l Y W 1 l c n M s O H 0 m c X V v d D s s J n F 1 b 3 Q 7 U 2 V j d G l v b j E v N S 9 N b 2 R p Z m l j Y X R v I H R p c G 8 u e 0 F 2 Z X J h Z 2 U g d m l l d 2 V y c y w 5 f S Z x d W 9 0 O y w m c X V v d D t T Z W N 0 a W 9 u M S 8 1 L 0 1 v Z G l m a W N h d G 8 g d G l w b y 5 7 Q X Z l c m F n Z S B j a G F u b m V s c y w x M H 0 m c X V v d D s s J n F 1 b 3 Q 7 U 2 V j d G l v b j E v N S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S 9 N b 2 R p Z m l j Y X R v I H R p c G 8 u e 0 N v b H V t b j E s M H 0 m c X V v d D s s J n F 1 b 3 Q 7 U 2 V j d G l v b j E v N S 9 N b 2 R p Z m l j Y X R v I H R p c G 8 u e 0 d h b W U s M X 0 m c X V v d D s s J n F 1 b 3 Q 7 U 2 V j d G l v b j E v N S 9 N b 2 R p Z m l j Y X R v I H R p c G 8 u e 1 l l Y X I s M n 0 m c X V v d D s s J n F 1 b 3 Q 7 U 2 V j d G l v b j E v N S 9 N b 2 R p Z m l j Y X R v I H R p c G 8 u e 0 1 v b n R o L D N 9 J n F 1 b 3 Q 7 L C Z x d W 9 0 O 1 N l Y 3 R p b 2 4 x L z U v T W 9 k a W Z p Y 2 F 0 b y B 0 a X B v L n t X Y X R j a C B 0 a W 1 l L D R 9 J n F 1 b 3 Q 7 L C Z x d W 9 0 O 1 N l Y 3 R p b 2 4 x L z U v T W 9 k a W Z p Y 2 F 0 b y B 0 a X B v L n t T d H J l Y W 0 g d G l t Z S w 1 f S Z x d W 9 0 O y w m c X V v d D t T Z W N 0 a W 9 u M S 8 1 L 0 1 v Z G l m a W N h d G 8 g d G l w b y 5 7 U G V h a y B 2 a W V 3 Z X J z L D Z 9 J n F 1 b 3 Q 7 L C Z x d W 9 0 O 1 N l Y 3 R p b 2 4 x L z U v T W 9 k a W Z p Y 2 F 0 b y B 0 a X B v L n t Q Z W F r I G N o Y W 5 u Z W x z L D d 9 J n F 1 b 3 Q 7 L C Z x d W 9 0 O 1 N l Y 3 R p b 2 4 x L z U v T W 9 k a W Z p Y 2 F 0 b y B 0 a X B v L n t T d H J l Y W 1 l c n M s O H 0 m c X V v d D s s J n F 1 b 3 Q 7 U 2 V j d G l v b j E v N S 9 N b 2 R p Z m l j Y X R v I H R p c G 8 u e 0 F 2 Z X J h Z 2 U g d m l l d 2 V y c y w 5 f S Z x d W 9 0 O y w m c X V v d D t T Z W N 0 a W 9 u M S 8 1 L 0 1 v Z G l m a W N h d G 8 g d G l w b y 5 7 Q X Z l c m F n Z S B j a G F u b m V s c y w x M H 0 m c X V v d D s s J n F 1 b 3 Q 7 U 2 V j d G l v b j E v N S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x L j A w N j M z N T d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i 9 N b 2 R p Z m l j Y X R v I H R p c G 8 u e 0 N v b H V t b j E s M H 0 m c X V v d D s s J n F 1 b 3 Q 7 U 2 V j d G l v b j E v N i 9 N b 2 R p Z m l j Y X R v I H R p c G 8 u e 0 d h b W U s M X 0 m c X V v d D s s J n F 1 b 3 Q 7 U 2 V j d G l v b j E v N i 9 N b 2 R p Z m l j Y X R v I H R p c G 8 u e 1 l l Y X I s M n 0 m c X V v d D s s J n F 1 b 3 Q 7 U 2 V j d G l v b j E v N i 9 N b 2 R p Z m l j Y X R v I H R p c G 8 u e 0 1 v b n R o L D N 9 J n F 1 b 3 Q 7 L C Z x d W 9 0 O 1 N l Y 3 R p b 2 4 x L z Y v T W 9 k a W Z p Y 2 F 0 b y B 0 a X B v L n t X Y X R j a C B 0 a W 1 l L D R 9 J n F 1 b 3 Q 7 L C Z x d W 9 0 O 1 N l Y 3 R p b 2 4 x L z Y v T W 9 k a W Z p Y 2 F 0 b y B 0 a X B v L n t T d H J l Y W 0 g d G l t Z S w 1 f S Z x d W 9 0 O y w m c X V v d D t T Z W N 0 a W 9 u M S 8 2 L 0 1 v Z G l m a W N h d G 8 g d G l w b y 5 7 U G V h a y B 2 a W V 3 Z X J z L D Z 9 J n F 1 b 3 Q 7 L C Z x d W 9 0 O 1 N l Y 3 R p b 2 4 x L z Y v T W 9 k a W Z p Y 2 F 0 b y B 0 a X B v L n t Q Z W F r I G N o Y W 5 u Z W x z L D d 9 J n F 1 b 3 Q 7 L C Z x d W 9 0 O 1 N l Y 3 R p b 2 4 x L z Y v T W 9 k a W Z p Y 2 F 0 b y B 0 a X B v L n t T d H J l Y W 1 l c n M s O H 0 m c X V v d D s s J n F 1 b 3 Q 7 U 2 V j d G l v b j E v N i 9 N b 2 R p Z m l j Y X R v I H R p c G 8 u e 0 F 2 Z X J h Z 2 U g d m l l d 2 V y c y w 5 f S Z x d W 9 0 O y w m c X V v d D t T Z W N 0 a W 9 u M S 8 2 L 0 1 v Z G l m a W N h d G 8 g d G l w b y 5 7 Q X Z l c m F n Z S B j a G F u b m V s c y w x M H 0 m c X V v d D s s J n F 1 b 3 Q 7 U 2 V j d G l v b j E v N i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i 9 N b 2 R p Z m l j Y X R v I H R p c G 8 u e 0 N v b H V t b j E s M H 0 m c X V v d D s s J n F 1 b 3 Q 7 U 2 V j d G l v b j E v N i 9 N b 2 R p Z m l j Y X R v I H R p c G 8 u e 0 d h b W U s M X 0 m c X V v d D s s J n F 1 b 3 Q 7 U 2 V j d G l v b j E v N i 9 N b 2 R p Z m l j Y X R v I H R p c G 8 u e 1 l l Y X I s M n 0 m c X V v d D s s J n F 1 b 3 Q 7 U 2 V j d G l v b j E v N i 9 N b 2 R p Z m l j Y X R v I H R p c G 8 u e 0 1 v b n R o L D N 9 J n F 1 b 3 Q 7 L C Z x d W 9 0 O 1 N l Y 3 R p b 2 4 x L z Y v T W 9 k a W Z p Y 2 F 0 b y B 0 a X B v L n t X Y X R j a C B 0 a W 1 l L D R 9 J n F 1 b 3 Q 7 L C Z x d W 9 0 O 1 N l Y 3 R p b 2 4 x L z Y v T W 9 k a W Z p Y 2 F 0 b y B 0 a X B v L n t T d H J l Y W 0 g d G l t Z S w 1 f S Z x d W 9 0 O y w m c X V v d D t T Z W N 0 a W 9 u M S 8 2 L 0 1 v Z G l m a W N h d G 8 g d G l w b y 5 7 U G V h a y B 2 a W V 3 Z X J z L D Z 9 J n F 1 b 3 Q 7 L C Z x d W 9 0 O 1 N l Y 3 R p b 2 4 x L z Y v T W 9 k a W Z p Y 2 F 0 b y B 0 a X B v L n t Q Z W F r I G N o Y W 5 u Z W x z L D d 9 J n F 1 b 3 Q 7 L C Z x d W 9 0 O 1 N l Y 3 R p b 2 4 x L z Y v T W 9 k a W Z p Y 2 F 0 b y B 0 a X B v L n t T d H J l Y W 1 l c n M s O H 0 m c X V v d D s s J n F 1 b 3 Q 7 U 2 V j d G l v b j E v N i 9 N b 2 R p Z m l j Y X R v I H R p c G 8 u e 0 F 2 Z X J h Z 2 U g d m l l d 2 V y c y w 5 f S Z x d W 9 0 O y w m c X V v d D t T Z W N 0 a W 9 u M S 8 2 L 0 1 v Z G l m a W N h d G 8 g d G l w b y 5 7 Q X Z l c m F n Z S B j a G F u b m V s c y w x M H 0 m c X V v d D s s J n F 1 b 3 Q 7 U 2 V j d G l v b j E v N i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x L j A y N j M x N D N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y 9 N b 2 R p Z m l j Y X R v I H R p c G 8 u e 0 N v b H V t b j E s M H 0 m c X V v d D s s J n F 1 b 3 Q 7 U 2 V j d G l v b j E v N y 9 N b 2 R p Z m l j Y X R v I H R p c G 8 u e 0 d h b W U s M X 0 m c X V v d D s s J n F 1 b 3 Q 7 U 2 V j d G l v b j E v N y 9 N b 2 R p Z m l j Y X R v I H R p c G 8 u e 1 l l Y X I s M n 0 m c X V v d D s s J n F 1 b 3 Q 7 U 2 V j d G l v b j E v N y 9 N b 2 R p Z m l j Y X R v I H R p c G 8 u e 0 1 v b n R o L D N 9 J n F 1 b 3 Q 7 L C Z x d W 9 0 O 1 N l Y 3 R p b 2 4 x L z c v T W 9 k a W Z p Y 2 F 0 b y B 0 a X B v L n t X Y X R j a C B 0 a W 1 l L D R 9 J n F 1 b 3 Q 7 L C Z x d W 9 0 O 1 N l Y 3 R p b 2 4 x L z c v T W 9 k a W Z p Y 2 F 0 b y B 0 a X B v L n t T d H J l Y W 0 g d G l t Z S w 1 f S Z x d W 9 0 O y w m c X V v d D t T Z W N 0 a W 9 u M S 8 3 L 0 1 v Z G l m a W N h d G 8 g d G l w b y 5 7 U G V h a y B 2 a W V 3 Z X J z L D Z 9 J n F 1 b 3 Q 7 L C Z x d W 9 0 O 1 N l Y 3 R p b 2 4 x L z c v T W 9 k a W Z p Y 2 F 0 b y B 0 a X B v L n t Q Z W F r I G N o Y W 5 u Z W x z L D d 9 J n F 1 b 3 Q 7 L C Z x d W 9 0 O 1 N l Y 3 R p b 2 4 x L z c v T W 9 k a W Z p Y 2 F 0 b y B 0 a X B v L n t T d H J l Y W 1 l c n M s O H 0 m c X V v d D s s J n F 1 b 3 Q 7 U 2 V j d G l v b j E v N y 9 N b 2 R p Z m l j Y X R v I H R p c G 8 u e 0 F 2 Z X J h Z 2 U g d m l l d 2 V y c y w 5 f S Z x d W 9 0 O y w m c X V v d D t T Z W N 0 a W 9 u M S 8 3 L 0 1 v Z G l m a W N h d G 8 g d G l w b y 5 7 Q X Z l c m F n Z S B j a G F u b m V s c y w x M H 0 m c X V v d D s s J n F 1 b 3 Q 7 U 2 V j d G l v b j E v N y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N y 9 N b 2 R p Z m l j Y X R v I H R p c G 8 u e 0 N v b H V t b j E s M H 0 m c X V v d D s s J n F 1 b 3 Q 7 U 2 V j d G l v b j E v N y 9 N b 2 R p Z m l j Y X R v I H R p c G 8 u e 0 d h b W U s M X 0 m c X V v d D s s J n F 1 b 3 Q 7 U 2 V j d G l v b j E v N y 9 N b 2 R p Z m l j Y X R v I H R p c G 8 u e 1 l l Y X I s M n 0 m c X V v d D s s J n F 1 b 3 Q 7 U 2 V j d G l v b j E v N y 9 N b 2 R p Z m l j Y X R v I H R p c G 8 u e 0 1 v b n R o L D N 9 J n F 1 b 3 Q 7 L C Z x d W 9 0 O 1 N l Y 3 R p b 2 4 x L z c v T W 9 k a W Z p Y 2 F 0 b y B 0 a X B v L n t X Y X R j a C B 0 a W 1 l L D R 9 J n F 1 b 3 Q 7 L C Z x d W 9 0 O 1 N l Y 3 R p b 2 4 x L z c v T W 9 k a W Z p Y 2 F 0 b y B 0 a X B v L n t T d H J l Y W 0 g d G l t Z S w 1 f S Z x d W 9 0 O y w m c X V v d D t T Z W N 0 a W 9 u M S 8 3 L 0 1 v Z G l m a W N h d G 8 g d G l w b y 5 7 U G V h a y B 2 a W V 3 Z X J z L D Z 9 J n F 1 b 3 Q 7 L C Z x d W 9 0 O 1 N l Y 3 R p b 2 4 x L z c v T W 9 k a W Z p Y 2 F 0 b y B 0 a X B v L n t Q Z W F r I G N o Y W 5 u Z W x z L D d 9 J n F 1 b 3 Q 7 L C Z x d W 9 0 O 1 N l Y 3 R p b 2 4 x L z c v T W 9 k a W Z p Y 2 F 0 b y B 0 a X B v L n t T d H J l Y W 1 l c n M s O H 0 m c X V v d D s s J n F 1 b 3 Q 7 U 2 V j d G l v b j E v N y 9 N b 2 R p Z m l j Y X R v I H R p c G 8 u e 0 F 2 Z X J h Z 2 U g d m l l d 2 V y c y w 5 f S Z x d W 9 0 O y w m c X V v d D t T Z W N 0 a W 9 u M S 8 3 L 0 1 v Z G l m a W N h d G 8 g d G l w b y 5 7 Q X Z l c m F n Z S B j a G F u b m V s c y w x M H 0 m c X V v d D s s J n F 1 b 3 Q 7 U 2 V j d G l v b j E v N y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O D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x L j A z N j I 4 N z R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C 9 N b 2 R p Z m l j Y X R v I H R p c G 8 u e 0 N v b H V t b j E s M H 0 m c X V v d D s s J n F 1 b 3 Q 7 U 2 V j d G l v b j E v O C 9 N b 2 R p Z m l j Y X R v I H R p c G 8 u e 0 d h b W U s M X 0 m c X V v d D s s J n F 1 b 3 Q 7 U 2 V j d G l v b j E v O C 9 N b 2 R p Z m l j Y X R v I H R p c G 8 u e 1 l l Y X I s M n 0 m c X V v d D s s J n F 1 b 3 Q 7 U 2 V j d G l v b j E v O C 9 N b 2 R p Z m l j Y X R v I H R p c G 8 u e 0 1 v b n R o L D N 9 J n F 1 b 3 Q 7 L C Z x d W 9 0 O 1 N l Y 3 R p b 2 4 x L z g v T W 9 k a W Z p Y 2 F 0 b y B 0 a X B v L n t X Y X R j a C B 0 a W 1 l L D R 9 J n F 1 b 3 Q 7 L C Z x d W 9 0 O 1 N l Y 3 R p b 2 4 x L z g v T W 9 k a W Z p Y 2 F 0 b y B 0 a X B v L n t T d H J l Y W 0 g d G l t Z S w 1 f S Z x d W 9 0 O y w m c X V v d D t T Z W N 0 a W 9 u M S 8 4 L 0 1 v Z G l m a W N h d G 8 g d G l w b y 5 7 U G V h a y B 2 a W V 3 Z X J z L D Z 9 J n F 1 b 3 Q 7 L C Z x d W 9 0 O 1 N l Y 3 R p b 2 4 x L z g v T W 9 k a W Z p Y 2 F 0 b y B 0 a X B v L n t Q Z W F r I G N o Y W 5 u Z W x z L D d 9 J n F 1 b 3 Q 7 L C Z x d W 9 0 O 1 N l Y 3 R p b 2 4 x L z g v T W 9 k a W Z p Y 2 F 0 b y B 0 a X B v L n t T d H J l Y W 1 l c n M s O H 0 m c X V v d D s s J n F 1 b 3 Q 7 U 2 V j d G l v b j E v O C 9 N b 2 R p Z m l j Y X R v I H R p c G 8 u e 0 F 2 Z X J h Z 2 U g d m l l d 2 V y c y w 5 f S Z x d W 9 0 O y w m c X V v d D t T Z W N 0 a W 9 u M S 8 4 L 0 1 v Z G l m a W N h d G 8 g d G l w b y 5 7 Q X Z l c m F n Z S B j a G F u b m V s c y w x M H 0 m c X V v d D s s J n F 1 b 3 Q 7 U 2 V j d G l v b j E v O C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O C 9 N b 2 R p Z m l j Y X R v I H R p c G 8 u e 0 N v b H V t b j E s M H 0 m c X V v d D s s J n F 1 b 3 Q 7 U 2 V j d G l v b j E v O C 9 N b 2 R p Z m l j Y X R v I H R p c G 8 u e 0 d h b W U s M X 0 m c X V v d D s s J n F 1 b 3 Q 7 U 2 V j d G l v b j E v O C 9 N b 2 R p Z m l j Y X R v I H R p c G 8 u e 1 l l Y X I s M n 0 m c X V v d D s s J n F 1 b 3 Q 7 U 2 V j d G l v b j E v O C 9 N b 2 R p Z m l j Y X R v I H R p c G 8 u e 0 1 v b n R o L D N 9 J n F 1 b 3 Q 7 L C Z x d W 9 0 O 1 N l Y 3 R p b 2 4 x L z g v T W 9 k a W Z p Y 2 F 0 b y B 0 a X B v L n t X Y X R j a C B 0 a W 1 l L D R 9 J n F 1 b 3 Q 7 L C Z x d W 9 0 O 1 N l Y 3 R p b 2 4 x L z g v T W 9 k a W Z p Y 2 F 0 b y B 0 a X B v L n t T d H J l Y W 0 g d G l t Z S w 1 f S Z x d W 9 0 O y w m c X V v d D t T Z W N 0 a W 9 u M S 8 4 L 0 1 v Z G l m a W N h d G 8 g d G l w b y 5 7 U G V h a y B 2 a W V 3 Z X J z L D Z 9 J n F 1 b 3 Q 7 L C Z x d W 9 0 O 1 N l Y 3 R p b 2 4 x L z g v T W 9 k a W Z p Y 2 F 0 b y B 0 a X B v L n t Q Z W F r I G N o Y W 5 u Z W x z L D d 9 J n F 1 b 3 Q 7 L C Z x d W 9 0 O 1 N l Y 3 R p b 2 4 x L z g v T W 9 k a W Z p Y 2 F 0 b y B 0 a X B v L n t T d H J l Y W 1 l c n M s O H 0 m c X V v d D s s J n F 1 b 3 Q 7 U 2 V j d G l v b j E v O C 9 N b 2 R p Z m l j Y X R v I H R p c G 8 u e 0 F 2 Z X J h Z 2 U g d m l l d 2 V y c y w 5 f S Z x d W 9 0 O y w m c X V v d D t T Z W N 0 a W 9 u M S 8 4 L 0 1 v Z G l m a W N h d G 8 g d G l w b y 5 7 Q X Z l c m F n Z S B j a G F u b m V s c y w x M H 0 m c X V v d D s s J n F 1 b 3 Q 7 U 2 V j d G l v b j E v O C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O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1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M x V D E 3 O j I 3 O j E x L j A 0 N z I y N D J a I i 8 + P E V u d H J 5 I F R 5 c G U 9 I k Z p b G x D b 2 x 1 b W 5 U e X B l c y I g V m F s d W U 9 I n N B d 1 l E Q X d N R E F 3 T U R B d 0 1 G I i 8 + P E V u d H J 5 I F R 5 c G U 9 I k Z p b G x D b 2 x 1 b W 5 O Y W 1 l c y I g V m F s d W U 9 I n N b J n F 1 b 3 Q 7 Q 2 9 s d W 1 u M S Z x d W 9 0 O y w m c X V v d D t H Y W 1 l J n F 1 b 3 Q 7 L C Z x d W 9 0 O 1 l l Y X I m c X V v d D s s J n F 1 b 3 Q 7 T W 9 u d G g m c X V v d D s s J n F 1 b 3 Q 7 V 2 F 0 Y 2 g g d G l t Z S Z x d W 9 0 O y w m c X V v d D t T d H J l Y W 0 g d G l t Z S Z x d W 9 0 O y w m c X V v d D t Q Z W F r I H Z p Z X d l c n M m c X V v d D s s J n F 1 b 3 Q 7 U G V h a y B j a G F u b m V s c y Z x d W 9 0 O y w m c X V v d D t T d H J l Y W 1 l c n M m c X V v d D s s J n F 1 b 3 Q 7 Q X Z l c m F n Z S B 2 a W V 3 Z X J z J n F 1 b 3 Q 7 L C Z x d W 9 0 O 0 F 2 Z X J h Z 2 U g Y 2 h h b m 5 l b H M m c X V v d D s s J n F 1 b 3 Q 7 Q X Z l c m F n Z S B 2 a W V 3 Z X I g c m F 0 a W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S 9 N b 2 R p Z m l j Y X R v I H R p c G 8 u e 0 N v b H V t b j E s M H 0 m c X V v d D s s J n F 1 b 3 Q 7 U 2 V j d G l v b j E v O S 9 N b 2 R p Z m l j Y X R v I H R p c G 8 u e 0 d h b W U s M X 0 m c X V v d D s s J n F 1 b 3 Q 7 U 2 V j d G l v b j E v O S 9 N b 2 R p Z m l j Y X R v I H R p c G 8 u e 1 l l Y X I s M n 0 m c X V v d D s s J n F 1 b 3 Q 7 U 2 V j d G l v b j E v O S 9 N b 2 R p Z m l j Y X R v I H R p c G 8 u e 0 1 v b n R o L D N 9 J n F 1 b 3 Q 7 L C Z x d W 9 0 O 1 N l Y 3 R p b 2 4 x L z k v T W 9 k a W Z p Y 2 F 0 b y B 0 a X B v L n t X Y X R j a C B 0 a W 1 l L D R 9 J n F 1 b 3 Q 7 L C Z x d W 9 0 O 1 N l Y 3 R p b 2 4 x L z k v T W 9 k a W Z p Y 2 F 0 b y B 0 a X B v L n t T d H J l Y W 0 g d G l t Z S w 1 f S Z x d W 9 0 O y w m c X V v d D t T Z W N 0 a W 9 u M S 8 5 L 0 1 v Z G l m a W N h d G 8 g d G l w b y 5 7 U G V h a y B 2 a W V 3 Z X J z L D Z 9 J n F 1 b 3 Q 7 L C Z x d W 9 0 O 1 N l Y 3 R p b 2 4 x L z k v T W 9 k a W Z p Y 2 F 0 b y B 0 a X B v L n t Q Z W F r I G N o Y W 5 u Z W x z L D d 9 J n F 1 b 3 Q 7 L C Z x d W 9 0 O 1 N l Y 3 R p b 2 4 x L z k v T W 9 k a W Z p Y 2 F 0 b y B 0 a X B v L n t T d H J l Y W 1 l c n M s O H 0 m c X V v d D s s J n F 1 b 3 Q 7 U 2 V j d G l v b j E v O S 9 N b 2 R p Z m l j Y X R v I H R p c G 8 u e 0 F 2 Z X J h Z 2 U g d m l l d 2 V y c y w 5 f S Z x d W 9 0 O y w m c X V v d D t T Z W N 0 a W 9 u M S 8 5 L 0 1 v Z G l m a W N h d G 8 g d G l w b y 5 7 Q X Z l c m F n Z S B j a G F u b m V s c y w x M H 0 m c X V v d D s s J n F 1 b 3 Q 7 U 2 V j d G l v b j E v O S 9 N b 2 R p Z m l j Y X R v I H R p c G 8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O S 9 N b 2 R p Z m l j Y X R v I H R p c G 8 u e 0 N v b H V t b j E s M H 0 m c X V v d D s s J n F 1 b 3 Q 7 U 2 V j d G l v b j E v O S 9 N b 2 R p Z m l j Y X R v I H R p c G 8 u e 0 d h b W U s M X 0 m c X V v d D s s J n F 1 b 3 Q 7 U 2 V j d G l v b j E v O S 9 N b 2 R p Z m l j Y X R v I H R p c G 8 u e 1 l l Y X I s M n 0 m c X V v d D s s J n F 1 b 3 Q 7 U 2 V j d G l v b j E v O S 9 N b 2 R p Z m l j Y X R v I H R p c G 8 u e 0 1 v b n R o L D N 9 J n F 1 b 3 Q 7 L C Z x d W 9 0 O 1 N l Y 3 R p b 2 4 x L z k v T W 9 k a W Z p Y 2 F 0 b y B 0 a X B v L n t X Y X R j a C B 0 a W 1 l L D R 9 J n F 1 b 3 Q 7 L C Z x d W 9 0 O 1 N l Y 3 R p b 2 4 x L z k v T W 9 k a W Z p Y 2 F 0 b y B 0 a X B v L n t T d H J l Y W 0 g d G l t Z S w 1 f S Z x d W 9 0 O y w m c X V v d D t T Z W N 0 a W 9 u M S 8 5 L 0 1 v Z G l m a W N h d G 8 g d G l w b y 5 7 U G V h a y B 2 a W V 3 Z X J z L D Z 9 J n F 1 b 3 Q 7 L C Z x d W 9 0 O 1 N l Y 3 R p b 2 4 x L z k v T W 9 k a W Z p Y 2 F 0 b y B 0 a X B v L n t Q Z W F r I G N o Y W 5 u Z W x z L D d 9 J n F 1 b 3 Q 7 L C Z x d W 9 0 O 1 N l Y 3 R p b 2 4 x L z k v T W 9 k a W Z p Y 2 F 0 b y B 0 a X B v L n t T d H J l Y W 1 l c n M s O H 0 m c X V v d D s s J n F 1 b 3 Q 7 U 2 V j d G l v b j E v O S 9 N b 2 R p Z m l j Y X R v I H R p c G 8 u e 0 F 2 Z X J h Z 2 U g d m l l d 2 V y c y w 5 f S Z x d W 9 0 O y w m c X V v d D t T Z W N 0 a W 9 u M S 8 5 L 0 1 v Z G l m a W N h d G 8 g d G l w b y 5 7 Q X Z l c m F n Z S B j a G F u b m V s c y w x M H 0 m c X V v d D s s J n F 1 b 3 Q 7 U 2 V j d G l v b j E v O S 9 N b 2 R p Z m l j Y X R v I H R p c G 8 u e 0 F 2 Z X J h Z 2 U g d m l l d 2 V y I H J h d G l v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N j b 2 R h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z M V Q x N z o z M D o x M i 4 w N z Y w N D Q y W i I v P j x F b n R y e S B U e X B l P S J G a W x s Q 2 9 s d W 1 u V H l w Z X M i I F Z h b H V l P S J z Q X d Z R E F 4 R V J F U k V S R V J F R i I v P j x F b n R y e S B U e X B l P S J G a W x s Q 2 9 s d W 1 u T m F t Z X M i I F Z h b H V l P S J z W y Z x d W 9 0 O 0 l u Z G V 4 J n F 1 b 3 Q 7 L C Z x d W 9 0 O 0 d h b W U m c X V v d D s s J n F 1 b 3 Q 7 W W V h c i Z x d W 9 0 O y w m c X V v d D t N b 2 5 0 a C Z x d W 9 0 O y w m c X V v d D t X Y X R j a C B 0 a W 1 l J n F 1 b 3 Q 7 L C Z x d W 9 0 O 1 N 0 c m V h b S B 0 a W 1 l J n F 1 b 3 Q 7 L C Z x d W 9 0 O 1 B l Y W s g d m l l d 2 V y c y Z x d W 9 0 O y w m c X V v d D t Q Z W F r I G N o Y W 5 u Z W x z J n F 1 b 3 Q 7 L C Z x d W 9 0 O 1 N 0 c m V h b W V y c y Z x d W 9 0 O y w m c X V v d D t B d m V y Y W d l I H Z p Z X d l c n M m c X V v d D s s J n F 1 b 3 Q 7 Q X Z l c m F n Z S B j a G F u b m V s c y Z x d W 9 0 O y w m c X V v d D t B d m V y Y W d l I H Z p Z X d l c i B y Y X R p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v Z G E x L 0 F 1 d G 9 S Z W 1 v d m V k Q 2 9 s d W 1 u c z E u e 0 l u Z G V 4 L D B 9 J n F 1 b 3 Q 7 L C Z x d W 9 0 O 1 N l Y 3 R p b 2 4 x L 0 F j Y 2 9 k Y T E v Q X V 0 b 1 J l b W 9 2 Z W R D b 2 x 1 b W 5 z M S 5 7 R 2 F t Z S w x f S Z x d W 9 0 O y w m c X V v d D t T Z W N 0 a W 9 u M S 9 B Y 2 N v Z G E x L 0 F 1 d G 9 S Z W 1 v d m V k Q 2 9 s d W 1 u c z E u e 1 l l Y X I s M n 0 m c X V v d D s s J n F 1 b 3 Q 7 U 2 V j d G l v b j E v Q W N j b 2 R h M S 9 B d X R v U m V t b 3 Z l Z E N v b H V t b n M x L n t N b 2 5 0 a C w z f S Z x d W 9 0 O y w m c X V v d D t T Z W N 0 a W 9 u M S 9 B Y 2 N v Z G E x L 0 F 1 d G 9 S Z W 1 v d m V k Q 2 9 s d W 1 u c z E u e 1 d h d G N o I H R p b W U s N H 0 m c X V v d D s s J n F 1 b 3 Q 7 U 2 V j d G l v b j E v Q W N j b 2 R h M S 9 B d X R v U m V t b 3 Z l Z E N v b H V t b n M x L n t T d H J l Y W 0 g d G l t Z S w 1 f S Z x d W 9 0 O y w m c X V v d D t T Z W N 0 a W 9 u M S 9 B Y 2 N v Z G E x L 0 F 1 d G 9 S Z W 1 v d m V k Q 2 9 s d W 1 u c z E u e 1 B l Y W s g d m l l d 2 V y c y w 2 f S Z x d W 9 0 O y w m c X V v d D t T Z W N 0 a W 9 u M S 9 B Y 2 N v Z G E x L 0 F 1 d G 9 S Z W 1 v d m V k Q 2 9 s d W 1 u c z E u e 1 B l Y W s g Y 2 h h b m 5 l b H M s N 3 0 m c X V v d D s s J n F 1 b 3 Q 7 U 2 V j d G l v b j E v Q W N j b 2 R h M S 9 B d X R v U m V t b 3 Z l Z E N v b H V t b n M x L n t T d H J l Y W 1 l c n M s O H 0 m c X V v d D s s J n F 1 b 3 Q 7 U 2 V j d G l v b j E v Q W N j b 2 R h M S 9 B d X R v U m V t b 3 Z l Z E N v b H V t b n M x L n t B d m V y Y W d l I H Z p Z X d l c n M s O X 0 m c X V v d D s s J n F 1 b 3 Q 7 U 2 V j d G l v b j E v Q W N j b 2 R h M S 9 B d X R v U m V t b 3 Z l Z E N v b H V t b n M x L n t B d m V y Y W d l I G N o Y W 5 u Z W x z L D E w f S Z x d W 9 0 O y w m c X V v d D t T Z W N 0 a W 9 u M S 9 B Y 2 N v Z G E x L 0 F 1 d G 9 S Z W 1 v d m V k Q 2 9 s d W 1 u c z E u e 0 F 2 Z X J h Z 2 U g d m l l d 2 V y I H J h d G l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N j b 2 R h M S 9 B d X R v U m V t b 3 Z l Z E N v b H V t b n M x L n t J b m R l e C w w f S Z x d W 9 0 O y w m c X V v d D t T Z W N 0 a W 9 u M S 9 B Y 2 N v Z G E x L 0 F 1 d G 9 S Z W 1 v d m V k Q 2 9 s d W 1 u c z E u e 0 d h b W U s M X 0 m c X V v d D s s J n F 1 b 3 Q 7 U 2 V j d G l v b j E v Q W N j b 2 R h M S 9 B d X R v U m V t b 3 Z l Z E N v b H V t b n M x L n t Z Z W F y L D J 9 J n F 1 b 3 Q 7 L C Z x d W 9 0 O 1 N l Y 3 R p b 2 4 x L 0 F j Y 2 9 k Y T E v Q X V 0 b 1 J l b W 9 2 Z W R D b 2 x 1 b W 5 z M S 5 7 T W 9 u d G g s M 3 0 m c X V v d D s s J n F 1 b 3 Q 7 U 2 V j d G l v b j E v Q W N j b 2 R h M S 9 B d X R v U m V t b 3 Z l Z E N v b H V t b n M x L n t X Y X R j a C B 0 a W 1 l L D R 9 J n F 1 b 3 Q 7 L C Z x d W 9 0 O 1 N l Y 3 R p b 2 4 x L 0 F j Y 2 9 k Y T E v Q X V 0 b 1 J l b W 9 2 Z W R D b 2 x 1 b W 5 z M S 5 7 U 3 R y Z W F t I H R p b W U s N X 0 m c X V v d D s s J n F 1 b 3 Q 7 U 2 V j d G l v b j E v Q W N j b 2 R h M S 9 B d X R v U m V t b 3 Z l Z E N v b H V t b n M x L n t Q Z W F r I H Z p Z X d l c n M s N n 0 m c X V v d D s s J n F 1 b 3 Q 7 U 2 V j d G l v b j E v Q W N j b 2 R h M S 9 B d X R v U m V t b 3 Z l Z E N v b H V t b n M x L n t Q Z W F r I G N o Y W 5 u Z W x z L D d 9 J n F 1 b 3 Q 7 L C Z x d W 9 0 O 1 N l Y 3 R p b 2 4 x L 0 F j Y 2 9 k Y T E v Q X V 0 b 1 J l b W 9 2 Z W R D b 2 x 1 b W 5 z M S 5 7 U 3 R y Z W F t Z X J z L D h 9 J n F 1 b 3 Q 7 L C Z x d W 9 0 O 1 N l Y 3 R p b 2 4 x L 0 F j Y 2 9 k Y T E v Q X V 0 b 1 J l b W 9 2 Z W R D b 2 x 1 b W 5 z M S 5 7 Q X Z l c m F n Z S B 2 a W V 3 Z X J z L D l 9 J n F 1 b 3 Q 7 L C Z x d W 9 0 O 1 N l Y 3 R p b 2 4 x L 0 F j Y 2 9 k Y T E v Q X V 0 b 1 J l b W 9 2 Z W R D b 2 x 1 b W 5 z M S 5 7 Q X Z l c m F n Z S B j a G F u b m V s c y w x M H 0 m c X V v d D s s J n F 1 b 3 Q 7 U 2 V j d G l v b j E v Q W N j b 2 R h M S 9 B d X R v U m V t b 3 Z l Z E N v b H V t b n M x L n t B d m V y Y W d l I H Z p Z X d l c i B y Y X R p b y w x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p p b 2 5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Y W J f M j A y M S I v P j w v U 3 R h Y m x l R W 5 0 c m l l c z 4 8 L 0 l 0 Z W 0 + P E l 0 Z W 0 + P E l 0 Z W 1 M b 2 N h d G l v b j 4 8 S X R l b V R 5 c G U + R m 9 y b X V s Y T w v S X R l b V R 5 c G U + P E l 0 Z W 1 Q Y X R o P l N l Y 3 R p b 2 4 x L z E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8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A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A v M T B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L z E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i 8 x M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L z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8 0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v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L z V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i 8 2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v N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4 L z h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k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S 8 5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5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S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y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M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C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i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y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I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x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w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A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v S W 5 0 Z X N 0 Y X p p b 2 5 p J T I w Y W x 6 Y X R l J T I w Z G k l M j B s a X Z l b G x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2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L 0 l u d G V z d G F 6 a W 9 u a S U y M G F s e m F 0 Z S U y M G R p J T I w b G l 2 Z W x s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C 9 J b n R l c 3 R h e m l v b m k l M j B h b H p h d G U l M j B k a S U y M G x p d m V s b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g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j Y 2 9 k Y T E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N j b 2 R h M S 9 S a W 5 v b W l u Y X R l J T I w Y 2 9 s b 2 5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N j b 2 R h M S 9 N b 2 R p Z m l j Y X R v J T I w d G l w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L R S J 2 / B D U y b A U C q 6 y Q s H A A A A A A C A A A A A A A Q Z g A A A A E A A C A A A A B M x r 2 X 7 z 5 F N U F / E 5 o / w n B l f 9 B u p 6 R A 2 F L z y l P S L J 6 4 b g A A A A A O g A A A A A I A A C A A A A C w l E q Z d k r U 2 F x U 9 E Z E S T I e h N h R w 3 n f a A 6 G z + 3 E 2 k o R e F A A A A D s U A N K c R 6 2 0 z s B 1 V Q y G u 6 y H 2 4 0 p x j b C e J n R W z x 3 R 6 r C 8 O 0 + q T l 1 5 E A 0 k u E q n t p y b U b V h h m 3 I p n j s p G W P q 0 o W l y e A E F W A 6 f 4 A t V Z j g c 1 T 5 1 r 0 A A A A A j O w m x N y c J B f Y 2 m s z r m G E Z c 7 9 J 5 2 8 N J T 5 o X 3 W J c R 1 o M f N 8 3 Z 0 R Q R / + j T t a L p S Z W m T g k d I n Q e G W O 6 K M n Y y f u U 5 h < / D a t a M a s h u p > 
</file>

<file path=customXml/itemProps1.xml><?xml version="1.0" encoding="utf-8"?>
<ds:datastoreItem xmlns:ds="http://schemas.openxmlformats.org/officeDocument/2006/customXml" ds:itemID="{772DCE9D-694D-4428-A849-2FD50E8BFB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Longo</dc:creator>
  <cp:lastModifiedBy>Marco Longo</cp:lastModifiedBy>
  <dcterms:created xsi:type="dcterms:W3CDTF">2015-06-05T18:19:34Z</dcterms:created>
  <dcterms:modified xsi:type="dcterms:W3CDTF">2022-01-31T17:35:14Z</dcterms:modified>
</cp:coreProperties>
</file>