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StudyInFPT\5F_DuAnTotNghiep\"/>
    </mc:Choice>
  </mc:AlternateContent>
  <xr:revisionPtr revIDLastSave="0" documentId="13_ncr:1_{C06D83CD-2435-4A43-96DB-01BE100D014F}" xr6:coauthVersionLast="47" xr6:coauthVersionMax="47" xr10:uidLastSave="{00000000-0000-0000-0000-000000000000}"/>
  <bookViews>
    <workbookView xWindow="-108" yWindow="-108" windowWidth="23256" windowHeight="13176" firstSheet="17" activeTab="19" xr2:uid="{00000000-000D-0000-FFFF-FFFF00000000}"/>
  </bookViews>
  <sheets>
    <sheet name="Cover (Tổng quan)" sheetId="1" r:id="rId1"/>
    <sheet name="Test case List (DS Test Case)" sheetId="2" r:id="rId2"/>
    <sheet name="FUNCTION" sheetId="3" r:id="rId3"/>
    <sheet name="Bỏ-PROTOTYPE" sheetId="4" r:id="rId4"/>
    <sheet name="1.Test_Sản phẩm" sheetId="5" r:id="rId5"/>
    <sheet name="3. Test_Cổ áo" sheetId="7" r:id="rId6"/>
    <sheet name="2. Test_Chất liệu" sheetId="6" r:id="rId7"/>
    <sheet name="4. Test_Công nghệ" sheetId="8" r:id="rId8"/>
    <sheet name="5. Test_Dòng sản phẩm" sheetId="9" r:id="rId9"/>
    <sheet name="6. Test_Size" sheetId="10" r:id="rId10"/>
    <sheet name="7. Test_Loại sản phẩm" sheetId="11" r:id="rId11"/>
    <sheet name="8. Test_Tay áo" sheetId="12" r:id="rId12"/>
    <sheet name="9. Test_Xuất_Xứ" sheetId="13" r:id="rId13"/>
    <sheet name="10. Test_Thương hiệu" sheetId="14" r:id="rId14"/>
    <sheet name="11. Test_Vai trò" sheetId="15" r:id="rId15"/>
    <sheet name="12. Test_Màu sắc" sheetId="16" r:id="rId16"/>
    <sheet name="13. Test_Nhân viên" sheetId="17" r:id="rId17"/>
    <sheet name="14. Test_Khách hàng" sheetId="18" r:id="rId18"/>
    <sheet name="15. Test_Giảm giá" sheetId="19" r:id="rId19"/>
    <sheet name="16. Test_HoaDon" sheetId="23" r:id="rId20"/>
    <sheet name="Test Report" sheetId="22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3" l="1"/>
  <c r="K5" i="23"/>
  <c r="G6" i="18"/>
  <c r="C17" i="22"/>
  <c r="C16" i="22"/>
  <c r="C15" i="22"/>
  <c r="C14" i="22"/>
  <c r="C13" i="22"/>
  <c r="C12" i="22"/>
  <c r="G11" i="22"/>
  <c r="G20" i="22" s="1"/>
  <c r="F11" i="22"/>
  <c r="F20" i="22" s="1"/>
  <c r="E11" i="22"/>
  <c r="E20" i="22" s="1"/>
  <c r="D11" i="22"/>
  <c r="D20" i="22" s="1"/>
  <c r="C11" i="22"/>
  <c r="C5" i="22"/>
  <c r="G6" i="19"/>
  <c r="K5" i="19"/>
  <c r="K5" i="18"/>
  <c r="G6" i="17"/>
  <c r="K5" i="17"/>
  <c r="G6" i="16"/>
  <c r="K5" i="16"/>
  <c r="G6" i="15"/>
  <c r="K5" i="15"/>
  <c r="G6" i="14"/>
  <c r="K5" i="14"/>
  <c r="G6" i="13"/>
  <c r="K5" i="13"/>
  <c r="G6" i="12"/>
  <c r="K5" i="12"/>
  <c r="G6" i="11"/>
  <c r="K5" i="11"/>
  <c r="G6" i="10"/>
  <c r="K5" i="10"/>
  <c r="G6" i="9"/>
  <c r="K5" i="9"/>
  <c r="G6" i="8"/>
  <c r="K5" i="8"/>
  <c r="G6" i="7"/>
  <c r="K5" i="7"/>
  <c r="G6" i="6"/>
  <c r="K5" i="6"/>
  <c r="G6" i="5"/>
  <c r="H11" i="22" s="1"/>
  <c r="H20" i="22" s="1"/>
  <c r="K5" i="5"/>
  <c r="B12" i="1"/>
  <c r="E23" i="22" l="1"/>
  <c r="E2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ID#AAAAd2JBmPk
    (2022-09-13 01:52:51)
*A: Add
  M: Modify
  D: Delete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C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D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E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F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10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11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12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46B5B391-1EDA-41C4-A0A5-88C82C9B9B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6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5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7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8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9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A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B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</comments>
</file>

<file path=xl/sharedStrings.xml><?xml version="1.0" encoding="utf-8"?>
<sst xmlns="http://schemas.openxmlformats.org/spreadsheetml/2006/main" count="3370" uniqueCount="1098">
  <si>
    <t>TRƯỜNG HỢP KIỂM THỬ</t>
  </si>
  <si>
    <t>File này là file report cuối cùng của dự án</t>
  </si>
  <si>
    <t>Project Name</t>
  </si>
  <si>
    <t>Tên dự án</t>
  </si>
  <si>
    <t>Creator</t>
  </si>
  <si>
    <t>Người tạo  ghi tên và mã sinh viên</t>
  </si>
  <si>
    <t>Project Code</t>
  </si>
  <si>
    <t>Mã dự án  WEBBONG2020</t>
  </si>
  <si>
    <t>Reviewer/Approver</t>
  </si>
  <si>
    <t>Người phản biện và người phê duyệt</t>
  </si>
  <si>
    <t>Document Code</t>
  </si>
  <si>
    <t>Mã dự án + tên</t>
  </si>
  <si>
    <t>Issue Date</t>
  </si>
  <si>
    <t xml:space="preserve">Ngày tạo </t>
  </si>
  <si>
    <t>Version</t>
  </si>
  <si>
    <t>Phiên bản v1.0</t>
  </si>
  <si>
    <t>Record of change</t>
  </si>
  <si>
    <t xml:space="preserve">Ghi lại các thay đổi </t>
  </si>
  <si>
    <t>Effective Date</t>
  </si>
  <si>
    <t>Change Item</t>
  </si>
  <si>
    <t>*A,D,M</t>
  </si>
  <si>
    <t>Change description</t>
  </si>
  <si>
    <t>Reference</t>
  </si>
  <si>
    <t>1.0</t>
  </si>
  <si>
    <t>Các version thực hiện test khác nhau</t>
  </si>
  <si>
    <t>Ngày hiệu lực</t>
  </si>
  <si>
    <t>Phiên bản</t>
  </si>
  <si>
    <t>Thay đổi hạng mục</t>
  </si>
  <si>
    <t>Add: Thêm</t>
  </si>
  <si>
    <t>Mô tả thay đổi gì trong phiên bản</t>
  </si>
  <si>
    <t>Tài liệu tham khảo là tài liệu nào</t>
  </si>
  <si>
    <t>Dạng kiểu file Test case</t>
  </si>
  <si>
    <t>Delete:Xóa</t>
  </si>
  <si>
    <t>Modify: Sửa</t>
  </si>
  <si>
    <t>Group:</t>
  </si>
  <si>
    <t>MEMBER</t>
  </si>
  <si>
    <t>STT</t>
  </si>
  <si>
    <t>Tên thành viên</t>
  </si>
  <si>
    <t>Nhiệm vụ</t>
  </si>
  <si>
    <t>Leader</t>
  </si>
  <si>
    <t>làm phần Mark in-active</t>
  </si>
  <si>
    <t>làm phần add</t>
  </si>
  <si>
    <t>làm phần List</t>
  </si>
  <si>
    <t>TEST CASE LIST</t>
  </si>
  <si>
    <t>#ERROR!</t>
  </si>
  <si>
    <t>Test Environment Setup Description</t>
  </si>
  <si>
    <t>Môi trường thiết lập để có thể test là gì</t>
  </si>
  <si>
    <t>No(STT)</t>
  </si>
  <si>
    <t>Function Name(Tên chức năng)</t>
  </si>
  <si>
    <t>Sheet Name(Tên Sheet trong excel)</t>
  </si>
  <si>
    <t>Description(Mô tả)</t>
  </si>
  <si>
    <t>Pre-Condition(Điều kiện trước khi test)</t>
  </si>
  <si>
    <t>Login</t>
  </si>
  <si>
    <t>1.Login-logout'!A1</t>
  </si>
  <si>
    <t>QL sản phẩm</t>
  </si>
  <si>
    <t>2. Tên Chức Năng Test</t>
  </si>
  <si>
    <t>Thỏa mãn đã login vào</t>
  </si>
  <si>
    <t>7.TimKiem'!A1</t>
  </si>
  <si>
    <t>FUNCTION</t>
  </si>
  <si>
    <t>Funtion level 1</t>
  </si>
  <si>
    <t>Funtion level 2</t>
  </si>
  <si>
    <t>Action &amp; Even</t>
  </si>
  <si>
    <t>6.1 Login &amp; Logout</t>
  </si>
  <si>
    <t>Sign in</t>
  </si>
  <si>
    <t>Diễn giải hành động và sự kiện của dự án đã có ví dụ diễn giải cách phân tích để lấy.</t>
  </si>
  <si>
    <t>Nhập pass</t>
  </si>
  <si>
    <t>Nhập user</t>
  </si>
  <si>
    <t>Forgot pass</t>
  </si>
  <si>
    <t>Logout</t>
  </si>
  <si>
    <t>6.2 Organisations</t>
  </si>
  <si>
    <t>6.2.1  List Organisations</t>
  </si>
  <si>
    <t>Hiển thị danh sách</t>
  </si>
  <si>
    <t>Bấm Organisation tại menu</t>
  </si>
  <si>
    <t>Tich nut include in-active</t>
  </si>
  <si>
    <t>Filter (lọc)</t>
  </si>
  <si>
    <t>Bấm chọn các vùng lọc</t>
  </si>
  <si>
    <t>Sort (sắp xếp)</t>
  </si>
  <si>
    <t>Bấm chọn các cột</t>
  </si>
  <si>
    <t>Phân trang</t>
  </si>
  <si>
    <t>Bấm chọn các nút dịch chuyển</t>
  </si>
  <si>
    <t>Chọn 1 Organisation</t>
  </si>
  <si>
    <t>Bấm chọn với organisation đang active và inactive</t>
  </si>
  <si>
    <t>6.2.2  Add Organisation</t>
  </si>
  <si>
    <t>6.2.3  Amend Organisation</t>
  </si>
  <si>
    <t>6.2.4  Mark In-active Organisation</t>
  </si>
  <si>
    <t>6.2.5  Supporting Materials Maintenance</t>
  </si>
  <si>
    <t>6.2.6  Directorate Maintenance</t>
  </si>
  <si>
    <t>6.2.7  Department Maintenance</t>
  </si>
  <si>
    <t>6.2.8  Team Maintenance</t>
  </si>
  <si>
    <t>list team</t>
  </si>
  <si>
    <t>Oranisation List</t>
  </si>
  <si>
    <t>Tên chức năng</t>
  </si>
  <si>
    <t>Hình ảnh chức năng</t>
  </si>
  <si>
    <t>Liệt kê các chức năng thực hiện kiểm thử theo thứ tự và kèm hình ảnh</t>
  </si>
  <si>
    <t>Module Code(Mã Module)</t>
  </si>
  <si>
    <t>Pass</t>
  </si>
  <si>
    <t>Test requirement(Yêu cầu test)</t>
  </si>
  <si>
    <t>Fail</t>
  </si>
  <si>
    <t>Tester(Người thực hiện kiểm thử)</t>
  </si>
  <si>
    <t>Lê Thế Vinh</t>
  </si>
  <si>
    <t>Untested</t>
  </si>
  <si>
    <t>Untested(Chưa được Test)</t>
  </si>
  <si>
    <t>N/A(Không xác định)</t>
  </si>
  <si>
    <t>Number of Test cases (Số lượng TestCase)</t>
  </si>
  <si>
    <t>N/A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</si>
  <si>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</si>
  <si>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</si>
  <si>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</si>
  <si>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</si>
  <si>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</si>
  <si>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</si>
  <si>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</si>
  <si>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</si>
  <si>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</si>
  <si>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</si>
  <si>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</si>
  <si>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Người thực hiện</t>
  </si>
  <si>
    <t>TC-01</t>
  </si>
  <si>
    <t>Kiểm tra về bố cục</t>
  </si>
  <si>
    <t>Bước 1: Mở trình duyệt truy cập vào
 link " "</t>
  </si>
  <si>
    <t>Đúng bố cục</t>
  </si>
  <si>
    <t>TC-02</t>
  </si>
  <si>
    <t>Kiểm tra font chữ, cỡ chữ, màu chữ</t>
  </si>
  <si>
    <t>Đúng font chữ, cỡ chữ, màu chữ</t>
  </si>
  <si>
    <t>TC-03</t>
  </si>
  <si>
    <t>Kiểm tra chính tả</t>
  </si>
  <si>
    <t>Đúng chính tả</t>
  </si>
  <si>
    <t>TC-04</t>
  </si>
  <si>
    <t>Kiểm tra thông tin</t>
  </si>
  <si>
    <t>Đẩy đủ thông tin</t>
  </si>
  <si>
    <t>TC-05</t>
  </si>
  <si>
    <t>Kiểm tra các nút</t>
  </si>
  <si>
    <t>Ô input viết được
Các nút add và back ấn được</t>
  </si>
  <si>
    <t>Thêm mới cầu thủ thành công</t>
  </si>
  <si>
    <t>Ví dụ phải phụ thuộc vào TC đăng ký thành công có trước.</t>
  </si>
  <si>
    <t>Kiểm tra định dạng</t>
  </si>
  <si>
    <t>TC-06</t>
  </si>
  <si>
    <t>TC-07</t>
  </si>
  <si>
    <t>TC-08</t>
  </si>
  <si>
    <t>TC-09</t>
  </si>
  <si>
    <t>TC-10</t>
  </si>
  <si>
    <t>TC-11</t>
  </si>
  <si>
    <t>TC-12</t>
  </si>
  <si>
    <t>TC-13</t>
  </si>
  <si>
    <t>TC-14</t>
  </si>
  <si>
    <t>TC-15</t>
  </si>
  <si>
    <t>TC-16</t>
  </si>
  <si>
    <t>Kiểm tra nút button add</t>
  </si>
  <si>
    <t>Ấn được vào nút add, thêm thành công</t>
  </si>
  <si>
    <t>TC-17</t>
  </si>
  <si>
    <t>Kiểm tra nút button back</t>
  </si>
  <si>
    <t>Ấn nút Back có quay lại trang chủ không</t>
  </si>
  <si>
    <t>Quay lại trang chủ</t>
  </si>
  <si>
    <t>TC-18</t>
  </si>
  <si>
    <t>Có nhiều người vào thêm cùng một 
lúc thì phần mềm có lag không?</t>
  </si>
  <si>
    <t>1000 người</t>
  </si>
  <si>
    <t>Không bị lag</t>
  </si>
  <si>
    <t>1. Chất liệu</t>
  </si>
  <si>
    <t>Lý Thị Thu Hương</t>
  </si>
  <si>
    <t>Kiểm tra giao diện chất liệu</t>
  </si>
  <si>
    <t>Kiểm tra thêm chất liệu</t>
  </si>
  <si>
    <t>Kiểm tra thêm chất liệu thành công</t>
  </si>
  <si>
    <t>Check form thêm thành công với tên chất liệu đúng</t>
  </si>
  <si>
    <t>Bước 1: Mở trình duyệt truy cập vào link " "
Bước 2: Vào phần thêm chất liệu
Bước 3: Nhập tên chất liệu
Bước 4: Ấn nút add</t>
  </si>
  <si>
    <t>Tên chất liệu: vải</t>
  </si>
  <si>
    <t>Thêm mới chất liệu thành công</t>
  </si>
  <si>
    <t>Để trống tên chất liệu</t>
  </si>
  <si>
    <t>Bước 1: Mở trình duyệt truy cập vào 
link " "
Bước 2: Vào phần thêm chất liệu
Bước 3: Để trống tên chất liệu
Bước 4: Ấn nút add</t>
  </si>
  <si>
    <t>Tên chất liệu: " "</t>
  </si>
  <si>
    <t>Hiển thị thông báo "Tên chất liệu không được để trống"</t>
  </si>
  <si>
    <t>Nhập tên chất liệu là số</t>
  </si>
  <si>
    <t>Bước 1: Mở trình duyệt truy cập vào 
link " "
Bước 2: Vào phần thêm chất liệu
Bước 3: Nhập tên chất liệu là số
Bước 4: Ấn nút add</t>
  </si>
  <si>
    <t>Tên chất liệu: 1325</t>
  </si>
  <si>
    <t>Hiển thị thông báo "Tên chất liệu không được là số"</t>
  </si>
  <si>
    <t>Nhập tên chất liệu vượt qua độ dài cho phép</t>
  </si>
  <si>
    <t>Bước 1: Mở trình duyệt truy cập vào
 link " "
Bước 2: Vào phần thêm chất liệu
Bước 3: Nhập tên chất liệu vượt qua 
độ dài cho phép
Bước 4: Ấn nút add</t>
  </si>
  <si>
    <t xml:space="preserve">Tên cầu thủ: quá 225 ký tự
</t>
  </si>
  <si>
    <t>Hiển thị thông báo "Tên chất liệu đã vượt quá độ dài"</t>
  </si>
  <si>
    <t>Nhập tên chất liệu là số thập phân</t>
  </si>
  <si>
    <t>Bước 1: Mở trình duyệt truy cập vào
 link " "
Bước 2: Vào phần thêm chất liệu
Bước 3: Nhập tên chất liệu là số thập
 phân
Bước 4: Ấn nút add</t>
  </si>
  <si>
    <t xml:space="preserve">Tên chất liệu: 5.456
</t>
  </si>
  <si>
    <t>Hiển thị thông báo "Tên chất liệu sai định dạng"</t>
  </si>
  <si>
    <t>Nhập tên chất liệu là ký tự đặc biệt</t>
  </si>
  <si>
    <t>Bước 1: Mở trình duyệt truy cập vào 
link " "
Bước 2: Vào phần thêm chất liệu
Bước 3: Nhập tên chất liệu là ký tự đặc 
biệt
Bước 4: Ấn nút add</t>
  </si>
  <si>
    <t xml:space="preserve">Tên chất liệu: h&amp;@
</t>
  </si>
  <si>
    <t>Nhập đúng tên chất liệu, ấn nút add có thêm được không</t>
  </si>
  <si>
    <t>Bước 1: Mở trình duyệt truy cập vào link " "
Bước 2: Vào phần thêm chất liệu
Bước 3: Nhập tên chất liệu đúng
Bước 4: Ấn nút add</t>
  </si>
  <si>
    <t>Bước 1: Mở trình duyệt truy cập vào link " "
Bước 2: Vào phần thêm chất liệu
Bước 3: Ấn nút back</t>
  </si>
  <si>
    <t>Nhiều người vào thêm chất liệu</t>
  </si>
  <si>
    <t>1. Cổ áo</t>
  </si>
  <si>
    <t>Kiểm tra giao diện cổ áo</t>
  </si>
  <si>
    <t>Kiểm tra thêm cổ áo</t>
  </si>
  <si>
    <t>Kiểm tra thêm cổ áo thành công</t>
  </si>
  <si>
    <t>Check form thêm thành công với tên cổ áo đúng</t>
  </si>
  <si>
    <t>Bước 1: Mở trình duyệt truy cập vào link " "
Bước 2: Vào phần thêm cổ áo
Bước 3: Nhập tên cổ áo
Bước 4: Ấn nút add</t>
  </si>
  <si>
    <t>Tên cổ áo: Cổ tròn</t>
  </si>
  <si>
    <t>Thêm mới cổ áo thành công</t>
  </si>
  <si>
    <t>Để trống tên cổ áo</t>
  </si>
  <si>
    <t>Bước 1: Mở trình duyệt truy cập vào 
link " "
Bước 2: Vào phần thêm cổ áo
Bước 3: Để trống tên cổ áo
Bước 4: Ấn nút add</t>
  </si>
  <si>
    <t>Tên cổ áo: " "</t>
  </si>
  <si>
    <t>Hiển thị thông báo "Tên cổ áo không được để trống"</t>
  </si>
  <si>
    <t>Nhập tên cổ áo là số</t>
  </si>
  <si>
    <t>Bước 1: Mở trình duyệt truy cập vào 
link " "
Bước 2: Vào phần thêm cổ áo
Bước 3: Nhập tên cổ áo là số
Bước 4: Ấn nút add</t>
  </si>
  <si>
    <t>Tên cổ áo: 1325</t>
  </si>
  <si>
    <t>Hiển thị thông báo "Tên cổ áo không được là số"</t>
  </si>
  <si>
    <t>Nhập tên cổ áo vượt qua độ dài cho phép</t>
  </si>
  <si>
    <t>Bước 1: Mở trình duyệt truy cập vào
 link " "
Bước 2: Vào phần thêm cổ áo
Bước 3: Nhập tên cổ áo vượt qua 
độ dài cho phép
Bước 4: Ấn nút add</t>
  </si>
  <si>
    <t xml:space="preserve">Tên cổ áo: quá 225 ký tự
</t>
  </si>
  <si>
    <t>Hiển thị thông báo "Tên cổ áo đã vượt quá độ dài"</t>
  </si>
  <si>
    <t>Nhập tên cổ áo là số thập phân</t>
  </si>
  <si>
    <t>Bước 1: Mở trình duyệt truy cập vào
 link " "
Bước 2: Vào phần thêm cổ áo
Bước 3: Nhập tên cổ áo là số thập
 phân
Bước 4: Ấn nút add</t>
  </si>
  <si>
    <t xml:space="preserve">Tên cổ áo: 5.456
</t>
  </si>
  <si>
    <t>Hiển thị thông báo "Tên cổ áo sai định dạng"</t>
  </si>
  <si>
    <t>Nhập tên cổ áo là ký tự đặc biệt</t>
  </si>
  <si>
    <t>Bước 1: Mở trình duyệt truy cập vào 
link " "
Bước 2: Vào phần thêm cổ áo
Bước 3: Nhập tên cổ áo là ký tự đặc 
biệt
Bước 4: Ấn nút add</t>
  </si>
  <si>
    <t xml:space="preserve">Tên cổ áo: h&amp;@
</t>
  </si>
  <si>
    <t>Nhập đúng tên cổ áo, ấn nút add có thêm được không?</t>
  </si>
  <si>
    <t>Bước 1: Mở trình duyệt truy cập vào link " "
Bước 2: Vào phần thêm cổ áo
Bước 3: Nhập tên cổ áo đúng
Bước 4: Ấn nút add</t>
  </si>
  <si>
    <t>Tên cổ áo: cổ tròn</t>
  </si>
  <si>
    <t>Ấn nút Back có quay lại trang chủ không?</t>
  </si>
  <si>
    <t>Bước 1: Mở trình duyệt truy cập vào link " "
Bước 2: Vào phần thêm cổ áo
Bước 3: Ấn nút back</t>
  </si>
  <si>
    <t>Nhiều người vào thêm cổ áo</t>
  </si>
  <si>
    <t>1. Công nghệ</t>
  </si>
  <si>
    <t>Kiểm tra giao diện công nghệ</t>
  </si>
  <si>
    <t>Kiểm tra thêm công nghệ</t>
  </si>
  <si>
    <t>Kiểm tra thêm công nghệ thành công</t>
  </si>
  <si>
    <t>Check form thêm thành công với tên công nghệ và mô tả công nghệ đúng</t>
  </si>
  <si>
    <t>Bước 1: Mở trình duyệt truy cập vào link " "
Bước 2: Vào phần thêm công nghệ
Bước 3: Nhập tên công nghệ và mô tả công nghệ đúng
Bước 4: Ấn nút add</t>
  </si>
  <si>
    <t>Tên công nghệ: máy may
Mô tả công nghệ: máy làm bằng sắt</t>
  </si>
  <si>
    <t>Thêm mới công nghệ thành công</t>
  </si>
  <si>
    <t>Để trống tên công nghệ và mô tả công nghệ</t>
  </si>
  <si>
    <t>Bước 1: Mở trình duyệt truy cập vào 
link " "
Bước 2: Vào phần thêm công nghệ
Bước 3: Để trống tên công nghệ và mô tả 
công nghệ
Bước 4: Ấn nút add</t>
  </si>
  <si>
    <t>Tên công nghệ: " "
Mô tả công nghệ: " "</t>
  </si>
  <si>
    <t>Hiển thị thông báo "Tên công nghệ và Mô tả công nghệ không được để trống"</t>
  </si>
  <si>
    <t>Nhập tên công nghệ đúng, mô tả công nghệ để trống</t>
  </si>
  <si>
    <t>Bước 1: Mở trình duyệt truy cập vào
 link " "
Bước 2: Vào phần thêm công nghệ
Bước 3: Nhập tên công nghệ đúng, mô tả 
công nghệ để trống
Bước 4: Ấn nút add</t>
  </si>
  <si>
    <t>Tên công nghệ: Máy may
Mô tả công nghệ: " "</t>
  </si>
  <si>
    <t>Hiển thị thông báo"Mô tả công nghệ không được để trống"</t>
  </si>
  <si>
    <t>Tên công nghệ để trống, nhập mô tả công nghệ đúng</t>
  </si>
  <si>
    <t>Bước 1: Mở trình duyệt truy cập vào
 link " "
Bước 2: Vào phần thêm công nghệ
Bước 3: Tên công nghệ để trống, nhập 
mô tả công nghệ đúng
Bước 4: Ấn nút add</t>
  </si>
  <si>
    <t>Tên công nghệ: " "
Mô tả công nghệ: máy làm bằng sắt</t>
  </si>
  <si>
    <t>Hiển thị thông báo "Tên công nghệ không được để trống"</t>
  </si>
  <si>
    <t>Nhập tên công nghệ là số, mô tả công nghệ đúng</t>
  </si>
  <si>
    <t>Bước 1: Mở trình duyệt truy cập vào 
link " "
Bước 2: Vào phần thêm công nghệ
Bước 3: Nhập tên công nghệ là số, mô tả 
công nghệ đúng
Bước 4: Ấn nút add</t>
  </si>
  <si>
    <t>Tên công nghệ: 123
Mô tả công nghệ: máy làm bằng sắt</t>
  </si>
  <si>
    <t>Hiển thị thông báo "Tên công nghệ không đúng định dạng"</t>
  </si>
  <si>
    <t>Nhập tên công nghệ vượt qua độ dài cho phép, mô tả công nghệ đúng</t>
  </si>
  <si>
    <t>Bước 1: Mở trình duyệt truy cập vào
 link " "
Bước 2: Vào phần thêm công nghệ
Bước 3: Nhập tên công nghệ vượt qua 
độ dài cho phép, mô tả công nghệ đúng
Bước 4: Ấn nút add</t>
  </si>
  <si>
    <t>Tên công nghệ: quá 225 ký tự
Mô tả công nghệ: máy làm bằng sắt</t>
  </si>
  <si>
    <t>Hiển thị thông báo "Tên công nghệ đã vượt quá độ dài"</t>
  </si>
  <si>
    <t>Nhập tên công nghệ là số thập phân, mô tả công nghệ đúng</t>
  </si>
  <si>
    <t>Bước 1: Mở trình duyệt truy cập vào
 link " "
Bước 2: Vào phần thêm công nghệ
Bước 3: Nhập tên công nghệ là số thập
 phân, mô tả công nghệ đúng
Bước 4: Ấn nút add</t>
  </si>
  <si>
    <t>Tên công nghệ: 5.456
Mô tả công nghệ: máy làm bằng sắt</t>
  </si>
  <si>
    <t>Hiển thị thông báo "Tên công nghệ sai định dạng"</t>
  </si>
  <si>
    <t>Nhập tên công nghệ là ký tự đặc biệt, mô tả công nghệ đúng</t>
  </si>
  <si>
    <t>Bước 1: Mở trình duyệt truy cập vào 
link " "
Bước 2: Vào phần thêm công nghệ
Bước 3: Nhập tên công nghệ là ký tự đặc 
biệt, mô tả công nghệ đúng
Bước 4: Ấn nút add</t>
  </si>
  <si>
    <t>Tên công nghệ: h&amp;@
Mô tả công nghệ: máy làm bằng sắt</t>
  </si>
  <si>
    <t>Nhập mô tả công nghệ là số, tên công nghệ đúng</t>
  </si>
  <si>
    <t>Bước 1: Mở trình duyệt truy cập vào
 link " "
Bước 2: Vào phần thêm công nghệ
Bước 3: Nhập mô tả công nghệ là số, tên 
công nghệ đúng
Bước 4: Ấn nút add</t>
  </si>
  <si>
    <t>Tên công nghệ: máy may
Mô tả công nghệ: 124</t>
  </si>
  <si>
    <t>Hiển thị thông báo "Mô tả công nghệ phải là chữ"</t>
  </si>
  <si>
    <t>Nhập mô tả công nghệ là số thập phân, tên công nghệ đúng</t>
  </si>
  <si>
    <t>Bước 1: Mở trình duyệt truy cập vào
 link " "
Bước 2: Vào phần thêm công nghệ
Bước 3: Nhập mô tả công nghệ là số thập
 phân, tên công nghệ đúng
Bước 4: Ấn nút add</t>
  </si>
  <si>
    <t>Tên công nghệ: máy may
Mô tả công nghệ: 6.78</t>
  </si>
  <si>
    <t>Hiển thị thông báo "Mô tả công nghệ sai định dạng"</t>
  </si>
  <si>
    <t>Nhập mô tả công nghệ là ký tự đặc biệt, tên công nghệ đúng</t>
  </si>
  <si>
    <t>Bước 1: Mở trình duyệt truy cập vào
 link " "
Bước 2: Vào phần thêm công nghệ
Bước 3: Nhập mô tả công nghệ là ký tự 
đặc biệt, tên công nghệ đúng
Bước 4: Ấn nút add</t>
  </si>
  <si>
    <t>Tên công nghệ: máy may
Mô tả công nghệ: &amp;&amp;</t>
  </si>
  <si>
    <t>Nhập đúng tên công nghệ và mô tả công nghệ, ấn nút add có thêm được không</t>
  </si>
  <si>
    <t>Bước 1: Mở trình duyệt truy cập vào link " "
Bước 2: Vào phần thêm công nghệ
Bước 3: Nhập tên công nghệ và mô tả 
công nghệ đúng
Bước 4: Ấn nút add</t>
  </si>
  <si>
    <t>Tên công nghệ: Máy may
Mô tả công nghệ: máy làm bằng sắt</t>
  </si>
  <si>
    <t>Bước 1: Mở trình duyệt truy cập vào link " "
Bước 2: Vào phần thêm công nghệ
Bước 3: Ấn nút back</t>
  </si>
  <si>
    <t>Nhiều người vào thêm công nghệ</t>
  </si>
  <si>
    <t>1. Dòng sản phẩm</t>
  </si>
  <si>
    <t>Kiểm tra giao diện dòng sản phẩm</t>
  </si>
  <si>
    <t>Kiểm tra thêm dòng sản phẩm</t>
  </si>
  <si>
    <t>Kiểm tra thêm dòng sản phẩm thành công</t>
  </si>
  <si>
    <t>Check form thêm thành công với tên dòng sản phẩm đúng</t>
  </si>
  <si>
    <t>Bước 1: Mở trình duyệt truy cập vào link " "
Bước 2: Vào phần thêm dòng sản phẩm
Bước 3: Nhập tên dòng sản phẩm
Bước 4: Ấn nút add</t>
  </si>
  <si>
    <t>Tên dòng sản phẩm: Áo nam</t>
  </si>
  <si>
    <t>Thêm mới dòng sản phẩm thành công</t>
  </si>
  <si>
    <t>Để trống tên dòng sản phẩm</t>
  </si>
  <si>
    <t>Bước 1: Mở trình duyệt truy cập vào 
link " "
Bước 2: Vào phần thêm dòng sản phẩm
Bước 3: Để trống tên dòng sản phẩm
Bước 4: Ấn nút add</t>
  </si>
  <si>
    <t>Tên dòng sản phẩm: " "</t>
  </si>
  <si>
    <t>Hiển thị thông báo "Tên dòng sản phẩm không được để trống"</t>
  </si>
  <si>
    <t>Nhập tên dòng sản phẩm là số</t>
  </si>
  <si>
    <t>Bước 1: Mở trình duyệt truy cập vào 
link " "
Bước 2: Vào phần thêm dòng sản phẩm
Bước 3: Nhập tên dòng sản phẩm là số
Bước 4: Ấn nút add</t>
  </si>
  <si>
    <t>Tên dòng sản phẩm: 1325</t>
  </si>
  <si>
    <t>Hiển thị thông báo "Tên dòng sản phẩm không được là số"</t>
  </si>
  <si>
    <t>Nhập tên dòng sản phẩm vượt qua độ dài cho phép</t>
  </si>
  <si>
    <t>Bước 1: Mở trình duyệt truy cập vào
 link " "
Bước 2: Vào phần thêm dòng sản phẩm
Bước 3: Nhập tên dòng sản phẩm vượt 
qua độ dài cho phép
Bước 4: Ấn nút add</t>
  </si>
  <si>
    <t xml:space="preserve">Tên dòng sản phẩm: quá 225 ký tự
</t>
  </si>
  <si>
    <t>Hiển thị thông báo "Tên dòng sản phẩm đã vượt quá độ dài"</t>
  </si>
  <si>
    <t>Nhập tên dòng sản phẩm là số thập phân</t>
  </si>
  <si>
    <t>Bước 1: Mở trình duyệt truy cập vào
 link " "
Bước 2: Vào phần thêm dòng sản phẩm
Bước 3: Nhập tên dòng sản phẩm là số 
thập phân
Bước 4: Ấn nút add</t>
  </si>
  <si>
    <t xml:space="preserve">Tên dòng sản phẩm: 5.456
</t>
  </si>
  <si>
    <t>Hiển thị thông báo "Tên dòng sản phẩm sai định dạng"</t>
  </si>
  <si>
    <t>Nhập tên dòng sản phẩm là ký tự đặc biệt</t>
  </si>
  <si>
    <t>Bước 1: Mở trình duyệt truy cập vào 
link " "
Bước 2: Vào phần thêm dòng sản phẩm
Bước 3: Nhập tên dòng sản phẩm là ký tự 
đặc biệt
Bước 4: Ấn nút add</t>
  </si>
  <si>
    <t xml:space="preserve">Tên dòng sản phẩm: h&amp;@
</t>
  </si>
  <si>
    <t>Nhập đúng tên dòng sản phẩm, ấn nút add có thêm được không?</t>
  </si>
  <si>
    <t>Bước 1: Mở trình duyệt truy cập vào link " "
Bước 2: Vào phần thêm dòng sản phẩm
Bước 3: Nhập tên dòng sản phẩm đúng
Bước 4: Ấn nút add</t>
  </si>
  <si>
    <t>Bước 1: Mở trình duyệt truy cập vào link " "
Bước 2: Vào phần thêm dòng sản phẩm
Bước 3: Ấn nút back</t>
  </si>
  <si>
    <t>Nhiều người vào thêm dòng sản phẩm</t>
  </si>
  <si>
    <t>Kiểm tra giao diện kích thước</t>
  </si>
  <si>
    <t>Kiểm tra thêm kích thước</t>
  </si>
  <si>
    <t>Kiểm tra thêm kích thước thành công</t>
  </si>
  <si>
    <t>Check form thêm thành công với tên kích thước đúng</t>
  </si>
  <si>
    <t>Bước 1: Mở trình duyệt truy cập vào link " "
Bước 2: Vào phần thêm kích thước
Bước 3: Nhập tên kích thước
Bước 4: Ấn nút add</t>
  </si>
  <si>
    <t>Tên kích thước: S</t>
  </si>
  <si>
    <t>Thêm mới kích thước thành công</t>
  </si>
  <si>
    <t>Để trống tên kích thước</t>
  </si>
  <si>
    <t>Bước 1: Mở trình duyệt truy cập vào 
link " "
Bước 2: Vào phần thêm kích thước
Bước 3: Để trống tên kích thước
Bước 4: Ấn nút add</t>
  </si>
  <si>
    <t>Tên kích thước: " "</t>
  </si>
  <si>
    <t>Hiển thị thông báo "Tên kích thước không được để trống"</t>
  </si>
  <si>
    <t>Nhập tên kích thước là số</t>
  </si>
  <si>
    <t>Bước 1: Mở trình duyệt truy cập vào 
link " "
Bước 2: Vào phần thêm kích thước
Bước 3: Nhập tên kích thước là số
Bước 4: Ấn nút add</t>
  </si>
  <si>
    <t>Tên kích thước: 1325</t>
  </si>
  <si>
    <t>Hiển thị thông báo "Tên kích thước không được là số"</t>
  </si>
  <si>
    <t>Nhập tên kích thước vượt qua độ dài cho phép</t>
  </si>
  <si>
    <t>Bước 1: Mở trình duyệt truy cập vào
 link " "
Bước 2: Vào phần thêm kích thước
Bước 3: Nhập tên kích thước vượt 
qua độ dài cho phép
Bước 4: Ấn nút add</t>
  </si>
  <si>
    <t xml:space="preserve">Tên kích thước: quá 225 ký tự
</t>
  </si>
  <si>
    <t>Hiển thị thông báo "Tên kích thước đã vượt quá độ dài"</t>
  </si>
  <si>
    <t>Nhập tên kích thước là số thập phân</t>
  </si>
  <si>
    <t>Bước 1: Mở trình duyệt truy cập vào
 link " "
Bước 2: Vào phần thêm kích thước
Bước 3: Nhập tên kích thước là số 
thập phân
Bước 4: Ấn nút add</t>
  </si>
  <si>
    <t xml:space="preserve">Tên kích thước: 5.456
</t>
  </si>
  <si>
    <t>Hiển thị thông báo "Tên kích thước sai định dạng"</t>
  </si>
  <si>
    <t>Nhập tên kích thước là ký tự đặc biệt</t>
  </si>
  <si>
    <t>Bước 1: Mở trình duyệt truy cập vào 
link " "
Bước 2: Vào phần thêm kích thước
Bước 3: Nhập tên kích thước là ký tự 
đặc biệt
Bước 4: Ấn nút add</t>
  </si>
  <si>
    <t xml:space="preserve">Tên kích thước: h&amp;@
</t>
  </si>
  <si>
    <t>Nhập đúng tên kích thước, ấn nút add có thêm được không?</t>
  </si>
  <si>
    <t>Bước 1: Mở trình duyệt truy cập vào link " "
Bước 2: Vào phần thêm kích thước
Bước 3: Nhập tên kích thước đúng
Bước 4: Ấn nút add</t>
  </si>
  <si>
    <t>Bước 1: Mở trình duyệt truy cập vào link " "
Bước 2: Vào phần thêm kích thước
Bước 3: Ấn nút back</t>
  </si>
  <si>
    <t>Nhiều người vào thêm kích thước</t>
  </si>
  <si>
    <t>1. Loại sản phẩm</t>
  </si>
  <si>
    <t>Kiểm tra giao diện loại sản phẩm</t>
  </si>
  <si>
    <t>Kiểm tra thêm loại sản phẩm</t>
  </si>
  <si>
    <t>Kiểm tra thêm loại sản phẩm thành công</t>
  </si>
  <si>
    <t>Check form thêm thành công với tên loại sản phẩm đúng</t>
  </si>
  <si>
    <t>Bước 1: Mở trình duyệt truy cập vào link " "
Bước 2: Vào phần thêm loại sản phẩm
Bước 3: Nhập tên loại sản phẩm
Bước 4: Ấn nút add</t>
  </si>
  <si>
    <t>Tên loại sản phẩm: Loại 1</t>
  </si>
  <si>
    <t>Thêm mới loại sản phẩm thành công</t>
  </si>
  <si>
    <t>Để trống tên loại sản phẩm</t>
  </si>
  <si>
    <t>Bước 1: Mở trình duyệt truy cập vào 
link " "
Bước 2: Vào phần thêm loại sản phẩm
Bước 3: Để trống tên loại sản phẩm
Bước 4: Ấn nút add</t>
  </si>
  <si>
    <t>Tên loại sản phẩm: " "</t>
  </si>
  <si>
    <t>Hiển thị thông báo "Tên loại sản phẩm không được để trống"</t>
  </si>
  <si>
    <t>Nhập tên loại sản phẩm là số</t>
  </si>
  <si>
    <t>Bước 1: Mở trình duyệt truy cập vào 
link " "
Bước 2: Vào phần thêm loại sản phẩm
Bước 3: Nhập tên loại sản phẩm là số
Bước 4: Ấn nút add</t>
  </si>
  <si>
    <t>Tên loại sản phẩm: 1325</t>
  </si>
  <si>
    <t>Hiển thị thông báo "Tên loại sản phẩm không được là số"</t>
  </si>
  <si>
    <t>Nhập tên loại sản phẩm vượt qua độ dài cho phép</t>
  </si>
  <si>
    <t>Bước 1: Mở trình duyệt truy cập vào
 link " "
Bước 2: Vào phần thêm loại sản phẩm
Bước 3: Nhập tên loại sản phẩm vượt 
qua độ dài cho phép
Bước 4: Ấn nút add</t>
  </si>
  <si>
    <t xml:space="preserve">Tên loại sản phẩm: quá 225 ký tự
</t>
  </si>
  <si>
    <t>Hiển thị thông báo "Tên loại sản phẩm đã vượt quá độ dài"</t>
  </si>
  <si>
    <t>Nhập tên loại sản phẩm là số thập phân</t>
  </si>
  <si>
    <t>Bước 1: Mở trình duyệt truy cập vào
 link " "
Bước 2: Vào phần thêm loại sản phẩm
Bước 3: Nhập tên loại sản phẩm là số 
thập phân
Bước 4: Ấn nút add</t>
  </si>
  <si>
    <t xml:space="preserve">Tên loại sản phẩm: 5.456
</t>
  </si>
  <si>
    <t>Hiển thị thông báo "Tên loại sản phẩm sai định dạng"</t>
  </si>
  <si>
    <t>Nhập tên loại sản phẩm là ký tự đặc biệt</t>
  </si>
  <si>
    <t>Bước 1: Mở trình duyệt truy cập vào 
link " "
Bước 2: Vào phần thêm loại sản phẩm
Bước 3: Nhập tên loại sản phẩm là ký tự 
đặc biệt
Bước 4: Ấn nút add</t>
  </si>
  <si>
    <t xml:space="preserve">Tên loại sản phẩm: h&amp;@
</t>
  </si>
  <si>
    <t>Nhập đúng tên loại sản phẩm, ấn nút add có thêm được không?</t>
  </si>
  <si>
    <t>Bước 1: Mở trình duyệt truy cập vào link " "
Bước 2: Vào phần thêm loại sản phẩm
Bước 3: Nhập tên loại sản phẩm đúng
Bước 4: Ấn nút add</t>
  </si>
  <si>
    <t>Tên loại sản phẩm: S</t>
  </si>
  <si>
    <t>Bước 1: Mở trình duyệt truy cập vào link " "
Bước 2: Vào phần thêm loại sản phẩm
Bước 3: Ấn nút back</t>
  </si>
  <si>
    <t>Nhiều người vào thêm loại sản phẩm</t>
  </si>
  <si>
    <t>1. Nhà sản xuất</t>
  </si>
  <si>
    <t>Kiểm tra giao diện nhà sản xuất</t>
  </si>
  <si>
    <t>Kiểm tra thêm nhà sản xuất</t>
  </si>
  <si>
    <t>Kiểm tra thêm nhà sản xuất thành công</t>
  </si>
  <si>
    <t>Check form thêm thành công với tên nhà sản xuất đúng</t>
  </si>
  <si>
    <t>Bước 1: Mở trình duyệt truy cập vào link " "
Bước 2: Vào phần thêm nhà sản xuất
Bước 3: Nhập tên nhà sản xuất
Bước 4: Ấn nút add</t>
  </si>
  <si>
    <t>Tên nhà sản xuất: nhà sản xuất 1</t>
  </si>
  <si>
    <t>Thêm mới nhà sản xuất thành công</t>
  </si>
  <si>
    <t>Để trống tên nhà sản xuất</t>
  </si>
  <si>
    <t>Bước 1: Mở trình duyệt truy cập vào 
link " "
Bước 2: Vào phần thêm nhà sản xuất
Bước 3: Để trống tên nhà sản xuất
Bước 4: Ấn nút add</t>
  </si>
  <si>
    <t>Tên nhà sản xuất: " "</t>
  </si>
  <si>
    <t>Hiển thị thông báo "Tên nhà sản xuất không được để trống"</t>
  </si>
  <si>
    <t>Nhập tên nhà sản xuất là số</t>
  </si>
  <si>
    <t>Bước 1: Mở trình duyệt truy cập vào 
link " "
Bước 2: Vào phần thêm nhà sản xuất
Bước 3: Nhập tên nhà sản xuất là số
Bước 4: Ấn nút add</t>
  </si>
  <si>
    <t>Tên nhà sản xuất: 1325</t>
  </si>
  <si>
    <t>Hiển thị thông báo "Tên nhà sản xuất không được là số"</t>
  </si>
  <si>
    <t>Nhập tên nhà sản xuất vượt qua độ dài cho phép</t>
  </si>
  <si>
    <t>Bước 1: Mở trình duyệt truy cập vào
 link " "
Bước 2: Vào phần thêm nhà sản xuất
Bước 3: Nhập tên nhà sản xuất vượt 
qua độ dài cho phép
Bước 4: Ấn nút add</t>
  </si>
  <si>
    <t xml:space="preserve">Tên nhà sản xuất: quá 225 ký tự
</t>
  </si>
  <si>
    <t>Hiển thị thông báo "Tên nhà sản xuất đã vượt quá độ dài"</t>
  </si>
  <si>
    <t>Nhập tên nhà sản xuất là số thập phân</t>
  </si>
  <si>
    <t>Bước 1: Mở trình duyệt truy cập vào
 link " "
Bước 2: Vào phần thêm nhà sản xuất
Bước 3: Nhập tên nhà sản xuất là số 
thập phân
Bước 4: Ấn nút add</t>
  </si>
  <si>
    <t xml:space="preserve">Tên nhà sản xuất: 5.456
</t>
  </si>
  <si>
    <t>Hiển thị thông báo "Tên nhà sản xuất sai định dạng"</t>
  </si>
  <si>
    <t>Nhập tên nhà sản xuất là ký tự đặc biệt</t>
  </si>
  <si>
    <t>Bước 1: Mở trình duyệt truy cập vào 
link " "
Bước 2: Vào phần thêm nhà sản xuất
Bước 3: Nhập tên nhà sản xuất là ký tự 
đặc biệt
Bước 4: Ấn nút add</t>
  </si>
  <si>
    <t xml:space="preserve">Tên nhà sản xuất: h&amp;@
</t>
  </si>
  <si>
    <t>Nhập đúng tên nhà sản xuất, ấn nút add có thêm được không?</t>
  </si>
  <si>
    <t>Bước 1: Mở trình duyệt truy cập vào link " "
Bước 2: Vào phần thêm nhà sản xuất
Bước 3: Nhập tên nhà sản xuất đúng
Bước 4: Ấn nút add</t>
  </si>
  <si>
    <t>Nhà sản xuất: nhà sản xuất 1</t>
  </si>
  <si>
    <t>Bước 1: Mở trình duyệt truy cập vào link " "
Bước 2: Vào phần thêm nhà sản xuất
Bước 3: Ấn nút back</t>
  </si>
  <si>
    <t>Nhiều người vào thêm nhà sản xuất</t>
  </si>
  <si>
    <t>Kiểm tra giao diện nước sản xuất</t>
  </si>
  <si>
    <t>Kiểm tra thêm nước sản xuất</t>
  </si>
  <si>
    <t>Kiểm tra thêm nước sản xuất thành công</t>
  </si>
  <si>
    <t>Check form thêm thành công với tên nước sản xuất đúng</t>
  </si>
  <si>
    <t>Bước 1: Mở trình duyệt truy cập vào link " "
Bước 2: Vào phần thêm nước sản xuất
Bước 3: Nhập tên nước sản xuất
Bước 4: Ấn nút add</t>
  </si>
  <si>
    <t>Tên nước sản xuất: Việt Nam</t>
  </si>
  <si>
    <t>Thêm mới nước sản xuất thành công</t>
  </si>
  <si>
    <t>Để trống tên nước sản xuất</t>
  </si>
  <si>
    <t>Bước 1: Mở trình duyệt truy cập vào 
link " "
Bước 2: Vào phần thêm nước sản xuất
Bước 3: Để trống tên nước sản xuất
Bước 4: Ấn nút add</t>
  </si>
  <si>
    <t>Tên nước sản xuất: " "</t>
  </si>
  <si>
    <t>Hiển thị thông báo "Tên nước sản xuất không được để trống"</t>
  </si>
  <si>
    <t>Nhập tên nước sản xuất là số</t>
  </si>
  <si>
    <t>Bước 1: Mở trình duyệt truy cập vào 
link " "
Bước 2: Vào phần thêm nước sản xuất
Bước 3: Nhập tên nước sản xuất là số
Bước 4: Ấn nút add</t>
  </si>
  <si>
    <t>Tên nước sản xuất: 1325</t>
  </si>
  <si>
    <t>Hiển thị thông báo "Tên nước sản xuất không được là số"</t>
  </si>
  <si>
    <t>Nhập tên nước sản xuất vượt qua độ dài cho phép</t>
  </si>
  <si>
    <t>Bước 1: Mở trình duyệt truy cập vào
 link " "
Bước 2: Vào phần thêm nước sản xuất
Bước 3: Nhập tên nước sản xuất vượt 
qua độ dài cho phép
Bước 4: Ấn nút add</t>
  </si>
  <si>
    <t xml:space="preserve">Tên nước sản xuất: quá 225 ký tự
</t>
  </si>
  <si>
    <t>Hiển thị thông báo "Tên nước sản xuất đã vượt quá độ dài"</t>
  </si>
  <si>
    <t>Nhập tên nước sản xuất là số thập phân</t>
  </si>
  <si>
    <t>Bước 1: Mở trình duyệt truy cập vào
 link " "
Bước 2: Vào phần thêm nước sản xuất
Bước 3: Nhập tên nước sản xuất là số 
thập phân
Bước 4: Ấn nút add</t>
  </si>
  <si>
    <t xml:space="preserve">Tên nước sản xuất: 5.456
</t>
  </si>
  <si>
    <t>Hiển thị thông báo "Tên nước sản xuất sai định dạng"</t>
  </si>
  <si>
    <t>Nhập tên nước sản xuất là ký tự đặc biệt</t>
  </si>
  <si>
    <t>Bước 1: Mở trình duyệt truy cập vào 
link " "
Bước 2: Vào phần thêm nước sản xuất
Bước 3: Nhập tên nước sản xuất là ký tự 
đặc biệt
Bước 4: Ấn nút add</t>
  </si>
  <si>
    <t xml:space="preserve">Tên nước sản xuất: h&amp;@
</t>
  </si>
  <si>
    <t>Nhập đúng tên nước sản xuất, ấn nút add có thêm được không?</t>
  </si>
  <si>
    <t>Bước 1: Mở trình duyệt truy cập vào link " "
Bước 2: Vào phần thêm nước sản xuất
Bước 3: Nhập tên nước sản xuất đúng
Bước 4: Ấn nút add</t>
  </si>
  <si>
    <t>Bước 1: Mở trình duyệt truy cập vào link " "
Bước 2: Vào phần thêm nước sản xuất
Bước 3: Ấn nút back</t>
  </si>
  <si>
    <t>Nhiều người vào thêm nước sản xuất</t>
  </si>
  <si>
    <t>1. Thương hiệu</t>
  </si>
  <si>
    <t>Kiểm tra giao diện thương hiệu</t>
  </si>
  <si>
    <t>Kiểm tra thêm thương hiệu</t>
  </si>
  <si>
    <t>Kiểm tra thêm thương hiệu thành công</t>
  </si>
  <si>
    <t>Check form thêm thành công với tên thương hiệu đúng</t>
  </si>
  <si>
    <t>Bước 1: Mở trình duyệt truy cập vào link " "
Bước 2: Vào phần thêm thương hiệu
Bước 3: Nhập tên thương hiệu
Bước 4: Ấn nút add</t>
  </si>
  <si>
    <t>Tên thương hiệu: Việt Nam</t>
  </si>
  <si>
    <t>Thêm mới thương hiệu thành công</t>
  </si>
  <si>
    <t>Để trống tên thương hiệu</t>
  </si>
  <si>
    <t>Bước 1: Mở trình duyệt truy cập vào 
link " "
Bước 2: Vào phần thêm thương hiệu
Bước 3: Để trống tên thương hiệu
Bước 4: Ấn nút add</t>
  </si>
  <si>
    <t>Tên thương hiệu: " "</t>
  </si>
  <si>
    <t>Hiển thị thông báo "Tên thương hiệu không được để trống"</t>
  </si>
  <si>
    <t>Nhập tên thương hiệu là số</t>
  </si>
  <si>
    <t>Bước 1: Mở trình duyệt truy cập vào 
link " "
Bước 2: Vào phần thêm thương hiệu
Bước 3: Nhập tên thương hiệu là số
Bước 4: Ấn nút add</t>
  </si>
  <si>
    <t>Tên thương hiệu: 1325</t>
  </si>
  <si>
    <t>Hiển thị thông báo "Tên thương hiệu không được là số"</t>
  </si>
  <si>
    <t>Nhập tên thương hiệu vượt qua độ dài cho phép</t>
  </si>
  <si>
    <t>Bước 1: Mở trình duyệt truy cập vào
 link " "
Bước 2: Vào phần thêm thương hiệu
Bước 3: Nhập tên thương hiệu vượt 
qua độ dài cho phép
Bước 4: Ấn nút add</t>
  </si>
  <si>
    <t xml:space="preserve">Tên thương hiệu: quá 225 ký tự
</t>
  </si>
  <si>
    <t>Hiển thị thông báo "Tên thương hiệu đã vượt quá độ dài"</t>
  </si>
  <si>
    <t>Nhập tên thương hiệu là số thập phân</t>
  </si>
  <si>
    <t>Bước 1: Mở trình duyệt truy cập vào
 link " "
Bước 2: Vào phần thêm thương hiệu
Bước 3: Nhập tên thương hiệu là số 
thập phân
Bước 4: Ấn nút add</t>
  </si>
  <si>
    <t xml:space="preserve">Tên thương hiệu: 5.456
</t>
  </si>
  <si>
    <t>Hiển thị thông báo "Tên thương hiệu sai định dạng"</t>
  </si>
  <si>
    <t>Nhập tên thương hiệu là ký tự đặc biệt</t>
  </si>
  <si>
    <t>Bước 1: Mở trình duyệt truy cập vào 
link " "
Bước 2: Vào phần thêm thương hiệu
Bước 3: Nhập tên thương hiệu là ký tự 
đặc biệt
Bước 4: Ấn nút add</t>
  </si>
  <si>
    <t xml:space="preserve">Tên thương hiệu: h&amp;@
</t>
  </si>
  <si>
    <t>Nhập đúng tên thương hiệu, ấn nút add có thêm được không?</t>
  </si>
  <si>
    <t>Bước 1: Mở trình duyệt truy cập vào link " "
Bước 2: Vào phần thêm thương hiệu
Bước 3: Nhập tên thương hiệu đúng
Bước 4: Ấn nút add</t>
  </si>
  <si>
    <t>Bước 1: Mở trình duyệt truy cập vào link " "
Bước 2: Vào phần thêm thương hiệu
Bước 3: Ấn nút back</t>
  </si>
  <si>
    <t>Nhiều người vào thêm thương hiệu</t>
  </si>
  <si>
    <t>1. Vai trò</t>
  </si>
  <si>
    <t>Kiểm tra giao diện vai trò</t>
  </si>
  <si>
    <t>Kiểm tra thêm vai trò</t>
  </si>
  <si>
    <t>Kiểm tra thêm vai trò thành công</t>
  </si>
  <si>
    <t>Check form thêm thành công với tên vai trò đúng</t>
  </si>
  <si>
    <t>Bước 1: Mở trình duyệt truy cập vào link " "
Bước 2: Vào phần thêm vai trò
Bước 3: Nhập tên vai trò
Bước 4: Ấn nút add</t>
  </si>
  <si>
    <t>Tên vai trò: khách hàng</t>
  </si>
  <si>
    <t>Thêm mới vai trò thành công</t>
  </si>
  <si>
    <t>Để trống tên vai trò</t>
  </si>
  <si>
    <t>Bước 1: Mở trình duyệt truy cập vào 
link " "
Bước 2: Vào phần thêm vai trò
Bước 3: Để trống tên vai trò
Bước 4: Ấn nút add</t>
  </si>
  <si>
    <t>Tên vai trò: " "</t>
  </si>
  <si>
    <t>Hiển thị thông báo "Tên vai trò không được để trống"</t>
  </si>
  <si>
    <t>Nhập tên vai trò là số</t>
  </si>
  <si>
    <t>Bước 1: Mở trình duyệt truy cập vào 
link " "
Bước 2: Vào phần thêm vai trò
Bước 3: Nhập tên vai trò là số
Bước 4: Ấn nút add</t>
  </si>
  <si>
    <t>Tên vai trò: 1325</t>
  </si>
  <si>
    <t>Hiển thị thông báo "Tên vai trò không được là số"</t>
  </si>
  <si>
    <t>Nhập tên vai trò vượt qua độ dài cho phép</t>
  </si>
  <si>
    <t>Bước 1: Mở trình duyệt truy cập vào
 link " "
Bước 2: Vào phần thêm vai trò
Bước 3: Nhập tên vai trò vượt 
qua độ dài cho phép
Bước 4: Ấn nút add</t>
  </si>
  <si>
    <t xml:space="preserve">Tên vai trò: quá 225 ký tự
</t>
  </si>
  <si>
    <t>Hiển thị thông báo "Tên vai trò đã vượt quá độ dài"</t>
  </si>
  <si>
    <t>Nhập tên vai trò là số thập phân</t>
  </si>
  <si>
    <t>Bước 1: Mở trình duyệt truy cập vào
 link " "
Bước 2: Vào phần thêm vai trò
Bước 3: Nhập tên vai trò là số 
thập phân
Bước 4: Ấn nút add</t>
  </si>
  <si>
    <t xml:space="preserve">Tên vai trò: 5.456
</t>
  </si>
  <si>
    <t>Hiển thị thông báo "Tên vai trò sai định dạng"</t>
  </si>
  <si>
    <t>Nhập tên vai trò là ký tự đặc biệt</t>
  </si>
  <si>
    <t>Bước 1: Mở trình duyệt truy cập vào 
link " "
Bước 2: Vào phần thêm vai trò
Bước 3: Nhập tên vai trò là ký tự 
đặc biệt
Bước 4: Ấn nút add</t>
  </si>
  <si>
    <t xml:space="preserve">Tên vai trò: h&amp;@
</t>
  </si>
  <si>
    <t>Nhập đúng tên vai trò, ấn nút add có thêm được không?</t>
  </si>
  <si>
    <t>Bước 1: Mở trình duyệt truy cập vào link " "
Bước 2: Vào phần thêm vai trò
Bước 3: Nhập tên vai trò đúng
Bước 4: Ấn nút add</t>
  </si>
  <si>
    <t>Tên vai trò: Việt Nam</t>
  </si>
  <si>
    <t>Bước 1: Mở trình duyệt truy cập vào link " "
Bước 2: Vào phần thêm vai trò
Bước 3: Ấn nút back</t>
  </si>
  <si>
    <t>Nhiều người vào thêm vai trò</t>
  </si>
  <si>
    <t>1. Màu sắc</t>
  </si>
  <si>
    <t>Kiểm tra giao diện màu sắc</t>
  </si>
  <si>
    <t>Kiểm tra thêm màu sắc</t>
  </si>
  <si>
    <t>Check form thêm thành công với tên màu sắc và mã màu đúng</t>
  </si>
  <si>
    <t>Bước 1: Mở trình duyệt truy cập vào link " "
Bước 2: Vào phần thêm vai trò
Bước 3: Nhập tên màu sắc và hiển thị màu tương ứng
Bước 4: Ấn nút add</t>
  </si>
  <si>
    <t>Tên màu sắc: đỏ
Mã màu: hiển thị màu đỏ</t>
  </si>
  <si>
    <t>Thêm mới màu sắc thành công</t>
  </si>
  <si>
    <t>Để trống tên màu sắc</t>
  </si>
  <si>
    <t>Bước 1: Mở trình duyệt truy cập vào 
link " "
Bước 2: Vào phần thêm màu sắc
Bước 3: Để trống tên màu sắc
Bước 4: Ấn nút add</t>
  </si>
  <si>
    <t>Tên màu sắc: " "</t>
  </si>
  <si>
    <t>Hiển thị thông báo "Tên màu sắc không được để trống"</t>
  </si>
  <si>
    <t>Nhập tên màu sắc là số</t>
  </si>
  <si>
    <t>Bước 1: Mở trình duyệt truy cập vào 
link " "
Bước 2: Vào phần thêm màu sắc
Bước 3: Nhập tên màu sắc là số
Bước 4: Ấn nút add</t>
  </si>
  <si>
    <t>Hiển thị thông báo "Tên màu sắc không được là số"</t>
  </si>
  <si>
    <t>Nhập tên màu sắc vượt qua độ dài cho phép</t>
  </si>
  <si>
    <t>Bước 1: Mở trình duyệt truy cập vào
 link " "
Bước 2: Vào phần thêm màu sắc
Bước 3: Nhập tên màu sắc vượt 
qua độ dài cho phép
Bước 4: Ấn nút add</t>
  </si>
  <si>
    <t xml:space="preserve">Tên màu sắc: quá 225 ký tự
</t>
  </si>
  <si>
    <t>Hiển thị thông báo "Tên màu sắc đã vượt quá độ dài"</t>
  </si>
  <si>
    <t>Nhập tên màu sắc là số thập phân</t>
  </si>
  <si>
    <t>Bước 1: Mở trình duyệt truy cập vào
 link " "
Bước 2: Vào phần thêm màu sắc
Bước 3: Nhập tên màu sắc là số 
thập phân
Bước 4: Ấn nút add</t>
  </si>
  <si>
    <t xml:space="preserve">Tên màu sắc: 5.456
</t>
  </si>
  <si>
    <t>Hiển thị thông báo "Tên màu sắc sai định dạng"</t>
  </si>
  <si>
    <t>Nhập tên màu sắc là ký tự đặc biệt</t>
  </si>
  <si>
    <t>Bước 1: Mở trình duyệt truy cập vào 
link " "
Bước 2: Vào phần thêm màu sắc
Bước 3: Nhập tên màu sắc là ký tự 
đặc biệt
Bước 4: Ấn nút add</t>
  </si>
  <si>
    <t xml:space="preserve">Tên màu sắc: h&amp;@
</t>
  </si>
  <si>
    <t>Nhập tên màu sắc không tồn tại</t>
  </si>
  <si>
    <t>Bước 1: Mở trình duyệt truy cập vào 
link " "
Bước 2: Vào phần thêm màu sắc
Bước 3: Nhập tên màu sắc không tồn tại
Bước 4: Ấn nút add</t>
  </si>
  <si>
    <t>Tên màu sắc: màu cây</t>
  </si>
  <si>
    <t>Nhập tên màu sắc đúng, mã màu không trùng với tên  màu</t>
  </si>
  <si>
    <t>Bước 1: Mở trình duyệt truy cập vào 
link " "
Bước 2: Vào phần thêm màu sắc
Bước 3: Nhập tên màu sắc đúng, mã màu 
không trùng mới tên  màu
Bước 4: Ấn nút add</t>
  </si>
  <si>
    <t>Tên màu sắc: màu đỏ
Mã màu: màu đen</t>
  </si>
  <si>
    <t>Hiển thị thông báo "Mã màu không đúng"</t>
  </si>
  <si>
    <t>Nhập đúng tên màu sắc, ấn nút add có thêm được không?</t>
  </si>
  <si>
    <t>Bước 1: Mở trình duyệt truy cập vào link " "
Bước 2: Vào phần thêm màu sắc
Bước 3: Nhập tên màu sắc đúng
Bước 4: Ấn nút add</t>
  </si>
  <si>
    <t>Bước 1: Mở trình duyệt truy cập vào link " "
Bước 2: Vào phần thêm màu sắc
Bước 3: Ấn nút back</t>
  </si>
  <si>
    <t>Nhiều người vào thêm màu sắc</t>
  </si>
  <si>
    <t>1. Nhân viên</t>
  </si>
  <si>
    <t>Kiểm tra giao diện nhân viên</t>
  </si>
  <si>
    <t>Ô input viết được
Nút add ấn được</t>
  </si>
  <si>
    <t>Ô input viết được
Các nút add ấn được</t>
  </si>
  <si>
    <t>Kiểm tra thêm nhân viên</t>
  </si>
  <si>
    <t>Kiểm tra thêm nhân viên thành công</t>
  </si>
  <si>
    <t>Check form thêm thành công với ảnh nhân viên, vai trò, tên, địa chỉ, số điện thoại, giới tính, ngày sinh, email đúng</t>
  </si>
  <si>
    <t>Bước 1: Mở trình duyệt truy cập vào link " "
Bước 2: Vào phần thêm nhân viên
Bước 3: Nhập ảnh nhân viên, vai trò, tên, địa chỉ, số điện thoại, giới tính, ngày sinh, email đúng
Bước 4: Ấn nút add</t>
  </si>
  <si>
    <t>Ảnh: anh.jpg
Vai trò: Admin
Tên: Lý Thị Thu Hương
Địa chỉ: Bắc Giang
SĐT: 0123456789
Giới tính: Nữ
Ngày sinh: 17/08/2003
Email: huong@gmail.com</t>
  </si>
  <si>
    <t>Thêm mới nhân viên thành công</t>
  </si>
  <si>
    <t>Ảnh nhân viên</t>
  </si>
  <si>
    <t>Để trống ảnh nhân viên</t>
  </si>
  <si>
    <t>Bước 1: Mở trình duyệt truy cập vào 
link " "
Bước 2: Vào phần thêm nhân viên
Bước 3: Để trống ảnh nhân viên
Bước 4: Ấn nút add</t>
  </si>
  <si>
    <t>Ảnh nhân viên: " "</t>
  </si>
  <si>
    <t>Hiển thị thông báo "Ảnh nhân viên không được để trống"</t>
  </si>
  <si>
    <t>Kiểm tra tải lên và hiển thị ảnh nhân viên</t>
  </si>
  <si>
    <t>Kiểm tra chức năng tải lên và hiển thị ảnh nhân viên trên trang thông tin nhân viên.</t>
  </si>
  <si>
    <t>Bước 1: Mở trình duyệt truy cập vào 
link " "
Bước 2: Vào phần thêm nhân viên
Bước 3: Chọn vào chức năng tải lên ảnh.
Bước 4: Chọn một file ảnh đúng định 
dạng (jpg, png, gif, ...) từ máy tính.
Bước 5: Nhấn nút "Tải lên" hoặc "Lưu".
Bước 6: Kiểm tra xem ảnh đã được tải lên
 thành công và hiển thị đúng trên trang
 thông tin nhân viên.</t>
  </si>
  <si>
    <t>Ảnh nhân viên: anh.jpg</t>
  </si>
  <si>
    <t xml:space="preserve">- Ảnh được tải lên thành công và hiển thị đúng trên trang thông tin nhân viên.
- Kích thước và định dạng ảnh đúng như yêu cầu.
</t>
  </si>
  <si>
    <t>Kiểm tra xử lý lỗi khi tải lên ảnh nhân viên</t>
  </si>
  <si>
    <t>Tải lên một file ảnh vượt quá kích thước tối đa cho phép.</t>
  </si>
  <si>
    <t>Bước 1: Mở trình duyệt truy cập vào link " "
Bước 2: Vào phần thêm nhân viên
Bước 3: Tải lên một file ảnh vượt quá kích thước tối đa cho phép
Bước 4: Nhấn nút "Tải lên" hoặc "Lưu".</t>
  </si>
  <si>
    <t>Hiển thị thông báo " Ảnh vượt quá kích thước tối đa"</t>
  </si>
  <si>
    <t>Tải lên một file ảnh có định dạng không hợp lệ.</t>
  </si>
  <si>
    <t>Bước 1: Mở trình duyệt truy cập vào link " "
Bước 2: Vào phần thêm nhân viên
Bước 3: Tải lên một file ảnh có định dạng không hợp lệ.
Bước 4: Nhấn nút "Tải lên" hoặc "Lưu".</t>
  </si>
  <si>
    <t>Ảnh nhân viên: anh.jjjj</t>
  </si>
  <si>
    <t>Hiển thị thông báo " Ảnh có định dạng không hợp lệ"</t>
  </si>
  <si>
    <t>Tải lên một file ảnh bằng cách không chọn file nào</t>
  </si>
  <si>
    <t>Bước 1: Mở trình duyệt truy cập vào link " "
Bước 2: Vào phần thêm nhân viên
Bước 3: Tải lên một file ảnh bằng cách không chọn file nào
Bước 4: Nhấn nút "Tải lên" hoặc "Lưu".</t>
  </si>
  <si>
    <t>Hiển thị thông báo "Không có file ảnh được chọn để tải lên"</t>
  </si>
  <si>
    <t>Tên nhân viên</t>
  </si>
  <si>
    <t>Để trống tên nhân viên</t>
  </si>
  <si>
    <t>Bước 1: Mở trình duyệt truy cập vào link " "
Bước 2: Vào phần thêm nhân viên
Bước 3: Để trống tên nhân viên
Bước 4: Ấn nút add</t>
  </si>
  <si>
    <t>Tên: " "</t>
  </si>
  <si>
    <t>Hiển thị thông báo " Tên nhân viên không được để trống"</t>
  </si>
  <si>
    <t>Nhập tên nhân viên là số</t>
  </si>
  <si>
    <t>Bước 1: Mở trình duyệt truy cập vào link " "
Bước 2: Vào phần thêm nhân viên
Bước 3: Nhập tên nhân viên là số
Bước 4: Ấn nút add</t>
  </si>
  <si>
    <t>Tên: 123</t>
  </si>
  <si>
    <t>Hiển thị thông báo " Tên nhân viên phải là chữ"</t>
  </si>
  <si>
    <t>Nhập tên nhân viên vượt qua độ dài cho phép</t>
  </si>
  <si>
    <t>Bước 1: Mở trình duyệt truy cập vào link " "
Bước 2: Vào phần thêm nhân viên
Bước 3: Nhập tên nhân viên vượt qua độ dài cho phép
Bước 4: Ấn nút add</t>
  </si>
  <si>
    <t>Tên: quá 225 ký tự</t>
  </si>
  <si>
    <t>Hiển thị thông báo " Tên nhân viên sai định dạng"</t>
  </si>
  <si>
    <t>Nhập tên nhân viên là số thập phân</t>
  </si>
  <si>
    <t>Bước 1: Mở trình duyệt truy cập vào link " "
Bước 2: Vào phần thêm nhân viên
Bước 3: Nhập tên nhân viên là số thập phân
Bước 4: Ấn nút add</t>
  </si>
  <si>
    <t>Tên: 3.2324</t>
  </si>
  <si>
    <t>Nhập tên nhân viên là ký tự đặc biệt</t>
  </si>
  <si>
    <t>Bước 1: Mở trình duyệt truy cập vào link " "
Bước 2: Vào phần thêm nhân viên
Bước 3: Nhập tên nhân viên là ký tự đặc biệt
Bước 4: Ấn nút add</t>
  </si>
  <si>
    <t>Tên: **&amp;^</t>
  </si>
  <si>
    <t>Địa chỉ nhân viên</t>
  </si>
  <si>
    <t>Để trống địa chỉ nhân viên</t>
  </si>
  <si>
    <t>Bước 1: Mở trình duyệt truy cập vào link " "
Bước 2: Vào phần thêm nhân viên
Bước 3: Để trống địa chỉ nhân viên
Bước 4: Ấn nút add</t>
  </si>
  <si>
    <t>Địa chỉ: " "</t>
  </si>
  <si>
    <t>Hiển thị thông báo " Địa chỉ nhân viên không được để trống"</t>
  </si>
  <si>
    <t>Nhập địa chỉ nhân viên là số</t>
  </si>
  <si>
    <t>Bước 1: Mở trình duyệt truy cập vào link " "
Bước 2: Vào phần thêm nhân viên
Bước 3: Nhập địa chỉ nhân viên là số
Bước 4: Ấn nút add</t>
  </si>
  <si>
    <t>Địa chỉ: 123</t>
  </si>
  <si>
    <t>Hiển thị thông báo " Địa chỉ nhân viên phải là chữ"</t>
  </si>
  <si>
    <t>Nhập địa chỉ nhân viên vượt qua độ dài cho phép</t>
  </si>
  <si>
    <t>Bước 1: Mở trình duyệt truy cập vào link " "
Bước 2: Vào phần thêm nhân viên
Bước 3: Nhập địa chỉ nhân viên vượt qua độ dài cho phép
Bước 4: Ấn nút add</t>
  </si>
  <si>
    <t>Địa chỉ: quá 225 ký tự</t>
  </si>
  <si>
    <t>Hiển thị thông báo " Địa chỉ nhân viên sai định dạng"</t>
  </si>
  <si>
    <t>Nhập địa chỉ nhân viên là số thập phân</t>
  </si>
  <si>
    <t>Bước 1: Mở trình duyệt truy cập vào link " "
Bước 2: Vào phần thêm nhân viên
Bước 3: Nhập địa chỉ nhân viên là số thập phân
Bước 4: Ấn nút add</t>
  </si>
  <si>
    <t>Địa chỉ: 3.2324</t>
  </si>
  <si>
    <t>Nhập địa chỉ nhân viên là ký tự đặc biệt</t>
  </si>
  <si>
    <t>Bước 1: Mở trình duyệt truy cập vào link " "
Bước 2: Vào phần thêm nhân viên
Bước 3: Nhập địa chỉ nhân viên là ký tự đặc biệt
Bước 4: Ấn nút add</t>
  </si>
  <si>
    <t>Địa chỉ: **&amp;^</t>
  </si>
  <si>
    <t>Số điện thoại nhân viên</t>
  </si>
  <si>
    <t>Để trống số điện thoại nhân viên</t>
  </si>
  <si>
    <t>Bước 1: Mở trình duyệt truy cập vào link " "
Bước 2: Vào phần thêm nhân viên
Bước 3: Để trống số điện thoại nhân viên
Bước 4: Ấn nút add</t>
  </si>
  <si>
    <t>Số điện thoại: " "</t>
  </si>
  <si>
    <t>Hiển thị thông báo " Số điện thoại nhân viên không được để trống"</t>
  </si>
  <si>
    <t>Nhập số điện thoại nhân viên là chữ</t>
  </si>
  <si>
    <t>Bước 1: Mở trình duyệt truy cập vào link " "
Bước 2: Vào phần thêm nhân viên
Bước 3: Nhập số điện thoại nhân viên là số
Bước 4: Ấn nút add</t>
  </si>
  <si>
    <t>Số điện thoại: một hai</t>
  </si>
  <si>
    <t>Hiển thị thông báo "Số điện thoại nhân viên phải là số"</t>
  </si>
  <si>
    <t>TC-19</t>
  </si>
  <si>
    <t>Nhập số điện thoại nhân viên vượt qua độ dài cho phép</t>
  </si>
  <si>
    <t>Bước 1: Mở trình duyệt truy cập vào link " "
Bước 2: Vào phần thêm nhân viên
Bước 3: Nhập số điện thoại nhân viên vượt qua độ dài cho phép
Bước 4: Ấn nút add</t>
  </si>
  <si>
    <t>Số điện thoại: quá 225 ký tự</t>
  </si>
  <si>
    <t>Hiển thị thông báo " Số điện thoại nhân viên sai định dạng"</t>
  </si>
  <si>
    <t>TC-20</t>
  </si>
  <si>
    <t>Nhập số điện thoại nhân viên là số thập phân</t>
  </si>
  <si>
    <t>Bước 1: Mở trình duyệt truy cập vào link " "
Bước 2: Vào phần thêm nhân viên
Bước 3: Nhập số điện thoại nhân viên là số thập phân
Bước 4: Ấn nút add</t>
  </si>
  <si>
    <t>Số điện thoại: 3.2324</t>
  </si>
  <si>
    <t>TC-21</t>
  </si>
  <si>
    <t>Nhập số điện thoại nhân viên là ký tự đặc biệt</t>
  </si>
  <si>
    <t>Bước 1: Mở trình duyệt truy cập vào link " "
Bước 2: Vào phần thêm nhân viên
Bước 3: Nhập số điện thoại nhân viên là ký tự đặc biệt
Bước 4: Ấn nút add</t>
  </si>
  <si>
    <t>Số điện thoại: **&amp;^</t>
  </si>
  <si>
    <t>TC-22</t>
  </si>
  <si>
    <t>Nhập số điện thoại nhân viên sai quốc gia</t>
  </si>
  <si>
    <t>Bước 1: Mở trình duyệt truy cập vào link " "
Bước 2: Vào phần thêm nhân viên
Bước 3: Nhập số điện thoại nhân viên sai quốc gia
Bước 4: Ấn nút add</t>
  </si>
  <si>
    <t>Số điện thoại: 456789</t>
  </si>
  <si>
    <t>Giới tính nhân viên</t>
  </si>
  <si>
    <t>TC-23</t>
  </si>
  <si>
    <t>Để trống giới tính nhân viên</t>
  </si>
  <si>
    <t>Bước 1: Mở trình duyệt truy cập vào link " "
Bước 2: Vào phần thêm nhân viên
Bước 3: Để trống giới tính nhân viên
Bước 4: Ấn nút add</t>
  </si>
  <si>
    <t>Giới tính: " "</t>
  </si>
  <si>
    <t>Hiển thị thông báo " Giới tính nhân viên không được để trống"</t>
  </si>
  <si>
    <t>Ngày sinh nhân viên</t>
  </si>
  <si>
    <t>TC-24</t>
  </si>
  <si>
    <t>Để trống ngày sinh nhân viên</t>
  </si>
  <si>
    <t>Bước 1: Mở trình duyệt truy cập vào link " "
Bước 2: Vào phần thêm nhân viên
Bước 3: Để trống ngày sinh nhân viên
Bước 4: Ấn nút add</t>
  </si>
  <si>
    <t>Ngày sinh: " "</t>
  </si>
  <si>
    <t>Hiển thị thông báo " Ngày sinh nhân viên không được để trống"</t>
  </si>
  <si>
    <t>Email nhân viên</t>
  </si>
  <si>
    <t>TC-25</t>
  </si>
  <si>
    <t>Để trống email nhân viên</t>
  </si>
  <si>
    <t>Bước 1: Mở trình duyệt truy cập vào link " "
Bước 2: Vào phần thêm nhân viên
Bước 3: Để trống email nhân viên
Bước 4: Ấn nút add</t>
  </si>
  <si>
    <t>Email: " "</t>
  </si>
  <si>
    <t>Hiển thị thông báo " Email nhân viên không được để trống"</t>
  </si>
  <si>
    <t>TC-26</t>
  </si>
  <si>
    <t>Nhập email nhân viên là số</t>
  </si>
  <si>
    <t>Bước 1: Mở trình duyệt truy cập vào link " "
Bước 2: Vào phần thêm nhân viên
Bước 3: Nhập email nhân viên là số
Bước 4: Ấn nút add</t>
  </si>
  <si>
    <t>Email: 45434@mail.com</t>
  </si>
  <si>
    <t>Hiển thị thông báo "Email nhân viên phải là chữ"</t>
  </si>
  <si>
    <t>TC-27</t>
  </si>
  <si>
    <t>Nhập email nhân viên vượt qua độ dài cho phép</t>
  </si>
  <si>
    <t>Bước 1: Mở trình duyệt truy cập vào link " "
Bước 2: Vào phần thêm nhân viên
Bước 3: Nhập email nhân viên vượt qua độ dài cho phép
Bước 4: Ấn nút add</t>
  </si>
  <si>
    <t>Email: quá 100ký tự</t>
  </si>
  <si>
    <t>Hiển thị thông báo " Email nhân viên sai định dạng"</t>
  </si>
  <si>
    <t>TC-28</t>
  </si>
  <si>
    <t>Nhập email nhân viên là số thập phân</t>
  </si>
  <si>
    <t>Bước 1: Mở trình duyệt truy cập vào link " "
Bước 2: Vào phần thêm nhân viên
Bước 3: Nhập email nhân viên là số thập phân
Bước 4: Ấn nút add</t>
  </si>
  <si>
    <r>
      <rPr>
        <sz val="12"/>
        <color theme="1"/>
        <rFont val="Calibri"/>
      </rPr>
      <t xml:space="preserve">Email: </t>
    </r>
    <r>
      <rPr>
        <u/>
        <sz val="12"/>
        <color rgb="FF1155CC"/>
        <rFont val="Calibri"/>
      </rPr>
      <t>3.2324@gmail.com</t>
    </r>
  </si>
  <si>
    <t>TC-29</t>
  </si>
  <si>
    <t>Nhập email nhân viên là ký tự đặc biệt</t>
  </si>
  <si>
    <t>Bước 1: Mở trình duyệt truy cập vào link " "
Bước 2: Vào phần thêm nhân viên
Bước 3: Nhập email nhân viên là ký tự đặc biệt
Bước 4: Ấn nút add</t>
  </si>
  <si>
    <t>Số điện thoại: **&amp;^@gmail.com</t>
  </si>
  <si>
    <t>TC-30</t>
  </si>
  <si>
    <r>
      <rPr>
        <sz val="12"/>
        <rFont val="Calibri"/>
      </rPr>
      <t xml:space="preserve">Nhập email nhân viên thiếu </t>
    </r>
    <r>
      <rPr>
        <u/>
        <sz val="12"/>
        <color rgb="FF1155CC"/>
        <rFont val="Calibri"/>
      </rPr>
      <t>gmail.com</t>
    </r>
  </si>
  <si>
    <r>
      <rPr>
        <sz val="12"/>
        <color theme="1"/>
        <rFont val="Calibri"/>
      </rPr>
      <t xml:space="preserve">Bước 1: Mở trình duyệt truy cập vào link " "
Bước 2: Vào phần thêm nhân viên
Bước 3: Nhập email nhân viên thiếu </t>
    </r>
    <r>
      <rPr>
        <u/>
        <sz val="12"/>
        <color rgb="FF1155CC"/>
        <rFont val="Calibri"/>
      </rPr>
      <t>gmail.com</t>
    </r>
    <r>
      <rPr>
        <sz val="12"/>
        <color theme="1"/>
        <rFont val="Calibri"/>
      </rPr>
      <t xml:space="preserve">
Bước 4: Ấn nút add</t>
    </r>
  </si>
  <si>
    <t>Email: hihi</t>
  </si>
  <si>
    <t>Hiển thị thông báo "Email nhân viên sai định dạng"</t>
  </si>
  <si>
    <t>TC-31</t>
  </si>
  <si>
    <t>Nhập đúng tất cả các trường, ấn nút add có thêm được không?</t>
  </si>
  <si>
    <t>Bước 1: Mở trình duyệt truy cập vào link " "
Bước 2: Vào phần thêm nhân viên
Bước 3: Nhập đúng hết tất cả các trường
Bước 4: Ấn nút add</t>
  </si>
  <si>
    <t>Ảnh: anh.jpg
Vai trò: Admin
Tên: Lý Thị Thu Hương
Địa chỉ: Bắc Giang
SĐT: 0123456789
Giới tính: Nữ
Ngày sinh: 17/08/2003
Email: huong@gmail.com"</t>
  </si>
  <si>
    <t>TC-32</t>
  </si>
  <si>
    <t>Nhiều người vào thêm nhân viên</t>
  </si>
  <si>
    <t>1. Khách hàng</t>
  </si>
  <si>
    <t>La Thanh Phúc</t>
  </si>
  <si>
    <t>Kiểm tra giao diện khách hàng</t>
  </si>
  <si>
    <t>Kiểm tra thêm khách hàng</t>
  </si>
  <si>
    <t>Kiểm tra thêm khách hàng thành công</t>
  </si>
  <si>
    <t>Check form thêm thành công với ảnh khách hàng, tên, địa chỉ, số điện thoại, giới tính, ngày sinh, email đúng</t>
  </si>
  <si>
    <t>Ảnh: anh.jpg
Tên: Lý Thị Thu Hương
Địa chỉ: Bắc Giang
SĐT: 0123456789
Giới tính: Nữ
Ngày sinh: 17/08/2003
Email: huong@gmail.com</t>
  </si>
  <si>
    <t>Thêm mới khách hàng thành công</t>
  </si>
  <si>
    <t>Để trống tên khách hàng</t>
  </si>
  <si>
    <t>Bước 1: Mở trình duyệt truy cập vào link " "
Bước 2: Vào phần thêm khách hàng
Bước 3: Để trống tên khách hàng
Bước 4: Ấn nút add</t>
  </si>
  <si>
    <t>Hiển thị thông báo " Tên khách hàng không được để trống"</t>
  </si>
  <si>
    <t>Nhập tên khách hàng là số</t>
  </si>
  <si>
    <t>Bước 1: Mở trình duyệt truy cập vào link " "
Bước 2: Vào phần thêm khách hàng
Bước 3: Nhập tên khách hàng là số
Bước 4: Ấn nút add</t>
  </si>
  <si>
    <t>Hiển thị thông báo " Tên khách hàng phải là chữ"</t>
  </si>
  <si>
    <t>Nhập tên khách hàng vượt qua độ dài cho phép</t>
  </si>
  <si>
    <t>Bước 1: Mở trình duyệt truy cập vào link " "
Bước 2: Vào phần thêm khách hàng
Bước 3: Nhập tên khách hàng vượt qua độ dài cho phép
Bước 4: Ấn nút add</t>
  </si>
  <si>
    <t>Hiển thị thông báo " Tên khách hàng sai định dạng"</t>
  </si>
  <si>
    <t>Nhập tên khách hàng là số khách hàng</t>
  </si>
  <si>
    <t>Bước 1: Mở trình duyệt truy cập vào link " "
Bước 2: Vào phần thêm khách hàng
Bước 3: Nhập tên khách hàng là số thập phân
Bước 4: Ấn nút add</t>
  </si>
  <si>
    <t>Nhập tên khách hàng là ký tự đặc biệt</t>
  </si>
  <si>
    <t>Bước 1: Mở trình duyệt truy cập vào link " "
Bước 2: Vào phần thêm khách hàng
Bước 3: Nhập tên khách hàng là ký tự đặc biệt
Bước 4: Ấn nút add</t>
  </si>
  <si>
    <t>Địa chỉ khách hàng</t>
  </si>
  <si>
    <t>Để trống địa chỉ khách hàng</t>
  </si>
  <si>
    <t>Bước 1: Mở trình duyệt truy cập vào link " "
Bước 2: Vào phần thêm khách hàng
Bước 3: Để trống địa chỉ khách hàng
Bước 4: Ấn nút add</t>
  </si>
  <si>
    <t>Hiển thị thông báo " Địa chỉ khách hàng không được để trống"</t>
  </si>
  <si>
    <t>Nhập địa chỉ khách hàng là số</t>
  </si>
  <si>
    <t>Bước 1: Mở trình duyệt truy cập vào link " "
Bước 2: Vào phần thêm khách hàng
Bước 3: Nhập địa chỉ khách hàng là số
Bước 4: Ấn nút add</t>
  </si>
  <si>
    <t>Hiển thị thông báo " Địa chỉ khách hàng phải là chữ"</t>
  </si>
  <si>
    <t>Nhập địa chỉ khách hàng vượt qua độ dài cho phép</t>
  </si>
  <si>
    <t>Bước 1: Mở trình duyệt truy cập vào link " "
Bước 2: Vào phần thêm khách hàng
Bước 3: Nhập địa chỉ khách hàng vượt qua độ dài cho phép
Bước 4: Ấn nút add</t>
  </si>
  <si>
    <t>Hiển thị thông báo " Địa chỉ khách hàng sai định dạng"</t>
  </si>
  <si>
    <t>Nhập địa chỉ khách hàng là số thập phân</t>
  </si>
  <si>
    <t>Bước 1: Mở trình duyệt truy cập vào link " "
Bước 2: Vào phần thêm khách hàng
Bước 3: Nhập địa chỉ khách hàng là số thập phân
Bước 4: Ấn nút add</t>
  </si>
  <si>
    <t>Nhập địa chỉ khách hàng là ký tự đặc biệt</t>
  </si>
  <si>
    <t>Bước 1: Mở trình duyệt truy cập vào link " "
Bước 2: Vào phần thêm khách hàng
Bước 3: Nhập địa chỉ khách hàng là ký tự đặc biệt
Bước 4: Ấn nút add</t>
  </si>
  <si>
    <t>Số điện thoại khách hàng</t>
  </si>
  <si>
    <t>Để trống số điện thoại khách hàng</t>
  </si>
  <si>
    <t>Bước 1: Mở trình duyệt truy cập vào link " "
Bước 2: Vào phần thêm khách hàng
Bước 3: Để trống số điện thoại khách hàng
Bước 4: Ấn nút add</t>
  </si>
  <si>
    <t>Hiển thị thông báo " Số điện thoại khách hàng không được để trống"</t>
  </si>
  <si>
    <t>Nhập số điện thoại khách hàng là chữ</t>
  </si>
  <si>
    <t>Bước 1: Mở trình duyệt truy cập vào link " "
Bước 2: Vào phần thêm khách hàng
Bước 3: Nhập số điện thoại khách hàng là số
Bước 4: Ấn nút add</t>
  </si>
  <si>
    <t>Hiển thị thông báo "Số điện thoại khách hàng phải là số"</t>
  </si>
  <si>
    <t>Nhập số điện thoại khách hàng vượt qua độ dài cho phép</t>
  </si>
  <si>
    <t>Bước 1: Mở trình duyệt truy cập vào link " "
Bước 2: Vào phần thêm khách hàng
Bước 3: Nhập số điện thoại khách hàng vượt qua độ dài cho phép
Bước 4: Ấn nút add</t>
  </si>
  <si>
    <t>Hiển thị thông báo " Số điện thoại khách hàng sai định dạng"</t>
  </si>
  <si>
    <t>Nhập số điện thoại khách hàng là số thập phân</t>
  </si>
  <si>
    <t>Bước 1: Mở trình duyệt truy cập vào link " "
Bước 2: Vào phần thêm khách hàng
Bước 3: Nhập số điện thoại khách hàng là số thập phân
Bước 4: Ấn nút add</t>
  </si>
  <si>
    <t>Nhập số điện thoại khách hàng là ký tự đặc biệt</t>
  </si>
  <si>
    <t>Bước 1: Mở trình duyệt truy cập vào link " "
Bước 2: Vào phần thêm khách hàng
Bước 3: Nhập số điện thoại khách hàng là ký tự đặc biệt
Bước 4: Ấn nút add</t>
  </si>
  <si>
    <t>Nhập số điện thoại khách hàng sai quốc gia</t>
  </si>
  <si>
    <t>Bước 1: Mở trình duyệt truy cập vào link " "
Bước 2: Vào phần thêm khách hàng
Bước 3: Nhập số điện thoại khách hàng sai quốc gia
Bước 4: Ấn nút add</t>
  </si>
  <si>
    <t xml:space="preserve">Email </t>
  </si>
  <si>
    <t>Để trống email khách hàng</t>
  </si>
  <si>
    <t>Bước 1: Mở trình duyệt truy cập vào link " "
Bước 2: Vào phần thêm khách hàng
Bước 3: Để trống email khách hàng
Bước 4: Ấn nút add</t>
  </si>
  <si>
    <t>Hiển thị thông báo " Email khách hàng không được để trống"</t>
  </si>
  <si>
    <t>Nhập email khách hàng là số</t>
  </si>
  <si>
    <t>Bước 1: Mở trình duyệt truy cập vào link " "
Bước 2: Vào phần thêm khách hàng
Bước 3: Nhập email khách hàng là số
Bước 4: Ấn nút add</t>
  </si>
  <si>
    <t>Hiển thị thông báo "Email khách hàng phải là chữ"</t>
  </si>
  <si>
    <t>Nhập email khách hàng vượt qua độ dài cho phép</t>
  </si>
  <si>
    <t>Bước 1: Mở trình duyệt truy cập vào link " "
Bước 2: Vào phần thêm khách hàng
Bước 3: Nhập email khách hàng vượt qua độ dài cho phép
Bước 4: Ấn nút add</t>
  </si>
  <si>
    <t>Hiển thị thông báo " Email khách hàng sai định dạng"</t>
  </si>
  <si>
    <t>Nhập email khách hàng là số thập phân</t>
  </si>
  <si>
    <t>Bước 1: Mở trình duyệt truy cập vào link " "
Bước 2: Vào phần thêm khách hàng
Bước 3: Nhập email khách hàng là số thập phân
Bước 4: Ấn nút add</t>
  </si>
  <si>
    <t>Nhập email khách hàng là ký tự đặc biệt</t>
  </si>
  <si>
    <t>Bước 1: Mở trình duyệt truy cập vào link " "
Bước 2: Vào phần thêm khách hàng
Bước 3: Nhập email khách hàng là ký tự đặc biệt
Bước 4: Ấn nút add</t>
  </si>
  <si>
    <r>
      <rPr>
        <sz val="12"/>
        <rFont val="Calibri"/>
      </rPr>
      <t xml:space="preserve">Nhập email khách hàng thiếu </t>
    </r>
    <r>
      <rPr>
        <u/>
        <sz val="12"/>
        <color rgb="FF1155CC"/>
        <rFont val="Calibri"/>
      </rPr>
      <t>gmail.com</t>
    </r>
  </si>
  <si>
    <r>
      <rPr>
        <sz val="12"/>
        <color theme="1"/>
        <rFont val="Calibri"/>
      </rPr>
      <t xml:space="preserve">Bước 1: Mở trình duyệt truy cập vào link " "
Bước 2: Vào phần thêm khách hàng
Bước 3: Nhập email khách hàng thiếu </t>
    </r>
    <r>
      <rPr>
        <u/>
        <sz val="12"/>
        <color rgb="FF1155CC"/>
        <rFont val="Calibri"/>
      </rPr>
      <t>gmail.com</t>
    </r>
    <r>
      <rPr>
        <sz val="12"/>
        <color theme="1"/>
        <rFont val="Calibri"/>
      </rPr>
      <t xml:space="preserve">
Bước 4: Ấn nút add</t>
    </r>
  </si>
  <si>
    <t>Hiển thị thông báo "Email khách hàng sai định dạng"</t>
  </si>
  <si>
    <t>Bước 1: Mở trình duyệt truy cập vào link " "
Bước 2: Vào phần thêm khách hàng
Bước 3: Nhập đúng hết tất cả các trường
Bước 4: Ấn nút add</t>
  </si>
  <si>
    <t>Ảnh: anh.jpg
Tên: Lý Thị Thu Hương
Địa chỉ: Bắc Giang
SĐT: 0123456789
Giới tính: Nữ
Ngày sinh: 17/08/2003
Email: huong@gmail.com"</t>
  </si>
  <si>
    <t>Nhiều người vào thêm khách hàng</t>
  </si>
  <si>
    <t>Bước 1: Mở trình duyệt truy cập vào
 link "http://localhost:3000/admin-giam-gia"</t>
  </si>
  <si>
    <t>Ô input viết được
Các nút button ấn được</t>
  </si>
  <si>
    <t>Tìm kiếm</t>
  </si>
  <si>
    <t>Mã: VC094040</t>
  </si>
  <si>
    <t>Mã: 1e13</t>
  </si>
  <si>
    <t>Hiển thị thông báo "Không tồn tại"</t>
  </si>
  <si>
    <t>Mã: " "</t>
  </si>
  <si>
    <t>Hiển thị thông báo "Không được để trống"</t>
  </si>
  <si>
    <t>Mã: *&amp;^%</t>
  </si>
  <si>
    <t>Hiển thị thông báo "Sai định dạng"</t>
  </si>
  <si>
    <t>Tên: VC094040</t>
  </si>
  <si>
    <t>Tên: 1e13</t>
  </si>
  <si>
    <t>Tên: *&amp;^%</t>
  </si>
  <si>
    <t>Lọc trạng thái</t>
  </si>
  <si>
    <t>Lọc trạng thái đang diễn ra</t>
  </si>
  <si>
    <t>Trạng thái: Đang diễn ra</t>
  </si>
  <si>
    <t>Lọc trạng thái đã kết thúc</t>
  </si>
  <si>
    <t>Trạng thái: Đã kết thúc</t>
  </si>
  <si>
    <t>Lọc trạng thái sắp diễn ra</t>
  </si>
  <si>
    <t>Trạng thái: Sắp diễn ra</t>
  </si>
  <si>
    <t>Lọc tất cả trạng thái</t>
  </si>
  <si>
    <t>Trạng thái: Tất cả</t>
  </si>
  <si>
    <t>Danh sách</t>
  </si>
  <si>
    <t>Kiểm tra thông tin danh sách</t>
  </si>
  <si>
    <t>Kiểm tra danh sách có đủ thông tin không</t>
  </si>
  <si>
    <t>Kiểm tra các nút button</t>
  </si>
  <si>
    <t>Kiểm tra nút Tạo mã giảm giá</t>
  </si>
  <si>
    <t>Kiểm tra nút Mã đã sử dụng</t>
  </si>
  <si>
    <t>Kiểm tra Hủy kích hoạt</t>
  </si>
  <si>
    <t>Chuyển sang trang Hủy kích hoạt</t>
  </si>
  <si>
    <t>Kiểm tra nút Cập nhật</t>
  </si>
  <si>
    <t>Chuyển sang trang Cập nhật</t>
  </si>
  <si>
    <t>Hiển thị trang đầu tiên khi mở ứng dụng</t>
  </si>
  <si>
    <t>Khi mở ứng dụng thì sẽ hiển thị trang đầu tiên</t>
  </si>
  <si>
    <t>Chuyển đến trang khác bằng nút "Next"</t>
  </si>
  <si>
    <t>Khi ấn nút Next chuyển sang trang tiếp theo và số trang cập nhật lên 2</t>
  </si>
  <si>
    <t>Chuyển đến trang cụ thể bằng việc nhập số trang</t>
  </si>
  <si>
    <t>Nhập số trang, hiển thị đúng trang muốn xem</t>
  </si>
  <si>
    <t>Kiểm tra hiển thị danh sách mục trên mỗi trang</t>
  </si>
  <si>
    <t>Hiển thị đúng danh sách trên mỗi trang</t>
  </si>
  <si>
    <t>Kiểm tra tính đúng đắn của số lượng mục trên mỗi trang</t>
  </si>
  <si>
    <t>Hiển thị đúng số mục</t>
  </si>
  <si>
    <t>Số tiền giảm</t>
  </si>
  <si>
    <t>Để trống số tiền giảm</t>
  </si>
  <si>
    <t>Số tiền giảm: " "</t>
  </si>
  <si>
    <t>Hiển thị thông báo " Số tiền giảm không được để trống"</t>
  </si>
  <si>
    <t>Nhập số tiền giảm là chữ</t>
  </si>
  <si>
    <t>Số tiền giảm: hai ba</t>
  </si>
  <si>
    <t>Hiển thị thông báo " Số tiền giảm phải là chữ"</t>
  </si>
  <si>
    <t>Nhập số tiền giảm vượt qua độ dài cho phép</t>
  </si>
  <si>
    <t>Số tiền giảm: quá 100 ký tự</t>
  </si>
  <si>
    <t>Hiển thị thông báo " Số tiền giảm sai định dạng"</t>
  </si>
  <si>
    <t>Nhập số tiền giảm là số khách hàng</t>
  </si>
  <si>
    <t>Số tiền giảm: 3.2324</t>
  </si>
  <si>
    <t>TC-33</t>
  </si>
  <si>
    <t>Nhập số tiền giảm là ký tự đặc biệt</t>
  </si>
  <si>
    <t>Số tiền giảm: **&amp;^</t>
  </si>
  <si>
    <t>Ngày bắt đầu</t>
  </si>
  <si>
    <t>TC-34</t>
  </si>
  <si>
    <t xml:space="preserve">Để trống ngày bắt đầu </t>
  </si>
  <si>
    <t>Ngày bắt đầu: " "</t>
  </si>
  <si>
    <t>Hiển thị thông báo " Ngày bắt đầu không được để trống"</t>
  </si>
  <si>
    <t>Ngày kết thúc</t>
  </si>
  <si>
    <t>TC-35</t>
  </si>
  <si>
    <t>Để trống ngày kết thúc</t>
  </si>
  <si>
    <t>Ngày kết thúc: " "</t>
  </si>
  <si>
    <t>Hiển thị thông báo " Ngày kết thúc không được để trống"</t>
  </si>
  <si>
    <t>Giá trị đơn hàng tối thiểu</t>
  </si>
  <si>
    <t>TC-36</t>
  </si>
  <si>
    <t>Để trống giá trị đơn hàng tối thiểu</t>
  </si>
  <si>
    <t>Giá trị đơn hàng tối thiểu: " "</t>
  </si>
  <si>
    <t>Hiển thị thông báo " Giá trị đơn hàng tối thiểu không được để trống"</t>
  </si>
  <si>
    <t>TC-37</t>
  </si>
  <si>
    <t>Nhập giá trị đơn hàng tối thiểu là chữ</t>
  </si>
  <si>
    <t>Giá trị đơn hàng tối thiểu: hai ba</t>
  </si>
  <si>
    <t>Hiển thị thông báo " Giá trị đơn hàng tối thiểu phải là chữ"</t>
  </si>
  <si>
    <t>TC-38</t>
  </si>
  <si>
    <t>Nhập giá trị đơn hàng tối thiểu vượt qua độ dài cho phép</t>
  </si>
  <si>
    <t>Giá trị đơn hàng tối thiểu: quá 100 ký tự</t>
  </si>
  <si>
    <t>Hiển thị thông báo " Giá trị đơn hàng tối thiểu sai định dạng"</t>
  </si>
  <si>
    <t>TC-39</t>
  </si>
  <si>
    <t>Nhập giá trị đơn hàng tối thiểu là số khách hàng</t>
  </si>
  <si>
    <t>Giá trị đơn hàng tối thiểu: 3.2324</t>
  </si>
  <si>
    <t>TC-40</t>
  </si>
  <si>
    <t>Nhập giá trị đơn hàng tối thiểu là ký tự đặc biệt</t>
  </si>
  <si>
    <t>Giá trị đơn hàng tối thiểu: **&amp;^</t>
  </si>
  <si>
    <t>Mô tả</t>
  </si>
  <si>
    <t>TC-41</t>
  </si>
  <si>
    <t>Mô tả: " "</t>
  </si>
  <si>
    <t>TC-42</t>
  </si>
  <si>
    <t>Mô tả: 123</t>
  </si>
  <si>
    <t>TC-43</t>
  </si>
  <si>
    <t>Mô tả: quá 225 ký tự</t>
  </si>
  <si>
    <t>TC-44</t>
  </si>
  <si>
    <t>Mô tả: 3.2324</t>
  </si>
  <si>
    <t>TC-45</t>
  </si>
  <si>
    <t>Mô tả: **&amp;^</t>
  </si>
  <si>
    <t>TC-46</t>
  </si>
  <si>
    <t>TC-47</t>
  </si>
  <si>
    <t>Kiểm tra nút button "quay lại"</t>
  </si>
  <si>
    <t>Ấn nút "quay lại" có quay lại trang chủ không?</t>
  </si>
  <si>
    <t>TC-48</t>
  </si>
  <si>
    <t>TC-49</t>
  </si>
  <si>
    <t>TC-50</t>
  </si>
  <si>
    <t>TC-51</t>
  </si>
  <si>
    <t>TC-52</t>
  </si>
  <si>
    <t>TC-53</t>
  </si>
  <si>
    <t>TC-54</t>
  </si>
  <si>
    <t>TC-55</t>
  </si>
  <si>
    <t>TC-56</t>
  </si>
  <si>
    <t>TC-57</t>
  </si>
  <si>
    <t>TC-58</t>
  </si>
  <si>
    <t>TC-59</t>
  </si>
  <si>
    <t>TC-60</t>
  </si>
  <si>
    <t>TC-61</t>
  </si>
  <si>
    <t>TC-62</t>
  </si>
  <si>
    <t>TC-63</t>
  </si>
  <si>
    <t>TC-64</t>
  </si>
  <si>
    <t>TC-65</t>
  </si>
  <si>
    <t>TC-66</t>
  </si>
  <si>
    <t>TC-67</t>
  </si>
  <si>
    <t>TC-68</t>
  </si>
  <si>
    <t>TC-69</t>
  </si>
  <si>
    <t>TC-70</t>
  </si>
  <si>
    <t>TC-71</t>
  </si>
  <si>
    <t>TC-72</t>
  </si>
  <si>
    <t>Ấn được vào nút cập nhật , cập nhật thành công</t>
  </si>
  <si>
    <t>TC-73</t>
  </si>
  <si>
    <t>TC-74</t>
  </si>
  <si>
    <t>Có nhiều người vào cập nhật cùng 
một lúc thì phần mềm có lag không?</t>
  </si>
  <si>
    <t>Có nhiều người vào cập nhật cùng một 
lúc thì phần mềm có lag không?</t>
  </si>
  <si>
    <t>TC-75</t>
  </si>
  <si>
    <t>TC-76</t>
  </si>
  <si>
    <t>TC-77</t>
  </si>
  <si>
    <t>TC-78</t>
  </si>
  <si>
    <t>TC-79</t>
  </si>
  <si>
    <t>TC-80</t>
  </si>
  <si>
    <t>TC-81</t>
  </si>
  <si>
    <t>TC-82</t>
  </si>
  <si>
    <t>TC-83</t>
  </si>
  <si>
    <t>TC-84</t>
  </si>
  <si>
    <t>Kiểm tra nút back</t>
  </si>
  <si>
    <t>Chuyển sang trang chủ</t>
  </si>
  <si>
    <t>TC-85</t>
  </si>
  <si>
    <t>Kiểm tra nút Khôi phục</t>
  </si>
  <si>
    <t>TC-86</t>
  </si>
  <si>
    <t>TC-87</t>
  </si>
  <si>
    <t>TC-88</t>
  </si>
  <si>
    <t>TC-89</t>
  </si>
  <si>
    <t>TC-90</t>
  </si>
  <si>
    <t>TEST REPORT</t>
  </si>
  <si>
    <t>Xây dựng website đấu giá</t>
  </si>
  <si>
    <t>Lê Chiêu Quốc, Thái Trung Đức, Phạm Như Ngọc Tuấn</t>
  </si>
  <si>
    <t>KH_HUE_T07</t>
  </si>
  <si>
    <t>Notes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</si>
  <si>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</si>
  <si>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No</t>
  </si>
  <si>
    <t>Module code</t>
  </si>
  <si>
    <t>Number of  test cases</t>
  </si>
  <si>
    <t>1.Login-logout</t>
  </si>
  <si>
    <t>2.organisation</t>
  </si>
  <si>
    <t>3.service</t>
  </si>
  <si>
    <t>4.programe</t>
  </si>
  <si>
    <t>5. premise</t>
  </si>
  <si>
    <t>6.Geography</t>
  </si>
  <si>
    <t>7.Search</t>
  </si>
  <si>
    <t>Sub total</t>
  </si>
  <si>
    <t>Test coverage</t>
  </si>
  <si>
    <t>%</t>
  </si>
  <si>
    <t>Test successful coverage</t>
  </si>
  <si>
    <t>1. sản phẩm</t>
  </si>
  <si>
    <t>Kiểm tra giao diện sản phẩm</t>
  </si>
  <si>
    <t>Kiểm tra thêm sản phẩm</t>
  </si>
  <si>
    <t>Kiểm tra thêm sản phẩm thành công</t>
  </si>
  <si>
    <t>Check form thêm thành công với thuộc tính của sản phẩm đúng</t>
  </si>
  <si>
    <t>Thêm mới sản phẩm thành công</t>
  </si>
  <si>
    <t>Bước 1: Mở trình duyệt truy cập vào link " "
Bước 2: Vào phần thêm sản phẩm
Bước 3: Ấn nút back</t>
  </si>
  <si>
    <t>Nhiều người vào thêm sản phẩm</t>
  </si>
  <si>
    <t>Bước 1: Mở trình duyệt truy cập vào link " "
Bước 2: Vào phần thêm sản phẩm
Bước 3: Nhập các thuộc tính sản phẩm và đúng
Bước 4: Ấn nút add</t>
  </si>
  <si>
    <t xml:space="preserve">Mã sản phẩm: SP10
Tên sản phẩm: Áo alibaba
Chất liệu: Vải mềm
Màu sắc: Màu đỏ
Loại sản phẩm: Chay Bo
Xuất xứ: Việt Nam
Tay Áo: Dài
Cổ áo: Tròn
Mô tả: ok
Giá: 90000
</t>
  </si>
  <si>
    <t>1. Xuất Xứ</t>
  </si>
  <si>
    <t>1. Size</t>
  </si>
  <si>
    <t>Trần Hoàng Long</t>
  </si>
  <si>
    <t>Lê Thê Vinh</t>
  </si>
  <si>
    <t>1. Quản lý giảm giá</t>
  </si>
  <si>
    <t>Chuyển sang trang giảm giá thứ hạng</t>
  </si>
  <si>
    <t xml:space="preserve">Hiển thị đủ thông tin giảm giá </t>
  </si>
  <si>
    <t>Tìm kiếm giảm giá với tên là ký tự đặc biệt</t>
  </si>
  <si>
    <t>Tìm kiếm giảm giá với tên để trống</t>
  </si>
  <si>
    <t>Tìm kiếm giảm giá với tên không tồn tại</t>
  </si>
  <si>
    <t>Hiển thị thông tin giảm giá đúng với tên đã tìm kiếm dưới danh sách</t>
  </si>
  <si>
    <t>Tìm kiếm giảm giá theo tên với từ khóa hợp lệ</t>
  </si>
  <si>
    <t>Kiểm tra tìm kiếm giảm giá theo tên</t>
  </si>
  <si>
    <t>Tìm kiếm giảm giá với mã là ký tự đặc biệt</t>
  </si>
  <si>
    <t>Tìm kiếm giảm giá với mã để trống</t>
  </si>
  <si>
    <t>Tìm kiếm giảm giá với mã không tồn tại</t>
  </si>
  <si>
    <t>Hiển thị thông tin giảm giá đúng với mã đã tìm kiếm dưới danh sách</t>
  </si>
  <si>
    <t>Tìm kiếm giảm giá theo mã với từ khóa hợp lệ</t>
  </si>
  <si>
    <t>Kiểm tra tìm kiếm giảm giá theo mã</t>
  </si>
  <si>
    <t>Màn giảm giá đã hủy</t>
  </si>
  <si>
    <t>Nhiều người vào cập nhật giảm giá</t>
  </si>
  <si>
    <t>Tên giảm giá: giảm giá 1
Số tiền giảm: 10
Ngày bắt đầu: 12/08/2023
Ngày kết thúc: 16/08/2023
Giá trị đơn hàng tối thiểu: 100
Mô tả: mô tả 1</t>
  </si>
  <si>
    <t>Hiển thị thông báo " Mô tả giảm giá sai định dạng"</t>
  </si>
  <si>
    <t>Nhập mô tả giảm giá là ký tự đặc biệt</t>
  </si>
  <si>
    <t>Nhập mô tả giảm giá là số khách hàng</t>
  </si>
  <si>
    <t>Nhập mô tả  giảm giá vượt qua độ dài cho phép</t>
  </si>
  <si>
    <t>Hiển thị thông báo " Mô tả giảm giá phải là chữ"</t>
  </si>
  <si>
    <t>Nhập mô tả giảm giá là số</t>
  </si>
  <si>
    <t>Hiển thị thông báo " Mô tả giảm giá không được để trống"</t>
  </si>
  <si>
    <t>Để trống mô tả giảm giá</t>
  </si>
  <si>
    <t>Hiển thị thông báo " Tên giảm giá sai định dạng"</t>
  </si>
  <si>
    <t>Nhập tên giảm giá là ký tự đặc biệt</t>
  </si>
  <si>
    <t>Nhập tên giảm giá là số khách hàng</t>
  </si>
  <si>
    <t>Nhập tên giảm giá vượt qua độ dài cho phép</t>
  </si>
  <si>
    <t>Hiển thị thông báo " Tên giảm giá phải là chữ"</t>
  </si>
  <si>
    <t>Nhập tên giảm giá là số</t>
  </si>
  <si>
    <t>Hiển thị thông báo " Tên giảm giá không được để trống"</t>
  </si>
  <si>
    <t>Để trống tên giảm giá</t>
  </si>
  <si>
    <t>Tên giảm giá</t>
  </si>
  <si>
    <t>Cập nhật giảm giá thành công</t>
  </si>
  <si>
    <t>Check form cập nhật thành công với tên giảm giá, số tiền giảm, ngày bắt đầu, ngày kết thúc, giá trị đơn hàng tối thiểu, mô tả đúng</t>
  </si>
  <si>
    <t>Kiểm tra cập nhật giảm giá thành công</t>
  </si>
  <si>
    <t>Màn cập nhật giảm giá</t>
  </si>
  <si>
    <t>Nhiều người vào thêm giảm giá</t>
  </si>
  <si>
    <t>Thêm mới giảm giá thành công</t>
  </si>
  <si>
    <t>Check form thêm thành công với tên giảm giá, số tiền giảm, ngày bắt đầu, ngày kết thúc, giá trị đơn hàng tối thiểu, mô tả đúng</t>
  </si>
  <si>
    <t>Kiểm tra thêm giảm giá thành công</t>
  </si>
  <si>
    <t>Màn thêm giảm giá</t>
  </si>
  <si>
    <t>Chuyển sang trang giảm giá đã hủy</t>
  </si>
  <si>
    <t>Chuyển sang trang thêm giảm giá</t>
  </si>
  <si>
    <t>Hiển thị đủ thông tin giảm giá</t>
  </si>
  <si>
    <t>Hiển thị danh sách giảm giá tất cả</t>
  </si>
  <si>
    <t>Hiển thị danh sách giảm giá sắp diễn ra</t>
  </si>
  <si>
    <t>Hiển thị danh sách giảm giá đã kết thúc</t>
  </si>
  <si>
    <t>Hiển thị danh sách giảm giá đang diễn ra</t>
  </si>
  <si>
    <t>Bước 1: Mở trình duyệt truy cập vào link "http://localhost:3000/admin-giam-gia "
Bước 2: Vào phần quản lý giảm giá
Bước 3: Nhập tên giảm giá sai
Bước 4: Ấn nút tìm</t>
  </si>
  <si>
    <t>Bước 1: Mở trình duyệt truy cập vào link "http://localhost:3000/admin-giam-gia "
Bước 2: Vào phần quản lý giảm giá
Bước 3: Nhập tên giảm giá đúng
Bước 4: Ấn nút tìm</t>
  </si>
  <si>
    <t>Bước 1: Mở trình duyệt truy cập vào link " http://localhost:3000/admin-giam-gia"
Bước 2: Vào phần quản lý giảm giá
Bước 3: Nhập mã là ký tự đặc biệt
Bước 4: Ấn nút tìm</t>
  </si>
  <si>
    <t>Bước 1: Mở trình duyệt truy cập vào link "http://localhost:3000/admin-giam-gia "
Bước 2: Vào phần quản lý giảm giá
Bước 3: Mã để trống
Bước 4: Ấn nút tìm</t>
  </si>
  <si>
    <t>Bước 1: Mở trình duyệt truy cập vào link " http://localhost:3000/admin-giam-gia"
Bước 2: Vào phần quản lý giảm giá
Bước 3: Nhập mã giảm giá sai
Bước 4: Ấn nút tìm</t>
  </si>
  <si>
    <t>Bước 1: Mở trình duyệt truy cập vào link "http://localhost:3000/admin-giam-gia "
Bước 2: Vào phần quản lý giảm giá
Bước 3: Nhập mã giảm giá đúng
Bước 4: Ấn nút tìm</t>
  </si>
  <si>
    <t>Kiểm tra giao diện giảm giá</t>
  </si>
  <si>
    <t xml:space="preserve">Kiểm tra giao diện giảm giá </t>
  </si>
  <si>
    <t>Bước 1: Mở trình duyệt truy cập vào link "http://localhost:3000/add/giam-gia"
Bước 2: Vào phần quản lý giảm giá
Bước 3: Tên để trống
Bước 4: Ấn nút tìm</t>
  </si>
  <si>
    <t>Bước 1: Mở trình duyệt truy cập vào link "http://localhost:3000/add/giam-gia"
Bước 2: Vào phần giảm giá đã hủy, đảm bảo rằng có ít nhất 2 trang dữ liệu và có tổng cộng 5 mục.
Bước 3: Xác định số lượng mục trên mỗi trang (chẳng hạn, 5 mục/trang).
Bước 4: Kiểm tra xem số lượng mục trên mỗi trang có đúng không.</t>
  </si>
  <si>
    <t>Bước 1: Mở trình duyệt truy cập vào link "http://localhost:3000/add/giam-gia"
Bước 2: Vào phần giảm giá đã hủy và đảm bảo rằng có ít nhất 2 trang dữ liệu.
Bước 3: Kiểm tra xem danh sách mục trên trang đầu tiên có hiển thị chính xác không.
Bước 4: Chuyển đến trang khác và kiểm tra danh sách mục trên trang đó.</t>
  </si>
  <si>
    <t>Bước 1: Mở trình duyệt truy cập vào link "http://localhost:3000/add/giam-gia"
Bước 2: Vào phần giảm giá đã hủy và đảm bảo rằng có ít nhất 5 trang dữ liệu.
Bước 3: Nhập số trang cụ thể (chẳng hạn 4) vào trường nhập liệu.
Bước 4: Nhấn Enter hoặc nút "Đi đến".
Bước 5: Kiểm tra xem trang hiển thị có phải là trang mà người dùng đã nhập không.
Bước 6: Xác minh xem chỉ số trang hiện tại đã được cập nhật đúng.</t>
  </si>
  <si>
    <t>Bước 1: Mở trình duyệt truy cập vào link "http://localhost:3000/add/giam-gia"
Bước 2: Vào phần giảm giá đã hủy
Bước 3: Ấn nút Next
Bước 4: Kiểm tra xem trang hiển thị có phải là trang tiếp theo sau trang đầu tiên không.
Bước 5: Xác minh xem chỉ số trang hiện tại đã được cập nhật đúng lên 2.</t>
  </si>
  <si>
    <t>Bước 1: Mở trình duyệt truy cập vào link "http://localhost:3000/add/giam-gia"
Bước 2: Vào phần giảm giá đã hủy
Bước 3: Kiểm tra xem trang hiển thị có phải là trang đầu tiên không.
Bước 4: Xác minh xem chỉ số trang hiện tại là 1.</t>
  </si>
  <si>
    <t>Bước 1: Mở trình duyệt truy cập vào link "http://localhost:3000/add/giam-gia"
Bước 2: Vào phần giảm giá đã hủy
Bước 3: Ấn nút Khôi phục</t>
  </si>
  <si>
    <t>Bước 1: Mở trình duyệt truy cập vào link "http://localhost:3000/add/giam-gia"
Bước 2: Vào phần giảm giá đã hủy
Bước 3: Ấn nút Back</t>
  </si>
  <si>
    <t>Bước 1: Mở trình duyệt truy cập vào link "http://localhost:3000/add/giam-gia"
Bước 2: Vào phần quản lý giảm giá</t>
  </si>
  <si>
    <t>Bước 1: Mở trình duyệt truy cập vào link "http://localhost:3000/add/giam-gia"
Bước 2: Vào phần quản lý giảm giá
Bước 3: Nhập tên là ký tự đặc biệt
Bước 4: Ấn nút search</t>
  </si>
  <si>
    <t>Bước 1: Mở trình duyệt truy cập vào link "http://localhost:3000/add/giam-gia"
Bước 2: Vào phần quản lý giảm giá
Bước 3: Tên để trống
Bước 4: Ấn nút search</t>
  </si>
  <si>
    <t>Bước 1: Mở trình duyệt truy cập vào link "http://localhost:3000/add/giam-gia"
Bước 2: Vào phần quản lý giảm giá
Bước 3: Nhập tên giảm giá sai
Bước 4: Ấn nút search</t>
  </si>
  <si>
    <t>Bước 1: Mở trình duyệt truy cập vào link "http://localhost:3000/add/giam-gia"
Bước 2: Vào phần quản lý giảm giá
Bước 3: Nhập tên giảm giá đúng
Bước 4: Ấn nút search</t>
  </si>
  <si>
    <t>Bước 1: Mở trình duyệt truy cập vào link "http://localhost:3000/add/giam-gia"
Bước 2: Vào phần quản lý giảm giá
Bước 3: Nhập mã là ký tự đặc biệt
Bước 4: Ấn nút search</t>
  </si>
  <si>
    <t>Bước 1: Mở trình duyệt truy cập vào link "http://localhost:3000/add/giam-gia"
Bước 2: Vào phần quản lý giảm giá
Bước 3: Mã để trống
Bước 4: Ấn nút search</t>
  </si>
  <si>
    <t>Bước 1: Mở trình duyệt truy cập vào link "http://localhost:3000/add/giam-gia"
Bước 2: Vào phần quản lý giảm giá
Bước 3: Nhập mã giảm giá sai
Bước 4: Ấn nút search</t>
  </si>
  <si>
    <t>Bước 1: Mở trình duyệt truy cập vào link "http://localhost:3000/add/giam-gia"
Bước 2: Vào phần quản lý giảm giá
Bước 3: Nhập mã giảm giá đúng
Bước 4: Ấn nút search</t>
  </si>
  <si>
    <t>Bước 1: Mở trình duyệt truy cập vào link "http://localhost:3000/add/giam-gia"
Bước 2: Vào phần cập nhật giảm giá
Bước 3: Ấn nút "quay lại"</t>
  </si>
  <si>
    <t xml:space="preserve">Bước 1: Mở trình duyệt truy cập vào link "http://localhost:3000/add/giam-gia"
Bước 2: Vào phần cập nhật giảm giá
Bước 3: Nhập tên giảm giá, số tiền giảm, ngày bắt đầu, ngày kết thúc, giá trị đơn hàng tối thiểu, mô tả đúng
Bước 4: Ấn nút cập nhật </t>
  </si>
  <si>
    <t xml:space="preserve">Bước 1: Mở trình duyệt truy cập vào link "http://localhost:3000/add/giam-gia"
Bước 2: Vào phần cập nhật giảm giá
Bước 3: Nhập mô tả giảm giá là ký tự đặc biệt
Bước 4: Ấn nút cập nhật </t>
  </si>
  <si>
    <t xml:space="preserve">Bước 1: Mở trình duyệt truy cập vào link "http://localhost:3000/add/giam-gia"
Bước 2: Vào phần cập nhật giảm giá
Bước 3: Nhập mô tả giảm giá là số thập phân
Bước 4: Ấn nút cập nhật </t>
  </si>
  <si>
    <t xml:space="preserve">Bước 1: Mở trình duyệt truy cập vào link "http://localhost:3000/add/giam-gia"
Bước 2: Vào phần cập nhật giảm giá
Bước 3: Nhập mô tả giảm giá vượt qua độ dài cho phép
Bước 4: Ấn nút cập nhật </t>
  </si>
  <si>
    <t xml:space="preserve">Bước 1: Mở trình duyệt truy cập vào link "http://localhost:3000/add/giam-gia"
Bước 2: Vào phần cập nhật giảm giá
Bước 3: Nhập mô tả giảm giá là số
Bước 4: Ấn nút cập nhật </t>
  </si>
  <si>
    <t xml:space="preserve">Bước 1: Mở trình duyệt truy cập vào link "http://localhost:3000/add/giam-gia"
Bước 2: Vào phần cập nhật giảm giá
Bước 3: Để trống mô tả giảm giá
Bước 4: Ấn nút cập nhật </t>
  </si>
  <si>
    <t xml:space="preserve">Bước 1: Mở trình duyệt truy cập vào link "http://localhost:3000/add/giam-gia"
Bước 2: Vào phần cập nhật giảm giá
Bước 3: Nhập giá trị đơn hàng tối thiểu là ký tự đặc biệt
Bước 4: Ấn nút cập nhật </t>
  </si>
  <si>
    <t xml:space="preserve">Bước 1: Mở trình duyệt truy cập vào link "http://localhost:3000/add/giam-gia"
Bước 2: Vào phần cập nhật giảm giá
Bước 3: Nhập giá trị đơn hàng tối thiểu là số thập phân
Bước 4: Ấn nút cập nhật </t>
  </si>
  <si>
    <t xml:space="preserve">Bước 1: Mở trình duyệt truy cập vào link "http://localhost:3000/add/giam-gia"
Bước 2: Vào phần cập nhật giảm giá
Bước 3: Nhập giá trị đơn hàng tối thiểu vượt qua độ dài cho phép
Bước 4: Ấn nút cập nhật </t>
  </si>
  <si>
    <t xml:space="preserve">Bước 1: Mở trình duyệt truy cập vào link "http://localhost:3000/add/giam-gia"
Bước 2: Vào phần cập nhật giảm giá
Bước 3: Nhập giá trị đơn hàng tối thiểu là chữ
Bước 4: Ấn nút cập nhật </t>
  </si>
  <si>
    <t xml:space="preserve">Bước 1: Mở trình duyệt truy cập vào link "http://localhost:3000/add/giam-gia"
Bước 2: Vào phần cập nhật giảm giá
Bước 3: Để trống giá trị đơn hàng tối thiểu
Bước 4: Ấn nút cập nhật </t>
  </si>
  <si>
    <t xml:space="preserve">Bước 1: Mở trình duyệt truy cập vào link "http://localhost:3000/add/giam-gia"
Bước 2: Vào phần cập nhật giảm giá
Bước 3: Để trống ngày kết thúc
Bước 4: Ấn nút cập nhật </t>
  </si>
  <si>
    <t xml:space="preserve">Bước 1: Mở trình duyệt truy cập vào link "http://localhost:3000/add/giam-gia"
Bước 2: Vào phần cập nhật giảm giá
Bước 3: Để trống ngày bắt đầu
Bước 4: Ấn nút cập nhật </t>
  </si>
  <si>
    <t xml:space="preserve">Bước 1: Mở trình duyệt truy cập vào link "http://localhost:3000/add/giam-gia"
Bước 2: Vào phần cập nhật giảm giá
Bước 3: Nhập số tiền giảm là ký tự đặc biệt
Bước 4: Ấn nút cập nhật </t>
  </si>
  <si>
    <t xml:space="preserve">Bước 1: Mở trình duyệt truy cập vào link "http://localhost:3000/add/giam-gia"
Bước 2: Vào phần cập nhật giảm giá
Bước 3: Nhập số tiền giảm là số thập phân
Bước 4: Ấn nút cập nhật </t>
  </si>
  <si>
    <t xml:space="preserve">Bước 1: Mở trình duyệt truy cập vào link "http://localhost:3000/add/giam-gia"
Bước 2: Vào phần cập nhật giảm giá
Bước 3: Nhập số tiền giảm vượt qua độ dài cho phép
Bước 4: Ấn nút cập nhật </t>
  </si>
  <si>
    <t xml:space="preserve">Bước 1: Mở trình duyệt truy cập vào link "http://localhost:3000/add/giam-gia"
Bước 2: Vào phần cập nhật giảm giá
Bước 3: Nhập số tiền giảm là chữ
Bước 4: Ấn nút cập nhật </t>
  </si>
  <si>
    <t xml:space="preserve">Bước 1: Mở trình duyệt truy cập vào link "http://localhost:3000/add/giam-gia"
Bước 2: Vào phần cập nhật giảm giá
Bước 3: Để trống số tiền giảm
Bước 4: Ấn nút cập nhật </t>
  </si>
  <si>
    <t xml:space="preserve">Bước 1: Mở trình duyệt truy cập vào link "http://localhost:3000/add/giam-gia"
Bước 2: Vào phần cập nhật giảm giá
Bước 3: Nhập tên giảm giá là ký tự đặc biệt
Bước 4: Ấn nút cập nhật </t>
  </si>
  <si>
    <t xml:space="preserve">Bước 1: Mở trình duyệt truy cập vào link "http://localhost:3000/add/giam-gia"
Bước 2: Vào phần cập nhật giảm giá
Bước 3: Nhập tên giảm giá là số thập phân
Bước 4: Ấn nút cập nhật </t>
  </si>
  <si>
    <t xml:space="preserve">Bước 1: Mở trình duyệt truy cập vào link "http://localhost:3000/add/giam-gia"
Bước 2: Vào phần cập nhật giảm giá
Bước 3: Nhập tên giảm giá vượt qua độ dài cho phép
Bước 4: Ấn nút cập nhật </t>
  </si>
  <si>
    <t xml:space="preserve">Bước 1: Mở trình duyệt truy cập vào link "http://localhost:3000/add/giam-gia"
Bước 2: Vào phần cập nhật giảm giá
Bước 3: Nhập tên giảm giá là số
Bước 4: Ấn nút cập nhật </t>
  </si>
  <si>
    <t xml:space="preserve">Bước 1: Mở trình duyệt truy cập vào link "http://localhost:3000/add/giam-gia"
Bước 2: Vào phần cập nhật  giảm giá
Bước 3: Để trống tên giảm giá
Bước 4: Ấn nút cập nhật </t>
  </si>
  <si>
    <t xml:space="preserve">Bước 1: Mở trình duyệt truy cập vào link "http://localhost:3000/add/giam-gia"
Bước 2: Vào phần quản lý giảm giá
Bước 3: Ấn nút cập nhật, chuyển sang màn cập nhật giảm giá
Bước 4: Nhập tên giảm giá, số tiền giảm, ngày bắt đầu, ngày kết thúc, giá trị đơn hàng tối thiểu, mô tả đúng
Bước 5: Ấn nút cập nhật </t>
  </si>
  <si>
    <t>Bước 1: Mở trình duyệt truy cập vào link "http://localhost:3000/add/giam-gia"
Bước 2: Vào phần thêm giảm giá
Bước 3: Ấn nút "quay lại"</t>
  </si>
  <si>
    <t>Bước 1: Mở trình duyệt truy cập vào link "http://localhost:3000/add/giam-gia"
Bước 2: Vào phần thêm giảm giá
Bước 3: Nhập tên giảm giá, số tiền giảm, ngày bắt đầu, ngày kết thúc, giá trị đơn hàng tối thiểu, mô tả đúng
Bước 4: Ấn nút add</t>
  </si>
  <si>
    <t>Bước 1: Mở trình duyệt truy cập vào link "http://localhost:3000/add/giam-gia"
Bước 2: Vào phần thêm giảm giá
Bước 3: Nhập mô tả giảm giá là ký tự đặc biệt
Bước 4: Ấn nút add</t>
  </si>
  <si>
    <t>Bước 1: Mở trình duyệt truy cập vào link "http://localhost:3000/add/giam-gia"
Bước 2: Vào phần thêm giảm giá
Bước 3: Nhập mô tả giảm giá là số thập phân
Bước 4: Ấn nút add</t>
  </si>
  <si>
    <t>Bước 1: Mở trình duyệt truy cập vào link "http://localhost:3000/add/giam-gia"
Bước 2: Vào phần thêm giảm giá
Bước 3: Nhập mô tả giảm giá vượt qua độ dài cho phép
Bước 4: Ấn nút add</t>
  </si>
  <si>
    <t>Bước 1: Mở trình duyệt truy cập vào link "http://localhost:3000/add/giam-gia"
Bước 2: Vào phần thêm giảm giá
Bước 3: Nhập mô tả giảm giá là số
Bước 4: Ấn nút add</t>
  </si>
  <si>
    <t>Bước 1: Mở trình duyệt truy cập vào link "http://localhost:3000/add/giam-gia"
Bước 2: Vào phần thêm giảm giá
Bước 3: Để trống mô tả giảm giá
Bước 4: Ấn nút add</t>
  </si>
  <si>
    <t>Bước 1: Mở trình duyệt truy cập vào link "http://localhost:3000/add/giam-gia"
Bước 2: Vào phần thêm giảm giá
Bước 3: Nhập giá trị đơn hàng tối thiểu là ký tự đặc biệt
Bước 4: Ấn nút add</t>
  </si>
  <si>
    <t>Bước 1: Mở trình duyệt truy cập vào link "http://localhost:3000/add/giam-gia"
Bước 2: Vào phần thêm giảm giá
Bước 3: Nhập giá trị đơn hàng tối thiểu là số thập phân
Bước 4: Ấn nút add</t>
  </si>
  <si>
    <t>Bước 1: Mở trình duyệt truy cập vào link "http://localhost:3000/add/giam-gia"
Bước 2: Vào phần thêm giảm giá
Bước 3: Nhập giá trị đơn hàng tối thiểu vượt qua độ dài cho phép
Bước 4: Ấn nút add</t>
  </si>
  <si>
    <t>Bước 1: Mở trình duyệt truy cập vào link "http://localhost:3000/add/giam-gia"
Bước 2: Vào phần thêm giảm giá
Bước 3: Nhập giá trị đơn hàng tối thiểu là chữ
Bước 4: Ấn nút add</t>
  </si>
  <si>
    <t>Bước 1: Mở trình duyệt truy cập vào link "http://localhost:3000/add/giam-gia"
Bước 2: Vào phần thêm giảm giá
Bước 3: Để trống giá trị đơn hàng tối thiểu
Bước 4: Ấn nút add</t>
  </si>
  <si>
    <t>Bước 1: Mở trình duyệt truy cập vào link "http://localhost:3000/add/giam-gia"
Bước 2: Vào phần thêm giảm giá
Bước 3: Để trống ngày kết thúc
Bước 4: Ấn nút add</t>
  </si>
  <si>
    <t>Bước 1: Mở trình duyệt truy cập vào link "http://localhost:3000/add/giam-gia"
Bước 2: Vào phần thêm giảm giá
Bước 3: Để trống ngày bắt đầu
Bước 4: Ấn nút add</t>
  </si>
  <si>
    <t>Bước 1: Mở trình duyệt truy cập vào link "http://localhost:3000/add/giam-gia"
Bước 2: Vào phần thêm giảm giá
Bước 3: Nhập số tiền giảm là ký tự đặc biệt
Bước 4: Ấn nút add</t>
  </si>
  <si>
    <t>Bước 1: Mở trình duyệt truy cập vào link "http://localhost:3000/add/giam-gia"
Bước 2: Vào phần thêm giảm giá
Bước 3: Nhập số tiền giảm là số thập phân
Bước 4: Ấn nút add</t>
  </si>
  <si>
    <t>Bước 1: Mở trình duyệt truy cập vào link "http://localhost:3000/add/giam-gia"
Bước 2: Vào phần thêm giảm giá
Bước 3: Nhập số tiền giảm vượt qua độ dài cho phép
Bước 4: Ấn nút add</t>
  </si>
  <si>
    <t>Bước 1: Mở trình duyệt truy cập vào link "http://localhost:3000/add/giam-gia"
Bước 2: Vào phần thêm giảm giá
Bước 3: Nhập số tiền giảm là chữ
Bước 4: Ấn nút add</t>
  </si>
  <si>
    <t>Bước 1: Mở trình duyệt truy cập vào link "http://localhost:3000/add/giam-gia"
Bước 2: Vào phần thêm giảm giá
Bước 3: Để trống số tiền giảm
Bước 4: Ấn nút add</t>
  </si>
  <si>
    <t>Bước 1: Mở trình duyệt truy cập vào link "http://localhost:3000/add/giam-gia"
Bước 2: Vào phần thêm giảm giá
Bước 3: Nhập tên giảm giá là ký tự đặc biệt
Bước 4: Ấn nút add</t>
  </si>
  <si>
    <t>Bước 1: Mở trình duyệt truy cập vào link "http://localhost:3000/add/giam-gia"
Bước 2: Vào phần thêm giảm giá
Bước 3: Nhập tên giảm giá là số thập phân
Bước 4: Ấn nút add</t>
  </si>
  <si>
    <t>Bước 1: Mở trình duyệt truy cập vào link "http://localhost:3000/add/giam-gia"
Bước 2: Vào phần thêm giảm giá
Bước 3: Nhập tên giảm giá vượt qua độ dài cho phép
Bước 4: Ấn nút add</t>
  </si>
  <si>
    <t>Bước 1: Mở trình duyệt truy cập vào link "http://localhost:3000/add/giam-gia"
Bước 2: Vào phần thêm giảm giá
Bước 3: Nhập tên giảm giá là số
Bước 4: Ấn nút add</t>
  </si>
  <si>
    <t>Bước 1: Mở trình duyệt truy cập vào link "http://localhost:3000/add/giam-gia"
Bước 2: Vào phần thêm giảm giá
Bước 3: Để trống tên giảm giá
Bước 4: Ấn nút add</t>
  </si>
  <si>
    <t>Bước 1: Mở trình duyệt truy cập vào link "http://localhost:3000/add/giam-gia"
Bước 2: Vào phần quản lý giảm giá
Bước 3: Ấn nút tạo mã giảm giá, chuyển sang màn thêm giảm giá
Bước 4: Nhập tên giảm giá, số tiền giảm, ngày bắt đầu, ngày kết thúc, giá trị đơn hàng tối thiểu, mô tả đúng
Bước 5: Ấn nút add</t>
  </si>
  <si>
    <t>Bước 1: Mở trình duyệt truy cập vào link "http://localhost:3000/add/giam-gia"
Bước 2: Vào phần quản lý giảm giá, đảm bảo rằng có ít nhất 2 trang dữ liệu và có tổng cộng 5 mục.
Bước 3: Xác định số lượng mục trên mỗi trang (chẳng hạn, 5 mục/trang).
Bước 4: Kiểm tra xem số lượng mục trên mỗi trang có đúng không.</t>
  </si>
  <si>
    <t>Bước 1: Mở trình duyệt truy cập vào link "http://localhost:3000/add/giam-gia"
Bước 2: Vào phần quản lý giảm giá và đảm bảo rằng có ít nhất 2 trang dữ liệu.
Bước 3: Kiểm tra xem danh sách mục trên trang đầu tiên có hiển thị chính xác không.
Bước 4: Chuyển đến trang khác và kiểm tra danh sách mục trên trang đó.</t>
  </si>
  <si>
    <t>Bước 1: Mở trình duyệt truy cập vào link "http://localhost:3000/add/giam-gia"
Bước 2: Vào phần quản lý giảm giá và đảm bảo rằng có ít nhất 5 trang dữ liệu.
Bước 3: Nhập số trang cụ thể (chẳng hạn 4) vào trường nhập liệu.
Bước 4: Nhấn Enter hoặc nút "Đi đến".
Bước 5: Kiểm tra xem trang hiển thị có phải là trang mà người dùng đã nhập không.
Bước 6: Xác minh xem chỉ số trang hiện tại đã được cập nhật đúng.</t>
  </si>
  <si>
    <t>Bước 1: Mở trình duyệt truy cập vào link "http://localhost:3000/add/giam-gia"
Bước 2: Vào phần quản lý giảm giá
Bước 3: Ấn nút Next
Bước 4: Kiểm tra xem trang hiển thị có phải là trang tiếp theo sau trang đầu tiên không.
Bước 5: Xác minh xem chỉ số trang hiện tại đã được cập nhật đúng lên 2.</t>
  </si>
  <si>
    <t>Bước 1: Mở trình duyệt truy cập vào link "http://localhost:3000/add/giam-gia"
Bước 2: Vào phần quản lý giảm giá
Bước 3: Kiểm tra xem trang hiển thị có phải là trang đầu tiên không.
Bước 4: Xác minh xem chỉ số trang hiện tại là 1.</t>
  </si>
  <si>
    <t>Bước 1: Mở trình duyệt truy cập vào link "http://localhost:3000/add/giam-gia"
Bước 2: Vào phần quản lý giảm giá
Bước 3: Ấn nút Cập nhật</t>
  </si>
  <si>
    <t>Bước 1: Mở trình duyệt truy cập vào link "http://localhost:3000/add/giam-gia"
Bước 2: Vào phần quản lý giảm giá
Bước 3: Ấn nút Hủy kích hoạt</t>
  </si>
  <si>
    <t>Bước 1: Mở trình duyệt truy cập vào link "http://localhost:3000/add/giam-gia"
Bước 2: Vào phần quản lý giảm giá
Bước 3: Ấn nút Mã đã sử dụng</t>
  </si>
  <si>
    <t>Bước 1: Mở trình duyệt truy cập vào link "http://localhost:3000/add/giam-gia"
Bước 2: Vào phần quản lý giảm giá
Bước 3: Ấn nút Tạo mã giảm giá</t>
  </si>
  <si>
    <t>Bước 1: Mở trình duyệt truy cập vào link "http://localhost:3000/add/giam-gia"
Bước 2: Vào phần quản lý giảm giá
Bước 3: Chọn trạng thái tất cả</t>
  </si>
  <si>
    <t>Bước 1: Mở trình duyệt truy cập vào link "http://localhost:3000/add/giam-gia"
Bước 2: Vào phần quản lý giảm giá
Bước 3: Chọn trạng thái sắp diễn ra</t>
  </si>
  <si>
    <t>Bước 1: Mở trình duyệt truy cập vào link "http://localhost:3000/add/giam-gia"
Bước 2: Vào phần quản lý giảm giá
Bước 3: Chọn trạng thái đã kết thúc</t>
  </si>
  <si>
    <t>Bước 1: Mở trình duyệt truy cập vào link "http://localhost:3000/add/giam-gia"
Bước 2: Vào phần quản lý giảm giá
Bước 3: Chọn trạng thái đang diễn ra</t>
  </si>
  <si>
    <t>Bước 1: Mở trình duyệt truy cập vào link "http://localhost:3000/add/giam-gia"
Bước 2: Vào phần quản lý giảm giá
Bước 3: Nhập tên là ký tự đặc biệt
Bước 4: Ấn nút tìm</t>
  </si>
  <si>
    <t>Để trống 1 hoặc nhiều trường</t>
  </si>
  <si>
    <t>Bước 1: Mở trình duyệt truy cập vào 
link " "
Bước 2: Vào phần thêm sản phẩm
Bước 3: Để trống tên sản phẩm và giá
Bước 4: Ấn nút add</t>
  </si>
  <si>
    <t>Nhập các thông tin khác nhau đúng và nhập giá âm</t>
  </si>
  <si>
    <t>Mã sản phẩm: SP10
Tên sản phẩm: Áo alibaba
Chất liệu: Vải mềm
Màu sắc: Màu đỏ
Loại sản phẩm: Chay Bo
Xuất xứ: Việt Nam
Tay Áo: Dài
Cổ áo: Tròn
Mô tả: ok
Giá: -10</t>
  </si>
  <si>
    <t xml:space="preserve">Mã sản phẩm: SP10
Tên sản phẩm: 
Chất liệu: Vải mềm
Màu sắc: Màu đỏ
Loại sản phẩm: Chay Bo
Xuất xứ: Việt Nam
Tay Áo: Dài
Cổ áo: Tròn
Mô tả: ok
Giá: </t>
  </si>
  <si>
    <t>Long</t>
  </si>
  <si>
    <t>Mã sản phẩm: SP10
Tên sản phẩm: Áo alibaba
Chất liệu: Vải mềm
Màu sắc: Màu đỏ
Loại sản phẩm: Chay Bo
Xuất xứ: Việt Nam
Tay Áo: Dài
Cổ áo: Tròn
Mô tả: ok
Giá: -11</t>
  </si>
  <si>
    <t>Mã sản phẩm: SP10
Tên sản phẩm: Áo alibaba
Chất liệu: Vải mềm
Màu sắc: Màu đỏ
Loại sản phẩm: Chay Bo
Xuất xứ: Việt Nam
Tay Áo: Dài
Cổ áo: Tròn
Mô tả: ok
Giá: -12</t>
  </si>
  <si>
    <t>Mã sản phẩm: SP10
Tên sản phẩm: Áo alibaba
Chất liệu: Vải mềm
Màu sắc: Màu đỏ
Loại sản phẩm: Chay Bo
Xuất xứ: Việt Nam
Tay Áo: Dài
Cổ áo: Tròn
Mô tả: ok
Giá: -13</t>
  </si>
  <si>
    <t>Mã sản phẩm: SP10
Tên sản phẩm: Áo alibaba
Chất liệu: Vải mềm
Màu sắc: Màu đỏ
Loại sản phẩm: Chay Bo
Xuất xứ: Việt Nam
Tay Áo: Dài
Cổ áo: Tròn
Mô tả: ok
Giá: -14</t>
  </si>
  <si>
    <t>Mã sản phẩm: SP10
Tên sản phẩm: Áo alibaba
Chất liệu: Vải mềm
Màu sắc: Màu đỏ
Loại sản phẩm: Chay Bo
Xuất xứ: Việt Nam
Tay Áo: Dài
Cổ áo: Tròn
Mô tả: ok
Giá: -15</t>
  </si>
  <si>
    <t>Mã sản phẩm: SP10
Tên sản phẩm: Áo alibaba
Chất liệu: Vải mềm
Màu sắc: Màu đỏ
Loại sản phẩm: Chay Bo
Xuất xứ: Việt Nam
Tay Áo: Dài
Cổ áo: Tròn
Mô tả: ok
Giá: -16</t>
  </si>
  <si>
    <t>Mã sản phẩm: SP10
Tên sản phẩm: Áo alibaba
Chất liệu: Vải mềm
Màu sắc: Màu đỏ
Loại sản phẩm: Chay Bo
Xuất xứ: Việt Nam
Tay Áo: Dài
Cổ áo: Tròn
Mô tả: ok
Giá: -17</t>
  </si>
  <si>
    <t>Mã sản phẩm: SP10
Tên sản phẩm: Áo alibaba
Chất liệu: Vải mềm
Màu sắc: Màu đỏ
Loại sản phẩm: Chay Bo
Xuất xứ: Việt Nam
Tay Áo: Dài
Cổ áo: Tròn
Mô tả: ok
Giá: -18</t>
  </si>
  <si>
    <t>Mã sản phẩm: SP10
Tên sản phẩm: Áo alibaba
Chất liệu: Vải mềm
Màu sắc: Màu đỏ
Loại sản phẩm: Chay Bo
Xuất xứ: Việt Nam
Tay Áo: Dài
Cổ áo: Tròn
Mô tả: ok
Giá: -19</t>
  </si>
  <si>
    <t>Mã sản phẩm: SP10
Tên sản phẩm: Áo alibaba
Chất liệu: Vải mềm
Màu sắc: Màu đỏ
Loại sản phẩm: Chay Bo
Xuất xứ: Việt Nam
Tay Áo: Dài
Cổ áo: Tròn
Mô tả: ok
Giá: -20</t>
  </si>
  <si>
    <t>Mã sản phẩm: SP10
Tên sản phẩm: Áo alibaba
Chất liệu: Vải mềm
Màu sắc: Màu đỏ
Loại sản phẩm: Chay Bo
Xuất xứ: Việt Nam
Tay Áo: Dài
Cổ áo: Tròn
Mô tả: ok
Giá: -21</t>
  </si>
  <si>
    <t>Mã sản phẩm: SP10
Tên sản phẩm: Áo alibaba
Chất liệu: Vải mềm
Màu sắc: Màu đỏ
Loại sản phẩm: Chay Bo
Xuất xứ: Việt Nam
Tay Áo: Dài
Cổ áo: Tròn
Mô tả: ok
Giá: -22</t>
  </si>
  <si>
    <t>Mã sản phẩm: SP10
Tên sản phẩm: Áo alibaba
Chất liệu: Vải mềm
Màu sắc: Màu đỏ
Loại sản phẩm: Chay Bo
Xuất xứ: Việt Nam
Tay Áo: Dài
Cổ áo: Tròn
Mô tả: ok
Giá: -23</t>
  </si>
  <si>
    <t>Tô đỏ viền input và hiện thông báo lỗi ở phía dưới</t>
  </si>
  <si>
    <t>Bước 1: Mở trình duyệt truy cập vào 
link " "
Bước 2: Vào phần thêm sản phẩm
Bước 3: Nhập đúng tên sản phẩm và giá âm
Bước 4: Ấn nút add</t>
  </si>
  <si>
    <t>Nhập tên sản phẩm là số, size đúng</t>
  </si>
  <si>
    <t>Nhập tên sản phẩm là số âm, size đúng</t>
  </si>
  <si>
    <t>Nhập tên sản phẩm vượt qua độ dài cho phép, size đúng</t>
  </si>
  <si>
    <t>Nhập tên sản phẩm là số thập phân, size đúng</t>
  </si>
  <si>
    <t>Nhập tên sản phẩm là ký tự đặc biệt, size đúng</t>
  </si>
  <si>
    <t>Nhập size là chữ, tên sản phẩm đúng</t>
  </si>
  <si>
    <t>Nhập size là số âm, tên sản phẩm đúng</t>
  </si>
  <si>
    <t>Nhập size là số 0, tên sản phẩm đúng</t>
  </si>
  <si>
    <t>Nhập size là số thập phân, tên sản phẩm đúng</t>
  </si>
  <si>
    <t>Nhập size không tồn tại, tên sản phẩm đúng</t>
  </si>
  <si>
    <t>Nhập size là ký tự đặc biệt, tên sản phẩm đúng</t>
  </si>
  <si>
    <t>Nhập đúng tên sản phẩm và size, ấn nút add có thêm được không</t>
  </si>
  <si>
    <t>1. Hóa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</si>
</sst>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48">
    <font>
      <sz val="11"/>
      <color theme="1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theme="1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u/>
      <sz val="11"/>
      <color rgb="FF1155CC"/>
      <name val="Calibri"/>
    </font>
    <font>
      <u/>
      <sz val="10"/>
      <color rgb="FF0000FF"/>
      <name val="Tahoma"/>
    </font>
    <font>
      <u/>
      <sz val="11"/>
      <color rgb="FF0000FF"/>
      <name val="Calibri"/>
    </font>
    <font>
      <u/>
      <sz val="11"/>
      <color theme="10"/>
      <name val="Calibri"/>
    </font>
    <font>
      <sz val="10"/>
      <color theme="1"/>
      <name val="Times New Roman"/>
    </font>
    <font>
      <b/>
      <sz val="20"/>
      <color rgb="FF000000"/>
      <name val="Times New Roman"/>
    </font>
    <font>
      <b/>
      <sz val="10"/>
      <color rgb="FFFF0000"/>
      <name val="Times New Roman"/>
    </font>
    <font>
      <b/>
      <sz val="10"/>
      <color rgb="FF993300"/>
      <name val="Times New Roman"/>
    </font>
    <font>
      <i/>
      <sz val="10"/>
      <color rgb="FF008000"/>
      <name val="Times New Roman"/>
    </font>
    <font>
      <sz val="11"/>
      <color theme="1"/>
      <name val="Times New Roman"/>
    </font>
    <font>
      <b/>
      <sz val="11"/>
      <color rgb="FF333F4F"/>
      <name val="Times New Roman"/>
    </font>
    <font>
      <sz val="11"/>
      <color rgb="FF333F4F"/>
      <name val="Times New Roman"/>
    </font>
    <font>
      <i/>
      <sz val="11"/>
      <color theme="1"/>
      <name val="Times New Roman"/>
    </font>
    <font>
      <b/>
      <sz val="11"/>
      <color theme="1"/>
      <name val="MS PGothic"/>
    </font>
    <font>
      <sz val="11"/>
      <color theme="1"/>
      <name val="Calibri"/>
    </font>
    <font>
      <sz val="10"/>
      <color rgb="FF0070C0"/>
      <name val="Tahoma"/>
    </font>
    <font>
      <b/>
      <sz val="10"/>
      <color theme="0"/>
      <name val="Tahoma"/>
    </font>
    <font>
      <sz val="10"/>
      <color rgb="FF000000"/>
      <name val="Tahoma"/>
    </font>
    <font>
      <b/>
      <sz val="12"/>
      <color theme="1"/>
      <name val="Calibri"/>
    </font>
    <font>
      <b/>
      <sz val="12"/>
      <color rgb="FF0070C0"/>
      <name val="Calibri"/>
    </font>
    <font>
      <b/>
      <sz val="12"/>
      <color theme="1"/>
      <name val="Tahoma"/>
    </font>
    <font>
      <sz val="12"/>
      <color theme="1"/>
      <name val="Calibri"/>
    </font>
    <font>
      <sz val="12"/>
      <color rgb="FF000000"/>
      <name val="Calibri"/>
    </font>
    <font>
      <sz val="12"/>
      <color rgb="FFFF0000"/>
      <name val="Tahoma"/>
    </font>
    <font>
      <sz val="12"/>
      <color theme="1"/>
      <name val="Tahoma"/>
    </font>
    <font>
      <sz val="12"/>
      <color rgb="FF000000"/>
      <name val="Docs-Calibri"/>
    </font>
    <font>
      <sz val="12"/>
      <color rgb="FF1F1F1F"/>
      <name val="Calibri"/>
    </font>
    <font>
      <sz val="12"/>
      <color rgb="FF000000"/>
      <name val="Tahoma"/>
    </font>
    <font>
      <u/>
      <sz val="12"/>
      <color theme="1"/>
      <name val="Calibri"/>
    </font>
    <font>
      <u/>
      <sz val="12"/>
      <color rgb="FF0000FF"/>
      <name val="Calibri"/>
    </font>
    <font>
      <b/>
      <sz val="12"/>
      <color rgb="FF000000"/>
      <name val="Docs-Calibri"/>
    </font>
    <font>
      <sz val="10"/>
      <color rgb="FFFFFFFF"/>
      <name val="Tahoma"/>
    </font>
    <font>
      <b/>
      <sz val="10"/>
      <color rgb="FF0000FF"/>
      <name val="Tahoma"/>
    </font>
    <font>
      <u/>
      <sz val="12"/>
      <color rgb="FF1155CC"/>
      <name val="Calibri"/>
    </font>
    <font>
      <sz val="12"/>
      <name val="Calibri"/>
    </font>
    <font>
      <sz val="8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C5E0B3"/>
        <bgColor rgb="FFC5E0B3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CCFFFF"/>
        <bgColor rgb="FFCCFFFF"/>
      </patternFill>
    </fill>
    <fill>
      <patternFill patternType="solid">
        <fgColor rgb="FFD9EAD3"/>
        <bgColor rgb="FFD9EAD3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64" fontId="7" fillId="0" borderId="8" xfId="0" applyNumberFormat="1" applyFont="1" applyBorder="1" applyAlignment="1">
      <alignment vertical="top" wrapText="1"/>
    </xf>
    <xf numFmtId="49" fontId="1" fillId="0" borderId="9" xfId="0" applyNumberFormat="1" applyFont="1" applyBorder="1" applyAlignment="1">
      <alignment vertical="top"/>
    </xf>
    <xf numFmtId="0" fontId="1" fillId="0" borderId="9" xfId="0" applyFont="1" applyBorder="1" applyAlignment="1">
      <alignment vertical="top"/>
    </xf>
    <xf numFmtId="15" fontId="1" fillId="0" borderId="9" xfId="0" applyNumberFormat="1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10" xfId="0" quotePrefix="1" applyFont="1" applyBorder="1" applyAlignment="1">
      <alignment vertical="top" wrapText="1"/>
    </xf>
    <xf numFmtId="0" fontId="9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2" borderId="1" xfId="0" applyFont="1" applyFill="1" applyBorder="1"/>
    <xf numFmtId="0" fontId="1" fillId="0" borderId="1" xfId="0" applyFont="1" applyBorder="1"/>
    <xf numFmtId="0" fontId="6" fillId="2" borderId="11" xfId="0" applyFont="1" applyFill="1" applyBorder="1"/>
    <xf numFmtId="0" fontId="6" fillId="2" borderId="12" xfId="0" applyFont="1" applyFill="1" applyBorder="1"/>
    <xf numFmtId="0" fontId="6" fillId="2" borderId="13" xfId="0" applyFont="1" applyFill="1" applyBorder="1"/>
    <xf numFmtId="1" fontId="8" fillId="5" borderId="5" xfId="0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left" vertical="center"/>
    </xf>
    <xf numFmtId="0" fontId="13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1" fontId="19" fillId="2" borderId="11" xfId="0" applyNumberFormat="1" applyFont="1" applyFill="1" applyBorder="1"/>
    <xf numFmtId="0" fontId="20" fillId="2" borderId="1" xfId="0" applyFont="1" applyFill="1" applyBorder="1" applyAlignment="1">
      <alignment horizontal="left"/>
    </xf>
    <xf numFmtId="1" fontId="19" fillId="2" borderId="1" xfId="0" applyNumberFormat="1" applyFont="1" applyFill="1" applyBorder="1" applyAlignment="1">
      <alignment vertical="center" wrapText="1"/>
    </xf>
    <xf numFmtId="0" fontId="20" fillId="2" borderId="1" xfId="0" applyFont="1" applyFill="1" applyBorder="1" applyAlignment="1">
      <alignment vertical="top" wrapText="1"/>
    </xf>
    <xf numFmtId="0" fontId="21" fillId="0" borderId="0" xfId="0" applyFont="1"/>
    <xf numFmtId="0" fontId="22" fillId="6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vertical="center"/>
    </xf>
    <xf numFmtId="0" fontId="21" fillId="0" borderId="1" xfId="0" applyFont="1" applyBorder="1"/>
    <xf numFmtId="0" fontId="21" fillId="0" borderId="3" xfId="0" applyFont="1" applyBorder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vertical="top" wrapText="1"/>
    </xf>
    <xf numFmtId="0" fontId="7" fillId="2" borderId="12" xfId="0" applyFont="1" applyFill="1" applyBorder="1" applyAlignment="1">
      <alignment vertical="top" wrapText="1"/>
    </xf>
    <xf numFmtId="0" fontId="9" fillId="0" borderId="0" xfId="0" applyFont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10" fillId="2" borderId="20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 wrapText="1"/>
    </xf>
    <xf numFmtId="0" fontId="29" fillId="0" borderId="0" xfId="0" applyFont="1" applyAlignment="1">
      <alignment horizontal="left" vertical="top"/>
    </xf>
    <xf numFmtId="22" fontId="29" fillId="2" borderId="1" xfId="0" applyNumberFormat="1" applyFont="1" applyFill="1" applyBorder="1" applyAlignment="1">
      <alignment horizontal="left" vertical="top" wrapText="1"/>
    </xf>
    <xf numFmtId="22" fontId="29" fillId="0" borderId="0" xfId="0" applyNumberFormat="1" applyFont="1" applyAlignment="1">
      <alignment horizontal="left" vertical="top"/>
    </xf>
    <xf numFmtId="0" fontId="29" fillId="2" borderId="21" xfId="0" applyFont="1" applyFill="1" applyBorder="1" applyAlignment="1">
      <alignment horizontal="left" vertical="top"/>
    </xf>
    <xf numFmtId="0" fontId="29" fillId="2" borderId="22" xfId="0" applyFont="1" applyFill="1" applyBorder="1" applyAlignment="1">
      <alignment horizontal="left" vertical="top" wrapText="1"/>
    </xf>
    <xf numFmtId="0" fontId="29" fillId="2" borderId="11" xfId="0" applyFont="1" applyFill="1" applyBorder="1" applyAlignment="1">
      <alignment horizontal="left" vertical="top"/>
    </xf>
    <xf numFmtId="0" fontId="29" fillId="2" borderId="27" xfId="0" applyFont="1" applyFill="1" applyBorder="1" applyAlignment="1">
      <alignment vertical="top" wrapText="1"/>
    </xf>
    <xf numFmtId="0" fontId="29" fillId="2" borderId="27" xfId="0" applyFont="1" applyFill="1" applyBorder="1" applyAlignment="1">
      <alignment horizontal="left" vertical="top"/>
    </xf>
    <xf numFmtId="0" fontId="29" fillId="2" borderId="12" xfId="0" applyFont="1" applyFill="1" applyBorder="1" applyAlignment="1">
      <alignment horizontal="left" vertical="top"/>
    </xf>
    <xf numFmtId="0" fontId="29" fillId="2" borderId="28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2" fontId="1" fillId="2" borderId="1" xfId="0" applyNumberFormat="1" applyFont="1" applyFill="1" applyBorder="1" applyAlignment="1">
      <alignment horizontal="center" vertical="top" wrapText="1"/>
    </xf>
    <xf numFmtId="0" fontId="32" fillId="9" borderId="0" xfId="0" applyFont="1" applyFill="1" applyAlignment="1">
      <alignment horizontal="left" vertical="top"/>
    </xf>
    <xf numFmtId="0" fontId="9" fillId="9" borderId="0" xfId="0" applyFont="1" applyFill="1" applyAlignment="1">
      <alignment horizontal="left" vertical="top"/>
    </xf>
    <xf numFmtId="0" fontId="9" fillId="9" borderId="30" xfId="0" applyFont="1" applyFill="1" applyBorder="1" applyAlignment="1">
      <alignment horizontal="left" vertical="top"/>
    </xf>
    <xf numFmtId="0" fontId="33" fillId="7" borderId="1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horizontal="center" vertical="center" wrapText="1"/>
    </xf>
    <xf numFmtId="0" fontId="32" fillId="7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34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0" fontId="30" fillId="9" borderId="11" xfId="0" applyFont="1" applyFill="1" applyBorder="1" applyAlignment="1">
      <alignment horizontal="left" vertical="top"/>
    </xf>
    <xf numFmtId="0" fontId="30" fillId="9" borderId="27" xfId="0" applyFont="1" applyFill="1" applyBorder="1" applyAlignment="1">
      <alignment horizontal="left" vertical="top"/>
    </xf>
    <xf numFmtId="0" fontId="30" fillId="9" borderId="27" xfId="0" applyFont="1" applyFill="1" applyBorder="1" applyAlignment="1">
      <alignment horizontal="left" vertical="top" wrapText="1"/>
    </xf>
    <xf numFmtId="0" fontId="32" fillId="9" borderId="27" xfId="0" applyFont="1" applyFill="1" applyBorder="1" applyAlignment="1">
      <alignment horizontal="left" vertical="top"/>
    </xf>
    <xf numFmtId="0" fontId="32" fillId="9" borderId="12" xfId="0" applyFont="1" applyFill="1" applyBorder="1" applyAlignment="1">
      <alignment horizontal="left" vertical="top"/>
    </xf>
    <xf numFmtId="0" fontId="9" fillId="9" borderId="32" xfId="0" applyFont="1" applyFill="1" applyBorder="1" applyAlignment="1">
      <alignment horizontal="left" vertical="top"/>
    </xf>
    <xf numFmtId="0" fontId="9" fillId="9" borderId="33" xfId="0" applyFont="1" applyFill="1" applyBorder="1" applyAlignment="1">
      <alignment horizontal="left" vertical="top"/>
    </xf>
    <xf numFmtId="0" fontId="33" fillId="0" borderId="1" xfId="0" applyFont="1" applyBorder="1" applyAlignment="1">
      <alignment vertical="center" wrapText="1"/>
    </xf>
    <xf numFmtId="0" fontId="33" fillId="2" borderId="1" xfId="0" applyFont="1" applyFill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6" fillId="2" borderId="13" xfId="0" applyFont="1" applyFill="1" applyBorder="1" applyAlignment="1">
      <alignment horizontal="left" vertical="center" wrapText="1"/>
    </xf>
    <xf numFmtId="22" fontId="36" fillId="2" borderId="1" xfId="0" applyNumberFormat="1" applyFont="1" applyFill="1" applyBorder="1" applyAlignment="1">
      <alignment horizontal="left" vertical="center" wrapText="1"/>
    </xf>
    <xf numFmtId="0" fontId="37" fillId="2" borderId="1" xfId="0" applyFont="1" applyFill="1" applyBorder="1" applyAlignment="1">
      <alignment horizontal="left" vertical="center"/>
    </xf>
    <xf numFmtId="0" fontId="38" fillId="2" borderId="1" xfId="0" applyFont="1" applyFill="1" applyBorder="1" applyAlignment="1">
      <alignment vertical="center"/>
    </xf>
    <xf numFmtId="0" fontId="36" fillId="2" borderId="13" xfId="0" applyFont="1" applyFill="1" applyBorder="1" applyAlignment="1">
      <alignment horizontal="left" vertical="top" wrapText="1"/>
    </xf>
    <xf numFmtId="22" fontId="36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33" fillId="0" borderId="1" xfId="0" applyFont="1" applyBorder="1" applyAlignment="1">
      <alignment horizontal="left" vertical="top" wrapText="1"/>
    </xf>
    <xf numFmtId="0" fontId="39" fillId="2" borderId="1" xfId="0" applyFont="1" applyFill="1" applyBorder="1" applyAlignment="1">
      <alignment horizontal="left" vertical="top" wrapText="1"/>
    </xf>
    <xf numFmtId="0" fontId="36" fillId="2" borderId="1" xfId="0" applyFont="1" applyFill="1" applyBorder="1" applyAlignment="1">
      <alignment horizontal="left" vertical="top" wrapText="1"/>
    </xf>
    <xf numFmtId="0" fontId="33" fillId="0" borderId="3" xfId="0" applyFont="1" applyBorder="1" applyAlignment="1">
      <alignment vertical="center" wrapText="1"/>
    </xf>
    <xf numFmtId="0" fontId="33" fillId="7" borderId="1" xfId="0" applyFont="1" applyFill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/>
    </xf>
    <xf numFmtId="0" fontId="33" fillId="2" borderId="1" xfId="0" applyFont="1" applyFill="1" applyBorder="1" applyAlignment="1">
      <alignment horizontal="left" vertical="top" wrapText="1"/>
    </xf>
    <xf numFmtId="0" fontId="37" fillId="2" borderId="0" xfId="0" applyFont="1" applyFill="1" applyAlignment="1">
      <alignment horizontal="left" vertical="center"/>
    </xf>
    <xf numFmtId="0" fontId="33" fillId="0" borderId="1" xfId="0" applyFont="1" applyBorder="1" applyAlignment="1">
      <alignment wrapText="1"/>
    </xf>
    <xf numFmtId="0" fontId="33" fillId="7" borderId="3" xfId="0" applyFont="1" applyFill="1" applyBorder="1" applyAlignment="1">
      <alignment horizontal="left" vertical="center" wrapText="1"/>
    </xf>
    <xf numFmtId="0" fontId="40" fillId="2" borderId="1" xfId="0" applyFont="1" applyFill="1" applyBorder="1" applyAlignment="1">
      <alignment horizontal="left" vertical="center" wrapText="1"/>
    </xf>
    <xf numFmtId="0" fontId="41" fillId="0" borderId="3" xfId="0" applyFont="1" applyBorder="1" applyAlignment="1">
      <alignment vertical="center" wrapText="1"/>
    </xf>
    <xf numFmtId="0" fontId="34" fillId="9" borderId="1" xfId="0" applyFont="1" applyFill="1" applyBorder="1" applyAlignment="1">
      <alignment horizontal="center" vertical="center"/>
    </xf>
    <xf numFmtId="0" fontId="33" fillId="0" borderId="3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left" vertical="top" wrapText="1"/>
    </xf>
    <xf numFmtId="0" fontId="39" fillId="2" borderId="3" xfId="0" applyFont="1" applyFill="1" applyBorder="1" applyAlignment="1">
      <alignment horizontal="left" vertical="top" wrapText="1"/>
    </xf>
    <xf numFmtId="0" fontId="36" fillId="2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/>
    </xf>
    <xf numFmtId="0" fontId="1" fillId="2" borderId="13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164" fontId="7" fillId="2" borderId="13" xfId="0" applyNumberFormat="1" applyFont="1" applyFill="1" applyBorder="1" applyAlignment="1">
      <alignment vertical="top"/>
    </xf>
    <xf numFmtId="0" fontId="1" fillId="2" borderId="34" xfId="0" applyFont="1" applyFill="1" applyBorder="1"/>
    <xf numFmtId="0" fontId="8" fillId="3" borderId="35" xfId="0" applyFont="1" applyFill="1" applyBorder="1" applyAlignment="1">
      <alignment horizontal="center"/>
    </xf>
    <xf numFmtId="0" fontId="8" fillId="3" borderId="36" xfId="0" applyFont="1" applyFill="1" applyBorder="1" applyAlignment="1">
      <alignment horizontal="center"/>
    </xf>
    <xf numFmtId="0" fontId="8" fillId="3" borderId="36" xfId="0" applyFont="1" applyFill="1" applyBorder="1" applyAlignment="1">
      <alignment horizontal="center" wrapText="1"/>
    </xf>
    <xf numFmtId="0" fontId="8" fillId="3" borderId="37" xfId="0" applyFont="1" applyFill="1" applyBorder="1" applyAlignment="1">
      <alignment horizontal="center"/>
    </xf>
    <xf numFmtId="0" fontId="8" fillId="3" borderId="38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9" xfId="0" applyFont="1" applyFill="1" applyBorder="1"/>
    <xf numFmtId="0" fontId="1" fillId="2" borderId="3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3" fillId="3" borderId="40" xfId="0" applyFont="1" applyFill="1" applyBorder="1" applyAlignment="1">
      <alignment horizontal="center"/>
    </xf>
    <xf numFmtId="0" fontId="8" fillId="3" borderId="41" xfId="0" applyFont="1" applyFill="1" applyBorder="1"/>
    <xf numFmtId="0" fontId="43" fillId="3" borderId="41" xfId="0" applyFont="1" applyFill="1" applyBorder="1" applyAlignment="1">
      <alignment horizontal="center"/>
    </xf>
    <xf numFmtId="0" fontId="43" fillId="3" borderId="42" xfId="0" applyFont="1" applyFill="1" applyBorder="1" applyAlignment="1">
      <alignment horizontal="center"/>
    </xf>
    <xf numFmtId="0" fontId="26" fillId="2" borderId="13" xfId="0" applyFont="1" applyFill="1" applyBorder="1"/>
    <xf numFmtId="0" fontId="2" fillId="2" borderId="39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6" fillId="2" borderId="39" xfId="0" applyFont="1" applyFill="1" applyBorder="1" applyAlignment="1">
      <alignment horizontal="left"/>
    </xf>
    <xf numFmtId="0" fontId="1" fillId="0" borderId="13" xfId="0" applyFont="1" applyBorder="1"/>
    <xf numFmtId="164" fontId="7" fillId="0" borderId="13" xfId="0" applyNumberFormat="1" applyFont="1" applyBorder="1" applyAlignment="1">
      <alignment horizontal="left"/>
    </xf>
    <xf numFmtId="165" fontId="7" fillId="0" borderId="13" xfId="0" applyNumberFormat="1" applyFont="1" applyBorder="1" applyAlignment="1">
      <alignment horizontal="left"/>
    </xf>
    <xf numFmtId="0" fontId="6" fillId="2" borderId="39" xfId="0" applyFont="1" applyFill="1" applyBorder="1"/>
    <xf numFmtId="1" fontId="1" fillId="2" borderId="39" xfId="0" applyNumberFormat="1" applyFont="1" applyFill="1" applyBorder="1"/>
    <xf numFmtId="0" fontId="1" fillId="2" borderId="39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10" fillId="2" borderId="39" xfId="0" applyFont="1" applyFill="1" applyBorder="1" applyAlignment="1">
      <alignment horizontal="left"/>
    </xf>
    <xf numFmtId="0" fontId="11" fillId="2" borderId="39" xfId="0" applyFont="1" applyFill="1" applyBorder="1" applyAlignment="1">
      <alignment horizontal="left"/>
    </xf>
    <xf numFmtId="0" fontId="1" fillId="2" borderId="39" xfId="0" applyFont="1" applyFill="1" applyBorder="1" applyAlignment="1">
      <alignment wrapText="1"/>
    </xf>
    <xf numFmtId="1" fontId="6" fillId="2" borderId="39" xfId="0" applyNumberFormat="1" applyFont="1" applyFill="1" applyBorder="1"/>
    <xf numFmtId="0" fontId="1" fillId="2" borderId="39" xfId="0" applyFont="1" applyFill="1" applyBorder="1" applyAlignment="1">
      <alignment vertical="center"/>
    </xf>
    <xf numFmtId="1" fontId="1" fillId="2" borderId="39" xfId="0" applyNumberFormat="1" applyFont="1" applyFill="1" applyBorder="1" applyAlignment="1">
      <alignment vertical="center"/>
    </xf>
    <xf numFmtId="0" fontId="1" fillId="2" borderId="39" xfId="0" applyFont="1" applyFill="1" applyBorder="1" applyAlignment="1">
      <alignment horizontal="left" vertical="center"/>
    </xf>
    <xf numFmtId="0" fontId="9" fillId="2" borderId="39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left" vertical="center"/>
    </xf>
    <xf numFmtId="1" fontId="16" fillId="2" borderId="39" xfId="0" applyNumberFormat="1" applyFont="1" applyFill="1" applyBorder="1"/>
    <xf numFmtId="0" fontId="16" fillId="2" borderId="39" xfId="0" applyFont="1" applyFill="1" applyBorder="1" applyAlignment="1">
      <alignment horizontal="left"/>
    </xf>
    <xf numFmtId="0" fontId="17" fillId="2" borderId="39" xfId="0" applyFont="1" applyFill="1" applyBorder="1" applyAlignment="1">
      <alignment horizontal="left"/>
    </xf>
    <xf numFmtId="0" fontId="16" fillId="2" borderId="39" xfId="0" applyFont="1" applyFill="1" applyBorder="1"/>
    <xf numFmtId="0" fontId="18" fillId="2" borderId="39" xfId="0" applyFont="1" applyFill="1" applyBorder="1" applyAlignment="1">
      <alignment horizontal="left"/>
    </xf>
    <xf numFmtId="0" fontId="16" fillId="2" borderId="39" xfId="0" applyFont="1" applyFill="1" applyBorder="1" applyAlignment="1">
      <alignment wrapText="1"/>
    </xf>
    <xf numFmtId="0" fontId="7" fillId="2" borderId="19" xfId="0" applyFont="1" applyFill="1" applyBorder="1" applyAlignment="1">
      <alignment vertical="top" wrapText="1"/>
    </xf>
    <xf numFmtId="0" fontId="28" fillId="8" borderId="39" xfId="0" applyFont="1" applyFill="1" applyBorder="1" applyAlignment="1">
      <alignment horizontal="left" vertical="top"/>
    </xf>
    <xf numFmtId="0" fontId="9" fillId="6" borderId="39" xfId="0" applyFont="1" applyFill="1" applyBorder="1" applyAlignment="1">
      <alignment horizontal="left" vertical="top"/>
    </xf>
    <xf numFmtId="0" fontId="29" fillId="2" borderId="39" xfId="0" applyFont="1" applyFill="1" applyBorder="1" applyAlignment="1">
      <alignment horizontal="left" vertical="top"/>
    </xf>
    <xf numFmtId="0" fontId="1" fillId="2" borderId="39" xfId="0" applyFont="1" applyFill="1" applyBorder="1" applyAlignment="1">
      <alignment horizontal="left" vertical="top" wrapText="1"/>
    </xf>
    <xf numFmtId="0" fontId="1" fillId="2" borderId="39" xfId="0" applyFont="1" applyFill="1" applyBorder="1" applyAlignment="1">
      <alignment horizontal="left" vertical="top"/>
    </xf>
    <xf numFmtId="0" fontId="29" fillId="2" borderId="39" xfId="0" applyFont="1" applyFill="1" applyBorder="1" applyAlignment="1">
      <alignment horizontal="left" vertical="top" wrapText="1"/>
    </xf>
    <xf numFmtId="0" fontId="30" fillId="9" borderId="12" xfId="0" applyFont="1" applyFill="1" applyBorder="1" applyAlignment="1">
      <alignment horizontal="left" vertical="top"/>
    </xf>
    <xf numFmtId="0" fontId="31" fillId="9" borderId="12" xfId="0" applyFont="1" applyFill="1" applyBorder="1" applyAlignment="1">
      <alignment horizontal="left" vertical="top" wrapText="1"/>
    </xf>
    <xf numFmtId="0" fontId="31" fillId="9" borderId="27" xfId="0" applyFont="1" applyFill="1" applyBorder="1" applyAlignment="1">
      <alignment horizontal="left" vertical="top"/>
    </xf>
    <xf numFmtId="0" fontId="33" fillId="7" borderId="13" xfId="0" applyFont="1" applyFill="1" applyBorder="1" applyAlignment="1">
      <alignment horizontal="center" vertical="center"/>
    </xf>
    <xf numFmtId="0" fontId="30" fillId="7" borderId="13" xfId="0" applyFont="1" applyFill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0" fontId="32" fillId="7" borderId="28" xfId="0" applyFont="1" applyFill="1" applyBorder="1" applyAlignment="1">
      <alignment horizontal="center" vertical="center"/>
    </xf>
    <xf numFmtId="0" fontId="33" fillId="2" borderId="13" xfId="0" applyFont="1" applyFill="1" applyBorder="1" applyAlignment="1">
      <alignment horizontal="center" vertical="center" wrapText="1"/>
    </xf>
    <xf numFmtId="0" fontId="32" fillId="9" borderId="32" xfId="0" applyFont="1" applyFill="1" applyBorder="1" applyAlignment="1">
      <alignment horizontal="left" vertical="top"/>
    </xf>
    <xf numFmtId="0" fontId="33" fillId="0" borderId="11" xfId="0" applyFont="1" applyBorder="1" applyAlignment="1">
      <alignment horizontal="left" vertical="center" wrapText="1"/>
    </xf>
    <xf numFmtId="0" fontId="1" fillId="2" borderId="33" xfId="0" applyFont="1" applyFill="1" applyBorder="1" applyAlignment="1">
      <alignment horizontal="left" vertical="top" wrapText="1"/>
    </xf>
    <xf numFmtId="0" fontId="34" fillId="2" borderId="32" xfId="0" applyFont="1" applyFill="1" applyBorder="1" applyAlignment="1">
      <alignment horizontal="left" vertical="center"/>
    </xf>
    <xf numFmtId="0" fontId="34" fillId="2" borderId="33" xfId="0" applyFont="1" applyFill="1" applyBorder="1" applyAlignment="1">
      <alignment horizontal="left" vertical="center"/>
    </xf>
    <xf numFmtId="0" fontId="33" fillId="7" borderId="11" xfId="0" applyFont="1" applyFill="1" applyBorder="1" applyAlignment="1">
      <alignment horizontal="center" vertical="center" wrapText="1"/>
    </xf>
    <xf numFmtId="0" fontId="30" fillId="7" borderId="11" xfId="0" applyFont="1" applyFill="1" applyBorder="1" applyAlignment="1">
      <alignment horizontal="center" vertical="center" wrapText="1"/>
    </xf>
    <xf numFmtId="0" fontId="33" fillId="7" borderId="13" xfId="0" applyFont="1" applyFill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13" xfId="0" applyFont="1" applyBorder="1" applyAlignment="1">
      <alignment vertical="center" wrapText="1"/>
    </xf>
    <xf numFmtId="0" fontId="33" fillId="2" borderId="13" xfId="0" applyFont="1" applyFill="1" applyBorder="1" applyAlignment="1">
      <alignment vertical="center" wrapText="1"/>
    </xf>
    <xf numFmtId="0" fontId="33" fillId="2" borderId="13" xfId="0" applyFont="1" applyFill="1" applyBorder="1" applyAlignment="1">
      <alignment horizontal="left" vertical="center" wrapText="1"/>
    </xf>
    <xf numFmtId="0" fontId="33" fillId="0" borderId="13" xfId="0" applyFont="1" applyBorder="1" applyAlignment="1">
      <alignment horizontal="left" vertical="center" wrapText="1"/>
    </xf>
    <xf numFmtId="0" fontId="26" fillId="2" borderId="13" xfId="0" applyFont="1" applyFill="1" applyBorder="1" applyAlignment="1">
      <alignment vertical="center"/>
    </xf>
    <xf numFmtId="0" fontId="36" fillId="2" borderId="33" xfId="0" applyFont="1" applyFill="1" applyBorder="1" applyAlignment="1">
      <alignment horizontal="left" vertical="top" wrapText="1"/>
    </xf>
    <xf numFmtId="0" fontId="9" fillId="2" borderId="39" xfId="0" applyFont="1" applyFill="1" applyBorder="1"/>
    <xf numFmtId="15" fontId="1" fillId="2" borderId="39" xfId="0" applyNumberFormat="1" applyFont="1" applyFill="1" applyBorder="1"/>
    <xf numFmtId="0" fontId="7" fillId="2" borderId="39" xfId="0" applyFont="1" applyFill="1" applyBorder="1"/>
    <xf numFmtId="0" fontId="1" fillId="2" borderId="27" xfId="0" applyFont="1" applyFill="1" applyBorder="1"/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32" xfId="0" applyFont="1" applyFill="1" applyBorder="1"/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10" fontId="1" fillId="2" borderId="39" xfId="0" applyNumberFormat="1" applyFont="1" applyFill="1" applyBorder="1" applyAlignment="1">
      <alignment horizontal="center"/>
    </xf>
    <xf numFmtId="9" fontId="1" fillId="2" borderId="39" xfId="0" applyNumberFormat="1" applyFont="1" applyFill="1" applyBorder="1" applyAlignment="1">
      <alignment horizontal="center"/>
    </xf>
    <xf numFmtId="2" fontId="44" fillId="2" borderId="39" xfId="0" applyNumberFormat="1" applyFont="1" applyFill="1" applyBorder="1" applyAlignment="1">
      <alignment horizontal="right" wrapText="1"/>
    </xf>
    <xf numFmtId="0" fontId="29" fillId="2" borderId="39" xfId="0" applyFont="1" applyFill="1" applyBorder="1" applyAlignment="1">
      <alignment horizontal="center" wrapText="1"/>
    </xf>
    <xf numFmtId="0" fontId="38" fillId="2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2" borderId="11" xfId="0" applyFont="1" applyFill="1" applyBorder="1"/>
    <xf numFmtId="0" fontId="5" fillId="0" borderId="12" xfId="0" applyFont="1" applyBorder="1"/>
    <xf numFmtId="0" fontId="5" fillId="0" borderId="13" xfId="0" applyFont="1" applyBorder="1"/>
    <xf numFmtId="0" fontId="4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left" wrapText="1"/>
    </xf>
    <xf numFmtId="0" fontId="7" fillId="0" borderId="11" xfId="0" applyFont="1" applyBorder="1" applyAlignment="1">
      <alignment horizontal="left"/>
    </xf>
    <xf numFmtId="0" fontId="6" fillId="2" borderId="29" xfId="0" applyFont="1" applyFill="1" applyBorder="1" applyAlignment="1">
      <alignment horizontal="left" vertical="center"/>
    </xf>
    <xf numFmtId="0" fontId="5" fillId="0" borderId="3" xfId="0" applyFont="1" applyBorder="1"/>
    <xf numFmtId="0" fontId="7" fillId="0" borderId="2" xfId="0" applyFont="1" applyBorder="1" applyAlignment="1">
      <alignment horizontal="left" vertical="center"/>
    </xf>
    <xf numFmtId="0" fontId="5" fillId="0" borderId="27" xfId="0" applyFont="1" applyBorder="1"/>
    <xf numFmtId="0" fontId="5" fillId="0" borderId="28" xfId="0" applyFont="1" applyBorder="1"/>
    <xf numFmtId="0" fontId="5" fillId="0" borderId="4" xfId="0" applyFont="1" applyBorder="1"/>
    <xf numFmtId="0" fontId="5" fillId="0" borderId="32" xfId="0" applyFont="1" applyBorder="1"/>
    <xf numFmtId="0" fontId="5" fillId="0" borderId="33" xfId="0" applyFont="1" applyBorder="1"/>
    <xf numFmtId="0" fontId="6" fillId="4" borderId="11" xfId="0" applyFont="1" applyFill="1" applyBorder="1" applyAlignment="1">
      <alignment horizontal="center"/>
    </xf>
    <xf numFmtId="1" fontId="6" fillId="2" borderId="11" xfId="0" applyNumberFormat="1" applyFont="1" applyFill="1" applyBorder="1"/>
    <xf numFmtId="0" fontId="7" fillId="2" borderId="11" xfId="0" applyFont="1" applyFill="1" applyBorder="1" applyAlignment="1">
      <alignment horizontal="left"/>
    </xf>
    <xf numFmtId="1" fontId="6" fillId="2" borderId="11" xfId="0" applyNumberFormat="1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top" wrapText="1"/>
    </xf>
    <xf numFmtId="0" fontId="21" fillId="0" borderId="29" xfId="0" applyFont="1" applyBorder="1" applyAlignment="1">
      <alignment vertical="center"/>
    </xf>
    <xf numFmtId="0" fontId="22" fillId="7" borderId="29" xfId="0" applyFont="1" applyFill="1" applyBorder="1" applyAlignment="1">
      <alignment horizontal="center" vertical="center"/>
    </xf>
    <xf numFmtId="0" fontId="5" fillId="0" borderId="17" xfId="0" applyFont="1" applyBorder="1"/>
    <xf numFmtId="0" fontId="23" fillId="7" borderId="29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left"/>
    </xf>
    <xf numFmtId="0" fontId="29" fillId="2" borderId="23" xfId="0" applyFont="1" applyFill="1" applyBorder="1" applyAlignment="1">
      <alignment horizontal="left" vertical="top"/>
    </xf>
    <xf numFmtId="0" fontId="5" fillId="0" borderId="24" xfId="0" applyFont="1" applyBorder="1"/>
    <xf numFmtId="0" fontId="30" fillId="9" borderId="11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top" wrapText="1"/>
    </xf>
    <xf numFmtId="0" fontId="5" fillId="0" borderId="19" xfId="0" applyFont="1" applyBorder="1"/>
    <xf numFmtId="0" fontId="10" fillId="2" borderId="11" xfId="0" applyFont="1" applyFill="1" applyBorder="1" applyAlignment="1">
      <alignment horizontal="left" vertical="top" wrapText="1"/>
    </xf>
    <xf numFmtId="0" fontId="10" fillId="6" borderId="11" xfId="0" applyFont="1" applyFill="1" applyBorder="1" applyAlignment="1">
      <alignment vertical="top" wrapText="1"/>
    </xf>
    <xf numFmtId="0" fontId="29" fillId="6" borderId="23" xfId="0" applyFont="1" applyFill="1" applyBorder="1" applyAlignment="1">
      <alignment horizontal="left" vertical="top" wrapText="1"/>
    </xf>
    <xf numFmtId="0" fontId="5" fillId="0" borderId="25" xfId="0" applyFont="1" applyBorder="1"/>
    <xf numFmtId="0" fontId="5" fillId="0" borderId="26" xfId="0" applyFont="1" applyBorder="1"/>
    <xf numFmtId="0" fontId="33" fillId="7" borderId="2" xfId="0" applyFont="1" applyFill="1" applyBorder="1" applyAlignment="1">
      <alignment horizontal="center" vertical="center" wrapText="1"/>
    </xf>
    <xf numFmtId="0" fontId="5" fillId="0" borderId="31" xfId="0" applyFont="1" applyBorder="1"/>
    <xf numFmtId="0" fontId="30" fillId="10" borderId="11" xfId="0" applyFont="1" applyFill="1" applyBorder="1" applyAlignment="1">
      <alignment horizontal="left" vertical="center" wrapText="1"/>
    </xf>
    <xf numFmtId="0" fontId="33" fillId="0" borderId="17" xfId="0" applyFont="1" applyBorder="1" applyAlignment="1">
      <alignment vertical="center" wrapText="1"/>
    </xf>
    <xf numFmtId="0" fontId="33" fillId="10" borderId="11" xfId="0" applyFont="1" applyFill="1" applyBorder="1" applyAlignment="1">
      <alignment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10" borderId="11" xfId="0" applyFont="1" applyFill="1" applyBorder="1" applyAlignment="1">
      <alignment horizontal="left" vertical="center" wrapText="1"/>
    </xf>
    <xf numFmtId="0" fontId="33" fillId="0" borderId="29" xfId="0" applyFont="1" applyBorder="1" applyAlignment="1">
      <alignment horizontal="left" vertical="center" wrapText="1"/>
    </xf>
    <xf numFmtId="0" fontId="30" fillId="9" borderId="4" xfId="0" applyFont="1" applyFill="1" applyBorder="1" applyAlignment="1">
      <alignment horizontal="left" vertical="center" wrapText="1"/>
    </xf>
    <xf numFmtId="0" fontId="30" fillId="9" borderId="12" xfId="0" applyFont="1" applyFill="1" applyBorder="1" applyAlignment="1">
      <alignment horizontal="left" vertical="center" wrapText="1"/>
    </xf>
    <xf numFmtId="0" fontId="30" fillId="10" borderId="4" xfId="0" applyFont="1" applyFill="1" applyBorder="1" applyAlignment="1">
      <alignment horizontal="left" vertical="center" wrapText="1"/>
    </xf>
    <xf numFmtId="0" fontId="30" fillId="4" borderId="11" xfId="0" applyFont="1" applyFill="1" applyBorder="1" applyAlignment="1">
      <alignment horizontal="left" vertical="center" wrapText="1"/>
    </xf>
    <xf numFmtId="0" fontId="30" fillId="4" borderId="12" xfId="0" applyFont="1" applyFill="1" applyBorder="1" applyAlignment="1">
      <alignment horizontal="left" vertical="center" wrapText="1"/>
    </xf>
    <xf numFmtId="0" fontId="42" fillId="4" borderId="32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center"/>
    </xf>
    <xf numFmtId="0" fontId="5" fillId="0" borderId="39" xfId="0" applyFont="1" applyBorder="1"/>
    <xf numFmtId="14" fontId="32" fillId="7" borderId="1" xfId="0" applyNumberFormat="1" applyFont="1" applyFill="1" applyBorder="1" applyAlignment="1">
      <alignment horizontal="left" vertical="top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295400" cy="466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9525</xdr:rowOff>
    </xdr:from>
    <xdr:ext cx="1295400" cy="4762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0</xdr:rowOff>
    </xdr:from>
    <xdr:ext cx="933450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2</xdr:row>
      <xdr:rowOff>19050</xdr:rowOff>
    </xdr:from>
    <xdr:ext cx="4933950" cy="29622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gmail.com/" TargetMode="External"/><Relationship Id="rId2" Type="http://schemas.openxmlformats.org/officeDocument/2006/relationships/hyperlink" Target="http://gmail.com/" TargetMode="External"/><Relationship Id="rId1" Type="http://schemas.openxmlformats.org/officeDocument/2006/relationships/hyperlink" Target="http://3.2324.gmail.com/" TargetMode="External"/><Relationship Id="rId5" Type="http://schemas.openxmlformats.org/officeDocument/2006/relationships/comments" Target="../comments14.xml"/><Relationship Id="rId4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gmail.com/" TargetMode="External"/><Relationship Id="rId2" Type="http://schemas.openxmlformats.org/officeDocument/2006/relationships/hyperlink" Target="http://gmail.com/" TargetMode="External"/><Relationship Id="rId1" Type="http://schemas.openxmlformats.org/officeDocument/2006/relationships/hyperlink" Target="http://3.2324.gmail.com/" TargetMode="External"/><Relationship Id="rId5" Type="http://schemas.openxmlformats.org/officeDocument/2006/relationships/comments" Target="../comments15.xml"/><Relationship Id="rId4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J1" sqref="J1"/>
    </sheetView>
  </sheetViews>
  <sheetFormatPr defaultColWidth="14.44140625" defaultRowHeight="15" customHeight="1"/>
  <cols>
    <col min="1" max="1" width="2.5546875" customWidth="1"/>
    <col min="2" max="2" width="22.44140625" customWidth="1"/>
    <col min="3" max="3" width="10.5546875" customWidth="1"/>
    <col min="4" max="4" width="16.5546875" customWidth="1"/>
    <col min="5" max="5" width="9.109375" customWidth="1"/>
    <col min="6" max="6" width="35.5546875" customWidth="1"/>
    <col min="7" max="7" width="46.5546875" customWidth="1"/>
    <col min="8" max="26" width="10.33203125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.75" customHeight="1">
      <c r="A2" s="148"/>
      <c r="B2" s="149"/>
      <c r="C2" s="224" t="s">
        <v>0</v>
      </c>
      <c r="D2" s="222"/>
      <c r="E2" s="222"/>
      <c r="F2" s="222"/>
      <c r="G2" s="223"/>
      <c r="H2" s="3"/>
      <c r="I2" s="3" t="s">
        <v>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1"/>
      <c r="B3" s="150"/>
      <c r="C3" s="4"/>
      <c r="D3" s="1"/>
      <c r="E3" s="1"/>
      <c r="F3" s="13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5" t="s">
        <v>2</v>
      </c>
      <c r="C4" s="225" t="s">
        <v>3</v>
      </c>
      <c r="D4" s="222"/>
      <c r="E4" s="223"/>
      <c r="F4" s="5" t="s">
        <v>4</v>
      </c>
      <c r="G4" s="151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5" t="s">
        <v>6</v>
      </c>
      <c r="C5" s="226" t="s">
        <v>7</v>
      </c>
      <c r="D5" s="222"/>
      <c r="E5" s="223"/>
      <c r="F5" s="5" t="s">
        <v>8</v>
      </c>
      <c r="G5" s="151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227" t="s">
        <v>10</v>
      </c>
      <c r="C6" s="229" t="s">
        <v>11</v>
      </c>
      <c r="D6" s="230"/>
      <c r="E6" s="231"/>
      <c r="F6" s="5" t="s">
        <v>12</v>
      </c>
      <c r="G6" s="152" t="s">
        <v>13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228"/>
      <c r="C7" s="232"/>
      <c r="D7" s="233"/>
      <c r="E7" s="234"/>
      <c r="F7" s="5" t="s">
        <v>14</v>
      </c>
      <c r="G7" s="153" t="s">
        <v>15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54"/>
      <c r="C8" s="4"/>
      <c r="D8" s="1"/>
      <c r="E8" s="1"/>
      <c r="F8" s="150"/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6" t="s">
        <v>16</v>
      </c>
      <c r="C10" s="1" t="s">
        <v>17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7"/>
      <c r="B11" s="8" t="s">
        <v>18</v>
      </c>
      <c r="C11" s="9" t="s">
        <v>14</v>
      </c>
      <c r="D11" s="9" t="s">
        <v>19</v>
      </c>
      <c r="E11" s="9" t="s">
        <v>20</v>
      </c>
      <c r="F11" s="9" t="s">
        <v>21</v>
      </c>
      <c r="G11" s="10" t="s">
        <v>22</v>
      </c>
      <c r="H11" s="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>
      <c r="A12" s="11"/>
      <c r="B12" s="12">
        <f ca="1">NOW()</f>
        <v>45155.950832523151</v>
      </c>
      <c r="C12" s="13" t="s">
        <v>23</v>
      </c>
      <c r="D12" s="11"/>
      <c r="E12" s="14"/>
      <c r="F12" s="15"/>
      <c r="G12" s="16"/>
      <c r="H12" s="11" t="s">
        <v>24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customHeight="1">
      <c r="A13" s="11"/>
      <c r="B13" s="12" t="s">
        <v>25</v>
      </c>
      <c r="C13" s="13" t="s">
        <v>26</v>
      </c>
      <c r="D13" s="14" t="s">
        <v>27</v>
      </c>
      <c r="E13" s="14" t="s">
        <v>28</v>
      </c>
      <c r="F13" s="14" t="s">
        <v>29</v>
      </c>
      <c r="G13" s="17" t="s">
        <v>30</v>
      </c>
      <c r="H13" s="11" t="s">
        <v>31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customHeight="1">
      <c r="A14" s="11"/>
      <c r="B14" s="12"/>
      <c r="C14" s="13"/>
      <c r="D14" s="14"/>
      <c r="E14" s="14" t="s">
        <v>32</v>
      </c>
      <c r="F14" s="14"/>
      <c r="G14" s="1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customHeight="1">
      <c r="A15" s="1"/>
      <c r="B15" s="2"/>
      <c r="C15" s="1"/>
      <c r="D15" s="1"/>
      <c r="E15" s="1" t="s">
        <v>33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8" t="s">
        <v>34</v>
      </c>
      <c r="C17" s="1">
        <v>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2"/>
      <c r="C18" s="1"/>
      <c r="D18" s="18" t="s">
        <v>35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9" t="s">
        <v>36</v>
      </c>
      <c r="C19" s="235" t="s">
        <v>37</v>
      </c>
      <c r="D19" s="222"/>
      <c r="E19" s="223"/>
      <c r="F19" s="20" t="s">
        <v>38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1">
        <v>1</v>
      </c>
      <c r="C20" s="221"/>
      <c r="D20" s="222"/>
      <c r="E20" s="223"/>
      <c r="F20" s="22" t="s">
        <v>39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1">
        <v>2</v>
      </c>
      <c r="C21" s="221"/>
      <c r="D21" s="222"/>
      <c r="E21" s="223"/>
      <c r="F21" s="22" t="s">
        <v>40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1">
        <v>3</v>
      </c>
      <c r="C22" s="23"/>
      <c r="D22" s="24"/>
      <c r="E22" s="25"/>
      <c r="F22" s="22" t="s">
        <v>41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1">
        <v>4</v>
      </c>
      <c r="C23" s="23"/>
      <c r="D23" s="24"/>
      <c r="E23" s="25"/>
      <c r="F23" s="22" t="s">
        <v>42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1">
        <v>5</v>
      </c>
      <c r="C24" s="23"/>
      <c r="D24" s="24"/>
      <c r="E24" s="25"/>
      <c r="F24" s="2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1">
        <v>6</v>
      </c>
      <c r="C25" s="221"/>
      <c r="D25" s="222"/>
      <c r="E25" s="223"/>
      <c r="F25" s="2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25:E25"/>
    <mergeCell ref="C2:G2"/>
    <mergeCell ref="C4:E4"/>
    <mergeCell ref="C5:E5"/>
    <mergeCell ref="B6:B7"/>
    <mergeCell ref="C6:E7"/>
    <mergeCell ref="C19:E19"/>
    <mergeCell ref="C20:E20"/>
    <mergeCell ref="C21:E21"/>
  </mergeCells>
  <pageMargins left="0.7" right="0.7" top="0.75" bottom="0.75" header="0" footer="0"/>
  <pageSetup orientation="landscape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86"/>
  <sheetViews>
    <sheetView workbookViewId="0"/>
  </sheetViews>
  <sheetFormatPr defaultColWidth="14.44140625" defaultRowHeight="15" customHeight="1"/>
  <cols>
    <col min="1" max="1" width="21.44140625" customWidth="1"/>
    <col min="2" max="2" width="35.33203125" customWidth="1"/>
    <col min="3" max="3" width="53" customWidth="1"/>
    <col min="4" max="4" width="39.109375" customWidth="1"/>
    <col min="5" max="5" width="21.6640625" customWidth="1"/>
    <col min="6" max="6" width="45.88671875" customWidth="1"/>
    <col min="7" max="7" width="47.6640625" customWidth="1"/>
    <col min="8" max="8" width="29" customWidth="1"/>
    <col min="9" max="9" width="19" customWidth="1"/>
    <col min="10" max="12" width="15.88671875" customWidth="1"/>
    <col min="13" max="27" width="10.33203125" customWidth="1"/>
  </cols>
  <sheetData>
    <row r="1" spans="1:27" ht="12.75" customHeight="1">
      <c r="A1" s="54"/>
      <c r="B1" s="55"/>
      <c r="C1" s="54"/>
      <c r="D1" s="54"/>
      <c r="E1" s="54"/>
      <c r="F1" s="56"/>
      <c r="G1" s="57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ht="12.75" customHeight="1">
      <c r="A2" s="58" t="s">
        <v>94</v>
      </c>
      <c r="B2" s="59" t="s">
        <v>921</v>
      </c>
      <c r="C2" s="60"/>
      <c r="D2" s="60"/>
      <c r="E2" s="60"/>
      <c r="F2" s="60"/>
      <c r="G2" s="60"/>
      <c r="H2" s="60"/>
      <c r="I2" s="173"/>
      <c r="J2" s="54"/>
      <c r="K2" s="54"/>
      <c r="L2" s="54"/>
      <c r="M2" s="54"/>
      <c r="N2" s="54"/>
      <c r="O2" s="61" t="s">
        <v>95</v>
      </c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2.75" customHeight="1">
      <c r="A3" s="62" t="s">
        <v>96</v>
      </c>
      <c r="B3" s="248"/>
      <c r="C3" s="222"/>
      <c r="D3" s="222"/>
      <c r="E3" s="222"/>
      <c r="F3" s="222"/>
      <c r="G3" s="222"/>
      <c r="H3" s="222"/>
      <c r="I3" s="249"/>
      <c r="J3" s="54"/>
      <c r="K3" s="54"/>
      <c r="L3" s="54"/>
      <c r="M3" s="54"/>
      <c r="N3" s="54"/>
      <c r="O3" s="174" t="s">
        <v>97</v>
      </c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12.75" customHeight="1">
      <c r="A4" s="62" t="s">
        <v>98</v>
      </c>
      <c r="B4" s="248" t="s">
        <v>99</v>
      </c>
      <c r="C4" s="222"/>
      <c r="D4" s="222"/>
      <c r="E4" s="222"/>
      <c r="F4" s="222"/>
      <c r="G4" s="222"/>
      <c r="H4" s="222"/>
      <c r="I4" s="249"/>
      <c r="J4" s="54"/>
      <c r="K4" s="54"/>
      <c r="L4" s="54"/>
      <c r="M4" s="54"/>
      <c r="N4" s="54"/>
      <c r="O4" s="175" t="s">
        <v>100</v>
      </c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spans="1:27" ht="15" customHeight="1">
      <c r="A5" s="63" t="s">
        <v>95</v>
      </c>
      <c r="B5" s="64" t="s">
        <v>97</v>
      </c>
      <c r="C5" s="250" t="s">
        <v>101</v>
      </c>
      <c r="D5" s="223"/>
      <c r="E5" s="250" t="s">
        <v>102</v>
      </c>
      <c r="F5" s="223"/>
      <c r="G5" s="251" t="s">
        <v>103</v>
      </c>
      <c r="H5" s="222"/>
      <c r="I5" s="249"/>
      <c r="J5" s="65"/>
      <c r="K5" s="66">
        <f ca="1">NOW()</f>
        <v>45155.950832523151</v>
      </c>
      <c r="L5" s="67"/>
      <c r="M5" s="65"/>
      <c r="N5" s="65"/>
      <c r="O5" s="65" t="s">
        <v>104</v>
      </c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spans="1:27" ht="15.75" customHeight="1">
      <c r="A6" s="68"/>
      <c r="B6" s="69"/>
      <c r="C6" s="245"/>
      <c r="D6" s="246"/>
      <c r="E6" s="245"/>
      <c r="F6" s="246"/>
      <c r="G6" s="252">
        <f>COUNTA(A15:A987)</f>
        <v>9</v>
      </c>
      <c r="H6" s="253"/>
      <c r="I6" s="254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spans="1:27" ht="12.75" customHeight="1">
      <c r="A7" s="70"/>
      <c r="B7" s="71"/>
      <c r="C7" s="72"/>
      <c r="D7" s="73"/>
      <c r="E7" s="176"/>
      <c r="F7" s="177"/>
      <c r="G7" s="178"/>
      <c r="H7" s="179"/>
      <c r="I7" s="7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 ht="61.5" customHeight="1">
      <c r="A8" s="75" t="s">
        <v>105</v>
      </c>
      <c r="B8" s="75" t="s">
        <v>106</v>
      </c>
      <c r="C8" s="75" t="s">
        <v>107</v>
      </c>
      <c r="D8" s="75" t="s">
        <v>108</v>
      </c>
      <c r="E8" s="75" t="s">
        <v>109</v>
      </c>
      <c r="F8" s="75" t="s">
        <v>110</v>
      </c>
      <c r="G8" s="76" t="s">
        <v>111</v>
      </c>
      <c r="H8" s="76" t="s">
        <v>112</v>
      </c>
      <c r="I8" s="76" t="s">
        <v>113</v>
      </c>
      <c r="J8" s="76" t="s">
        <v>114</v>
      </c>
      <c r="K8" s="76" t="s">
        <v>115</v>
      </c>
      <c r="L8" s="76" t="s">
        <v>116</v>
      </c>
      <c r="M8" s="77"/>
      <c r="N8" s="78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ht="24" customHeight="1">
      <c r="A9" s="89"/>
      <c r="B9" s="247" t="s">
        <v>304</v>
      </c>
      <c r="C9" s="222"/>
      <c r="D9" s="180"/>
      <c r="E9" s="180"/>
      <c r="F9" s="181"/>
      <c r="G9" s="182"/>
      <c r="H9" s="92"/>
      <c r="I9" s="92"/>
      <c r="J9" s="79"/>
      <c r="K9" s="80"/>
      <c r="L9" s="81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 ht="36.75" customHeight="1">
      <c r="A10" s="82" t="s">
        <v>117</v>
      </c>
      <c r="B10" s="255" t="s">
        <v>304</v>
      </c>
      <c r="C10" s="83" t="s">
        <v>118</v>
      </c>
      <c r="D10" s="183" t="s">
        <v>119</v>
      </c>
      <c r="E10" s="184"/>
      <c r="F10" s="185" t="s">
        <v>120</v>
      </c>
      <c r="G10" s="185" t="s">
        <v>120</v>
      </c>
      <c r="H10" s="186"/>
      <c r="I10" s="186"/>
      <c r="J10" s="84"/>
      <c r="K10" s="85"/>
      <c r="L10" s="85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ht="36.75" customHeight="1">
      <c r="A11" s="86" t="s">
        <v>121</v>
      </c>
      <c r="B11" s="256"/>
      <c r="C11" s="83" t="s">
        <v>122</v>
      </c>
      <c r="D11" s="184"/>
      <c r="E11" s="184"/>
      <c r="F11" s="185" t="s">
        <v>123</v>
      </c>
      <c r="G11" s="185" t="s">
        <v>123</v>
      </c>
      <c r="H11" s="186"/>
      <c r="I11" s="186"/>
      <c r="J11" s="84"/>
      <c r="K11" s="85"/>
      <c r="L11" s="85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 ht="36.75" customHeight="1">
      <c r="A12" s="86" t="s">
        <v>124</v>
      </c>
      <c r="B12" s="256"/>
      <c r="C12" s="83" t="s">
        <v>125</v>
      </c>
      <c r="D12" s="184"/>
      <c r="E12" s="184"/>
      <c r="F12" s="185" t="s">
        <v>126</v>
      </c>
      <c r="G12" s="185" t="s">
        <v>126</v>
      </c>
      <c r="H12" s="186"/>
      <c r="I12" s="186"/>
      <c r="J12" s="84"/>
      <c r="K12" s="85"/>
      <c r="L12" s="85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36.75" customHeight="1">
      <c r="A13" s="87" t="s">
        <v>127</v>
      </c>
      <c r="B13" s="256"/>
      <c r="C13" s="88" t="s">
        <v>128</v>
      </c>
      <c r="D13" s="147"/>
      <c r="E13" s="147"/>
      <c r="F13" s="187" t="s">
        <v>129</v>
      </c>
      <c r="G13" s="187" t="s">
        <v>129</v>
      </c>
      <c r="H13" s="186"/>
      <c r="I13" s="186"/>
      <c r="J13" s="84"/>
      <c r="K13" s="85"/>
      <c r="L13" s="85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36.75" customHeight="1">
      <c r="A14" s="86" t="s">
        <v>130</v>
      </c>
      <c r="B14" s="232"/>
      <c r="C14" s="83" t="s">
        <v>131</v>
      </c>
      <c r="D14" s="184"/>
      <c r="E14" s="184"/>
      <c r="F14" s="185" t="s">
        <v>132</v>
      </c>
      <c r="G14" s="185" t="s">
        <v>132</v>
      </c>
      <c r="H14" s="186"/>
      <c r="I14" s="186"/>
      <c r="J14" s="84"/>
      <c r="K14" s="85"/>
      <c r="L14" s="85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24.75" customHeight="1">
      <c r="A15" s="89"/>
      <c r="B15" s="247" t="s">
        <v>305</v>
      </c>
      <c r="C15" s="222"/>
      <c r="D15" s="90"/>
      <c r="E15" s="90"/>
      <c r="F15" s="91"/>
      <c r="G15" s="90"/>
      <c r="H15" s="92"/>
      <c r="I15" s="93"/>
      <c r="J15" s="188"/>
      <c r="K15" s="94"/>
      <c r="L15" s="95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ht="81.75" customHeight="1">
      <c r="A16" s="82" t="s">
        <v>117</v>
      </c>
      <c r="B16" s="189" t="s">
        <v>306</v>
      </c>
      <c r="C16" s="96" t="s">
        <v>307</v>
      </c>
      <c r="D16" s="97" t="s">
        <v>308</v>
      </c>
      <c r="E16" s="97" t="s">
        <v>309</v>
      </c>
      <c r="F16" s="98" t="s">
        <v>310</v>
      </c>
      <c r="G16" s="98" t="s">
        <v>310</v>
      </c>
      <c r="H16" s="99" t="s">
        <v>134</v>
      </c>
      <c r="I16" s="100"/>
      <c r="J16" s="101"/>
      <c r="K16" s="190"/>
      <c r="L16" s="190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ht="81.75" customHeight="1">
      <c r="A17" s="86" t="s">
        <v>121</v>
      </c>
      <c r="B17" s="114" t="s">
        <v>135</v>
      </c>
      <c r="C17" s="96" t="s">
        <v>311</v>
      </c>
      <c r="D17" s="103" t="s">
        <v>312</v>
      </c>
      <c r="E17" s="97" t="s">
        <v>313</v>
      </c>
      <c r="F17" s="98" t="s">
        <v>314</v>
      </c>
      <c r="G17" s="98"/>
      <c r="H17" s="96"/>
      <c r="I17" s="104"/>
      <c r="J17" s="105"/>
      <c r="K17" s="106"/>
      <c r="L17" s="106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ht="93.75" customHeight="1">
      <c r="A18" s="86" t="s">
        <v>124</v>
      </c>
      <c r="B18" s="102" t="s">
        <v>135</v>
      </c>
      <c r="C18" s="96" t="s">
        <v>315</v>
      </c>
      <c r="D18" s="103" t="s">
        <v>316</v>
      </c>
      <c r="E18" s="97" t="s">
        <v>317</v>
      </c>
      <c r="F18" s="98" t="s">
        <v>318</v>
      </c>
      <c r="G18" s="107"/>
      <c r="H18" s="108"/>
      <c r="I18" s="104"/>
      <c r="J18" s="109"/>
      <c r="K18" s="106"/>
      <c r="L18" s="106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ht="93.75" customHeight="1">
      <c r="A19" s="86" t="s">
        <v>127</v>
      </c>
      <c r="B19" s="102" t="s">
        <v>135</v>
      </c>
      <c r="C19" s="110" t="s">
        <v>319</v>
      </c>
      <c r="D19" s="103" t="s">
        <v>320</v>
      </c>
      <c r="E19" s="97" t="s">
        <v>321</v>
      </c>
      <c r="F19" s="98" t="s">
        <v>322</v>
      </c>
      <c r="G19" s="107"/>
      <c r="H19" s="108"/>
      <c r="I19" s="104"/>
      <c r="J19" s="109"/>
      <c r="K19" s="106"/>
      <c r="L19" s="106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 ht="93.75" customHeight="1">
      <c r="A20" s="86" t="s">
        <v>130</v>
      </c>
      <c r="B20" s="102" t="s">
        <v>135</v>
      </c>
      <c r="C20" s="110" t="s">
        <v>323</v>
      </c>
      <c r="D20" s="103" t="s">
        <v>324</v>
      </c>
      <c r="E20" s="97" t="s">
        <v>325</v>
      </c>
      <c r="F20" s="98" t="s">
        <v>326</v>
      </c>
      <c r="G20" s="107"/>
      <c r="H20" s="108"/>
      <c r="I20" s="104"/>
      <c r="J20" s="109"/>
      <c r="K20" s="106"/>
      <c r="L20" s="106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93.75" customHeight="1">
      <c r="A21" s="86" t="s">
        <v>136</v>
      </c>
      <c r="B21" s="102" t="s">
        <v>135</v>
      </c>
      <c r="C21" s="110" t="s">
        <v>327</v>
      </c>
      <c r="D21" s="103" t="s">
        <v>328</v>
      </c>
      <c r="E21" s="97" t="s">
        <v>329</v>
      </c>
      <c r="F21" s="98" t="s">
        <v>326</v>
      </c>
      <c r="G21" s="107"/>
      <c r="H21" s="108"/>
      <c r="I21" s="104"/>
      <c r="J21" s="109"/>
      <c r="K21" s="106"/>
      <c r="L21" s="106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75.75" customHeight="1">
      <c r="A22" s="82" t="s">
        <v>137</v>
      </c>
      <c r="B22" s="111" t="s">
        <v>147</v>
      </c>
      <c r="C22" s="111" t="s">
        <v>330</v>
      </c>
      <c r="D22" s="97" t="s">
        <v>331</v>
      </c>
      <c r="E22" s="97" t="s">
        <v>309</v>
      </c>
      <c r="F22" s="98" t="s">
        <v>148</v>
      </c>
      <c r="G22" s="107"/>
      <c r="H22" s="108"/>
      <c r="I22" s="104"/>
      <c r="J22" s="109"/>
      <c r="K22" s="106"/>
      <c r="L22" s="106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ht="68.25" customHeight="1">
      <c r="A23" s="86" t="s">
        <v>138</v>
      </c>
      <c r="B23" s="191" t="s">
        <v>150</v>
      </c>
      <c r="C23" s="112" t="s">
        <v>219</v>
      </c>
      <c r="D23" s="97" t="s">
        <v>332</v>
      </c>
      <c r="E23" s="113"/>
      <c r="F23" s="107" t="s">
        <v>152</v>
      </c>
      <c r="G23" s="107"/>
      <c r="H23" s="108"/>
      <c r="I23" s="104"/>
      <c r="J23" s="109"/>
      <c r="K23" s="106"/>
      <c r="L23" s="106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 ht="50.25" customHeight="1">
      <c r="A24" s="86" t="s">
        <v>139</v>
      </c>
      <c r="B24" s="192" t="s">
        <v>154</v>
      </c>
      <c r="C24" s="191" t="s">
        <v>154</v>
      </c>
      <c r="D24" s="97" t="s">
        <v>333</v>
      </c>
      <c r="E24" s="97" t="s">
        <v>155</v>
      </c>
      <c r="F24" s="98" t="s">
        <v>156</v>
      </c>
      <c r="G24" s="107"/>
      <c r="H24" s="108"/>
      <c r="I24" s="104"/>
      <c r="J24" s="109"/>
      <c r="K24" s="106"/>
      <c r="L24" s="106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12.75" customHeight="1">
      <c r="A25" s="54"/>
      <c r="B25" s="55"/>
      <c r="C25" s="54"/>
      <c r="D25" s="54"/>
      <c r="E25" s="54"/>
      <c r="F25" s="55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1:27" ht="12.75" customHeight="1">
      <c r="A26" s="54"/>
      <c r="B26" s="55"/>
      <c r="C26" s="54"/>
      <c r="D26" s="54"/>
      <c r="E26" s="54"/>
      <c r="F26" s="55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 ht="12.75" customHeight="1">
      <c r="A27" s="54"/>
      <c r="B27" s="55"/>
      <c r="C27" s="54"/>
      <c r="D27" s="54"/>
      <c r="E27" s="54"/>
      <c r="F27" s="55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 ht="12.75" customHeight="1">
      <c r="A28" s="54"/>
      <c r="B28" s="55"/>
      <c r="C28" s="54"/>
      <c r="D28" s="54"/>
      <c r="E28" s="54"/>
      <c r="F28" s="55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ht="12.75" customHeight="1">
      <c r="A29" s="54"/>
      <c r="B29" s="55"/>
      <c r="C29" s="54"/>
      <c r="D29" s="54"/>
      <c r="E29" s="54"/>
      <c r="F29" s="55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ht="12.75" customHeight="1">
      <c r="A30" s="54"/>
      <c r="B30" s="55"/>
      <c r="C30" s="54"/>
      <c r="D30" s="54"/>
      <c r="E30" s="54"/>
      <c r="F30" s="55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ht="12.75" customHeight="1">
      <c r="A31" s="54"/>
      <c r="B31" s="55"/>
      <c r="C31" s="54"/>
      <c r="D31" s="54"/>
      <c r="E31" s="54"/>
      <c r="F31" s="55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ht="12.75" customHeight="1">
      <c r="A32" s="54"/>
      <c r="B32" s="55"/>
      <c r="C32" s="54"/>
      <c r="D32" s="54"/>
      <c r="E32" s="54"/>
      <c r="F32" s="55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ht="12.75" customHeight="1">
      <c r="A33" s="54"/>
      <c r="B33" s="55"/>
      <c r="C33" s="54"/>
      <c r="D33" s="54"/>
      <c r="E33" s="54"/>
      <c r="F33" s="55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ht="12.75" customHeight="1">
      <c r="A34" s="54"/>
      <c r="B34" s="55"/>
      <c r="C34" s="54"/>
      <c r="D34" s="54"/>
      <c r="E34" s="54"/>
      <c r="F34" s="55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 ht="12.75" customHeight="1">
      <c r="A35" s="54"/>
      <c r="B35" s="55"/>
      <c r="C35" s="54"/>
      <c r="D35" s="54"/>
      <c r="E35" s="54"/>
      <c r="F35" s="55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 ht="12.75" customHeight="1">
      <c r="A36" s="54"/>
      <c r="B36" s="55"/>
      <c r="C36" s="54"/>
      <c r="D36" s="54"/>
      <c r="E36" s="54"/>
      <c r="F36" s="55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 ht="12.75" customHeight="1">
      <c r="A37" s="54"/>
      <c r="B37" s="55"/>
      <c r="C37" s="54"/>
      <c r="D37" s="54"/>
      <c r="E37" s="54"/>
      <c r="F37" s="55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 ht="12.75" customHeight="1">
      <c r="A38" s="54"/>
      <c r="B38" s="55"/>
      <c r="C38" s="54"/>
      <c r="D38" s="54"/>
      <c r="E38" s="54"/>
      <c r="F38" s="55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 ht="12.75" customHeight="1">
      <c r="A39" s="54"/>
      <c r="B39" s="55"/>
      <c r="C39" s="54"/>
      <c r="D39" s="54"/>
      <c r="E39" s="54"/>
      <c r="F39" s="55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 ht="12.75" customHeight="1">
      <c r="A40" s="54"/>
      <c r="B40" s="55"/>
      <c r="C40" s="54"/>
      <c r="D40" s="54"/>
      <c r="E40" s="54"/>
      <c r="F40" s="55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 ht="12.75" customHeight="1">
      <c r="A41" s="54"/>
      <c r="B41" s="55"/>
      <c r="C41" s="54"/>
      <c r="D41" s="54"/>
      <c r="E41" s="54"/>
      <c r="F41" s="55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ht="12.75" customHeight="1">
      <c r="A42" s="54"/>
      <c r="B42" s="55"/>
      <c r="C42" s="54"/>
      <c r="D42" s="54"/>
      <c r="E42" s="54"/>
      <c r="F42" s="55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1:27" ht="12.75" customHeight="1">
      <c r="A43" s="54"/>
      <c r="B43" s="55"/>
      <c r="C43" s="54"/>
      <c r="D43" s="54"/>
      <c r="E43" s="54"/>
      <c r="F43" s="55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ht="12.75" customHeight="1">
      <c r="A44" s="54"/>
      <c r="B44" s="55"/>
      <c r="C44" s="54"/>
      <c r="D44" s="54"/>
      <c r="E44" s="54"/>
      <c r="F44" s="55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 ht="12.75" customHeight="1">
      <c r="A45" s="54"/>
      <c r="B45" s="55"/>
      <c r="C45" s="54"/>
      <c r="D45" s="54"/>
      <c r="E45" s="54"/>
      <c r="F45" s="55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 ht="12.75" customHeight="1">
      <c r="A46" s="54"/>
      <c r="B46" s="55"/>
      <c r="C46" s="54"/>
      <c r="D46" s="54"/>
      <c r="E46" s="54"/>
      <c r="F46" s="55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ht="12.75" customHeight="1">
      <c r="A47" s="54"/>
      <c r="B47" s="55"/>
      <c r="C47" s="54"/>
      <c r="D47" s="54"/>
      <c r="E47" s="54"/>
      <c r="F47" s="55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ht="12.75" customHeight="1">
      <c r="A48" s="54"/>
      <c r="B48" s="55"/>
      <c r="C48" s="54"/>
      <c r="D48" s="54"/>
      <c r="E48" s="54"/>
      <c r="F48" s="55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ht="12.75" customHeight="1">
      <c r="A49" s="54"/>
      <c r="B49" s="55"/>
      <c r="C49" s="54"/>
      <c r="D49" s="54"/>
      <c r="E49" s="54"/>
      <c r="F49" s="55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ht="12.75" customHeight="1">
      <c r="A50" s="54"/>
      <c r="B50" s="55"/>
      <c r="C50" s="54"/>
      <c r="D50" s="54"/>
      <c r="E50" s="54"/>
      <c r="F50" s="55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1:27" ht="12.75" customHeight="1">
      <c r="A51" s="54"/>
      <c r="B51" s="55"/>
      <c r="C51" s="54"/>
      <c r="D51" s="54"/>
      <c r="E51" s="54"/>
      <c r="F51" s="55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1:27" ht="12.75" customHeight="1">
      <c r="A52" s="54"/>
      <c r="B52" s="55"/>
      <c r="C52" s="54"/>
      <c r="D52" s="54"/>
      <c r="E52" s="54"/>
      <c r="F52" s="55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1:27" ht="12.75" customHeight="1">
      <c r="A53" s="54"/>
      <c r="B53" s="55"/>
      <c r="C53" s="54"/>
      <c r="D53" s="54"/>
      <c r="E53" s="54"/>
      <c r="F53" s="55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27" ht="12.75" customHeight="1">
      <c r="A54" s="54"/>
      <c r="B54" s="55"/>
      <c r="C54" s="54"/>
      <c r="D54" s="54"/>
      <c r="E54" s="54"/>
      <c r="F54" s="55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27" ht="12.75" customHeight="1">
      <c r="A55" s="54"/>
      <c r="B55" s="55"/>
      <c r="C55" s="54"/>
      <c r="D55" s="54"/>
      <c r="E55" s="54"/>
      <c r="F55" s="55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 ht="12.75" customHeight="1">
      <c r="A56" s="54"/>
      <c r="B56" s="55"/>
      <c r="C56" s="54"/>
      <c r="D56" s="54"/>
      <c r="E56" s="54"/>
      <c r="F56" s="55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 ht="12.75" customHeight="1">
      <c r="A57" s="54"/>
      <c r="B57" s="55"/>
      <c r="C57" s="54"/>
      <c r="D57" s="54"/>
      <c r="E57" s="54"/>
      <c r="F57" s="55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 ht="12.75" customHeight="1">
      <c r="A58" s="54"/>
      <c r="B58" s="55"/>
      <c r="C58" s="54"/>
      <c r="D58" s="54"/>
      <c r="E58" s="54"/>
      <c r="F58" s="55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ht="12.75" customHeight="1">
      <c r="A59" s="54"/>
      <c r="B59" s="55"/>
      <c r="C59" s="54"/>
      <c r="D59" s="54"/>
      <c r="E59" s="54"/>
      <c r="F59" s="55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1:27" ht="12.75" customHeight="1">
      <c r="A60" s="54"/>
      <c r="B60" s="55"/>
      <c r="C60" s="54"/>
      <c r="D60" s="54"/>
      <c r="E60" s="54"/>
      <c r="F60" s="55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1:27" ht="12.75" customHeight="1">
      <c r="A61" s="54"/>
      <c r="B61" s="55"/>
      <c r="C61" s="54"/>
      <c r="D61" s="54"/>
      <c r="E61" s="54"/>
      <c r="F61" s="55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 ht="12.75" customHeight="1">
      <c r="A62" s="54"/>
      <c r="B62" s="55"/>
      <c r="C62" s="54"/>
      <c r="D62" s="54"/>
      <c r="E62" s="54"/>
      <c r="F62" s="55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1:27" ht="12.75" customHeight="1">
      <c r="A63" s="54"/>
      <c r="B63" s="55"/>
      <c r="C63" s="54"/>
      <c r="D63" s="54"/>
      <c r="E63" s="54"/>
      <c r="F63" s="55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1:27" ht="12.75" customHeight="1">
      <c r="A64" s="54"/>
      <c r="B64" s="55"/>
      <c r="C64" s="54"/>
      <c r="D64" s="54"/>
      <c r="E64" s="54"/>
      <c r="F64" s="55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 ht="12.75" customHeight="1">
      <c r="A65" s="54"/>
      <c r="B65" s="55"/>
      <c r="C65" s="54"/>
      <c r="D65" s="54"/>
      <c r="E65" s="54"/>
      <c r="F65" s="55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1:27" ht="12.75" customHeight="1">
      <c r="A66" s="54"/>
      <c r="B66" s="55"/>
      <c r="C66" s="54"/>
      <c r="D66" s="54"/>
      <c r="E66" s="54"/>
      <c r="F66" s="55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1:27" ht="12.75" customHeight="1">
      <c r="A67" s="54"/>
      <c r="B67" s="55"/>
      <c r="C67" s="54"/>
      <c r="D67" s="54"/>
      <c r="E67" s="54"/>
      <c r="F67" s="55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1:27" ht="12.75" customHeight="1">
      <c r="A68" s="54"/>
      <c r="B68" s="55"/>
      <c r="C68" s="54"/>
      <c r="D68" s="54"/>
      <c r="E68" s="54"/>
      <c r="F68" s="55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1:27" ht="12.75" customHeight="1">
      <c r="A69" s="54"/>
      <c r="B69" s="55"/>
      <c r="C69" s="54"/>
      <c r="D69" s="54"/>
      <c r="E69" s="54"/>
      <c r="F69" s="55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1:27" ht="12.75" customHeight="1">
      <c r="A70" s="54"/>
      <c r="B70" s="55"/>
      <c r="C70" s="54"/>
      <c r="D70" s="54"/>
      <c r="E70" s="54"/>
      <c r="F70" s="55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1:27" ht="12.75" customHeight="1">
      <c r="A71" s="54"/>
      <c r="B71" s="55"/>
      <c r="C71" s="54"/>
      <c r="D71" s="54"/>
      <c r="E71" s="54"/>
      <c r="F71" s="55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27" ht="12.75" customHeight="1">
      <c r="A72" s="54"/>
      <c r="B72" s="55"/>
      <c r="C72" s="54"/>
      <c r="D72" s="54"/>
      <c r="E72" s="54"/>
      <c r="F72" s="55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1:27" ht="12.75" customHeight="1">
      <c r="A73" s="54"/>
      <c r="B73" s="55"/>
      <c r="C73" s="54"/>
      <c r="D73" s="54"/>
      <c r="E73" s="54"/>
      <c r="F73" s="55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1:27" ht="12.75" customHeight="1">
      <c r="A74" s="54"/>
      <c r="B74" s="55"/>
      <c r="C74" s="54"/>
      <c r="D74" s="54"/>
      <c r="E74" s="54"/>
      <c r="F74" s="55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1:27" ht="12.75" customHeight="1">
      <c r="A75" s="54"/>
      <c r="B75" s="55"/>
      <c r="C75" s="54"/>
      <c r="D75" s="54"/>
      <c r="E75" s="54"/>
      <c r="F75" s="55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spans="1:27" ht="12.75" customHeight="1">
      <c r="A76" s="54"/>
      <c r="B76" s="55"/>
      <c r="C76" s="54"/>
      <c r="D76" s="54"/>
      <c r="E76" s="54"/>
      <c r="F76" s="55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1:27" ht="12.75" customHeight="1">
      <c r="A77" s="54"/>
      <c r="B77" s="55"/>
      <c r="C77" s="54"/>
      <c r="D77" s="54"/>
      <c r="E77" s="54"/>
      <c r="F77" s="55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1:27" ht="12.75" customHeight="1">
      <c r="A78" s="54"/>
      <c r="B78" s="55"/>
      <c r="C78" s="54"/>
      <c r="D78" s="54"/>
      <c r="E78" s="54"/>
      <c r="F78" s="55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ht="12.75" customHeight="1">
      <c r="A79" s="54"/>
      <c r="B79" s="55"/>
      <c r="C79" s="54"/>
      <c r="D79" s="54"/>
      <c r="E79" s="54"/>
      <c r="F79" s="55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1:27" ht="12.75" customHeight="1">
      <c r="A80" s="54"/>
      <c r="B80" s="55"/>
      <c r="C80" s="54"/>
      <c r="D80" s="54"/>
      <c r="E80" s="54"/>
      <c r="F80" s="55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1:27" ht="12.75" customHeight="1">
      <c r="A81" s="54"/>
      <c r="B81" s="55"/>
      <c r="C81" s="54"/>
      <c r="D81" s="54"/>
      <c r="E81" s="54"/>
      <c r="F81" s="55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1:27" ht="12.75" customHeight="1">
      <c r="A82" s="54"/>
      <c r="B82" s="55"/>
      <c r="C82" s="54"/>
      <c r="D82" s="54"/>
      <c r="E82" s="54"/>
      <c r="F82" s="55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1:27" ht="12.75" customHeight="1">
      <c r="A83" s="54"/>
      <c r="B83" s="55"/>
      <c r="C83" s="54"/>
      <c r="D83" s="54"/>
      <c r="E83" s="54"/>
      <c r="F83" s="55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1:27" ht="12.75" customHeight="1">
      <c r="A84" s="54"/>
      <c r="B84" s="55"/>
      <c r="C84" s="54"/>
      <c r="D84" s="54"/>
      <c r="E84" s="54"/>
      <c r="F84" s="55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1:27" ht="12.75" customHeight="1">
      <c r="A85" s="54"/>
      <c r="B85" s="55"/>
      <c r="C85" s="54"/>
      <c r="D85" s="54"/>
      <c r="E85" s="54"/>
      <c r="F85" s="55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ht="12.75" customHeight="1">
      <c r="A86" s="54"/>
      <c r="B86" s="55"/>
      <c r="C86" s="54"/>
      <c r="D86" s="54"/>
      <c r="E86" s="54"/>
      <c r="F86" s="55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1:27" ht="12.75" customHeight="1">
      <c r="A87" s="54"/>
      <c r="B87" s="55"/>
      <c r="C87" s="54"/>
      <c r="D87" s="54"/>
      <c r="E87" s="54"/>
      <c r="F87" s="55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ht="12.75" customHeight="1">
      <c r="A88" s="54"/>
      <c r="B88" s="55"/>
      <c r="C88" s="54"/>
      <c r="D88" s="54"/>
      <c r="E88" s="54"/>
      <c r="F88" s="55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ht="12.75" customHeight="1">
      <c r="A89" s="54"/>
      <c r="B89" s="55"/>
      <c r="C89" s="54"/>
      <c r="D89" s="54"/>
      <c r="E89" s="54"/>
      <c r="F89" s="55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1:27" ht="12.75" customHeight="1">
      <c r="A90" s="54"/>
      <c r="B90" s="55"/>
      <c r="C90" s="54"/>
      <c r="D90" s="54"/>
      <c r="E90" s="54"/>
      <c r="F90" s="55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1:27" ht="12.75" customHeight="1">
      <c r="A91" s="54"/>
      <c r="B91" s="55"/>
      <c r="C91" s="54"/>
      <c r="D91" s="54"/>
      <c r="E91" s="54"/>
      <c r="F91" s="55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1:27" ht="12.75" customHeight="1">
      <c r="A92" s="54"/>
      <c r="B92" s="55"/>
      <c r="C92" s="54"/>
      <c r="D92" s="54"/>
      <c r="E92" s="54"/>
      <c r="F92" s="55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1:27" ht="12.75" customHeight="1">
      <c r="A93" s="54"/>
      <c r="B93" s="55"/>
      <c r="C93" s="54"/>
      <c r="D93" s="54"/>
      <c r="E93" s="54"/>
      <c r="F93" s="55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spans="1:27" ht="12.75" customHeight="1">
      <c r="A94" s="54"/>
      <c r="B94" s="55"/>
      <c r="C94" s="54"/>
      <c r="D94" s="54"/>
      <c r="E94" s="54"/>
      <c r="F94" s="55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spans="1:27" ht="12.75" customHeight="1">
      <c r="A95" s="54"/>
      <c r="B95" s="55"/>
      <c r="C95" s="54"/>
      <c r="D95" s="54"/>
      <c r="E95" s="54"/>
      <c r="F95" s="55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1:27" ht="12.75" customHeight="1">
      <c r="A96" s="54"/>
      <c r="B96" s="55"/>
      <c r="C96" s="54"/>
      <c r="D96" s="54"/>
      <c r="E96" s="54"/>
      <c r="F96" s="55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1:27" ht="12.75" customHeight="1">
      <c r="A97" s="54"/>
      <c r="B97" s="55"/>
      <c r="C97" s="54"/>
      <c r="D97" s="54"/>
      <c r="E97" s="54"/>
      <c r="F97" s="55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1:27" ht="12.75" customHeight="1">
      <c r="A98" s="54"/>
      <c r="B98" s="55"/>
      <c r="C98" s="54"/>
      <c r="D98" s="54"/>
      <c r="E98" s="54"/>
      <c r="F98" s="55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spans="1:27" ht="12.75" customHeight="1">
      <c r="A99" s="54"/>
      <c r="B99" s="55"/>
      <c r="C99" s="54"/>
      <c r="D99" s="54"/>
      <c r="E99" s="54"/>
      <c r="F99" s="55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spans="1:27" ht="12.75" customHeight="1">
      <c r="A100" s="54"/>
      <c r="B100" s="55"/>
      <c r="C100" s="54"/>
      <c r="D100" s="54"/>
      <c r="E100" s="54"/>
      <c r="F100" s="55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spans="1:27" ht="12.75" customHeight="1">
      <c r="A101" s="54"/>
      <c r="B101" s="55"/>
      <c r="C101" s="54"/>
      <c r="D101" s="54"/>
      <c r="E101" s="54"/>
      <c r="F101" s="55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spans="1:27" ht="12.75" customHeight="1">
      <c r="A102" s="54"/>
      <c r="B102" s="55"/>
      <c r="C102" s="54"/>
      <c r="D102" s="54"/>
      <c r="E102" s="54"/>
      <c r="F102" s="55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spans="1:27" ht="12.75" customHeight="1">
      <c r="A103" s="54"/>
      <c r="B103" s="55"/>
      <c r="C103" s="54"/>
      <c r="D103" s="54"/>
      <c r="E103" s="54"/>
      <c r="F103" s="55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spans="1:27" ht="12.75" customHeight="1">
      <c r="A104" s="54"/>
      <c r="B104" s="55"/>
      <c r="C104" s="54"/>
      <c r="D104" s="54"/>
      <c r="E104" s="54"/>
      <c r="F104" s="55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spans="1:27" ht="12.75" customHeight="1">
      <c r="A105" s="54"/>
      <c r="B105" s="55"/>
      <c r="C105" s="54"/>
      <c r="D105" s="54"/>
      <c r="E105" s="54"/>
      <c r="F105" s="55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spans="1:27" ht="12.75" customHeight="1">
      <c r="A106" s="54"/>
      <c r="B106" s="55"/>
      <c r="C106" s="54"/>
      <c r="D106" s="54"/>
      <c r="E106" s="54"/>
      <c r="F106" s="55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spans="1:27" ht="12.75" customHeight="1">
      <c r="A107" s="54"/>
      <c r="B107" s="55"/>
      <c r="C107" s="54"/>
      <c r="D107" s="54"/>
      <c r="E107" s="54"/>
      <c r="F107" s="55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spans="1:27" ht="12.75" customHeight="1">
      <c r="A108" s="54"/>
      <c r="B108" s="55"/>
      <c r="C108" s="54"/>
      <c r="D108" s="54"/>
      <c r="E108" s="54"/>
      <c r="F108" s="55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spans="1:27" ht="12.75" customHeight="1">
      <c r="A109" s="54"/>
      <c r="B109" s="55"/>
      <c r="C109" s="54"/>
      <c r="D109" s="54"/>
      <c r="E109" s="54"/>
      <c r="F109" s="55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spans="1:27" ht="12.75" customHeight="1">
      <c r="A110" s="54"/>
      <c r="B110" s="55"/>
      <c r="C110" s="54"/>
      <c r="D110" s="54"/>
      <c r="E110" s="54"/>
      <c r="F110" s="55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spans="1:27" ht="12.75" customHeight="1">
      <c r="A111" s="54"/>
      <c r="B111" s="55"/>
      <c r="C111" s="54"/>
      <c r="D111" s="54"/>
      <c r="E111" s="54"/>
      <c r="F111" s="55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spans="1:27" ht="12.75" customHeight="1">
      <c r="A112" s="54"/>
      <c r="B112" s="55"/>
      <c r="C112" s="54"/>
      <c r="D112" s="54"/>
      <c r="E112" s="54"/>
      <c r="F112" s="55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spans="1:27" ht="12.75" customHeight="1">
      <c r="A113" s="54"/>
      <c r="B113" s="55"/>
      <c r="C113" s="54"/>
      <c r="D113" s="54"/>
      <c r="E113" s="54"/>
      <c r="F113" s="55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spans="1:27" ht="12.75" customHeight="1">
      <c r="A114" s="54"/>
      <c r="B114" s="55"/>
      <c r="C114" s="54"/>
      <c r="D114" s="54"/>
      <c r="E114" s="54"/>
      <c r="F114" s="55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spans="1:27" ht="12.75" customHeight="1">
      <c r="A115" s="54"/>
      <c r="B115" s="55"/>
      <c r="C115" s="54"/>
      <c r="D115" s="54"/>
      <c r="E115" s="54"/>
      <c r="F115" s="55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spans="1:27" ht="12.75" customHeight="1">
      <c r="A116" s="54"/>
      <c r="B116" s="55"/>
      <c r="C116" s="54"/>
      <c r="D116" s="54"/>
      <c r="E116" s="54"/>
      <c r="F116" s="55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spans="1:27" ht="12.75" customHeight="1">
      <c r="A117" s="54"/>
      <c r="B117" s="55"/>
      <c r="C117" s="54"/>
      <c r="D117" s="54"/>
      <c r="E117" s="54"/>
      <c r="F117" s="55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spans="1:27" ht="12.75" customHeight="1">
      <c r="A118" s="54"/>
      <c r="B118" s="55"/>
      <c r="C118" s="54"/>
      <c r="D118" s="54"/>
      <c r="E118" s="54"/>
      <c r="F118" s="55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spans="1:27" ht="12.75" customHeight="1">
      <c r="A119" s="54"/>
      <c r="B119" s="55"/>
      <c r="C119" s="54"/>
      <c r="D119" s="54"/>
      <c r="E119" s="54"/>
      <c r="F119" s="55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spans="1:27" ht="12.75" customHeight="1">
      <c r="A120" s="54"/>
      <c r="B120" s="55"/>
      <c r="C120" s="54"/>
      <c r="D120" s="54"/>
      <c r="E120" s="54"/>
      <c r="F120" s="55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spans="1:27" ht="12.75" customHeight="1">
      <c r="A121" s="54"/>
      <c r="B121" s="55"/>
      <c r="C121" s="54"/>
      <c r="D121" s="54"/>
      <c r="E121" s="54"/>
      <c r="F121" s="55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spans="1:27" ht="12.75" customHeight="1">
      <c r="A122" s="54"/>
      <c r="B122" s="55"/>
      <c r="C122" s="54"/>
      <c r="D122" s="54"/>
      <c r="E122" s="54"/>
      <c r="F122" s="55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spans="1:27" ht="12.75" customHeight="1">
      <c r="A123" s="54"/>
      <c r="B123" s="55"/>
      <c r="C123" s="54"/>
      <c r="D123" s="54"/>
      <c r="E123" s="54"/>
      <c r="F123" s="55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spans="1:27" ht="12.75" customHeight="1">
      <c r="A124" s="54"/>
      <c r="B124" s="55"/>
      <c r="C124" s="54"/>
      <c r="D124" s="54"/>
      <c r="E124" s="54"/>
      <c r="F124" s="55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spans="1:27" ht="12.75" customHeight="1">
      <c r="A125" s="54"/>
      <c r="B125" s="55"/>
      <c r="C125" s="54"/>
      <c r="D125" s="54"/>
      <c r="E125" s="54"/>
      <c r="F125" s="55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spans="1:27" ht="12.75" customHeight="1">
      <c r="A126" s="54"/>
      <c r="B126" s="55"/>
      <c r="C126" s="54"/>
      <c r="D126" s="54"/>
      <c r="E126" s="54"/>
      <c r="F126" s="55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spans="1:27" ht="12.75" customHeight="1">
      <c r="A127" s="54"/>
      <c r="B127" s="55"/>
      <c r="C127" s="54"/>
      <c r="D127" s="54"/>
      <c r="E127" s="54"/>
      <c r="F127" s="55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spans="1:27" ht="12.75" customHeight="1">
      <c r="A128" s="54"/>
      <c r="B128" s="55"/>
      <c r="C128" s="54"/>
      <c r="D128" s="54"/>
      <c r="E128" s="54"/>
      <c r="F128" s="55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spans="1:27" ht="12.75" customHeight="1">
      <c r="A129" s="54"/>
      <c r="B129" s="55"/>
      <c r="C129" s="54"/>
      <c r="D129" s="54"/>
      <c r="E129" s="54"/>
      <c r="F129" s="55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spans="1:27" ht="12.75" customHeight="1">
      <c r="A130" s="54"/>
      <c r="B130" s="55"/>
      <c r="C130" s="54"/>
      <c r="D130" s="54"/>
      <c r="E130" s="54"/>
      <c r="F130" s="55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spans="1:27" ht="12.75" customHeight="1">
      <c r="A131" s="54"/>
      <c r="B131" s="55"/>
      <c r="C131" s="54"/>
      <c r="D131" s="54"/>
      <c r="E131" s="54"/>
      <c r="F131" s="55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spans="1:27" ht="12.75" customHeight="1">
      <c r="A132" s="54"/>
      <c r="B132" s="55"/>
      <c r="C132" s="54"/>
      <c r="D132" s="54"/>
      <c r="E132" s="54"/>
      <c r="F132" s="55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spans="1:27" ht="12.75" customHeight="1">
      <c r="A133" s="54"/>
      <c r="B133" s="55"/>
      <c r="C133" s="54"/>
      <c r="D133" s="54"/>
      <c r="E133" s="54"/>
      <c r="F133" s="55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spans="1:27" ht="12.75" customHeight="1">
      <c r="A134" s="54"/>
      <c r="B134" s="55"/>
      <c r="C134" s="54"/>
      <c r="D134" s="54"/>
      <c r="E134" s="54"/>
      <c r="F134" s="55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spans="1:27" ht="12.75" customHeight="1">
      <c r="A135" s="54"/>
      <c r="B135" s="55"/>
      <c r="C135" s="54"/>
      <c r="D135" s="54"/>
      <c r="E135" s="54"/>
      <c r="F135" s="55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spans="1:27" ht="12.75" customHeight="1">
      <c r="A136" s="54"/>
      <c r="B136" s="55"/>
      <c r="C136" s="54"/>
      <c r="D136" s="54"/>
      <c r="E136" s="54"/>
      <c r="F136" s="55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spans="1:27" ht="12.75" customHeight="1">
      <c r="A137" s="54"/>
      <c r="B137" s="55"/>
      <c r="C137" s="54"/>
      <c r="D137" s="54"/>
      <c r="E137" s="54"/>
      <c r="F137" s="55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spans="1:27" ht="12.75" customHeight="1">
      <c r="A138" s="54"/>
      <c r="B138" s="55"/>
      <c r="C138" s="54"/>
      <c r="D138" s="54"/>
      <c r="E138" s="54"/>
      <c r="F138" s="55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spans="1:27" ht="12.75" customHeight="1">
      <c r="A139" s="54"/>
      <c r="B139" s="55"/>
      <c r="C139" s="54"/>
      <c r="D139" s="54"/>
      <c r="E139" s="54"/>
      <c r="F139" s="55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spans="1:27" ht="12.75" customHeight="1">
      <c r="A140" s="54"/>
      <c r="B140" s="55"/>
      <c r="C140" s="54"/>
      <c r="D140" s="54"/>
      <c r="E140" s="54"/>
      <c r="F140" s="55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spans="1:27" ht="12.75" customHeight="1">
      <c r="A141" s="54"/>
      <c r="B141" s="55"/>
      <c r="C141" s="54"/>
      <c r="D141" s="54"/>
      <c r="E141" s="54"/>
      <c r="F141" s="55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spans="1:27" ht="12.75" customHeight="1">
      <c r="A142" s="54"/>
      <c r="B142" s="55"/>
      <c r="C142" s="54"/>
      <c r="D142" s="54"/>
      <c r="E142" s="54"/>
      <c r="F142" s="55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spans="1:27" ht="12.75" customHeight="1">
      <c r="A143" s="54"/>
      <c r="B143" s="55"/>
      <c r="C143" s="54"/>
      <c r="D143" s="54"/>
      <c r="E143" s="54"/>
      <c r="F143" s="55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spans="1:27" ht="12.75" customHeight="1">
      <c r="A144" s="54"/>
      <c r="B144" s="55"/>
      <c r="C144" s="54"/>
      <c r="D144" s="54"/>
      <c r="E144" s="54"/>
      <c r="F144" s="55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spans="1:27" ht="12.75" customHeight="1">
      <c r="A145" s="54"/>
      <c r="B145" s="55"/>
      <c r="C145" s="54"/>
      <c r="D145" s="54"/>
      <c r="E145" s="54"/>
      <c r="F145" s="55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spans="1:27" ht="12.75" customHeight="1">
      <c r="A146" s="54"/>
      <c r="B146" s="55"/>
      <c r="C146" s="54"/>
      <c r="D146" s="54"/>
      <c r="E146" s="54"/>
      <c r="F146" s="55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spans="1:27" ht="12.75" customHeight="1">
      <c r="A147" s="54"/>
      <c r="B147" s="55"/>
      <c r="C147" s="54"/>
      <c r="D147" s="54"/>
      <c r="E147" s="54"/>
      <c r="F147" s="55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spans="1:27" ht="12.75" customHeight="1">
      <c r="A148" s="54"/>
      <c r="B148" s="55"/>
      <c r="C148" s="54"/>
      <c r="D148" s="54"/>
      <c r="E148" s="54"/>
      <c r="F148" s="55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spans="1:27" ht="12.75" customHeight="1">
      <c r="A149" s="54"/>
      <c r="B149" s="55"/>
      <c r="C149" s="54"/>
      <c r="D149" s="54"/>
      <c r="E149" s="54"/>
      <c r="F149" s="55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spans="1:27" ht="12.75" customHeight="1">
      <c r="A150" s="54"/>
      <c r="B150" s="55"/>
      <c r="C150" s="54"/>
      <c r="D150" s="54"/>
      <c r="E150" s="54"/>
      <c r="F150" s="55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spans="1:27" ht="12.75" customHeight="1">
      <c r="A151" s="54"/>
      <c r="B151" s="55"/>
      <c r="C151" s="54"/>
      <c r="D151" s="54"/>
      <c r="E151" s="54"/>
      <c r="F151" s="55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spans="1:27" ht="12.75" customHeight="1">
      <c r="A152" s="54"/>
      <c r="B152" s="55"/>
      <c r="C152" s="54"/>
      <c r="D152" s="54"/>
      <c r="E152" s="54"/>
      <c r="F152" s="55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spans="1:27" ht="12.75" customHeight="1">
      <c r="A153" s="54"/>
      <c r="B153" s="55"/>
      <c r="C153" s="54"/>
      <c r="D153" s="54"/>
      <c r="E153" s="54"/>
      <c r="F153" s="55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spans="1:27" ht="12.75" customHeight="1">
      <c r="A154" s="54"/>
      <c r="B154" s="55"/>
      <c r="C154" s="54"/>
      <c r="D154" s="54"/>
      <c r="E154" s="54"/>
      <c r="F154" s="55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spans="1:27" ht="12.75" customHeight="1">
      <c r="A155" s="54"/>
      <c r="B155" s="55"/>
      <c r="C155" s="54"/>
      <c r="D155" s="54"/>
      <c r="E155" s="54"/>
      <c r="F155" s="55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spans="1:27" ht="12.75" customHeight="1">
      <c r="A156" s="54"/>
      <c r="B156" s="55"/>
      <c r="C156" s="54"/>
      <c r="D156" s="54"/>
      <c r="E156" s="54"/>
      <c r="F156" s="55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spans="1:27" ht="12.75" customHeight="1">
      <c r="A157" s="54"/>
      <c r="B157" s="55"/>
      <c r="C157" s="54"/>
      <c r="D157" s="54"/>
      <c r="E157" s="54"/>
      <c r="F157" s="55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spans="1:27" ht="12.75" customHeight="1">
      <c r="A158" s="54"/>
      <c r="B158" s="55"/>
      <c r="C158" s="54"/>
      <c r="D158" s="54"/>
      <c r="E158" s="54"/>
      <c r="F158" s="55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spans="1:27" ht="12.75" customHeight="1">
      <c r="A159" s="54"/>
      <c r="B159" s="55"/>
      <c r="C159" s="54"/>
      <c r="D159" s="54"/>
      <c r="E159" s="54"/>
      <c r="F159" s="55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spans="1:27" ht="12.75" customHeight="1">
      <c r="A160" s="54"/>
      <c r="B160" s="55"/>
      <c r="C160" s="54"/>
      <c r="D160" s="54"/>
      <c r="E160" s="54"/>
      <c r="F160" s="55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spans="1:27" ht="12.75" customHeight="1">
      <c r="A161" s="54"/>
      <c r="B161" s="55"/>
      <c r="C161" s="54"/>
      <c r="D161" s="54"/>
      <c r="E161" s="54"/>
      <c r="F161" s="55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spans="1:27" ht="12.75" customHeight="1">
      <c r="A162" s="54"/>
      <c r="B162" s="55"/>
      <c r="C162" s="54"/>
      <c r="D162" s="54"/>
      <c r="E162" s="54"/>
      <c r="F162" s="55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spans="1:27" ht="12.75" customHeight="1">
      <c r="A163" s="54"/>
      <c r="B163" s="55"/>
      <c r="C163" s="54"/>
      <c r="D163" s="54"/>
      <c r="E163" s="54"/>
      <c r="F163" s="55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spans="1:27" ht="12.75" customHeight="1">
      <c r="A164" s="54"/>
      <c r="B164" s="55"/>
      <c r="C164" s="54"/>
      <c r="D164" s="54"/>
      <c r="E164" s="54"/>
      <c r="F164" s="55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spans="1:27" ht="12.75" customHeight="1">
      <c r="A165" s="54"/>
      <c r="B165" s="55"/>
      <c r="C165" s="54"/>
      <c r="D165" s="54"/>
      <c r="E165" s="54"/>
      <c r="F165" s="55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spans="1:27" ht="12.75" customHeight="1">
      <c r="A166" s="54"/>
      <c r="B166" s="55"/>
      <c r="C166" s="54"/>
      <c r="D166" s="54"/>
      <c r="E166" s="54"/>
      <c r="F166" s="55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spans="1:27" ht="12.75" customHeight="1">
      <c r="A167" s="54"/>
      <c r="B167" s="55"/>
      <c r="C167" s="54"/>
      <c r="D167" s="54"/>
      <c r="E167" s="54"/>
      <c r="F167" s="55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spans="1:27" ht="12.75" customHeight="1">
      <c r="A168" s="54"/>
      <c r="B168" s="55"/>
      <c r="C168" s="54"/>
      <c r="D168" s="54"/>
      <c r="E168" s="54"/>
      <c r="F168" s="55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spans="1:27" ht="12.75" customHeight="1">
      <c r="A169" s="54"/>
      <c r="B169" s="55"/>
      <c r="C169" s="54"/>
      <c r="D169" s="54"/>
      <c r="E169" s="54"/>
      <c r="F169" s="55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spans="1:27" ht="12.75" customHeight="1">
      <c r="A170" s="54"/>
      <c r="B170" s="55"/>
      <c r="C170" s="54"/>
      <c r="D170" s="54"/>
      <c r="E170" s="54"/>
      <c r="F170" s="55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spans="1:27" ht="12.75" customHeight="1">
      <c r="A171" s="54"/>
      <c r="B171" s="55"/>
      <c r="C171" s="54"/>
      <c r="D171" s="54"/>
      <c r="E171" s="54"/>
      <c r="F171" s="55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spans="1:27" ht="12.75" customHeight="1">
      <c r="A172" s="54"/>
      <c r="B172" s="55"/>
      <c r="C172" s="54"/>
      <c r="D172" s="54"/>
      <c r="E172" s="54"/>
      <c r="F172" s="55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spans="1:27" ht="12.75" customHeight="1">
      <c r="A173" s="54"/>
      <c r="B173" s="55"/>
      <c r="C173" s="54"/>
      <c r="D173" s="54"/>
      <c r="E173" s="54"/>
      <c r="F173" s="55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spans="1:27" ht="12.75" customHeight="1">
      <c r="A174" s="54"/>
      <c r="B174" s="55"/>
      <c r="C174" s="54"/>
      <c r="D174" s="54"/>
      <c r="E174" s="54"/>
      <c r="F174" s="55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spans="1:27" ht="12.75" customHeight="1">
      <c r="A175" s="54"/>
      <c r="B175" s="55"/>
      <c r="C175" s="54"/>
      <c r="D175" s="54"/>
      <c r="E175" s="54"/>
      <c r="F175" s="55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spans="1:27" ht="12.75" customHeight="1">
      <c r="A176" s="54"/>
      <c r="B176" s="55"/>
      <c r="C176" s="54"/>
      <c r="D176" s="54"/>
      <c r="E176" s="54"/>
      <c r="F176" s="55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spans="1:27" ht="12.75" customHeight="1">
      <c r="A177" s="54"/>
      <c r="B177" s="55"/>
      <c r="C177" s="54"/>
      <c r="D177" s="54"/>
      <c r="E177" s="54"/>
      <c r="F177" s="55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spans="1:27" ht="12.75" customHeight="1">
      <c r="A178" s="54"/>
      <c r="B178" s="55"/>
      <c r="C178" s="54"/>
      <c r="D178" s="54"/>
      <c r="E178" s="54"/>
      <c r="F178" s="55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spans="1:27" ht="12.75" customHeight="1">
      <c r="A179" s="54"/>
      <c r="B179" s="55"/>
      <c r="C179" s="54"/>
      <c r="D179" s="54"/>
      <c r="E179" s="54"/>
      <c r="F179" s="55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spans="1:27" ht="12.75" customHeight="1">
      <c r="A180" s="54"/>
      <c r="B180" s="55"/>
      <c r="C180" s="54"/>
      <c r="D180" s="54"/>
      <c r="E180" s="54"/>
      <c r="F180" s="55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spans="1:27" ht="12.75" customHeight="1">
      <c r="A181" s="54"/>
      <c r="B181" s="55"/>
      <c r="C181" s="54"/>
      <c r="D181" s="54"/>
      <c r="E181" s="54"/>
      <c r="F181" s="55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spans="1:27" ht="12.75" customHeight="1">
      <c r="A182" s="54"/>
      <c r="B182" s="55"/>
      <c r="C182" s="54"/>
      <c r="D182" s="54"/>
      <c r="E182" s="54"/>
      <c r="F182" s="55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spans="1:27" ht="12.75" customHeight="1">
      <c r="A183" s="54"/>
      <c r="B183" s="55"/>
      <c r="C183" s="54"/>
      <c r="D183" s="54"/>
      <c r="E183" s="54"/>
      <c r="F183" s="55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spans="1:27" ht="12.75" customHeight="1">
      <c r="A184" s="54"/>
      <c r="B184" s="55"/>
      <c r="C184" s="54"/>
      <c r="D184" s="54"/>
      <c r="E184" s="54"/>
      <c r="F184" s="55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spans="1:27" ht="12.75" customHeight="1">
      <c r="A185" s="54"/>
      <c r="B185" s="55"/>
      <c r="C185" s="54"/>
      <c r="D185" s="54"/>
      <c r="E185" s="54"/>
      <c r="F185" s="55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spans="1:27" ht="12.75" customHeight="1">
      <c r="A186" s="54"/>
      <c r="B186" s="55"/>
      <c r="C186" s="54"/>
      <c r="D186" s="54"/>
      <c r="E186" s="54"/>
      <c r="F186" s="55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spans="1:27" ht="12.75" customHeight="1">
      <c r="A187" s="54"/>
      <c r="B187" s="55"/>
      <c r="C187" s="54"/>
      <c r="D187" s="54"/>
      <c r="E187" s="54"/>
      <c r="F187" s="55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spans="1:27" ht="12.75" customHeight="1">
      <c r="A188" s="54"/>
      <c r="B188" s="55"/>
      <c r="C188" s="54"/>
      <c r="D188" s="54"/>
      <c r="E188" s="54"/>
      <c r="F188" s="55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spans="1:27" ht="12.75" customHeight="1">
      <c r="A189" s="54"/>
      <c r="B189" s="55"/>
      <c r="C189" s="54"/>
      <c r="D189" s="54"/>
      <c r="E189" s="54"/>
      <c r="F189" s="55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spans="1:27" ht="12.75" customHeight="1">
      <c r="A190" s="54"/>
      <c r="B190" s="55"/>
      <c r="C190" s="54"/>
      <c r="D190" s="54"/>
      <c r="E190" s="54"/>
      <c r="F190" s="55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spans="1:27" ht="12.75" customHeight="1">
      <c r="A191" s="54"/>
      <c r="B191" s="55"/>
      <c r="C191" s="54"/>
      <c r="D191" s="54"/>
      <c r="E191" s="54"/>
      <c r="F191" s="55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spans="1:27" ht="12.75" customHeight="1">
      <c r="A192" s="54"/>
      <c r="B192" s="55"/>
      <c r="C192" s="54"/>
      <c r="D192" s="54"/>
      <c r="E192" s="54"/>
      <c r="F192" s="55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spans="1:27" ht="12.75" customHeight="1">
      <c r="A193" s="54"/>
      <c r="B193" s="55"/>
      <c r="C193" s="54"/>
      <c r="D193" s="54"/>
      <c r="E193" s="54"/>
      <c r="F193" s="55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spans="1:27" ht="12.75" customHeight="1">
      <c r="A194" s="54"/>
      <c r="B194" s="55"/>
      <c r="C194" s="54"/>
      <c r="D194" s="54"/>
      <c r="E194" s="54"/>
      <c r="F194" s="55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spans="1:27" ht="12.75" customHeight="1">
      <c r="A195" s="54"/>
      <c r="B195" s="55"/>
      <c r="C195" s="54"/>
      <c r="D195" s="54"/>
      <c r="E195" s="54"/>
      <c r="F195" s="55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spans="1:27" ht="12.75" customHeight="1">
      <c r="A196" s="54"/>
      <c r="B196" s="55"/>
      <c r="C196" s="54"/>
      <c r="D196" s="54"/>
      <c r="E196" s="54"/>
      <c r="F196" s="55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spans="1:27" ht="12.75" customHeight="1">
      <c r="A197" s="54"/>
      <c r="B197" s="55"/>
      <c r="C197" s="54"/>
      <c r="D197" s="54"/>
      <c r="E197" s="54"/>
      <c r="F197" s="55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spans="1:27" ht="12.75" customHeight="1">
      <c r="A198" s="54"/>
      <c r="B198" s="55"/>
      <c r="C198" s="54"/>
      <c r="D198" s="54"/>
      <c r="E198" s="54"/>
      <c r="F198" s="55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spans="1:27" ht="12.75" customHeight="1">
      <c r="A199" s="54"/>
      <c r="B199" s="55"/>
      <c r="C199" s="54"/>
      <c r="D199" s="54"/>
      <c r="E199" s="54"/>
      <c r="F199" s="55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spans="1:27" ht="12.75" customHeight="1">
      <c r="A200" s="54"/>
      <c r="B200" s="55"/>
      <c r="C200" s="54"/>
      <c r="D200" s="54"/>
      <c r="E200" s="54"/>
      <c r="F200" s="55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spans="1:27" ht="12.75" customHeight="1">
      <c r="A201" s="54"/>
      <c r="B201" s="55"/>
      <c r="C201" s="54"/>
      <c r="D201" s="54"/>
      <c r="E201" s="54"/>
      <c r="F201" s="55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spans="1:27" ht="12.75" customHeight="1">
      <c r="A202" s="54"/>
      <c r="B202" s="55"/>
      <c r="C202" s="54"/>
      <c r="D202" s="54"/>
      <c r="E202" s="54"/>
      <c r="F202" s="55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spans="1:27" ht="12.75" customHeight="1">
      <c r="A203" s="54"/>
      <c r="B203" s="55"/>
      <c r="C203" s="54"/>
      <c r="D203" s="54"/>
      <c r="E203" s="54"/>
      <c r="F203" s="55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spans="1:27" ht="12.75" customHeight="1">
      <c r="A204" s="54"/>
      <c r="B204" s="55"/>
      <c r="C204" s="54"/>
      <c r="D204" s="54"/>
      <c r="E204" s="54"/>
      <c r="F204" s="55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spans="1:27" ht="12.75" customHeight="1">
      <c r="A205" s="54"/>
      <c r="B205" s="55"/>
      <c r="C205" s="54"/>
      <c r="D205" s="54"/>
      <c r="E205" s="54"/>
      <c r="F205" s="55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spans="1:27" ht="12.75" customHeight="1">
      <c r="A206" s="54"/>
      <c r="B206" s="55"/>
      <c r="C206" s="54"/>
      <c r="D206" s="54"/>
      <c r="E206" s="54"/>
      <c r="F206" s="55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spans="1:27" ht="12.75" customHeight="1">
      <c r="A207" s="54"/>
      <c r="B207" s="55"/>
      <c r="C207" s="54"/>
      <c r="D207" s="54"/>
      <c r="E207" s="54"/>
      <c r="F207" s="55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spans="1:27" ht="12.75" customHeight="1">
      <c r="A208" s="54"/>
      <c r="B208" s="55"/>
      <c r="C208" s="54"/>
      <c r="D208" s="54"/>
      <c r="E208" s="54"/>
      <c r="F208" s="55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spans="1:27" ht="12.75" customHeight="1">
      <c r="A209" s="54"/>
      <c r="B209" s="55"/>
      <c r="C209" s="54"/>
      <c r="D209" s="54"/>
      <c r="E209" s="54"/>
      <c r="F209" s="55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spans="1:27" ht="12.75" customHeight="1">
      <c r="A210" s="54"/>
      <c r="B210" s="55"/>
      <c r="C210" s="54"/>
      <c r="D210" s="54"/>
      <c r="E210" s="54"/>
      <c r="F210" s="55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spans="1:27" ht="12.75" customHeight="1">
      <c r="A211" s="54"/>
      <c r="B211" s="55"/>
      <c r="C211" s="54"/>
      <c r="D211" s="54"/>
      <c r="E211" s="54"/>
      <c r="F211" s="55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spans="1:27" ht="12.75" customHeight="1">
      <c r="A212" s="54"/>
      <c r="B212" s="55"/>
      <c r="C212" s="54"/>
      <c r="D212" s="54"/>
      <c r="E212" s="54"/>
      <c r="F212" s="55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spans="1:27" ht="12.75" customHeight="1">
      <c r="A213" s="54"/>
      <c r="B213" s="55"/>
      <c r="C213" s="54"/>
      <c r="D213" s="54"/>
      <c r="E213" s="54"/>
      <c r="F213" s="55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spans="1:27" ht="12.75" customHeight="1">
      <c r="A214" s="54"/>
      <c r="B214" s="55"/>
      <c r="C214" s="54"/>
      <c r="D214" s="54"/>
      <c r="E214" s="54"/>
      <c r="F214" s="55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spans="1:27" ht="12.75" customHeight="1">
      <c r="A215" s="54"/>
      <c r="B215" s="55"/>
      <c r="C215" s="54"/>
      <c r="D215" s="54"/>
      <c r="E215" s="54"/>
      <c r="F215" s="55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spans="1:27" ht="12.75" customHeight="1">
      <c r="A216" s="54"/>
      <c r="B216" s="55"/>
      <c r="C216" s="54"/>
      <c r="D216" s="54"/>
      <c r="E216" s="54"/>
      <c r="F216" s="55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spans="1:27" ht="12.75" customHeight="1">
      <c r="A217" s="54"/>
      <c r="B217" s="55"/>
      <c r="C217" s="54"/>
      <c r="D217" s="54"/>
      <c r="E217" s="54"/>
      <c r="F217" s="55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spans="1:27" ht="12.75" customHeight="1">
      <c r="A218" s="54"/>
      <c r="B218" s="55"/>
      <c r="C218" s="54"/>
      <c r="D218" s="54"/>
      <c r="E218" s="54"/>
      <c r="F218" s="55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spans="1:27" ht="12.75" customHeight="1">
      <c r="A219" s="54"/>
      <c r="B219" s="55"/>
      <c r="C219" s="54"/>
      <c r="D219" s="54"/>
      <c r="E219" s="54"/>
      <c r="F219" s="55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spans="1:27" ht="12.75" customHeight="1">
      <c r="A220" s="54"/>
      <c r="B220" s="55"/>
      <c r="C220" s="54"/>
      <c r="D220" s="54"/>
      <c r="E220" s="54"/>
      <c r="F220" s="55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spans="1:27" ht="12.75" customHeight="1">
      <c r="A221" s="54"/>
      <c r="B221" s="55"/>
      <c r="C221" s="54"/>
      <c r="D221" s="54"/>
      <c r="E221" s="54"/>
      <c r="F221" s="55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spans="1:27" ht="12.75" customHeight="1">
      <c r="A222" s="54"/>
      <c r="B222" s="55"/>
      <c r="C222" s="54"/>
      <c r="D222" s="54"/>
      <c r="E222" s="54"/>
      <c r="F222" s="55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spans="1:27" ht="12.75" customHeight="1">
      <c r="A223" s="54"/>
      <c r="B223" s="55"/>
      <c r="C223" s="54"/>
      <c r="D223" s="54"/>
      <c r="E223" s="54"/>
      <c r="F223" s="55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11">
    <mergeCell ref="C6:D6"/>
    <mergeCell ref="B9:C9"/>
    <mergeCell ref="B10:B14"/>
    <mergeCell ref="B15:C15"/>
    <mergeCell ref="B3:I3"/>
    <mergeCell ref="B4:I4"/>
    <mergeCell ref="C5:D5"/>
    <mergeCell ref="E5:F5"/>
    <mergeCell ref="G5:I5"/>
    <mergeCell ref="E6:F6"/>
    <mergeCell ref="G6:I6"/>
  </mergeCells>
  <dataValidations count="1">
    <dataValidation type="list" allowBlank="1" showErrorMessage="1" sqref="I8 I16:I24" xr:uid="{00000000-0002-0000-0900-000000000000}">
      <formula1>$O$2:$O$6</formula1>
    </dataValidation>
  </dataValidations>
  <pageMargins left="0.7" right="0.7" top="0.75" bottom="0.75" header="0" footer="0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986"/>
  <sheetViews>
    <sheetView workbookViewId="0"/>
  </sheetViews>
  <sheetFormatPr defaultColWidth="14.44140625" defaultRowHeight="15" customHeight="1"/>
  <cols>
    <col min="1" max="1" width="21.44140625" customWidth="1"/>
    <col min="2" max="2" width="35.33203125" customWidth="1"/>
    <col min="3" max="3" width="53" customWidth="1"/>
    <col min="4" max="4" width="39.109375" customWidth="1"/>
    <col min="5" max="5" width="21.6640625" customWidth="1"/>
    <col min="6" max="6" width="45.88671875" customWidth="1"/>
    <col min="7" max="7" width="47.6640625" customWidth="1"/>
    <col min="8" max="8" width="29" customWidth="1"/>
    <col min="9" max="9" width="19" customWidth="1"/>
    <col min="10" max="12" width="15.88671875" customWidth="1"/>
    <col min="13" max="27" width="10.33203125" customWidth="1"/>
  </cols>
  <sheetData>
    <row r="1" spans="1:27" ht="12.75" customHeight="1">
      <c r="A1" s="54"/>
      <c r="B1" s="55"/>
      <c r="C1" s="54"/>
      <c r="D1" s="54"/>
      <c r="E1" s="54"/>
      <c r="F1" s="56"/>
      <c r="G1" s="57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ht="12.75" customHeight="1">
      <c r="A2" s="58" t="s">
        <v>94</v>
      </c>
      <c r="B2" s="59" t="s">
        <v>334</v>
      </c>
      <c r="C2" s="60"/>
      <c r="D2" s="60"/>
      <c r="E2" s="60"/>
      <c r="F2" s="60"/>
      <c r="G2" s="60"/>
      <c r="H2" s="60"/>
      <c r="I2" s="173"/>
      <c r="J2" s="54"/>
      <c r="K2" s="54"/>
      <c r="L2" s="54"/>
      <c r="M2" s="54"/>
      <c r="N2" s="54"/>
      <c r="O2" s="61" t="s">
        <v>95</v>
      </c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2.75" customHeight="1">
      <c r="A3" s="62" t="s">
        <v>96</v>
      </c>
      <c r="B3" s="248"/>
      <c r="C3" s="222"/>
      <c r="D3" s="222"/>
      <c r="E3" s="222"/>
      <c r="F3" s="222"/>
      <c r="G3" s="222"/>
      <c r="H3" s="222"/>
      <c r="I3" s="249"/>
      <c r="J3" s="54"/>
      <c r="K3" s="54"/>
      <c r="L3" s="54"/>
      <c r="M3" s="54"/>
      <c r="N3" s="54"/>
      <c r="O3" s="174" t="s">
        <v>97</v>
      </c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12.75" customHeight="1">
      <c r="A4" s="62" t="s">
        <v>98</v>
      </c>
      <c r="B4" s="248" t="s">
        <v>158</v>
      </c>
      <c r="C4" s="222"/>
      <c r="D4" s="222"/>
      <c r="E4" s="222"/>
      <c r="F4" s="222"/>
      <c r="G4" s="222"/>
      <c r="H4" s="222"/>
      <c r="I4" s="249"/>
      <c r="J4" s="54"/>
      <c r="K4" s="54"/>
      <c r="L4" s="54"/>
      <c r="M4" s="54"/>
      <c r="N4" s="54"/>
      <c r="O4" s="175" t="s">
        <v>100</v>
      </c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spans="1:27" ht="15" customHeight="1">
      <c r="A5" s="63" t="s">
        <v>95</v>
      </c>
      <c r="B5" s="64" t="s">
        <v>97</v>
      </c>
      <c r="C5" s="250" t="s">
        <v>101</v>
      </c>
      <c r="D5" s="223"/>
      <c r="E5" s="250" t="s">
        <v>102</v>
      </c>
      <c r="F5" s="223"/>
      <c r="G5" s="251" t="s">
        <v>103</v>
      </c>
      <c r="H5" s="222"/>
      <c r="I5" s="249"/>
      <c r="J5" s="65"/>
      <c r="K5" s="66">
        <f ca="1">NOW()</f>
        <v>45155.950832523151</v>
      </c>
      <c r="L5" s="67"/>
      <c r="M5" s="65"/>
      <c r="N5" s="65"/>
      <c r="O5" s="65" t="s">
        <v>104</v>
      </c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spans="1:27" ht="15.75" customHeight="1">
      <c r="A6" s="68"/>
      <c r="B6" s="69"/>
      <c r="C6" s="245"/>
      <c r="D6" s="246"/>
      <c r="E6" s="245"/>
      <c r="F6" s="246"/>
      <c r="G6" s="252">
        <f>COUNTA(A15:A987)</f>
        <v>9</v>
      </c>
      <c r="H6" s="253"/>
      <c r="I6" s="254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spans="1:27" ht="12.75" customHeight="1">
      <c r="A7" s="70"/>
      <c r="B7" s="71"/>
      <c r="C7" s="72"/>
      <c r="D7" s="73"/>
      <c r="E7" s="176"/>
      <c r="F7" s="177"/>
      <c r="G7" s="178"/>
      <c r="H7" s="179"/>
      <c r="I7" s="7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 ht="61.5" customHeight="1">
      <c r="A8" s="75" t="s">
        <v>105</v>
      </c>
      <c r="B8" s="75" t="s">
        <v>106</v>
      </c>
      <c r="C8" s="75" t="s">
        <v>107</v>
      </c>
      <c r="D8" s="75" t="s">
        <v>108</v>
      </c>
      <c r="E8" s="75" t="s">
        <v>109</v>
      </c>
      <c r="F8" s="75" t="s">
        <v>110</v>
      </c>
      <c r="G8" s="76" t="s">
        <v>111</v>
      </c>
      <c r="H8" s="76" t="s">
        <v>112</v>
      </c>
      <c r="I8" s="76" t="s">
        <v>113</v>
      </c>
      <c r="J8" s="76" t="s">
        <v>114</v>
      </c>
      <c r="K8" s="76" t="s">
        <v>115</v>
      </c>
      <c r="L8" s="76" t="s">
        <v>116</v>
      </c>
      <c r="M8" s="77"/>
      <c r="N8" s="78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ht="24" customHeight="1">
      <c r="A9" s="89"/>
      <c r="B9" s="247" t="s">
        <v>335</v>
      </c>
      <c r="C9" s="222"/>
      <c r="D9" s="180"/>
      <c r="E9" s="180"/>
      <c r="F9" s="181"/>
      <c r="G9" s="182"/>
      <c r="H9" s="92"/>
      <c r="I9" s="92"/>
      <c r="J9" s="79"/>
      <c r="K9" s="80"/>
      <c r="L9" s="81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 ht="36.75" customHeight="1">
      <c r="A10" s="82" t="s">
        <v>117</v>
      </c>
      <c r="B10" s="255" t="s">
        <v>335</v>
      </c>
      <c r="C10" s="83" t="s">
        <v>118</v>
      </c>
      <c r="D10" s="183" t="s">
        <v>119</v>
      </c>
      <c r="E10" s="184"/>
      <c r="F10" s="185" t="s">
        <v>120</v>
      </c>
      <c r="G10" s="185" t="s">
        <v>120</v>
      </c>
      <c r="H10" s="186"/>
      <c r="I10" s="186"/>
      <c r="J10" s="84"/>
      <c r="K10" s="85"/>
      <c r="L10" s="85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ht="36.75" customHeight="1">
      <c r="A11" s="86" t="s">
        <v>121</v>
      </c>
      <c r="B11" s="256"/>
      <c r="C11" s="83" t="s">
        <v>122</v>
      </c>
      <c r="D11" s="184"/>
      <c r="E11" s="184"/>
      <c r="F11" s="185" t="s">
        <v>123</v>
      </c>
      <c r="G11" s="185" t="s">
        <v>123</v>
      </c>
      <c r="H11" s="186"/>
      <c r="I11" s="186"/>
      <c r="J11" s="84"/>
      <c r="K11" s="85"/>
      <c r="L11" s="85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 ht="36.75" customHeight="1">
      <c r="A12" s="86" t="s">
        <v>124</v>
      </c>
      <c r="B12" s="256"/>
      <c r="C12" s="83" t="s">
        <v>125</v>
      </c>
      <c r="D12" s="184"/>
      <c r="E12" s="184"/>
      <c r="F12" s="185" t="s">
        <v>126</v>
      </c>
      <c r="G12" s="185" t="s">
        <v>126</v>
      </c>
      <c r="H12" s="186"/>
      <c r="I12" s="186"/>
      <c r="J12" s="84"/>
      <c r="K12" s="85"/>
      <c r="L12" s="85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36.75" customHeight="1">
      <c r="A13" s="87" t="s">
        <v>127</v>
      </c>
      <c r="B13" s="256"/>
      <c r="C13" s="88" t="s">
        <v>128</v>
      </c>
      <c r="D13" s="147"/>
      <c r="E13" s="147"/>
      <c r="F13" s="187" t="s">
        <v>129</v>
      </c>
      <c r="G13" s="187" t="s">
        <v>129</v>
      </c>
      <c r="H13" s="186"/>
      <c r="I13" s="186"/>
      <c r="J13" s="84"/>
      <c r="K13" s="85"/>
      <c r="L13" s="85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36.75" customHeight="1">
      <c r="A14" s="86" t="s">
        <v>130</v>
      </c>
      <c r="B14" s="232"/>
      <c r="C14" s="83" t="s">
        <v>131</v>
      </c>
      <c r="D14" s="184"/>
      <c r="E14" s="184"/>
      <c r="F14" s="185" t="s">
        <v>132</v>
      </c>
      <c r="G14" s="185" t="s">
        <v>132</v>
      </c>
      <c r="H14" s="186"/>
      <c r="I14" s="186"/>
      <c r="J14" s="84"/>
      <c r="K14" s="85"/>
      <c r="L14" s="85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24.75" customHeight="1">
      <c r="A15" s="89"/>
      <c r="B15" s="247" t="s">
        <v>336</v>
      </c>
      <c r="C15" s="222"/>
      <c r="D15" s="90"/>
      <c r="E15" s="90"/>
      <c r="F15" s="91"/>
      <c r="G15" s="90"/>
      <c r="H15" s="92"/>
      <c r="I15" s="93"/>
      <c r="J15" s="188"/>
      <c r="K15" s="94"/>
      <c r="L15" s="95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ht="81.75" customHeight="1">
      <c r="A16" s="82" t="s">
        <v>117</v>
      </c>
      <c r="B16" s="189" t="s">
        <v>337</v>
      </c>
      <c r="C16" s="96" t="s">
        <v>338</v>
      </c>
      <c r="D16" s="97" t="s">
        <v>339</v>
      </c>
      <c r="E16" s="97" t="s">
        <v>340</v>
      </c>
      <c r="F16" s="98" t="s">
        <v>341</v>
      </c>
      <c r="G16" s="98" t="s">
        <v>341</v>
      </c>
      <c r="H16" s="99" t="s">
        <v>134</v>
      </c>
      <c r="I16" s="100"/>
      <c r="J16" s="101"/>
      <c r="K16" s="190"/>
      <c r="L16" s="190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ht="81.75" customHeight="1">
      <c r="A17" s="86" t="s">
        <v>121</v>
      </c>
      <c r="B17" s="114" t="s">
        <v>135</v>
      </c>
      <c r="C17" s="96" t="s">
        <v>342</v>
      </c>
      <c r="D17" s="103" t="s">
        <v>343</v>
      </c>
      <c r="E17" s="97" t="s">
        <v>344</v>
      </c>
      <c r="F17" s="98" t="s">
        <v>345</v>
      </c>
      <c r="G17" s="98"/>
      <c r="H17" s="96"/>
      <c r="I17" s="104"/>
      <c r="J17" s="105"/>
      <c r="K17" s="106"/>
      <c r="L17" s="106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ht="93.75" customHeight="1">
      <c r="A18" s="86" t="s">
        <v>124</v>
      </c>
      <c r="B18" s="102" t="s">
        <v>135</v>
      </c>
      <c r="C18" s="96" t="s">
        <v>346</v>
      </c>
      <c r="D18" s="103" t="s">
        <v>347</v>
      </c>
      <c r="E18" s="97" t="s">
        <v>348</v>
      </c>
      <c r="F18" s="98" t="s">
        <v>349</v>
      </c>
      <c r="G18" s="107"/>
      <c r="H18" s="108"/>
      <c r="I18" s="104"/>
      <c r="J18" s="109"/>
      <c r="K18" s="106"/>
      <c r="L18" s="106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ht="93.75" customHeight="1">
      <c r="A19" s="86" t="s">
        <v>127</v>
      </c>
      <c r="B19" s="102" t="s">
        <v>135</v>
      </c>
      <c r="C19" s="110" t="s">
        <v>350</v>
      </c>
      <c r="D19" s="103" t="s">
        <v>351</v>
      </c>
      <c r="E19" s="97" t="s">
        <v>352</v>
      </c>
      <c r="F19" s="98" t="s">
        <v>353</v>
      </c>
      <c r="G19" s="107"/>
      <c r="H19" s="108"/>
      <c r="I19" s="104"/>
      <c r="J19" s="109"/>
      <c r="K19" s="106"/>
      <c r="L19" s="106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 ht="93.75" customHeight="1">
      <c r="A20" s="86" t="s">
        <v>130</v>
      </c>
      <c r="B20" s="102" t="s">
        <v>135</v>
      </c>
      <c r="C20" s="110" t="s">
        <v>354</v>
      </c>
      <c r="D20" s="103" t="s">
        <v>355</v>
      </c>
      <c r="E20" s="97" t="s">
        <v>356</v>
      </c>
      <c r="F20" s="98" t="s">
        <v>357</v>
      </c>
      <c r="G20" s="107"/>
      <c r="H20" s="108"/>
      <c r="I20" s="104"/>
      <c r="J20" s="109"/>
      <c r="K20" s="106"/>
      <c r="L20" s="106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93.75" customHeight="1">
      <c r="A21" s="86" t="s">
        <v>136</v>
      </c>
      <c r="B21" s="102" t="s">
        <v>135</v>
      </c>
      <c r="C21" s="110" t="s">
        <v>358</v>
      </c>
      <c r="D21" s="103" t="s">
        <v>359</v>
      </c>
      <c r="E21" s="97" t="s">
        <v>360</v>
      </c>
      <c r="F21" s="98" t="s">
        <v>357</v>
      </c>
      <c r="G21" s="107"/>
      <c r="H21" s="108"/>
      <c r="I21" s="104"/>
      <c r="J21" s="109"/>
      <c r="K21" s="106"/>
      <c r="L21" s="106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75.75" customHeight="1">
      <c r="A22" s="82" t="s">
        <v>137</v>
      </c>
      <c r="B22" s="111" t="s">
        <v>147</v>
      </c>
      <c r="C22" s="111" t="s">
        <v>361</v>
      </c>
      <c r="D22" s="97" t="s">
        <v>362</v>
      </c>
      <c r="E22" s="97" t="s">
        <v>363</v>
      </c>
      <c r="F22" s="98" t="s">
        <v>148</v>
      </c>
      <c r="G22" s="107"/>
      <c r="H22" s="108"/>
      <c r="I22" s="104"/>
      <c r="J22" s="109"/>
      <c r="K22" s="106"/>
      <c r="L22" s="106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ht="68.25" customHeight="1">
      <c r="A23" s="86" t="s">
        <v>138</v>
      </c>
      <c r="B23" s="191" t="s">
        <v>150</v>
      </c>
      <c r="C23" s="112" t="s">
        <v>219</v>
      </c>
      <c r="D23" s="97" t="s">
        <v>364</v>
      </c>
      <c r="E23" s="113"/>
      <c r="F23" s="107" t="s">
        <v>152</v>
      </c>
      <c r="G23" s="107"/>
      <c r="H23" s="108"/>
      <c r="I23" s="104"/>
      <c r="J23" s="109"/>
      <c r="K23" s="106"/>
      <c r="L23" s="106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 ht="50.25" customHeight="1">
      <c r="A24" s="86" t="s">
        <v>139</v>
      </c>
      <c r="B24" s="192" t="s">
        <v>154</v>
      </c>
      <c r="C24" s="191" t="s">
        <v>154</v>
      </c>
      <c r="D24" s="97" t="s">
        <v>365</v>
      </c>
      <c r="E24" s="97" t="s">
        <v>155</v>
      </c>
      <c r="F24" s="98" t="s">
        <v>156</v>
      </c>
      <c r="G24" s="107"/>
      <c r="H24" s="108"/>
      <c r="I24" s="104"/>
      <c r="J24" s="109"/>
      <c r="K24" s="106"/>
      <c r="L24" s="106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12.75" customHeight="1">
      <c r="A25" s="54"/>
      <c r="B25" s="55"/>
      <c r="C25" s="54"/>
      <c r="D25" s="54"/>
      <c r="E25" s="54"/>
      <c r="F25" s="55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1:27" ht="12.75" customHeight="1">
      <c r="A26" s="54"/>
      <c r="B26" s="55"/>
      <c r="C26" s="54"/>
      <c r="D26" s="54"/>
      <c r="E26" s="54"/>
      <c r="F26" s="55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 ht="12.75" customHeight="1">
      <c r="A27" s="54"/>
      <c r="B27" s="55"/>
      <c r="C27" s="54"/>
      <c r="D27" s="54"/>
      <c r="E27" s="54"/>
      <c r="F27" s="55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 ht="12.75" customHeight="1">
      <c r="A28" s="54"/>
      <c r="B28" s="55"/>
      <c r="C28" s="54"/>
      <c r="D28" s="54"/>
      <c r="E28" s="54"/>
      <c r="F28" s="55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ht="12.75" customHeight="1">
      <c r="A29" s="54"/>
      <c r="B29" s="55"/>
      <c r="C29" s="54"/>
      <c r="D29" s="54"/>
      <c r="E29" s="54"/>
      <c r="F29" s="55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ht="12.75" customHeight="1">
      <c r="A30" s="54"/>
      <c r="B30" s="55"/>
      <c r="C30" s="54"/>
      <c r="D30" s="54"/>
      <c r="E30" s="54"/>
      <c r="F30" s="55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ht="12.75" customHeight="1">
      <c r="A31" s="54"/>
      <c r="B31" s="55"/>
      <c r="C31" s="54"/>
      <c r="D31" s="54"/>
      <c r="E31" s="54"/>
      <c r="F31" s="55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ht="12.75" customHeight="1">
      <c r="A32" s="54"/>
      <c r="B32" s="55"/>
      <c r="C32" s="54"/>
      <c r="D32" s="54"/>
      <c r="E32" s="54"/>
      <c r="F32" s="55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ht="12.75" customHeight="1">
      <c r="A33" s="54"/>
      <c r="B33" s="55"/>
      <c r="C33" s="54"/>
      <c r="D33" s="54"/>
      <c r="E33" s="54"/>
      <c r="F33" s="55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ht="12.75" customHeight="1">
      <c r="A34" s="54"/>
      <c r="B34" s="55"/>
      <c r="C34" s="54"/>
      <c r="D34" s="54"/>
      <c r="E34" s="54"/>
      <c r="F34" s="55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 ht="12.75" customHeight="1">
      <c r="A35" s="54"/>
      <c r="B35" s="55"/>
      <c r="C35" s="54"/>
      <c r="D35" s="54"/>
      <c r="E35" s="54"/>
      <c r="F35" s="55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 ht="12.75" customHeight="1">
      <c r="A36" s="54"/>
      <c r="B36" s="55"/>
      <c r="C36" s="54"/>
      <c r="D36" s="54"/>
      <c r="E36" s="54"/>
      <c r="F36" s="55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 ht="12.75" customHeight="1">
      <c r="A37" s="54"/>
      <c r="B37" s="55"/>
      <c r="C37" s="54"/>
      <c r="D37" s="54"/>
      <c r="E37" s="54"/>
      <c r="F37" s="55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 ht="12.75" customHeight="1">
      <c r="A38" s="54"/>
      <c r="B38" s="55"/>
      <c r="C38" s="54"/>
      <c r="D38" s="54"/>
      <c r="E38" s="54"/>
      <c r="F38" s="55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 ht="12.75" customHeight="1">
      <c r="A39" s="54"/>
      <c r="B39" s="55"/>
      <c r="C39" s="54"/>
      <c r="D39" s="54"/>
      <c r="E39" s="54"/>
      <c r="F39" s="55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 ht="12.75" customHeight="1">
      <c r="A40" s="54"/>
      <c r="B40" s="55"/>
      <c r="C40" s="54"/>
      <c r="D40" s="54"/>
      <c r="E40" s="54"/>
      <c r="F40" s="55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 ht="12.75" customHeight="1">
      <c r="A41" s="54"/>
      <c r="B41" s="55"/>
      <c r="C41" s="54"/>
      <c r="D41" s="54"/>
      <c r="E41" s="54"/>
      <c r="F41" s="55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ht="12.75" customHeight="1">
      <c r="A42" s="54"/>
      <c r="B42" s="55"/>
      <c r="C42" s="54"/>
      <c r="D42" s="54"/>
      <c r="E42" s="54"/>
      <c r="F42" s="55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1:27" ht="12.75" customHeight="1">
      <c r="A43" s="54"/>
      <c r="B43" s="55"/>
      <c r="C43" s="54"/>
      <c r="D43" s="54"/>
      <c r="E43" s="54"/>
      <c r="F43" s="55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ht="12.75" customHeight="1">
      <c r="A44" s="54"/>
      <c r="B44" s="55"/>
      <c r="C44" s="54"/>
      <c r="D44" s="54"/>
      <c r="E44" s="54"/>
      <c r="F44" s="55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 ht="12.75" customHeight="1">
      <c r="A45" s="54"/>
      <c r="B45" s="55"/>
      <c r="C45" s="54"/>
      <c r="D45" s="54"/>
      <c r="E45" s="54"/>
      <c r="F45" s="55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 ht="12.75" customHeight="1">
      <c r="A46" s="54"/>
      <c r="B46" s="55"/>
      <c r="C46" s="54"/>
      <c r="D46" s="54"/>
      <c r="E46" s="54"/>
      <c r="F46" s="55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ht="12.75" customHeight="1">
      <c r="A47" s="54"/>
      <c r="B47" s="55"/>
      <c r="C47" s="54"/>
      <c r="D47" s="54"/>
      <c r="E47" s="54"/>
      <c r="F47" s="55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ht="12.75" customHeight="1">
      <c r="A48" s="54"/>
      <c r="B48" s="55"/>
      <c r="C48" s="54"/>
      <c r="D48" s="54"/>
      <c r="E48" s="54"/>
      <c r="F48" s="55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ht="12.75" customHeight="1">
      <c r="A49" s="54"/>
      <c r="B49" s="55"/>
      <c r="C49" s="54"/>
      <c r="D49" s="54"/>
      <c r="E49" s="54"/>
      <c r="F49" s="55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ht="12.75" customHeight="1">
      <c r="A50" s="54"/>
      <c r="B50" s="55"/>
      <c r="C50" s="54"/>
      <c r="D50" s="54"/>
      <c r="E50" s="54"/>
      <c r="F50" s="55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1:27" ht="12.75" customHeight="1">
      <c r="A51" s="54"/>
      <c r="B51" s="55"/>
      <c r="C51" s="54"/>
      <c r="D51" s="54"/>
      <c r="E51" s="54"/>
      <c r="F51" s="55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1:27" ht="12.75" customHeight="1">
      <c r="A52" s="54"/>
      <c r="B52" s="55"/>
      <c r="C52" s="54"/>
      <c r="D52" s="54"/>
      <c r="E52" s="54"/>
      <c r="F52" s="55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1:27" ht="12.75" customHeight="1">
      <c r="A53" s="54"/>
      <c r="B53" s="55"/>
      <c r="C53" s="54"/>
      <c r="D53" s="54"/>
      <c r="E53" s="54"/>
      <c r="F53" s="55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27" ht="12.75" customHeight="1">
      <c r="A54" s="54"/>
      <c r="B54" s="55"/>
      <c r="C54" s="54"/>
      <c r="D54" s="54"/>
      <c r="E54" s="54"/>
      <c r="F54" s="55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27" ht="12.75" customHeight="1">
      <c r="A55" s="54"/>
      <c r="B55" s="55"/>
      <c r="C55" s="54"/>
      <c r="D55" s="54"/>
      <c r="E55" s="54"/>
      <c r="F55" s="55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 ht="12.75" customHeight="1">
      <c r="A56" s="54"/>
      <c r="B56" s="55"/>
      <c r="C56" s="54"/>
      <c r="D56" s="54"/>
      <c r="E56" s="54"/>
      <c r="F56" s="55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 ht="12.75" customHeight="1">
      <c r="A57" s="54"/>
      <c r="B57" s="55"/>
      <c r="C57" s="54"/>
      <c r="D57" s="54"/>
      <c r="E57" s="54"/>
      <c r="F57" s="55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 ht="12.75" customHeight="1">
      <c r="A58" s="54"/>
      <c r="B58" s="55"/>
      <c r="C58" s="54"/>
      <c r="D58" s="54"/>
      <c r="E58" s="54"/>
      <c r="F58" s="55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ht="12.75" customHeight="1">
      <c r="A59" s="54"/>
      <c r="B59" s="55"/>
      <c r="C59" s="54"/>
      <c r="D59" s="54"/>
      <c r="E59" s="54"/>
      <c r="F59" s="55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1:27" ht="12.75" customHeight="1">
      <c r="A60" s="54"/>
      <c r="B60" s="55"/>
      <c r="C60" s="54"/>
      <c r="D60" s="54"/>
      <c r="E60" s="54"/>
      <c r="F60" s="55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1:27" ht="12.75" customHeight="1">
      <c r="A61" s="54"/>
      <c r="B61" s="55"/>
      <c r="C61" s="54"/>
      <c r="D61" s="54"/>
      <c r="E61" s="54"/>
      <c r="F61" s="55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 ht="12.75" customHeight="1">
      <c r="A62" s="54"/>
      <c r="B62" s="55"/>
      <c r="C62" s="54"/>
      <c r="D62" s="54"/>
      <c r="E62" s="54"/>
      <c r="F62" s="55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1:27" ht="12.75" customHeight="1">
      <c r="A63" s="54"/>
      <c r="B63" s="55"/>
      <c r="C63" s="54"/>
      <c r="D63" s="54"/>
      <c r="E63" s="54"/>
      <c r="F63" s="55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1:27" ht="12.75" customHeight="1">
      <c r="A64" s="54"/>
      <c r="B64" s="55"/>
      <c r="C64" s="54"/>
      <c r="D64" s="54"/>
      <c r="E64" s="54"/>
      <c r="F64" s="55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 ht="12.75" customHeight="1">
      <c r="A65" s="54"/>
      <c r="B65" s="55"/>
      <c r="C65" s="54"/>
      <c r="D65" s="54"/>
      <c r="E65" s="54"/>
      <c r="F65" s="55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1:27" ht="12.75" customHeight="1">
      <c r="A66" s="54"/>
      <c r="B66" s="55"/>
      <c r="C66" s="54"/>
      <c r="D66" s="54"/>
      <c r="E66" s="54"/>
      <c r="F66" s="55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1:27" ht="12.75" customHeight="1">
      <c r="A67" s="54"/>
      <c r="B67" s="55"/>
      <c r="C67" s="54"/>
      <c r="D67" s="54"/>
      <c r="E67" s="54"/>
      <c r="F67" s="55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1:27" ht="12.75" customHeight="1">
      <c r="A68" s="54"/>
      <c r="B68" s="55"/>
      <c r="C68" s="54"/>
      <c r="D68" s="54"/>
      <c r="E68" s="54"/>
      <c r="F68" s="55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1:27" ht="12.75" customHeight="1">
      <c r="A69" s="54"/>
      <c r="B69" s="55"/>
      <c r="C69" s="54"/>
      <c r="D69" s="54"/>
      <c r="E69" s="54"/>
      <c r="F69" s="55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1:27" ht="12.75" customHeight="1">
      <c r="A70" s="54"/>
      <c r="B70" s="55"/>
      <c r="C70" s="54"/>
      <c r="D70" s="54"/>
      <c r="E70" s="54"/>
      <c r="F70" s="55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1:27" ht="12.75" customHeight="1">
      <c r="A71" s="54"/>
      <c r="B71" s="55"/>
      <c r="C71" s="54"/>
      <c r="D71" s="54"/>
      <c r="E71" s="54"/>
      <c r="F71" s="55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27" ht="12.75" customHeight="1">
      <c r="A72" s="54"/>
      <c r="B72" s="55"/>
      <c r="C72" s="54"/>
      <c r="D72" s="54"/>
      <c r="E72" s="54"/>
      <c r="F72" s="55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1:27" ht="12.75" customHeight="1">
      <c r="A73" s="54"/>
      <c r="B73" s="55"/>
      <c r="C73" s="54"/>
      <c r="D73" s="54"/>
      <c r="E73" s="54"/>
      <c r="F73" s="55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1:27" ht="12.75" customHeight="1">
      <c r="A74" s="54"/>
      <c r="B74" s="55"/>
      <c r="C74" s="54"/>
      <c r="D74" s="54"/>
      <c r="E74" s="54"/>
      <c r="F74" s="55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1:27" ht="12.75" customHeight="1">
      <c r="A75" s="54"/>
      <c r="B75" s="55"/>
      <c r="C75" s="54"/>
      <c r="D75" s="54"/>
      <c r="E75" s="54"/>
      <c r="F75" s="55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spans="1:27" ht="12.75" customHeight="1">
      <c r="A76" s="54"/>
      <c r="B76" s="55"/>
      <c r="C76" s="54"/>
      <c r="D76" s="54"/>
      <c r="E76" s="54"/>
      <c r="F76" s="55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1:27" ht="12.75" customHeight="1">
      <c r="A77" s="54"/>
      <c r="B77" s="55"/>
      <c r="C77" s="54"/>
      <c r="D77" s="54"/>
      <c r="E77" s="54"/>
      <c r="F77" s="55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1:27" ht="12.75" customHeight="1">
      <c r="A78" s="54"/>
      <c r="B78" s="55"/>
      <c r="C78" s="54"/>
      <c r="D78" s="54"/>
      <c r="E78" s="54"/>
      <c r="F78" s="55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ht="12.75" customHeight="1">
      <c r="A79" s="54"/>
      <c r="B79" s="55"/>
      <c r="C79" s="54"/>
      <c r="D79" s="54"/>
      <c r="E79" s="54"/>
      <c r="F79" s="55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1:27" ht="12.75" customHeight="1">
      <c r="A80" s="54"/>
      <c r="B80" s="55"/>
      <c r="C80" s="54"/>
      <c r="D80" s="54"/>
      <c r="E80" s="54"/>
      <c r="F80" s="55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1:27" ht="12.75" customHeight="1">
      <c r="A81" s="54"/>
      <c r="B81" s="55"/>
      <c r="C81" s="54"/>
      <c r="D81" s="54"/>
      <c r="E81" s="54"/>
      <c r="F81" s="55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1:27" ht="12.75" customHeight="1">
      <c r="A82" s="54"/>
      <c r="B82" s="55"/>
      <c r="C82" s="54"/>
      <c r="D82" s="54"/>
      <c r="E82" s="54"/>
      <c r="F82" s="55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1:27" ht="12.75" customHeight="1">
      <c r="A83" s="54"/>
      <c r="B83" s="55"/>
      <c r="C83" s="54"/>
      <c r="D83" s="54"/>
      <c r="E83" s="54"/>
      <c r="F83" s="55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1:27" ht="12.75" customHeight="1">
      <c r="A84" s="54"/>
      <c r="B84" s="55"/>
      <c r="C84" s="54"/>
      <c r="D84" s="54"/>
      <c r="E84" s="54"/>
      <c r="F84" s="55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1:27" ht="12.75" customHeight="1">
      <c r="A85" s="54"/>
      <c r="B85" s="55"/>
      <c r="C85" s="54"/>
      <c r="D85" s="54"/>
      <c r="E85" s="54"/>
      <c r="F85" s="55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ht="12.75" customHeight="1">
      <c r="A86" s="54"/>
      <c r="B86" s="55"/>
      <c r="C86" s="54"/>
      <c r="D86" s="54"/>
      <c r="E86" s="54"/>
      <c r="F86" s="55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1:27" ht="12.75" customHeight="1">
      <c r="A87" s="54"/>
      <c r="B87" s="55"/>
      <c r="C87" s="54"/>
      <c r="D87" s="54"/>
      <c r="E87" s="54"/>
      <c r="F87" s="55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ht="12.75" customHeight="1">
      <c r="A88" s="54"/>
      <c r="B88" s="55"/>
      <c r="C88" s="54"/>
      <c r="D88" s="54"/>
      <c r="E88" s="54"/>
      <c r="F88" s="55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ht="12.75" customHeight="1">
      <c r="A89" s="54"/>
      <c r="B89" s="55"/>
      <c r="C89" s="54"/>
      <c r="D89" s="54"/>
      <c r="E89" s="54"/>
      <c r="F89" s="55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1:27" ht="12.75" customHeight="1">
      <c r="A90" s="54"/>
      <c r="B90" s="55"/>
      <c r="C90" s="54"/>
      <c r="D90" s="54"/>
      <c r="E90" s="54"/>
      <c r="F90" s="55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1:27" ht="12.75" customHeight="1">
      <c r="A91" s="54"/>
      <c r="B91" s="55"/>
      <c r="C91" s="54"/>
      <c r="D91" s="54"/>
      <c r="E91" s="54"/>
      <c r="F91" s="55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1:27" ht="12.75" customHeight="1">
      <c r="A92" s="54"/>
      <c r="B92" s="55"/>
      <c r="C92" s="54"/>
      <c r="D92" s="54"/>
      <c r="E92" s="54"/>
      <c r="F92" s="55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1:27" ht="12.75" customHeight="1">
      <c r="A93" s="54"/>
      <c r="B93" s="55"/>
      <c r="C93" s="54"/>
      <c r="D93" s="54"/>
      <c r="E93" s="54"/>
      <c r="F93" s="55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spans="1:27" ht="12.75" customHeight="1">
      <c r="A94" s="54"/>
      <c r="B94" s="55"/>
      <c r="C94" s="54"/>
      <c r="D94" s="54"/>
      <c r="E94" s="54"/>
      <c r="F94" s="55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spans="1:27" ht="12.75" customHeight="1">
      <c r="A95" s="54"/>
      <c r="B95" s="55"/>
      <c r="C95" s="54"/>
      <c r="D95" s="54"/>
      <c r="E95" s="54"/>
      <c r="F95" s="55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1:27" ht="12.75" customHeight="1">
      <c r="A96" s="54"/>
      <c r="B96" s="55"/>
      <c r="C96" s="54"/>
      <c r="D96" s="54"/>
      <c r="E96" s="54"/>
      <c r="F96" s="55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1:27" ht="12.75" customHeight="1">
      <c r="A97" s="54"/>
      <c r="B97" s="55"/>
      <c r="C97" s="54"/>
      <c r="D97" s="54"/>
      <c r="E97" s="54"/>
      <c r="F97" s="55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1:27" ht="12.75" customHeight="1">
      <c r="A98" s="54"/>
      <c r="B98" s="55"/>
      <c r="C98" s="54"/>
      <c r="D98" s="54"/>
      <c r="E98" s="54"/>
      <c r="F98" s="55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spans="1:27" ht="12.75" customHeight="1">
      <c r="A99" s="54"/>
      <c r="B99" s="55"/>
      <c r="C99" s="54"/>
      <c r="D99" s="54"/>
      <c r="E99" s="54"/>
      <c r="F99" s="55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spans="1:27" ht="12.75" customHeight="1">
      <c r="A100" s="54"/>
      <c r="B100" s="55"/>
      <c r="C100" s="54"/>
      <c r="D100" s="54"/>
      <c r="E100" s="54"/>
      <c r="F100" s="55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spans="1:27" ht="12.75" customHeight="1">
      <c r="A101" s="54"/>
      <c r="B101" s="55"/>
      <c r="C101" s="54"/>
      <c r="D101" s="54"/>
      <c r="E101" s="54"/>
      <c r="F101" s="55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spans="1:27" ht="12.75" customHeight="1">
      <c r="A102" s="54"/>
      <c r="B102" s="55"/>
      <c r="C102" s="54"/>
      <c r="D102" s="54"/>
      <c r="E102" s="54"/>
      <c r="F102" s="55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spans="1:27" ht="12.75" customHeight="1">
      <c r="A103" s="54"/>
      <c r="B103" s="55"/>
      <c r="C103" s="54"/>
      <c r="D103" s="54"/>
      <c r="E103" s="54"/>
      <c r="F103" s="55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spans="1:27" ht="12.75" customHeight="1">
      <c r="A104" s="54"/>
      <c r="B104" s="55"/>
      <c r="C104" s="54"/>
      <c r="D104" s="54"/>
      <c r="E104" s="54"/>
      <c r="F104" s="55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spans="1:27" ht="12.75" customHeight="1">
      <c r="A105" s="54"/>
      <c r="B105" s="55"/>
      <c r="C105" s="54"/>
      <c r="D105" s="54"/>
      <c r="E105" s="54"/>
      <c r="F105" s="55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spans="1:27" ht="12.75" customHeight="1">
      <c r="A106" s="54"/>
      <c r="B106" s="55"/>
      <c r="C106" s="54"/>
      <c r="D106" s="54"/>
      <c r="E106" s="54"/>
      <c r="F106" s="55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spans="1:27" ht="12.75" customHeight="1">
      <c r="A107" s="54"/>
      <c r="B107" s="55"/>
      <c r="C107" s="54"/>
      <c r="D107" s="54"/>
      <c r="E107" s="54"/>
      <c r="F107" s="55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spans="1:27" ht="12.75" customHeight="1">
      <c r="A108" s="54"/>
      <c r="B108" s="55"/>
      <c r="C108" s="54"/>
      <c r="D108" s="54"/>
      <c r="E108" s="54"/>
      <c r="F108" s="55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spans="1:27" ht="12.75" customHeight="1">
      <c r="A109" s="54"/>
      <c r="B109" s="55"/>
      <c r="C109" s="54"/>
      <c r="D109" s="54"/>
      <c r="E109" s="54"/>
      <c r="F109" s="55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spans="1:27" ht="12.75" customHeight="1">
      <c r="A110" s="54"/>
      <c r="B110" s="55"/>
      <c r="C110" s="54"/>
      <c r="D110" s="54"/>
      <c r="E110" s="54"/>
      <c r="F110" s="55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spans="1:27" ht="12.75" customHeight="1">
      <c r="A111" s="54"/>
      <c r="B111" s="55"/>
      <c r="C111" s="54"/>
      <c r="D111" s="54"/>
      <c r="E111" s="54"/>
      <c r="F111" s="55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spans="1:27" ht="12.75" customHeight="1">
      <c r="A112" s="54"/>
      <c r="B112" s="55"/>
      <c r="C112" s="54"/>
      <c r="D112" s="54"/>
      <c r="E112" s="54"/>
      <c r="F112" s="55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spans="1:27" ht="12.75" customHeight="1">
      <c r="A113" s="54"/>
      <c r="B113" s="55"/>
      <c r="C113" s="54"/>
      <c r="D113" s="54"/>
      <c r="E113" s="54"/>
      <c r="F113" s="55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spans="1:27" ht="12.75" customHeight="1">
      <c r="A114" s="54"/>
      <c r="B114" s="55"/>
      <c r="C114" s="54"/>
      <c r="D114" s="54"/>
      <c r="E114" s="54"/>
      <c r="F114" s="55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spans="1:27" ht="12.75" customHeight="1">
      <c r="A115" s="54"/>
      <c r="B115" s="55"/>
      <c r="C115" s="54"/>
      <c r="D115" s="54"/>
      <c r="E115" s="54"/>
      <c r="F115" s="55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spans="1:27" ht="12.75" customHeight="1">
      <c r="A116" s="54"/>
      <c r="B116" s="55"/>
      <c r="C116" s="54"/>
      <c r="D116" s="54"/>
      <c r="E116" s="54"/>
      <c r="F116" s="55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spans="1:27" ht="12.75" customHeight="1">
      <c r="A117" s="54"/>
      <c r="B117" s="55"/>
      <c r="C117" s="54"/>
      <c r="D117" s="54"/>
      <c r="E117" s="54"/>
      <c r="F117" s="55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spans="1:27" ht="12.75" customHeight="1">
      <c r="A118" s="54"/>
      <c r="B118" s="55"/>
      <c r="C118" s="54"/>
      <c r="D118" s="54"/>
      <c r="E118" s="54"/>
      <c r="F118" s="55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spans="1:27" ht="12.75" customHeight="1">
      <c r="A119" s="54"/>
      <c r="B119" s="55"/>
      <c r="C119" s="54"/>
      <c r="D119" s="54"/>
      <c r="E119" s="54"/>
      <c r="F119" s="55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spans="1:27" ht="12.75" customHeight="1">
      <c r="A120" s="54"/>
      <c r="B120" s="55"/>
      <c r="C120" s="54"/>
      <c r="D120" s="54"/>
      <c r="E120" s="54"/>
      <c r="F120" s="55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spans="1:27" ht="12.75" customHeight="1">
      <c r="A121" s="54"/>
      <c r="B121" s="55"/>
      <c r="C121" s="54"/>
      <c r="D121" s="54"/>
      <c r="E121" s="54"/>
      <c r="F121" s="55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spans="1:27" ht="12.75" customHeight="1">
      <c r="A122" s="54"/>
      <c r="B122" s="55"/>
      <c r="C122" s="54"/>
      <c r="D122" s="54"/>
      <c r="E122" s="54"/>
      <c r="F122" s="55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spans="1:27" ht="12.75" customHeight="1">
      <c r="A123" s="54"/>
      <c r="B123" s="55"/>
      <c r="C123" s="54"/>
      <c r="D123" s="54"/>
      <c r="E123" s="54"/>
      <c r="F123" s="55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spans="1:27" ht="12.75" customHeight="1">
      <c r="A124" s="54"/>
      <c r="B124" s="55"/>
      <c r="C124" s="54"/>
      <c r="D124" s="54"/>
      <c r="E124" s="54"/>
      <c r="F124" s="55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spans="1:27" ht="12.75" customHeight="1">
      <c r="A125" s="54"/>
      <c r="B125" s="55"/>
      <c r="C125" s="54"/>
      <c r="D125" s="54"/>
      <c r="E125" s="54"/>
      <c r="F125" s="55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spans="1:27" ht="12.75" customHeight="1">
      <c r="A126" s="54"/>
      <c r="B126" s="55"/>
      <c r="C126" s="54"/>
      <c r="D126" s="54"/>
      <c r="E126" s="54"/>
      <c r="F126" s="55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spans="1:27" ht="12.75" customHeight="1">
      <c r="A127" s="54"/>
      <c r="B127" s="55"/>
      <c r="C127" s="54"/>
      <c r="D127" s="54"/>
      <c r="E127" s="54"/>
      <c r="F127" s="55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spans="1:27" ht="12.75" customHeight="1">
      <c r="A128" s="54"/>
      <c r="B128" s="55"/>
      <c r="C128" s="54"/>
      <c r="D128" s="54"/>
      <c r="E128" s="54"/>
      <c r="F128" s="55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spans="1:27" ht="12.75" customHeight="1">
      <c r="A129" s="54"/>
      <c r="B129" s="55"/>
      <c r="C129" s="54"/>
      <c r="D129" s="54"/>
      <c r="E129" s="54"/>
      <c r="F129" s="55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spans="1:27" ht="12.75" customHeight="1">
      <c r="A130" s="54"/>
      <c r="B130" s="55"/>
      <c r="C130" s="54"/>
      <c r="D130" s="54"/>
      <c r="E130" s="54"/>
      <c r="F130" s="55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spans="1:27" ht="12.75" customHeight="1">
      <c r="A131" s="54"/>
      <c r="B131" s="55"/>
      <c r="C131" s="54"/>
      <c r="D131" s="54"/>
      <c r="E131" s="54"/>
      <c r="F131" s="55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spans="1:27" ht="12.75" customHeight="1">
      <c r="A132" s="54"/>
      <c r="B132" s="55"/>
      <c r="C132" s="54"/>
      <c r="D132" s="54"/>
      <c r="E132" s="54"/>
      <c r="F132" s="55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spans="1:27" ht="12.75" customHeight="1">
      <c r="A133" s="54"/>
      <c r="B133" s="55"/>
      <c r="C133" s="54"/>
      <c r="D133" s="54"/>
      <c r="E133" s="54"/>
      <c r="F133" s="55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spans="1:27" ht="12.75" customHeight="1">
      <c r="A134" s="54"/>
      <c r="B134" s="55"/>
      <c r="C134" s="54"/>
      <c r="D134" s="54"/>
      <c r="E134" s="54"/>
      <c r="F134" s="55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spans="1:27" ht="12.75" customHeight="1">
      <c r="A135" s="54"/>
      <c r="B135" s="55"/>
      <c r="C135" s="54"/>
      <c r="D135" s="54"/>
      <c r="E135" s="54"/>
      <c r="F135" s="55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spans="1:27" ht="12.75" customHeight="1">
      <c r="A136" s="54"/>
      <c r="B136" s="55"/>
      <c r="C136" s="54"/>
      <c r="D136" s="54"/>
      <c r="E136" s="54"/>
      <c r="F136" s="55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spans="1:27" ht="12.75" customHeight="1">
      <c r="A137" s="54"/>
      <c r="B137" s="55"/>
      <c r="C137" s="54"/>
      <c r="D137" s="54"/>
      <c r="E137" s="54"/>
      <c r="F137" s="55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spans="1:27" ht="12.75" customHeight="1">
      <c r="A138" s="54"/>
      <c r="B138" s="55"/>
      <c r="C138" s="54"/>
      <c r="D138" s="54"/>
      <c r="E138" s="54"/>
      <c r="F138" s="55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spans="1:27" ht="12.75" customHeight="1">
      <c r="A139" s="54"/>
      <c r="B139" s="55"/>
      <c r="C139" s="54"/>
      <c r="D139" s="54"/>
      <c r="E139" s="54"/>
      <c r="F139" s="55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spans="1:27" ht="12.75" customHeight="1">
      <c r="A140" s="54"/>
      <c r="B140" s="55"/>
      <c r="C140" s="54"/>
      <c r="D140" s="54"/>
      <c r="E140" s="54"/>
      <c r="F140" s="55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spans="1:27" ht="12.75" customHeight="1">
      <c r="A141" s="54"/>
      <c r="B141" s="55"/>
      <c r="C141" s="54"/>
      <c r="D141" s="54"/>
      <c r="E141" s="54"/>
      <c r="F141" s="55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spans="1:27" ht="12.75" customHeight="1">
      <c r="A142" s="54"/>
      <c r="B142" s="55"/>
      <c r="C142" s="54"/>
      <c r="D142" s="54"/>
      <c r="E142" s="54"/>
      <c r="F142" s="55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spans="1:27" ht="12.75" customHeight="1">
      <c r="A143" s="54"/>
      <c r="B143" s="55"/>
      <c r="C143" s="54"/>
      <c r="D143" s="54"/>
      <c r="E143" s="54"/>
      <c r="F143" s="55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spans="1:27" ht="12.75" customHeight="1">
      <c r="A144" s="54"/>
      <c r="B144" s="55"/>
      <c r="C144" s="54"/>
      <c r="D144" s="54"/>
      <c r="E144" s="54"/>
      <c r="F144" s="55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spans="1:27" ht="12.75" customHeight="1">
      <c r="A145" s="54"/>
      <c r="B145" s="55"/>
      <c r="C145" s="54"/>
      <c r="D145" s="54"/>
      <c r="E145" s="54"/>
      <c r="F145" s="55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spans="1:27" ht="12.75" customHeight="1">
      <c r="A146" s="54"/>
      <c r="B146" s="55"/>
      <c r="C146" s="54"/>
      <c r="D146" s="54"/>
      <c r="E146" s="54"/>
      <c r="F146" s="55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spans="1:27" ht="12.75" customHeight="1">
      <c r="A147" s="54"/>
      <c r="B147" s="55"/>
      <c r="C147" s="54"/>
      <c r="D147" s="54"/>
      <c r="E147" s="54"/>
      <c r="F147" s="55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spans="1:27" ht="12.75" customHeight="1">
      <c r="A148" s="54"/>
      <c r="B148" s="55"/>
      <c r="C148" s="54"/>
      <c r="D148" s="54"/>
      <c r="E148" s="54"/>
      <c r="F148" s="55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spans="1:27" ht="12.75" customHeight="1">
      <c r="A149" s="54"/>
      <c r="B149" s="55"/>
      <c r="C149" s="54"/>
      <c r="D149" s="54"/>
      <c r="E149" s="54"/>
      <c r="F149" s="55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spans="1:27" ht="12.75" customHeight="1">
      <c r="A150" s="54"/>
      <c r="B150" s="55"/>
      <c r="C150" s="54"/>
      <c r="D150" s="54"/>
      <c r="E150" s="54"/>
      <c r="F150" s="55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spans="1:27" ht="12.75" customHeight="1">
      <c r="A151" s="54"/>
      <c r="B151" s="55"/>
      <c r="C151" s="54"/>
      <c r="D151" s="54"/>
      <c r="E151" s="54"/>
      <c r="F151" s="55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spans="1:27" ht="12.75" customHeight="1">
      <c r="A152" s="54"/>
      <c r="B152" s="55"/>
      <c r="C152" s="54"/>
      <c r="D152" s="54"/>
      <c r="E152" s="54"/>
      <c r="F152" s="55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spans="1:27" ht="12.75" customHeight="1">
      <c r="A153" s="54"/>
      <c r="B153" s="55"/>
      <c r="C153" s="54"/>
      <c r="D153" s="54"/>
      <c r="E153" s="54"/>
      <c r="F153" s="55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spans="1:27" ht="12.75" customHeight="1">
      <c r="A154" s="54"/>
      <c r="B154" s="55"/>
      <c r="C154" s="54"/>
      <c r="D154" s="54"/>
      <c r="E154" s="54"/>
      <c r="F154" s="55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spans="1:27" ht="12.75" customHeight="1">
      <c r="A155" s="54"/>
      <c r="B155" s="55"/>
      <c r="C155" s="54"/>
      <c r="D155" s="54"/>
      <c r="E155" s="54"/>
      <c r="F155" s="55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spans="1:27" ht="12.75" customHeight="1">
      <c r="A156" s="54"/>
      <c r="B156" s="55"/>
      <c r="C156" s="54"/>
      <c r="D156" s="54"/>
      <c r="E156" s="54"/>
      <c r="F156" s="55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spans="1:27" ht="12.75" customHeight="1">
      <c r="A157" s="54"/>
      <c r="B157" s="55"/>
      <c r="C157" s="54"/>
      <c r="D157" s="54"/>
      <c r="E157" s="54"/>
      <c r="F157" s="55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spans="1:27" ht="12.75" customHeight="1">
      <c r="A158" s="54"/>
      <c r="B158" s="55"/>
      <c r="C158" s="54"/>
      <c r="D158" s="54"/>
      <c r="E158" s="54"/>
      <c r="F158" s="55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spans="1:27" ht="12.75" customHeight="1">
      <c r="A159" s="54"/>
      <c r="B159" s="55"/>
      <c r="C159" s="54"/>
      <c r="D159" s="54"/>
      <c r="E159" s="54"/>
      <c r="F159" s="55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spans="1:27" ht="12.75" customHeight="1">
      <c r="A160" s="54"/>
      <c r="B160" s="55"/>
      <c r="C160" s="54"/>
      <c r="D160" s="54"/>
      <c r="E160" s="54"/>
      <c r="F160" s="55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spans="1:27" ht="12.75" customHeight="1">
      <c r="A161" s="54"/>
      <c r="B161" s="55"/>
      <c r="C161" s="54"/>
      <c r="D161" s="54"/>
      <c r="E161" s="54"/>
      <c r="F161" s="55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spans="1:27" ht="12.75" customHeight="1">
      <c r="A162" s="54"/>
      <c r="B162" s="55"/>
      <c r="C162" s="54"/>
      <c r="D162" s="54"/>
      <c r="E162" s="54"/>
      <c r="F162" s="55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spans="1:27" ht="12.75" customHeight="1">
      <c r="A163" s="54"/>
      <c r="B163" s="55"/>
      <c r="C163" s="54"/>
      <c r="D163" s="54"/>
      <c r="E163" s="54"/>
      <c r="F163" s="55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spans="1:27" ht="12.75" customHeight="1">
      <c r="A164" s="54"/>
      <c r="B164" s="55"/>
      <c r="C164" s="54"/>
      <c r="D164" s="54"/>
      <c r="E164" s="54"/>
      <c r="F164" s="55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spans="1:27" ht="12.75" customHeight="1">
      <c r="A165" s="54"/>
      <c r="B165" s="55"/>
      <c r="C165" s="54"/>
      <c r="D165" s="54"/>
      <c r="E165" s="54"/>
      <c r="F165" s="55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spans="1:27" ht="12.75" customHeight="1">
      <c r="A166" s="54"/>
      <c r="B166" s="55"/>
      <c r="C166" s="54"/>
      <c r="D166" s="54"/>
      <c r="E166" s="54"/>
      <c r="F166" s="55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spans="1:27" ht="12.75" customHeight="1">
      <c r="A167" s="54"/>
      <c r="B167" s="55"/>
      <c r="C167" s="54"/>
      <c r="D167" s="54"/>
      <c r="E167" s="54"/>
      <c r="F167" s="55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spans="1:27" ht="12.75" customHeight="1">
      <c r="A168" s="54"/>
      <c r="B168" s="55"/>
      <c r="C168" s="54"/>
      <c r="D168" s="54"/>
      <c r="E168" s="54"/>
      <c r="F168" s="55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spans="1:27" ht="12.75" customHeight="1">
      <c r="A169" s="54"/>
      <c r="B169" s="55"/>
      <c r="C169" s="54"/>
      <c r="D169" s="54"/>
      <c r="E169" s="54"/>
      <c r="F169" s="55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spans="1:27" ht="12.75" customHeight="1">
      <c r="A170" s="54"/>
      <c r="B170" s="55"/>
      <c r="C170" s="54"/>
      <c r="D170" s="54"/>
      <c r="E170" s="54"/>
      <c r="F170" s="55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spans="1:27" ht="12.75" customHeight="1">
      <c r="A171" s="54"/>
      <c r="B171" s="55"/>
      <c r="C171" s="54"/>
      <c r="D171" s="54"/>
      <c r="E171" s="54"/>
      <c r="F171" s="55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spans="1:27" ht="12.75" customHeight="1">
      <c r="A172" s="54"/>
      <c r="B172" s="55"/>
      <c r="C172" s="54"/>
      <c r="D172" s="54"/>
      <c r="E172" s="54"/>
      <c r="F172" s="55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spans="1:27" ht="12.75" customHeight="1">
      <c r="A173" s="54"/>
      <c r="B173" s="55"/>
      <c r="C173" s="54"/>
      <c r="D173" s="54"/>
      <c r="E173" s="54"/>
      <c r="F173" s="55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spans="1:27" ht="12.75" customHeight="1">
      <c r="A174" s="54"/>
      <c r="B174" s="55"/>
      <c r="C174" s="54"/>
      <c r="D174" s="54"/>
      <c r="E174" s="54"/>
      <c r="F174" s="55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spans="1:27" ht="12.75" customHeight="1">
      <c r="A175" s="54"/>
      <c r="B175" s="55"/>
      <c r="C175" s="54"/>
      <c r="D175" s="54"/>
      <c r="E175" s="54"/>
      <c r="F175" s="55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spans="1:27" ht="12.75" customHeight="1">
      <c r="A176" s="54"/>
      <c r="B176" s="55"/>
      <c r="C176" s="54"/>
      <c r="D176" s="54"/>
      <c r="E176" s="54"/>
      <c r="F176" s="55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spans="1:27" ht="12.75" customHeight="1">
      <c r="A177" s="54"/>
      <c r="B177" s="55"/>
      <c r="C177" s="54"/>
      <c r="D177" s="54"/>
      <c r="E177" s="54"/>
      <c r="F177" s="55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spans="1:27" ht="12.75" customHeight="1">
      <c r="A178" s="54"/>
      <c r="B178" s="55"/>
      <c r="C178" s="54"/>
      <c r="D178" s="54"/>
      <c r="E178" s="54"/>
      <c r="F178" s="55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spans="1:27" ht="12.75" customHeight="1">
      <c r="A179" s="54"/>
      <c r="B179" s="55"/>
      <c r="C179" s="54"/>
      <c r="D179" s="54"/>
      <c r="E179" s="54"/>
      <c r="F179" s="55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spans="1:27" ht="12.75" customHeight="1">
      <c r="A180" s="54"/>
      <c r="B180" s="55"/>
      <c r="C180" s="54"/>
      <c r="D180" s="54"/>
      <c r="E180" s="54"/>
      <c r="F180" s="55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spans="1:27" ht="12.75" customHeight="1">
      <c r="A181" s="54"/>
      <c r="B181" s="55"/>
      <c r="C181" s="54"/>
      <c r="D181" s="54"/>
      <c r="E181" s="54"/>
      <c r="F181" s="55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spans="1:27" ht="12.75" customHeight="1">
      <c r="A182" s="54"/>
      <c r="B182" s="55"/>
      <c r="C182" s="54"/>
      <c r="D182" s="54"/>
      <c r="E182" s="54"/>
      <c r="F182" s="55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spans="1:27" ht="12.75" customHeight="1">
      <c r="A183" s="54"/>
      <c r="B183" s="55"/>
      <c r="C183" s="54"/>
      <c r="D183" s="54"/>
      <c r="E183" s="54"/>
      <c r="F183" s="55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spans="1:27" ht="12.75" customHeight="1">
      <c r="A184" s="54"/>
      <c r="B184" s="55"/>
      <c r="C184" s="54"/>
      <c r="D184" s="54"/>
      <c r="E184" s="54"/>
      <c r="F184" s="55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spans="1:27" ht="12.75" customHeight="1">
      <c r="A185" s="54"/>
      <c r="B185" s="55"/>
      <c r="C185" s="54"/>
      <c r="D185" s="54"/>
      <c r="E185" s="54"/>
      <c r="F185" s="55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spans="1:27" ht="12.75" customHeight="1">
      <c r="A186" s="54"/>
      <c r="B186" s="55"/>
      <c r="C186" s="54"/>
      <c r="D186" s="54"/>
      <c r="E186" s="54"/>
      <c r="F186" s="55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spans="1:27" ht="12.75" customHeight="1">
      <c r="A187" s="54"/>
      <c r="B187" s="55"/>
      <c r="C187" s="54"/>
      <c r="D187" s="54"/>
      <c r="E187" s="54"/>
      <c r="F187" s="55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spans="1:27" ht="12.75" customHeight="1">
      <c r="A188" s="54"/>
      <c r="B188" s="55"/>
      <c r="C188" s="54"/>
      <c r="D188" s="54"/>
      <c r="E188" s="54"/>
      <c r="F188" s="55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spans="1:27" ht="12.75" customHeight="1">
      <c r="A189" s="54"/>
      <c r="B189" s="55"/>
      <c r="C189" s="54"/>
      <c r="D189" s="54"/>
      <c r="E189" s="54"/>
      <c r="F189" s="55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spans="1:27" ht="12.75" customHeight="1">
      <c r="A190" s="54"/>
      <c r="B190" s="55"/>
      <c r="C190" s="54"/>
      <c r="D190" s="54"/>
      <c r="E190" s="54"/>
      <c r="F190" s="55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spans="1:27" ht="12.75" customHeight="1">
      <c r="A191" s="54"/>
      <c r="B191" s="55"/>
      <c r="C191" s="54"/>
      <c r="D191" s="54"/>
      <c r="E191" s="54"/>
      <c r="F191" s="55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spans="1:27" ht="12.75" customHeight="1">
      <c r="A192" s="54"/>
      <c r="B192" s="55"/>
      <c r="C192" s="54"/>
      <c r="D192" s="54"/>
      <c r="E192" s="54"/>
      <c r="F192" s="55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spans="1:27" ht="12.75" customHeight="1">
      <c r="A193" s="54"/>
      <c r="B193" s="55"/>
      <c r="C193" s="54"/>
      <c r="D193" s="54"/>
      <c r="E193" s="54"/>
      <c r="F193" s="55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spans="1:27" ht="12.75" customHeight="1">
      <c r="A194" s="54"/>
      <c r="B194" s="55"/>
      <c r="C194" s="54"/>
      <c r="D194" s="54"/>
      <c r="E194" s="54"/>
      <c r="F194" s="55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spans="1:27" ht="12.75" customHeight="1">
      <c r="A195" s="54"/>
      <c r="B195" s="55"/>
      <c r="C195" s="54"/>
      <c r="D195" s="54"/>
      <c r="E195" s="54"/>
      <c r="F195" s="55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spans="1:27" ht="12.75" customHeight="1">
      <c r="A196" s="54"/>
      <c r="B196" s="55"/>
      <c r="C196" s="54"/>
      <c r="D196" s="54"/>
      <c r="E196" s="54"/>
      <c r="F196" s="55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spans="1:27" ht="12.75" customHeight="1">
      <c r="A197" s="54"/>
      <c r="B197" s="55"/>
      <c r="C197" s="54"/>
      <c r="D197" s="54"/>
      <c r="E197" s="54"/>
      <c r="F197" s="55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spans="1:27" ht="12.75" customHeight="1">
      <c r="A198" s="54"/>
      <c r="B198" s="55"/>
      <c r="C198" s="54"/>
      <c r="D198" s="54"/>
      <c r="E198" s="54"/>
      <c r="F198" s="55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spans="1:27" ht="12.75" customHeight="1">
      <c r="A199" s="54"/>
      <c r="B199" s="55"/>
      <c r="C199" s="54"/>
      <c r="D199" s="54"/>
      <c r="E199" s="54"/>
      <c r="F199" s="55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spans="1:27" ht="12.75" customHeight="1">
      <c r="A200" s="54"/>
      <c r="B200" s="55"/>
      <c r="C200" s="54"/>
      <c r="D200" s="54"/>
      <c r="E200" s="54"/>
      <c r="F200" s="55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spans="1:27" ht="12.75" customHeight="1">
      <c r="A201" s="54"/>
      <c r="B201" s="55"/>
      <c r="C201" s="54"/>
      <c r="D201" s="54"/>
      <c r="E201" s="54"/>
      <c r="F201" s="55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spans="1:27" ht="12.75" customHeight="1">
      <c r="A202" s="54"/>
      <c r="B202" s="55"/>
      <c r="C202" s="54"/>
      <c r="D202" s="54"/>
      <c r="E202" s="54"/>
      <c r="F202" s="55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spans="1:27" ht="12.75" customHeight="1">
      <c r="A203" s="54"/>
      <c r="B203" s="55"/>
      <c r="C203" s="54"/>
      <c r="D203" s="54"/>
      <c r="E203" s="54"/>
      <c r="F203" s="55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spans="1:27" ht="12.75" customHeight="1">
      <c r="A204" s="54"/>
      <c r="B204" s="55"/>
      <c r="C204" s="54"/>
      <c r="D204" s="54"/>
      <c r="E204" s="54"/>
      <c r="F204" s="55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spans="1:27" ht="12.75" customHeight="1">
      <c r="A205" s="54"/>
      <c r="B205" s="55"/>
      <c r="C205" s="54"/>
      <c r="D205" s="54"/>
      <c r="E205" s="54"/>
      <c r="F205" s="55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spans="1:27" ht="12.75" customHeight="1">
      <c r="A206" s="54"/>
      <c r="B206" s="55"/>
      <c r="C206" s="54"/>
      <c r="D206" s="54"/>
      <c r="E206" s="54"/>
      <c r="F206" s="55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spans="1:27" ht="12.75" customHeight="1">
      <c r="A207" s="54"/>
      <c r="B207" s="55"/>
      <c r="C207" s="54"/>
      <c r="D207" s="54"/>
      <c r="E207" s="54"/>
      <c r="F207" s="55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spans="1:27" ht="12.75" customHeight="1">
      <c r="A208" s="54"/>
      <c r="B208" s="55"/>
      <c r="C208" s="54"/>
      <c r="D208" s="54"/>
      <c r="E208" s="54"/>
      <c r="F208" s="55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spans="1:27" ht="12.75" customHeight="1">
      <c r="A209" s="54"/>
      <c r="B209" s="55"/>
      <c r="C209" s="54"/>
      <c r="D209" s="54"/>
      <c r="E209" s="54"/>
      <c r="F209" s="55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spans="1:27" ht="12.75" customHeight="1">
      <c r="A210" s="54"/>
      <c r="B210" s="55"/>
      <c r="C210" s="54"/>
      <c r="D210" s="54"/>
      <c r="E210" s="54"/>
      <c r="F210" s="55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spans="1:27" ht="12.75" customHeight="1">
      <c r="A211" s="54"/>
      <c r="B211" s="55"/>
      <c r="C211" s="54"/>
      <c r="D211" s="54"/>
      <c r="E211" s="54"/>
      <c r="F211" s="55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spans="1:27" ht="12.75" customHeight="1">
      <c r="A212" s="54"/>
      <c r="B212" s="55"/>
      <c r="C212" s="54"/>
      <c r="D212" s="54"/>
      <c r="E212" s="54"/>
      <c r="F212" s="55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spans="1:27" ht="12.75" customHeight="1">
      <c r="A213" s="54"/>
      <c r="B213" s="55"/>
      <c r="C213" s="54"/>
      <c r="D213" s="54"/>
      <c r="E213" s="54"/>
      <c r="F213" s="55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spans="1:27" ht="12.75" customHeight="1">
      <c r="A214" s="54"/>
      <c r="B214" s="55"/>
      <c r="C214" s="54"/>
      <c r="D214" s="54"/>
      <c r="E214" s="54"/>
      <c r="F214" s="55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spans="1:27" ht="12.75" customHeight="1">
      <c r="A215" s="54"/>
      <c r="B215" s="55"/>
      <c r="C215" s="54"/>
      <c r="D215" s="54"/>
      <c r="E215" s="54"/>
      <c r="F215" s="55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spans="1:27" ht="12.75" customHeight="1">
      <c r="A216" s="54"/>
      <c r="B216" s="55"/>
      <c r="C216" s="54"/>
      <c r="D216" s="54"/>
      <c r="E216" s="54"/>
      <c r="F216" s="55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spans="1:27" ht="12.75" customHeight="1">
      <c r="A217" s="54"/>
      <c r="B217" s="55"/>
      <c r="C217" s="54"/>
      <c r="D217" s="54"/>
      <c r="E217" s="54"/>
      <c r="F217" s="55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spans="1:27" ht="12.75" customHeight="1">
      <c r="A218" s="54"/>
      <c r="B218" s="55"/>
      <c r="C218" s="54"/>
      <c r="D218" s="54"/>
      <c r="E218" s="54"/>
      <c r="F218" s="55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spans="1:27" ht="12.75" customHeight="1">
      <c r="A219" s="54"/>
      <c r="B219" s="55"/>
      <c r="C219" s="54"/>
      <c r="D219" s="54"/>
      <c r="E219" s="54"/>
      <c r="F219" s="55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spans="1:27" ht="12.75" customHeight="1">
      <c r="A220" s="54"/>
      <c r="B220" s="55"/>
      <c r="C220" s="54"/>
      <c r="D220" s="54"/>
      <c r="E220" s="54"/>
      <c r="F220" s="55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spans="1:27" ht="12.75" customHeight="1">
      <c r="A221" s="54"/>
      <c r="B221" s="55"/>
      <c r="C221" s="54"/>
      <c r="D221" s="54"/>
      <c r="E221" s="54"/>
      <c r="F221" s="55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spans="1:27" ht="12.75" customHeight="1">
      <c r="A222" s="54"/>
      <c r="B222" s="55"/>
      <c r="C222" s="54"/>
      <c r="D222" s="54"/>
      <c r="E222" s="54"/>
      <c r="F222" s="55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spans="1:27" ht="12.75" customHeight="1">
      <c r="A223" s="54"/>
      <c r="B223" s="55"/>
      <c r="C223" s="54"/>
      <c r="D223" s="54"/>
      <c r="E223" s="54"/>
      <c r="F223" s="55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11">
    <mergeCell ref="C6:D6"/>
    <mergeCell ref="B9:C9"/>
    <mergeCell ref="B10:B14"/>
    <mergeCell ref="B15:C15"/>
    <mergeCell ref="B3:I3"/>
    <mergeCell ref="B4:I4"/>
    <mergeCell ref="C5:D5"/>
    <mergeCell ref="E5:F5"/>
    <mergeCell ref="G5:I5"/>
    <mergeCell ref="E6:F6"/>
    <mergeCell ref="G6:I6"/>
  </mergeCells>
  <dataValidations count="1">
    <dataValidation type="list" allowBlank="1" showErrorMessage="1" sqref="I8 I16:I24" xr:uid="{00000000-0002-0000-0A00-000000000000}">
      <formula1>$O$2:$O$6</formula1>
    </dataValidation>
  </dataValidations>
  <pageMargins left="0.7" right="0.7" top="0.75" bottom="0.75" header="0" footer="0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86"/>
  <sheetViews>
    <sheetView workbookViewId="0"/>
  </sheetViews>
  <sheetFormatPr defaultColWidth="14.44140625" defaultRowHeight="15" customHeight="1"/>
  <cols>
    <col min="1" max="1" width="21.44140625" customWidth="1"/>
    <col min="2" max="2" width="35.33203125" customWidth="1"/>
    <col min="3" max="3" width="53" customWidth="1"/>
    <col min="4" max="4" width="39.109375" customWidth="1"/>
    <col min="5" max="5" width="21.6640625" customWidth="1"/>
    <col min="6" max="6" width="45.88671875" customWidth="1"/>
    <col min="7" max="7" width="47.6640625" customWidth="1"/>
    <col min="8" max="8" width="29" customWidth="1"/>
    <col min="9" max="9" width="19" customWidth="1"/>
    <col min="10" max="12" width="15.88671875" customWidth="1"/>
    <col min="13" max="27" width="10.33203125" customWidth="1"/>
  </cols>
  <sheetData>
    <row r="1" spans="1:27" ht="12.75" customHeight="1">
      <c r="A1" s="54"/>
      <c r="B1" s="55"/>
      <c r="C1" s="54"/>
      <c r="D1" s="54"/>
      <c r="E1" s="54"/>
      <c r="F1" s="56"/>
      <c r="G1" s="57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ht="12.75" customHeight="1">
      <c r="A2" s="58" t="s">
        <v>94</v>
      </c>
      <c r="B2" s="59" t="s">
        <v>366</v>
      </c>
      <c r="C2" s="60"/>
      <c r="D2" s="60"/>
      <c r="E2" s="60"/>
      <c r="F2" s="60"/>
      <c r="G2" s="60"/>
      <c r="H2" s="60"/>
      <c r="I2" s="173"/>
      <c r="J2" s="54"/>
      <c r="K2" s="54"/>
      <c r="L2" s="54"/>
      <c r="M2" s="54"/>
      <c r="N2" s="54"/>
      <c r="O2" s="61" t="s">
        <v>95</v>
      </c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2.75" customHeight="1">
      <c r="A3" s="62" t="s">
        <v>96</v>
      </c>
      <c r="B3" s="248"/>
      <c r="C3" s="222"/>
      <c r="D3" s="222"/>
      <c r="E3" s="222"/>
      <c r="F3" s="222"/>
      <c r="G3" s="222"/>
      <c r="H3" s="222"/>
      <c r="I3" s="249"/>
      <c r="J3" s="54"/>
      <c r="K3" s="54"/>
      <c r="L3" s="54"/>
      <c r="M3" s="54"/>
      <c r="N3" s="54"/>
      <c r="O3" s="174" t="s">
        <v>97</v>
      </c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12.75" customHeight="1">
      <c r="A4" s="62" t="s">
        <v>98</v>
      </c>
      <c r="B4" s="248" t="s">
        <v>158</v>
      </c>
      <c r="C4" s="222"/>
      <c r="D4" s="222"/>
      <c r="E4" s="222"/>
      <c r="F4" s="222"/>
      <c r="G4" s="222"/>
      <c r="H4" s="222"/>
      <c r="I4" s="249"/>
      <c r="J4" s="54"/>
      <c r="K4" s="54"/>
      <c r="L4" s="54"/>
      <c r="M4" s="54"/>
      <c r="N4" s="54"/>
      <c r="O4" s="175" t="s">
        <v>100</v>
      </c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spans="1:27" ht="15" customHeight="1">
      <c r="A5" s="63" t="s">
        <v>95</v>
      </c>
      <c r="B5" s="64" t="s">
        <v>97</v>
      </c>
      <c r="C5" s="250" t="s">
        <v>101</v>
      </c>
      <c r="D5" s="223"/>
      <c r="E5" s="250" t="s">
        <v>102</v>
      </c>
      <c r="F5" s="223"/>
      <c r="G5" s="251" t="s">
        <v>103</v>
      </c>
      <c r="H5" s="222"/>
      <c r="I5" s="249"/>
      <c r="J5" s="65"/>
      <c r="K5" s="66">
        <f ca="1">NOW()</f>
        <v>45155.950832523151</v>
      </c>
      <c r="L5" s="67"/>
      <c r="M5" s="65"/>
      <c r="N5" s="65"/>
      <c r="O5" s="65" t="s">
        <v>104</v>
      </c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spans="1:27" ht="15.75" customHeight="1">
      <c r="A6" s="68"/>
      <c r="B6" s="69"/>
      <c r="C6" s="245"/>
      <c r="D6" s="246"/>
      <c r="E6" s="245"/>
      <c r="F6" s="246"/>
      <c r="G6" s="252">
        <f>COUNTA(A15:A987)</f>
        <v>9</v>
      </c>
      <c r="H6" s="253"/>
      <c r="I6" s="254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spans="1:27" ht="12.75" customHeight="1">
      <c r="A7" s="70"/>
      <c r="B7" s="71"/>
      <c r="C7" s="72"/>
      <c r="D7" s="73"/>
      <c r="E7" s="176"/>
      <c r="F7" s="177"/>
      <c r="G7" s="178"/>
      <c r="H7" s="179"/>
      <c r="I7" s="7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 ht="61.5" customHeight="1">
      <c r="A8" s="75" t="s">
        <v>105</v>
      </c>
      <c r="B8" s="75" t="s">
        <v>106</v>
      </c>
      <c r="C8" s="75" t="s">
        <v>107</v>
      </c>
      <c r="D8" s="75" t="s">
        <v>108</v>
      </c>
      <c r="E8" s="75" t="s">
        <v>109</v>
      </c>
      <c r="F8" s="75" t="s">
        <v>110</v>
      </c>
      <c r="G8" s="76" t="s">
        <v>111</v>
      </c>
      <c r="H8" s="76" t="s">
        <v>112</v>
      </c>
      <c r="I8" s="76" t="s">
        <v>113</v>
      </c>
      <c r="J8" s="76" t="s">
        <v>114</v>
      </c>
      <c r="K8" s="76" t="s">
        <v>115</v>
      </c>
      <c r="L8" s="76" t="s">
        <v>116</v>
      </c>
      <c r="M8" s="77"/>
      <c r="N8" s="78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ht="24" customHeight="1">
      <c r="A9" s="89"/>
      <c r="B9" s="247" t="s">
        <v>367</v>
      </c>
      <c r="C9" s="222"/>
      <c r="D9" s="180"/>
      <c r="E9" s="180"/>
      <c r="F9" s="181"/>
      <c r="G9" s="182"/>
      <c r="H9" s="92"/>
      <c r="I9" s="92"/>
      <c r="J9" s="79"/>
      <c r="K9" s="80"/>
      <c r="L9" s="81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 ht="36.75" customHeight="1">
      <c r="A10" s="82" t="s">
        <v>117</v>
      </c>
      <c r="B10" s="255" t="s">
        <v>367</v>
      </c>
      <c r="C10" s="83" t="s">
        <v>118</v>
      </c>
      <c r="D10" s="183" t="s">
        <v>119</v>
      </c>
      <c r="E10" s="184"/>
      <c r="F10" s="185" t="s">
        <v>120</v>
      </c>
      <c r="G10" s="185" t="s">
        <v>120</v>
      </c>
      <c r="H10" s="186"/>
      <c r="I10" s="186"/>
      <c r="J10" s="84"/>
      <c r="K10" s="85"/>
      <c r="L10" s="85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ht="36.75" customHeight="1">
      <c r="A11" s="86" t="s">
        <v>121</v>
      </c>
      <c r="B11" s="256"/>
      <c r="C11" s="83" t="s">
        <v>122</v>
      </c>
      <c r="D11" s="184"/>
      <c r="E11" s="184"/>
      <c r="F11" s="185" t="s">
        <v>123</v>
      </c>
      <c r="G11" s="185" t="s">
        <v>123</v>
      </c>
      <c r="H11" s="186"/>
      <c r="I11" s="186"/>
      <c r="J11" s="84"/>
      <c r="K11" s="85"/>
      <c r="L11" s="85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 ht="36.75" customHeight="1">
      <c r="A12" s="86" t="s">
        <v>124</v>
      </c>
      <c r="B12" s="256"/>
      <c r="C12" s="83" t="s">
        <v>125</v>
      </c>
      <c r="D12" s="184"/>
      <c r="E12" s="184"/>
      <c r="F12" s="185" t="s">
        <v>126</v>
      </c>
      <c r="G12" s="185" t="s">
        <v>126</v>
      </c>
      <c r="H12" s="186"/>
      <c r="I12" s="186"/>
      <c r="J12" s="84"/>
      <c r="K12" s="85"/>
      <c r="L12" s="85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36.75" customHeight="1">
      <c r="A13" s="87" t="s">
        <v>127</v>
      </c>
      <c r="B13" s="256"/>
      <c r="C13" s="88" t="s">
        <v>128</v>
      </c>
      <c r="D13" s="147"/>
      <c r="E13" s="147"/>
      <c r="F13" s="187" t="s">
        <v>129</v>
      </c>
      <c r="G13" s="187" t="s">
        <v>129</v>
      </c>
      <c r="H13" s="186"/>
      <c r="I13" s="186"/>
      <c r="J13" s="84"/>
      <c r="K13" s="85"/>
      <c r="L13" s="85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36.75" customHeight="1">
      <c r="A14" s="86" t="s">
        <v>130</v>
      </c>
      <c r="B14" s="232"/>
      <c r="C14" s="83" t="s">
        <v>131</v>
      </c>
      <c r="D14" s="184"/>
      <c r="E14" s="184"/>
      <c r="F14" s="185" t="s">
        <v>132</v>
      </c>
      <c r="G14" s="185" t="s">
        <v>132</v>
      </c>
      <c r="H14" s="186"/>
      <c r="I14" s="186"/>
      <c r="J14" s="84"/>
      <c r="K14" s="85"/>
      <c r="L14" s="85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24.75" customHeight="1">
      <c r="A15" s="89"/>
      <c r="B15" s="247" t="s">
        <v>368</v>
      </c>
      <c r="C15" s="222"/>
      <c r="D15" s="90"/>
      <c r="E15" s="90"/>
      <c r="F15" s="91"/>
      <c r="G15" s="90"/>
      <c r="H15" s="92"/>
      <c r="I15" s="93"/>
      <c r="J15" s="188"/>
      <c r="K15" s="94"/>
      <c r="L15" s="95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ht="81.75" customHeight="1">
      <c r="A16" s="82" t="s">
        <v>117</v>
      </c>
      <c r="B16" s="189" t="s">
        <v>369</v>
      </c>
      <c r="C16" s="96" t="s">
        <v>370</v>
      </c>
      <c r="D16" s="97" t="s">
        <v>371</v>
      </c>
      <c r="E16" s="97" t="s">
        <v>372</v>
      </c>
      <c r="F16" s="98" t="s">
        <v>373</v>
      </c>
      <c r="G16" s="98" t="s">
        <v>373</v>
      </c>
      <c r="H16" s="99" t="s">
        <v>134</v>
      </c>
      <c r="I16" s="100"/>
      <c r="J16" s="101"/>
      <c r="K16" s="190"/>
      <c r="L16" s="190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ht="81.75" customHeight="1">
      <c r="A17" s="86" t="s">
        <v>121</v>
      </c>
      <c r="B17" s="114" t="s">
        <v>135</v>
      </c>
      <c r="C17" s="96" t="s">
        <v>374</v>
      </c>
      <c r="D17" s="103" t="s">
        <v>375</v>
      </c>
      <c r="E17" s="97" t="s">
        <v>376</v>
      </c>
      <c r="F17" s="98" t="s">
        <v>377</v>
      </c>
      <c r="G17" s="98"/>
      <c r="H17" s="96"/>
      <c r="I17" s="104"/>
      <c r="J17" s="105"/>
      <c r="K17" s="106"/>
      <c r="L17" s="106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ht="93.75" customHeight="1">
      <c r="A18" s="86" t="s">
        <v>124</v>
      </c>
      <c r="B18" s="102" t="s">
        <v>135</v>
      </c>
      <c r="C18" s="96" t="s">
        <v>378</v>
      </c>
      <c r="D18" s="103" t="s">
        <v>379</v>
      </c>
      <c r="E18" s="97" t="s">
        <v>380</v>
      </c>
      <c r="F18" s="98" t="s">
        <v>381</v>
      </c>
      <c r="G18" s="107"/>
      <c r="H18" s="108"/>
      <c r="I18" s="104"/>
      <c r="J18" s="109"/>
      <c r="K18" s="106"/>
      <c r="L18" s="106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ht="93.75" customHeight="1">
      <c r="A19" s="86" t="s">
        <v>127</v>
      </c>
      <c r="B19" s="102" t="s">
        <v>135</v>
      </c>
      <c r="C19" s="110" t="s">
        <v>382</v>
      </c>
      <c r="D19" s="103" t="s">
        <v>383</v>
      </c>
      <c r="E19" s="97" t="s">
        <v>384</v>
      </c>
      <c r="F19" s="98" t="s">
        <v>385</v>
      </c>
      <c r="G19" s="107"/>
      <c r="H19" s="108"/>
      <c r="I19" s="104"/>
      <c r="J19" s="109"/>
      <c r="K19" s="106"/>
      <c r="L19" s="106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 ht="93.75" customHeight="1">
      <c r="A20" s="86" t="s">
        <v>130</v>
      </c>
      <c r="B20" s="102" t="s">
        <v>135</v>
      </c>
      <c r="C20" s="110" t="s">
        <v>386</v>
      </c>
      <c r="D20" s="103" t="s">
        <v>387</v>
      </c>
      <c r="E20" s="97" t="s">
        <v>388</v>
      </c>
      <c r="F20" s="98" t="s">
        <v>389</v>
      </c>
      <c r="G20" s="107"/>
      <c r="H20" s="108"/>
      <c r="I20" s="104"/>
      <c r="J20" s="109"/>
      <c r="K20" s="106"/>
      <c r="L20" s="106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93.75" customHeight="1">
      <c r="A21" s="86" t="s">
        <v>136</v>
      </c>
      <c r="B21" s="102" t="s">
        <v>135</v>
      </c>
      <c r="C21" s="110" t="s">
        <v>390</v>
      </c>
      <c r="D21" s="103" t="s">
        <v>391</v>
      </c>
      <c r="E21" s="97" t="s">
        <v>392</v>
      </c>
      <c r="F21" s="98" t="s">
        <v>389</v>
      </c>
      <c r="G21" s="107"/>
      <c r="H21" s="108"/>
      <c r="I21" s="104"/>
      <c r="J21" s="109"/>
      <c r="K21" s="106"/>
      <c r="L21" s="106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75.75" customHeight="1">
      <c r="A22" s="82" t="s">
        <v>137</v>
      </c>
      <c r="B22" s="111" t="s">
        <v>147</v>
      </c>
      <c r="C22" s="111" t="s">
        <v>393</v>
      </c>
      <c r="D22" s="97" t="s">
        <v>394</v>
      </c>
      <c r="E22" s="97" t="s">
        <v>395</v>
      </c>
      <c r="F22" s="98" t="s">
        <v>148</v>
      </c>
      <c r="G22" s="107"/>
      <c r="H22" s="108"/>
      <c r="I22" s="104"/>
      <c r="J22" s="109"/>
      <c r="K22" s="106"/>
      <c r="L22" s="106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ht="68.25" customHeight="1">
      <c r="A23" s="86" t="s">
        <v>138</v>
      </c>
      <c r="B23" s="191" t="s">
        <v>150</v>
      </c>
      <c r="C23" s="112" t="s">
        <v>219</v>
      </c>
      <c r="D23" s="97" t="s">
        <v>396</v>
      </c>
      <c r="E23" s="113"/>
      <c r="F23" s="107" t="s">
        <v>152</v>
      </c>
      <c r="G23" s="107"/>
      <c r="H23" s="108"/>
      <c r="I23" s="104"/>
      <c r="J23" s="109"/>
      <c r="K23" s="106"/>
      <c r="L23" s="106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 ht="50.25" customHeight="1">
      <c r="A24" s="86" t="s">
        <v>139</v>
      </c>
      <c r="B24" s="192" t="s">
        <v>154</v>
      </c>
      <c r="C24" s="191" t="s">
        <v>154</v>
      </c>
      <c r="D24" s="97" t="s">
        <v>397</v>
      </c>
      <c r="E24" s="97" t="s">
        <v>155</v>
      </c>
      <c r="F24" s="98" t="s">
        <v>156</v>
      </c>
      <c r="G24" s="107"/>
      <c r="H24" s="108"/>
      <c r="I24" s="104"/>
      <c r="J24" s="109"/>
      <c r="K24" s="106"/>
      <c r="L24" s="106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12.75" customHeight="1">
      <c r="A25" s="54"/>
      <c r="B25" s="55"/>
      <c r="C25" s="54"/>
      <c r="D25" s="54"/>
      <c r="E25" s="54"/>
      <c r="F25" s="55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1:27" ht="12.75" customHeight="1">
      <c r="A26" s="54"/>
      <c r="B26" s="55"/>
      <c r="C26" s="54"/>
      <c r="D26" s="54"/>
      <c r="E26" s="54"/>
      <c r="F26" s="55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 ht="12.75" customHeight="1">
      <c r="A27" s="54"/>
      <c r="B27" s="55"/>
      <c r="C27" s="54"/>
      <c r="D27" s="54"/>
      <c r="E27" s="54"/>
      <c r="F27" s="55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 ht="12.75" customHeight="1">
      <c r="A28" s="54"/>
      <c r="B28" s="55"/>
      <c r="C28" s="54"/>
      <c r="D28" s="54"/>
      <c r="E28" s="54"/>
      <c r="F28" s="55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ht="12.75" customHeight="1">
      <c r="A29" s="54"/>
      <c r="B29" s="55"/>
      <c r="C29" s="54"/>
      <c r="D29" s="54"/>
      <c r="E29" s="54"/>
      <c r="F29" s="55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ht="12.75" customHeight="1">
      <c r="A30" s="54"/>
      <c r="B30" s="55"/>
      <c r="C30" s="54"/>
      <c r="D30" s="54"/>
      <c r="E30" s="54"/>
      <c r="F30" s="55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ht="12.75" customHeight="1">
      <c r="A31" s="54"/>
      <c r="B31" s="55"/>
      <c r="C31" s="54"/>
      <c r="D31" s="54"/>
      <c r="E31" s="54"/>
      <c r="F31" s="55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ht="12.75" customHeight="1">
      <c r="A32" s="54"/>
      <c r="B32" s="55"/>
      <c r="C32" s="54"/>
      <c r="D32" s="54"/>
      <c r="E32" s="54"/>
      <c r="F32" s="55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ht="12.75" customHeight="1">
      <c r="A33" s="54"/>
      <c r="B33" s="55"/>
      <c r="C33" s="54"/>
      <c r="D33" s="54"/>
      <c r="E33" s="54"/>
      <c r="F33" s="55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ht="12.75" customHeight="1">
      <c r="A34" s="54"/>
      <c r="B34" s="55"/>
      <c r="C34" s="54"/>
      <c r="D34" s="54"/>
      <c r="E34" s="54"/>
      <c r="F34" s="55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 ht="12.75" customHeight="1">
      <c r="A35" s="54"/>
      <c r="B35" s="55"/>
      <c r="C35" s="54"/>
      <c r="D35" s="54"/>
      <c r="E35" s="54"/>
      <c r="F35" s="55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 ht="12.75" customHeight="1">
      <c r="A36" s="54"/>
      <c r="B36" s="55"/>
      <c r="C36" s="54"/>
      <c r="D36" s="54"/>
      <c r="E36" s="54"/>
      <c r="F36" s="55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 ht="12.75" customHeight="1">
      <c r="A37" s="54"/>
      <c r="B37" s="55"/>
      <c r="C37" s="54"/>
      <c r="D37" s="54"/>
      <c r="E37" s="54"/>
      <c r="F37" s="55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 ht="12.75" customHeight="1">
      <c r="A38" s="54"/>
      <c r="B38" s="55"/>
      <c r="C38" s="54"/>
      <c r="D38" s="54"/>
      <c r="E38" s="54"/>
      <c r="F38" s="55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 ht="12.75" customHeight="1">
      <c r="A39" s="54"/>
      <c r="B39" s="55"/>
      <c r="C39" s="54"/>
      <c r="D39" s="54"/>
      <c r="E39" s="54"/>
      <c r="F39" s="55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 ht="12.75" customHeight="1">
      <c r="A40" s="54"/>
      <c r="B40" s="55"/>
      <c r="C40" s="54"/>
      <c r="D40" s="54"/>
      <c r="E40" s="54"/>
      <c r="F40" s="55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 ht="12.75" customHeight="1">
      <c r="A41" s="54"/>
      <c r="B41" s="55"/>
      <c r="C41" s="54"/>
      <c r="D41" s="54"/>
      <c r="E41" s="54"/>
      <c r="F41" s="55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ht="12.75" customHeight="1">
      <c r="A42" s="54"/>
      <c r="B42" s="55"/>
      <c r="C42" s="54"/>
      <c r="D42" s="54"/>
      <c r="E42" s="54"/>
      <c r="F42" s="55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1:27" ht="12.75" customHeight="1">
      <c r="A43" s="54"/>
      <c r="B43" s="55"/>
      <c r="C43" s="54"/>
      <c r="D43" s="54"/>
      <c r="E43" s="54"/>
      <c r="F43" s="55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ht="12.75" customHeight="1">
      <c r="A44" s="54"/>
      <c r="B44" s="55"/>
      <c r="C44" s="54"/>
      <c r="D44" s="54"/>
      <c r="E44" s="54"/>
      <c r="F44" s="55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 ht="12.75" customHeight="1">
      <c r="A45" s="54"/>
      <c r="B45" s="55"/>
      <c r="C45" s="54"/>
      <c r="D45" s="54"/>
      <c r="E45" s="54"/>
      <c r="F45" s="55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 ht="12.75" customHeight="1">
      <c r="A46" s="54"/>
      <c r="B46" s="55"/>
      <c r="C46" s="54"/>
      <c r="D46" s="54"/>
      <c r="E46" s="54"/>
      <c r="F46" s="55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ht="12.75" customHeight="1">
      <c r="A47" s="54"/>
      <c r="B47" s="55"/>
      <c r="C47" s="54"/>
      <c r="D47" s="54"/>
      <c r="E47" s="54"/>
      <c r="F47" s="55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ht="12.75" customHeight="1">
      <c r="A48" s="54"/>
      <c r="B48" s="55"/>
      <c r="C48" s="54"/>
      <c r="D48" s="54"/>
      <c r="E48" s="54"/>
      <c r="F48" s="55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ht="12.75" customHeight="1">
      <c r="A49" s="54"/>
      <c r="B49" s="55"/>
      <c r="C49" s="54"/>
      <c r="D49" s="54"/>
      <c r="E49" s="54"/>
      <c r="F49" s="55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ht="12.75" customHeight="1">
      <c r="A50" s="54"/>
      <c r="B50" s="55"/>
      <c r="C50" s="54"/>
      <c r="D50" s="54"/>
      <c r="E50" s="54"/>
      <c r="F50" s="55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1:27" ht="12.75" customHeight="1">
      <c r="A51" s="54"/>
      <c r="B51" s="55"/>
      <c r="C51" s="54"/>
      <c r="D51" s="54"/>
      <c r="E51" s="54"/>
      <c r="F51" s="55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1:27" ht="12.75" customHeight="1">
      <c r="A52" s="54"/>
      <c r="B52" s="55"/>
      <c r="C52" s="54"/>
      <c r="D52" s="54"/>
      <c r="E52" s="54"/>
      <c r="F52" s="55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1:27" ht="12.75" customHeight="1">
      <c r="A53" s="54"/>
      <c r="B53" s="55"/>
      <c r="C53" s="54"/>
      <c r="D53" s="54"/>
      <c r="E53" s="54"/>
      <c r="F53" s="55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27" ht="12.75" customHeight="1">
      <c r="A54" s="54"/>
      <c r="B54" s="55"/>
      <c r="C54" s="54"/>
      <c r="D54" s="54"/>
      <c r="E54" s="54"/>
      <c r="F54" s="55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27" ht="12.75" customHeight="1">
      <c r="A55" s="54"/>
      <c r="B55" s="55"/>
      <c r="C55" s="54"/>
      <c r="D55" s="54"/>
      <c r="E55" s="54"/>
      <c r="F55" s="55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 ht="12.75" customHeight="1">
      <c r="A56" s="54"/>
      <c r="B56" s="55"/>
      <c r="C56" s="54"/>
      <c r="D56" s="54"/>
      <c r="E56" s="54"/>
      <c r="F56" s="55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 ht="12.75" customHeight="1">
      <c r="A57" s="54"/>
      <c r="B57" s="55"/>
      <c r="C57" s="54"/>
      <c r="D57" s="54"/>
      <c r="E57" s="54"/>
      <c r="F57" s="55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 ht="12.75" customHeight="1">
      <c r="A58" s="54"/>
      <c r="B58" s="55"/>
      <c r="C58" s="54"/>
      <c r="D58" s="54"/>
      <c r="E58" s="54"/>
      <c r="F58" s="55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ht="12.75" customHeight="1">
      <c r="A59" s="54"/>
      <c r="B59" s="55"/>
      <c r="C59" s="54"/>
      <c r="D59" s="54"/>
      <c r="E59" s="54"/>
      <c r="F59" s="55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1:27" ht="12.75" customHeight="1">
      <c r="A60" s="54"/>
      <c r="B60" s="55"/>
      <c r="C60" s="54"/>
      <c r="D60" s="54"/>
      <c r="E60" s="54"/>
      <c r="F60" s="55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1:27" ht="12.75" customHeight="1">
      <c r="A61" s="54"/>
      <c r="B61" s="55"/>
      <c r="C61" s="54"/>
      <c r="D61" s="54"/>
      <c r="E61" s="54"/>
      <c r="F61" s="55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 ht="12.75" customHeight="1">
      <c r="A62" s="54"/>
      <c r="B62" s="55"/>
      <c r="C62" s="54"/>
      <c r="D62" s="54"/>
      <c r="E62" s="54"/>
      <c r="F62" s="55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1:27" ht="12.75" customHeight="1">
      <c r="A63" s="54"/>
      <c r="B63" s="55"/>
      <c r="C63" s="54"/>
      <c r="D63" s="54"/>
      <c r="E63" s="54"/>
      <c r="F63" s="55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1:27" ht="12.75" customHeight="1">
      <c r="A64" s="54"/>
      <c r="B64" s="55"/>
      <c r="C64" s="54"/>
      <c r="D64" s="54"/>
      <c r="E64" s="54"/>
      <c r="F64" s="55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 ht="12.75" customHeight="1">
      <c r="A65" s="54"/>
      <c r="B65" s="55"/>
      <c r="C65" s="54"/>
      <c r="D65" s="54"/>
      <c r="E65" s="54"/>
      <c r="F65" s="55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1:27" ht="12.75" customHeight="1">
      <c r="A66" s="54"/>
      <c r="B66" s="55"/>
      <c r="C66" s="54"/>
      <c r="D66" s="54"/>
      <c r="E66" s="54"/>
      <c r="F66" s="55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1:27" ht="12.75" customHeight="1">
      <c r="A67" s="54"/>
      <c r="B67" s="55"/>
      <c r="C67" s="54"/>
      <c r="D67" s="54"/>
      <c r="E67" s="54"/>
      <c r="F67" s="55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1:27" ht="12.75" customHeight="1">
      <c r="A68" s="54"/>
      <c r="B68" s="55"/>
      <c r="C68" s="54"/>
      <c r="D68" s="54"/>
      <c r="E68" s="54"/>
      <c r="F68" s="55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1:27" ht="12.75" customHeight="1">
      <c r="A69" s="54"/>
      <c r="B69" s="55"/>
      <c r="C69" s="54"/>
      <c r="D69" s="54"/>
      <c r="E69" s="54"/>
      <c r="F69" s="55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1:27" ht="12.75" customHeight="1">
      <c r="A70" s="54"/>
      <c r="B70" s="55"/>
      <c r="C70" s="54"/>
      <c r="D70" s="54"/>
      <c r="E70" s="54"/>
      <c r="F70" s="55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1:27" ht="12.75" customHeight="1">
      <c r="A71" s="54"/>
      <c r="B71" s="55"/>
      <c r="C71" s="54"/>
      <c r="D71" s="54"/>
      <c r="E71" s="54"/>
      <c r="F71" s="55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27" ht="12.75" customHeight="1">
      <c r="A72" s="54"/>
      <c r="B72" s="55"/>
      <c r="C72" s="54"/>
      <c r="D72" s="54"/>
      <c r="E72" s="54"/>
      <c r="F72" s="55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1:27" ht="12.75" customHeight="1">
      <c r="A73" s="54"/>
      <c r="B73" s="55"/>
      <c r="C73" s="54"/>
      <c r="D73" s="54"/>
      <c r="E73" s="54"/>
      <c r="F73" s="55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1:27" ht="12.75" customHeight="1">
      <c r="A74" s="54"/>
      <c r="B74" s="55"/>
      <c r="C74" s="54"/>
      <c r="D74" s="54"/>
      <c r="E74" s="54"/>
      <c r="F74" s="55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1:27" ht="12.75" customHeight="1">
      <c r="A75" s="54"/>
      <c r="B75" s="55"/>
      <c r="C75" s="54"/>
      <c r="D75" s="54"/>
      <c r="E75" s="54"/>
      <c r="F75" s="55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spans="1:27" ht="12.75" customHeight="1">
      <c r="A76" s="54"/>
      <c r="B76" s="55"/>
      <c r="C76" s="54"/>
      <c r="D76" s="54"/>
      <c r="E76" s="54"/>
      <c r="F76" s="55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1:27" ht="12.75" customHeight="1">
      <c r="A77" s="54"/>
      <c r="B77" s="55"/>
      <c r="C77" s="54"/>
      <c r="D77" s="54"/>
      <c r="E77" s="54"/>
      <c r="F77" s="55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1:27" ht="12.75" customHeight="1">
      <c r="A78" s="54"/>
      <c r="B78" s="55"/>
      <c r="C78" s="54"/>
      <c r="D78" s="54"/>
      <c r="E78" s="54"/>
      <c r="F78" s="55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ht="12.75" customHeight="1">
      <c r="A79" s="54"/>
      <c r="B79" s="55"/>
      <c r="C79" s="54"/>
      <c r="D79" s="54"/>
      <c r="E79" s="54"/>
      <c r="F79" s="55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1:27" ht="12.75" customHeight="1">
      <c r="A80" s="54"/>
      <c r="B80" s="55"/>
      <c r="C80" s="54"/>
      <c r="D80" s="54"/>
      <c r="E80" s="54"/>
      <c r="F80" s="55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1:27" ht="12.75" customHeight="1">
      <c r="A81" s="54"/>
      <c r="B81" s="55"/>
      <c r="C81" s="54"/>
      <c r="D81" s="54"/>
      <c r="E81" s="54"/>
      <c r="F81" s="55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1:27" ht="12.75" customHeight="1">
      <c r="A82" s="54"/>
      <c r="B82" s="55"/>
      <c r="C82" s="54"/>
      <c r="D82" s="54"/>
      <c r="E82" s="54"/>
      <c r="F82" s="55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1:27" ht="12.75" customHeight="1">
      <c r="A83" s="54"/>
      <c r="B83" s="55"/>
      <c r="C83" s="54"/>
      <c r="D83" s="54"/>
      <c r="E83" s="54"/>
      <c r="F83" s="55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1:27" ht="12.75" customHeight="1">
      <c r="A84" s="54"/>
      <c r="B84" s="55"/>
      <c r="C84" s="54"/>
      <c r="D84" s="54"/>
      <c r="E84" s="54"/>
      <c r="F84" s="55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1:27" ht="12.75" customHeight="1">
      <c r="A85" s="54"/>
      <c r="B85" s="55"/>
      <c r="C85" s="54"/>
      <c r="D85" s="54"/>
      <c r="E85" s="54"/>
      <c r="F85" s="55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ht="12.75" customHeight="1">
      <c r="A86" s="54"/>
      <c r="B86" s="55"/>
      <c r="C86" s="54"/>
      <c r="D86" s="54"/>
      <c r="E86" s="54"/>
      <c r="F86" s="55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1:27" ht="12.75" customHeight="1">
      <c r="A87" s="54"/>
      <c r="B87" s="55"/>
      <c r="C87" s="54"/>
      <c r="D87" s="54"/>
      <c r="E87" s="54"/>
      <c r="F87" s="55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ht="12.75" customHeight="1">
      <c r="A88" s="54"/>
      <c r="B88" s="55"/>
      <c r="C88" s="54"/>
      <c r="D88" s="54"/>
      <c r="E88" s="54"/>
      <c r="F88" s="55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ht="12.75" customHeight="1">
      <c r="A89" s="54"/>
      <c r="B89" s="55"/>
      <c r="C89" s="54"/>
      <c r="D89" s="54"/>
      <c r="E89" s="54"/>
      <c r="F89" s="55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1:27" ht="12.75" customHeight="1">
      <c r="A90" s="54"/>
      <c r="B90" s="55"/>
      <c r="C90" s="54"/>
      <c r="D90" s="54"/>
      <c r="E90" s="54"/>
      <c r="F90" s="55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1:27" ht="12.75" customHeight="1">
      <c r="A91" s="54"/>
      <c r="B91" s="55"/>
      <c r="C91" s="54"/>
      <c r="D91" s="54"/>
      <c r="E91" s="54"/>
      <c r="F91" s="55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1:27" ht="12.75" customHeight="1">
      <c r="A92" s="54"/>
      <c r="B92" s="55"/>
      <c r="C92" s="54"/>
      <c r="D92" s="54"/>
      <c r="E92" s="54"/>
      <c r="F92" s="55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1:27" ht="12.75" customHeight="1">
      <c r="A93" s="54"/>
      <c r="B93" s="55"/>
      <c r="C93" s="54"/>
      <c r="D93" s="54"/>
      <c r="E93" s="54"/>
      <c r="F93" s="55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spans="1:27" ht="12.75" customHeight="1">
      <c r="A94" s="54"/>
      <c r="B94" s="55"/>
      <c r="C94" s="54"/>
      <c r="D94" s="54"/>
      <c r="E94" s="54"/>
      <c r="F94" s="55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spans="1:27" ht="12.75" customHeight="1">
      <c r="A95" s="54"/>
      <c r="B95" s="55"/>
      <c r="C95" s="54"/>
      <c r="D95" s="54"/>
      <c r="E95" s="54"/>
      <c r="F95" s="55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1:27" ht="12.75" customHeight="1">
      <c r="A96" s="54"/>
      <c r="B96" s="55"/>
      <c r="C96" s="54"/>
      <c r="D96" s="54"/>
      <c r="E96" s="54"/>
      <c r="F96" s="55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1:27" ht="12.75" customHeight="1">
      <c r="A97" s="54"/>
      <c r="B97" s="55"/>
      <c r="C97" s="54"/>
      <c r="D97" s="54"/>
      <c r="E97" s="54"/>
      <c r="F97" s="55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1:27" ht="12.75" customHeight="1">
      <c r="A98" s="54"/>
      <c r="B98" s="55"/>
      <c r="C98" s="54"/>
      <c r="D98" s="54"/>
      <c r="E98" s="54"/>
      <c r="F98" s="55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spans="1:27" ht="12.75" customHeight="1">
      <c r="A99" s="54"/>
      <c r="B99" s="55"/>
      <c r="C99" s="54"/>
      <c r="D99" s="54"/>
      <c r="E99" s="54"/>
      <c r="F99" s="55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spans="1:27" ht="12.75" customHeight="1">
      <c r="A100" s="54"/>
      <c r="B100" s="55"/>
      <c r="C100" s="54"/>
      <c r="D100" s="54"/>
      <c r="E100" s="54"/>
      <c r="F100" s="55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spans="1:27" ht="12.75" customHeight="1">
      <c r="A101" s="54"/>
      <c r="B101" s="55"/>
      <c r="C101" s="54"/>
      <c r="D101" s="54"/>
      <c r="E101" s="54"/>
      <c r="F101" s="55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spans="1:27" ht="12.75" customHeight="1">
      <c r="A102" s="54"/>
      <c r="B102" s="55"/>
      <c r="C102" s="54"/>
      <c r="D102" s="54"/>
      <c r="E102" s="54"/>
      <c r="F102" s="55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spans="1:27" ht="12.75" customHeight="1">
      <c r="A103" s="54"/>
      <c r="B103" s="55"/>
      <c r="C103" s="54"/>
      <c r="D103" s="54"/>
      <c r="E103" s="54"/>
      <c r="F103" s="55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spans="1:27" ht="12.75" customHeight="1">
      <c r="A104" s="54"/>
      <c r="B104" s="55"/>
      <c r="C104" s="54"/>
      <c r="D104" s="54"/>
      <c r="E104" s="54"/>
      <c r="F104" s="55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spans="1:27" ht="12.75" customHeight="1">
      <c r="A105" s="54"/>
      <c r="B105" s="55"/>
      <c r="C105" s="54"/>
      <c r="D105" s="54"/>
      <c r="E105" s="54"/>
      <c r="F105" s="55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spans="1:27" ht="12.75" customHeight="1">
      <c r="A106" s="54"/>
      <c r="B106" s="55"/>
      <c r="C106" s="54"/>
      <c r="D106" s="54"/>
      <c r="E106" s="54"/>
      <c r="F106" s="55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spans="1:27" ht="12.75" customHeight="1">
      <c r="A107" s="54"/>
      <c r="B107" s="55"/>
      <c r="C107" s="54"/>
      <c r="D107" s="54"/>
      <c r="E107" s="54"/>
      <c r="F107" s="55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spans="1:27" ht="12.75" customHeight="1">
      <c r="A108" s="54"/>
      <c r="B108" s="55"/>
      <c r="C108" s="54"/>
      <c r="D108" s="54"/>
      <c r="E108" s="54"/>
      <c r="F108" s="55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spans="1:27" ht="12.75" customHeight="1">
      <c r="A109" s="54"/>
      <c r="B109" s="55"/>
      <c r="C109" s="54"/>
      <c r="D109" s="54"/>
      <c r="E109" s="54"/>
      <c r="F109" s="55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spans="1:27" ht="12.75" customHeight="1">
      <c r="A110" s="54"/>
      <c r="B110" s="55"/>
      <c r="C110" s="54"/>
      <c r="D110" s="54"/>
      <c r="E110" s="54"/>
      <c r="F110" s="55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spans="1:27" ht="12.75" customHeight="1">
      <c r="A111" s="54"/>
      <c r="B111" s="55"/>
      <c r="C111" s="54"/>
      <c r="D111" s="54"/>
      <c r="E111" s="54"/>
      <c r="F111" s="55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spans="1:27" ht="12.75" customHeight="1">
      <c r="A112" s="54"/>
      <c r="B112" s="55"/>
      <c r="C112" s="54"/>
      <c r="D112" s="54"/>
      <c r="E112" s="54"/>
      <c r="F112" s="55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spans="1:27" ht="12.75" customHeight="1">
      <c r="A113" s="54"/>
      <c r="B113" s="55"/>
      <c r="C113" s="54"/>
      <c r="D113" s="54"/>
      <c r="E113" s="54"/>
      <c r="F113" s="55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spans="1:27" ht="12.75" customHeight="1">
      <c r="A114" s="54"/>
      <c r="B114" s="55"/>
      <c r="C114" s="54"/>
      <c r="D114" s="54"/>
      <c r="E114" s="54"/>
      <c r="F114" s="55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spans="1:27" ht="12.75" customHeight="1">
      <c r="A115" s="54"/>
      <c r="B115" s="55"/>
      <c r="C115" s="54"/>
      <c r="D115" s="54"/>
      <c r="E115" s="54"/>
      <c r="F115" s="55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spans="1:27" ht="12.75" customHeight="1">
      <c r="A116" s="54"/>
      <c r="B116" s="55"/>
      <c r="C116" s="54"/>
      <c r="D116" s="54"/>
      <c r="E116" s="54"/>
      <c r="F116" s="55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spans="1:27" ht="12.75" customHeight="1">
      <c r="A117" s="54"/>
      <c r="B117" s="55"/>
      <c r="C117" s="54"/>
      <c r="D117" s="54"/>
      <c r="E117" s="54"/>
      <c r="F117" s="55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spans="1:27" ht="12.75" customHeight="1">
      <c r="A118" s="54"/>
      <c r="B118" s="55"/>
      <c r="C118" s="54"/>
      <c r="D118" s="54"/>
      <c r="E118" s="54"/>
      <c r="F118" s="55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spans="1:27" ht="12.75" customHeight="1">
      <c r="A119" s="54"/>
      <c r="B119" s="55"/>
      <c r="C119" s="54"/>
      <c r="D119" s="54"/>
      <c r="E119" s="54"/>
      <c r="F119" s="55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spans="1:27" ht="12.75" customHeight="1">
      <c r="A120" s="54"/>
      <c r="B120" s="55"/>
      <c r="C120" s="54"/>
      <c r="D120" s="54"/>
      <c r="E120" s="54"/>
      <c r="F120" s="55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spans="1:27" ht="12.75" customHeight="1">
      <c r="A121" s="54"/>
      <c r="B121" s="55"/>
      <c r="C121" s="54"/>
      <c r="D121" s="54"/>
      <c r="E121" s="54"/>
      <c r="F121" s="55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spans="1:27" ht="12.75" customHeight="1">
      <c r="A122" s="54"/>
      <c r="B122" s="55"/>
      <c r="C122" s="54"/>
      <c r="D122" s="54"/>
      <c r="E122" s="54"/>
      <c r="F122" s="55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spans="1:27" ht="12.75" customHeight="1">
      <c r="A123" s="54"/>
      <c r="B123" s="55"/>
      <c r="C123" s="54"/>
      <c r="D123" s="54"/>
      <c r="E123" s="54"/>
      <c r="F123" s="55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spans="1:27" ht="12.75" customHeight="1">
      <c r="A124" s="54"/>
      <c r="B124" s="55"/>
      <c r="C124" s="54"/>
      <c r="D124" s="54"/>
      <c r="E124" s="54"/>
      <c r="F124" s="55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spans="1:27" ht="12.75" customHeight="1">
      <c r="A125" s="54"/>
      <c r="B125" s="55"/>
      <c r="C125" s="54"/>
      <c r="D125" s="54"/>
      <c r="E125" s="54"/>
      <c r="F125" s="55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spans="1:27" ht="12.75" customHeight="1">
      <c r="A126" s="54"/>
      <c r="B126" s="55"/>
      <c r="C126" s="54"/>
      <c r="D126" s="54"/>
      <c r="E126" s="54"/>
      <c r="F126" s="55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spans="1:27" ht="12.75" customHeight="1">
      <c r="A127" s="54"/>
      <c r="B127" s="55"/>
      <c r="C127" s="54"/>
      <c r="D127" s="54"/>
      <c r="E127" s="54"/>
      <c r="F127" s="55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spans="1:27" ht="12.75" customHeight="1">
      <c r="A128" s="54"/>
      <c r="B128" s="55"/>
      <c r="C128" s="54"/>
      <c r="D128" s="54"/>
      <c r="E128" s="54"/>
      <c r="F128" s="55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spans="1:27" ht="12.75" customHeight="1">
      <c r="A129" s="54"/>
      <c r="B129" s="55"/>
      <c r="C129" s="54"/>
      <c r="D129" s="54"/>
      <c r="E129" s="54"/>
      <c r="F129" s="55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spans="1:27" ht="12.75" customHeight="1">
      <c r="A130" s="54"/>
      <c r="B130" s="55"/>
      <c r="C130" s="54"/>
      <c r="D130" s="54"/>
      <c r="E130" s="54"/>
      <c r="F130" s="55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spans="1:27" ht="12.75" customHeight="1">
      <c r="A131" s="54"/>
      <c r="B131" s="55"/>
      <c r="C131" s="54"/>
      <c r="D131" s="54"/>
      <c r="E131" s="54"/>
      <c r="F131" s="55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spans="1:27" ht="12.75" customHeight="1">
      <c r="A132" s="54"/>
      <c r="B132" s="55"/>
      <c r="C132" s="54"/>
      <c r="D132" s="54"/>
      <c r="E132" s="54"/>
      <c r="F132" s="55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spans="1:27" ht="12.75" customHeight="1">
      <c r="A133" s="54"/>
      <c r="B133" s="55"/>
      <c r="C133" s="54"/>
      <c r="D133" s="54"/>
      <c r="E133" s="54"/>
      <c r="F133" s="55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spans="1:27" ht="12.75" customHeight="1">
      <c r="A134" s="54"/>
      <c r="B134" s="55"/>
      <c r="C134" s="54"/>
      <c r="D134" s="54"/>
      <c r="E134" s="54"/>
      <c r="F134" s="55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spans="1:27" ht="12.75" customHeight="1">
      <c r="A135" s="54"/>
      <c r="B135" s="55"/>
      <c r="C135" s="54"/>
      <c r="D135" s="54"/>
      <c r="E135" s="54"/>
      <c r="F135" s="55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spans="1:27" ht="12.75" customHeight="1">
      <c r="A136" s="54"/>
      <c r="B136" s="55"/>
      <c r="C136" s="54"/>
      <c r="D136" s="54"/>
      <c r="E136" s="54"/>
      <c r="F136" s="55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spans="1:27" ht="12.75" customHeight="1">
      <c r="A137" s="54"/>
      <c r="B137" s="55"/>
      <c r="C137" s="54"/>
      <c r="D137" s="54"/>
      <c r="E137" s="54"/>
      <c r="F137" s="55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spans="1:27" ht="12.75" customHeight="1">
      <c r="A138" s="54"/>
      <c r="B138" s="55"/>
      <c r="C138" s="54"/>
      <c r="D138" s="54"/>
      <c r="E138" s="54"/>
      <c r="F138" s="55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spans="1:27" ht="12.75" customHeight="1">
      <c r="A139" s="54"/>
      <c r="B139" s="55"/>
      <c r="C139" s="54"/>
      <c r="D139" s="54"/>
      <c r="E139" s="54"/>
      <c r="F139" s="55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spans="1:27" ht="12.75" customHeight="1">
      <c r="A140" s="54"/>
      <c r="B140" s="55"/>
      <c r="C140" s="54"/>
      <c r="D140" s="54"/>
      <c r="E140" s="54"/>
      <c r="F140" s="55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spans="1:27" ht="12.75" customHeight="1">
      <c r="A141" s="54"/>
      <c r="B141" s="55"/>
      <c r="C141" s="54"/>
      <c r="D141" s="54"/>
      <c r="E141" s="54"/>
      <c r="F141" s="55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spans="1:27" ht="12.75" customHeight="1">
      <c r="A142" s="54"/>
      <c r="B142" s="55"/>
      <c r="C142" s="54"/>
      <c r="D142" s="54"/>
      <c r="E142" s="54"/>
      <c r="F142" s="55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spans="1:27" ht="12.75" customHeight="1">
      <c r="A143" s="54"/>
      <c r="B143" s="55"/>
      <c r="C143" s="54"/>
      <c r="D143" s="54"/>
      <c r="E143" s="54"/>
      <c r="F143" s="55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spans="1:27" ht="12.75" customHeight="1">
      <c r="A144" s="54"/>
      <c r="B144" s="55"/>
      <c r="C144" s="54"/>
      <c r="D144" s="54"/>
      <c r="E144" s="54"/>
      <c r="F144" s="55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spans="1:27" ht="12.75" customHeight="1">
      <c r="A145" s="54"/>
      <c r="B145" s="55"/>
      <c r="C145" s="54"/>
      <c r="D145" s="54"/>
      <c r="E145" s="54"/>
      <c r="F145" s="55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spans="1:27" ht="12.75" customHeight="1">
      <c r="A146" s="54"/>
      <c r="B146" s="55"/>
      <c r="C146" s="54"/>
      <c r="D146" s="54"/>
      <c r="E146" s="54"/>
      <c r="F146" s="55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spans="1:27" ht="12.75" customHeight="1">
      <c r="A147" s="54"/>
      <c r="B147" s="55"/>
      <c r="C147" s="54"/>
      <c r="D147" s="54"/>
      <c r="E147" s="54"/>
      <c r="F147" s="55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spans="1:27" ht="12.75" customHeight="1">
      <c r="A148" s="54"/>
      <c r="B148" s="55"/>
      <c r="C148" s="54"/>
      <c r="D148" s="54"/>
      <c r="E148" s="54"/>
      <c r="F148" s="55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spans="1:27" ht="12.75" customHeight="1">
      <c r="A149" s="54"/>
      <c r="B149" s="55"/>
      <c r="C149" s="54"/>
      <c r="D149" s="54"/>
      <c r="E149" s="54"/>
      <c r="F149" s="55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spans="1:27" ht="12.75" customHeight="1">
      <c r="A150" s="54"/>
      <c r="B150" s="55"/>
      <c r="C150" s="54"/>
      <c r="D150" s="54"/>
      <c r="E150" s="54"/>
      <c r="F150" s="55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spans="1:27" ht="12.75" customHeight="1">
      <c r="A151" s="54"/>
      <c r="B151" s="55"/>
      <c r="C151" s="54"/>
      <c r="D151" s="54"/>
      <c r="E151" s="54"/>
      <c r="F151" s="55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spans="1:27" ht="12.75" customHeight="1">
      <c r="A152" s="54"/>
      <c r="B152" s="55"/>
      <c r="C152" s="54"/>
      <c r="D152" s="54"/>
      <c r="E152" s="54"/>
      <c r="F152" s="55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spans="1:27" ht="12.75" customHeight="1">
      <c r="A153" s="54"/>
      <c r="B153" s="55"/>
      <c r="C153" s="54"/>
      <c r="D153" s="54"/>
      <c r="E153" s="54"/>
      <c r="F153" s="55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spans="1:27" ht="12.75" customHeight="1">
      <c r="A154" s="54"/>
      <c r="B154" s="55"/>
      <c r="C154" s="54"/>
      <c r="D154" s="54"/>
      <c r="E154" s="54"/>
      <c r="F154" s="55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spans="1:27" ht="12.75" customHeight="1">
      <c r="A155" s="54"/>
      <c r="B155" s="55"/>
      <c r="C155" s="54"/>
      <c r="D155" s="54"/>
      <c r="E155" s="54"/>
      <c r="F155" s="55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spans="1:27" ht="12.75" customHeight="1">
      <c r="A156" s="54"/>
      <c r="B156" s="55"/>
      <c r="C156" s="54"/>
      <c r="D156" s="54"/>
      <c r="E156" s="54"/>
      <c r="F156" s="55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spans="1:27" ht="12.75" customHeight="1">
      <c r="A157" s="54"/>
      <c r="B157" s="55"/>
      <c r="C157" s="54"/>
      <c r="D157" s="54"/>
      <c r="E157" s="54"/>
      <c r="F157" s="55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spans="1:27" ht="12.75" customHeight="1">
      <c r="A158" s="54"/>
      <c r="B158" s="55"/>
      <c r="C158" s="54"/>
      <c r="D158" s="54"/>
      <c r="E158" s="54"/>
      <c r="F158" s="55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spans="1:27" ht="12.75" customHeight="1">
      <c r="A159" s="54"/>
      <c r="B159" s="55"/>
      <c r="C159" s="54"/>
      <c r="D159" s="54"/>
      <c r="E159" s="54"/>
      <c r="F159" s="55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spans="1:27" ht="12.75" customHeight="1">
      <c r="A160" s="54"/>
      <c r="B160" s="55"/>
      <c r="C160" s="54"/>
      <c r="D160" s="54"/>
      <c r="E160" s="54"/>
      <c r="F160" s="55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spans="1:27" ht="12.75" customHeight="1">
      <c r="A161" s="54"/>
      <c r="B161" s="55"/>
      <c r="C161" s="54"/>
      <c r="D161" s="54"/>
      <c r="E161" s="54"/>
      <c r="F161" s="55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spans="1:27" ht="12.75" customHeight="1">
      <c r="A162" s="54"/>
      <c r="B162" s="55"/>
      <c r="C162" s="54"/>
      <c r="D162" s="54"/>
      <c r="E162" s="54"/>
      <c r="F162" s="55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spans="1:27" ht="12.75" customHeight="1">
      <c r="A163" s="54"/>
      <c r="B163" s="55"/>
      <c r="C163" s="54"/>
      <c r="D163" s="54"/>
      <c r="E163" s="54"/>
      <c r="F163" s="55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spans="1:27" ht="12.75" customHeight="1">
      <c r="A164" s="54"/>
      <c r="B164" s="55"/>
      <c r="C164" s="54"/>
      <c r="D164" s="54"/>
      <c r="E164" s="54"/>
      <c r="F164" s="55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spans="1:27" ht="12.75" customHeight="1">
      <c r="A165" s="54"/>
      <c r="B165" s="55"/>
      <c r="C165" s="54"/>
      <c r="D165" s="54"/>
      <c r="E165" s="54"/>
      <c r="F165" s="55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spans="1:27" ht="12.75" customHeight="1">
      <c r="A166" s="54"/>
      <c r="B166" s="55"/>
      <c r="C166" s="54"/>
      <c r="D166" s="54"/>
      <c r="E166" s="54"/>
      <c r="F166" s="55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spans="1:27" ht="12.75" customHeight="1">
      <c r="A167" s="54"/>
      <c r="B167" s="55"/>
      <c r="C167" s="54"/>
      <c r="D167" s="54"/>
      <c r="E167" s="54"/>
      <c r="F167" s="55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spans="1:27" ht="12.75" customHeight="1">
      <c r="A168" s="54"/>
      <c r="B168" s="55"/>
      <c r="C168" s="54"/>
      <c r="D168" s="54"/>
      <c r="E168" s="54"/>
      <c r="F168" s="55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spans="1:27" ht="12.75" customHeight="1">
      <c r="A169" s="54"/>
      <c r="B169" s="55"/>
      <c r="C169" s="54"/>
      <c r="D169" s="54"/>
      <c r="E169" s="54"/>
      <c r="F169" s="55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spans="1:27" ht="12.75" customHeight="1">
      <c r="A170" s="54"/>
      <c r="B170" s="55"/>
      <c r="C170" s="54"/>
      <c r="D170" s="54"/>
      <c r="E170" s="54"/>
      <c r="F170" s="55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spans="1:27" ht="12.75" customHeight="1">
      <c r="A171" s="54"/>
      <c r="B171" s="55"/>
      <c r="C171" s="54"/>
      <c r="D171" s="54"/>
      <c r="E171" s="54"/>
      <c r="F171" s="55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spans="1:27" ht="12.75" customHeight="1">
      <c r="A172" s="54"/>
      <c r="B172" s="55"/>
      <c r="C172" s="54"/>
      <c r="D172" s="54"/>
      <c r="E172" s="54"/>
      <c r="F172" s="55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spans="1:27" ht="12.75" customHeight="1">
      <c r="A173" s="54"/>
      <c r="B173" s="55"/>
      <c r="C173" s="54"/>
      <c r="D173" s="54"/>
      <c r="E173" s="54"/>
      <c r="F173" s="55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spans="1:27" ht="12.75" customHeight="1">
      <c r="A174" s="54"/>
      <c r="B174" s="55"/>
      <c r="C174" s="54"/>
      <c r="D174" s="54"/>
      <c r="E174" s="54"/>
      <c r="F174" s="55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spans="1:27" ht="12.75" customHeight="1">
      <c r="A175" s="54"/>
      <c r="B175" s="55"/>
      <c r="C175" s="54"/>
      <c r="D175" s="54"/>
      <c r="E175" s="54"/>
      <c r="F175" s="55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spans="1:27" ht="12.75" customHeight="1">
      <c r="A176" s="54"/>
      <c r="B176" s="55"/>
      <c r="C176" s="54"/>
      <c r="D176" s="54"/>
      <c r="E176" s="54"/>
      <c r="F176" s="55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spans="1:27" ht="12.75" customHeight="1">
      <c r="A177" s="54"/>
      <c r="B177" s="55"/>
      <c r="C177" s="54"/>
      <c r="D177" s="54"/>
      <c r="E177" s="54"/>
      <c r="F177" s="55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spans="1:27" ht="12.75" customHeight="1">
      <c r="A178" s="54"/>
      <c r="B178" s="55"/>
      <c r="C178" s="54"/>
      <c r="D178" s="54"/>
      <c r="E178" s="54"/>
      <c r="F178" s="55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spans="1:27" ht="12.75" customHeight="1">
      <c r="A179" s="54"/>
      <c r="B179" s="55"/>
      <c r="C179" s="54"/>
      <c r="D179" s="54"/>
      <c r="E179" s="54"/>
      <c r="F179" s="55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spans="1:27" ht="12.75" customHeight="1">
      <c r="A180" s="54"/>
      <c r="B180" s="55"/>
      <c r="C180" s="54"/>
      <c r="D180" s="54"/>
      <c r="E180" s="54"/>
      <c r="F180" s="55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spans="1:27" ht="12.75" customHeight="1">
      <c r="A181" s="54"/>
      <c r="B181" s="55"/>
      <c r="C181" s="54"/>
      <c r="D181" s="54"/>
      <c r="E181" s="54"/>
      <c r="F181" s="55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spans="1:27" ht="12.75" customHeight="1">
      <c r="A182" s="54"/>
      <c r="B182" s="55"/>
      <c r="C182" s="54"/>
      <c r="D182" s="54"/>
      <c r="E182" s="54"/>
      <c r="F182" s="55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spans="1:27" ht="12.75" customHeight="1">
      <c r="A183" s="54"/>
      <c r="B183" s="55"/>
      <c r="C183" s="54"/>
      <c r="D183" s="54"/>
      <c r="E183" s="54"/>
      <c r="F183" s="55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spans="1:27" ht="12.75" customHeight="1">
      <c r="A184" s="54"/>
      <c r="B184" s="55"/>
      <c r="C184" s="54"/>
      <c r="D184" s="54"/>
      <c r="E184" s="54"/>
      <c r="F184" s="55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spans="1:27" ht="12.75" customHeight="1">
      <c r="A185" s="54"/>
      <c r="B185" s="55"/>
      <c r="C185" s="54"/>
      <c r="D185" s="54"/>
      <c r="E185" s="54"/>
      <c r="F185" s="55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spans="1:27" ht="12.75" customHeight="1">
      <c r="A186" s="54"/>
      <c r="B186" s="55"/>
      <c r="C186" s="54"/>
      <c r="D186" s="54"/>
      <c r="E186" s="54"/>
      <c r="F186" s="55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spans="1:27" ht="12.75" customHeight="1">
      <c r="A187" s="54"/>
      <c r="B187" s="55"/>
      <c r="C187" s="54"/>
      <c r="D187" s="54"/>
      <c r="E187" s="54"/>
      <c r="F187" s="55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spans="1:27" ht="12.75" customHeight="1">
      <c r="A188" s="54"/>
      <c r="B188" s="55"/>
      <c r="C188" s="54"/>
      <c r="D188" s="54"/>
      <c r="E188" s="54"/>
      <c r="F188" s="55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spans="1:27" ht="12.75" customHeight="1">
      <c r="A189" s="54"/>
      <c r="B189" s="55"/>
      <c r="C189" s="54"/>
      <c r="D189" s="54"/>
      <c r="E189" s="54"/>
      <c r="F189" s="55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spans="1:27" ht="12.75" customHeight="1">
      <c r="A190" s="54"/>
      <c r="B190" s="55"/>
      <c r="C190" s="54"/>
      <c r="D190" s="54"/>
      <c r="E190" s="54"/>
      <c r="F190" s="55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spans="1:27" ht="12.75" customHeight="1">
      <c r="A191" s="54"/>
      <c r="B191" s="55"/>
      <c r="C191" s="54"/>
      <c r="D191" s="54"/>
      <c r="E191" s="54"/>
      <c r="F191" s="55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spans="1:27" ht="12.75" customHeight="1">
      <c r="A192" s="54"/>
      <c r="B192" s="55"/>
      <c r="C192" s="54"/>
      <c r="D192" s="54"/>
      <c r="E192" s="54"/>
      <c r="F192" s="55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spans="1:27" ht="12.75" customHeight="1">
      <c r="A193" s="54"/>
      <c r="B193" s="55"/>
      <c r="C193" s="54"/>
      <c r="D193" s="54"/>
      <c r="E193" s="54"/>
      <c r="F193" s="55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spans="1:27" ht="12.75" customHeight="1">
      <c r="A194" s="54"/>
      <c r="B194" s="55"/>
      <c r="C194" s="54"/>
      <c r="D194" s="54"/>
      <c r="E194" s="54"/>
      <c r="F194" s="55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spans="1:27" ht="12.75" customHeight="1">
      <c r="A195" s="54"/>
      <c r="B195" s="55"/>
      <c r="C195" s="54"/>
      <c r="D195" s="54"/>
      <c r="E195" s="54"/>
      <c r="F195" s="55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spans="1:27" ht="12.75" customHeight="1">
      <c r="A196" s="54"/>
      <c r="B196" s="55"/>
      <c r="C196" s="54"/>
      <c r="D196" s="54"/>
      <c r="E196" s="54"/>
      <c r="F196" s="55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spans="1:27" ht="12.75" customHeight="1">
      <c r="A197" s="54"/>
      <c r="B197" s="55"/>
      <c r="C197" s="54"/>
      <c r="D197" s="54"/>
      <c r="E197" s="54"/>
      <c r="F197" s="55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spans="1:27" ht="12.75" customHeight="1">
      <c r="A198" s="54"/>
      <c r="B198" s="55"/>
      <c r="C198" s="54"/>
      <c r="D198" s="54"/>
      <c r="E198" s="54"/>
      <c r="F198" s="55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spans="1:27" ht="12.75" customHeight="1">
      <c r="A199" s="54"/>
      <c r="B199" s="55"/>
      <c r="C199" s="54"/>
      <c r="D199" s="54"/>
      <c r="E199" s="54"/>
      <c r="F199" s="55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spans="1:27" ht="12.75" customHeight="1">
      <c r="A200" s="54"/>
      <c r="B200" s="55"/>
      <c r="C200" s="54"/>
      <c r="D200" s="54"/>
      <c r="E200" s="54"/>
      <c r="F200" s="55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spans="1:27" ht="12.75" customHeight="1">
      <c r="A201" s="54"/>
      <c r="B201" s="55"/>
      <c r="C201" s="54"/>
      <c r="D201" s="54"/>
      <c r="E201" s="54"/>
      <c r="F201" s="55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spans="1:27" ht="12.75" customHeight="1">
      <c r="A202" s="54"/>
      <c r="B202" s="55"/>
      <c r="C202" s="54"/>
      <c r="D202" s="54"/>
      <c r="E202" s="54"/>
      <c r="F202" s="55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spans="1:27" ht="12.75" customHeight="1">
      <c r="A203" s="54"/>
      <c r="B203" s="55"/>
      <c r="C203" s="54"/>
      <c r="D203" s="54"/>
      <c r="E203" s="54"/>
      <c r="F203" s="55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spans="1:27" ht="12.75" customHeight="1">
      <c r="A204" s="54"/>
      <c r="B204" s="55"/>
      <c r="C204" s="54"/>
      <c r="D204" s="54"/>
      <c r="E204" s="54"/>
      <c r="F204" s="55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spans="1:27" ht="12.75" customHeight="1">
      <c r="A205" s="54"/>
      <c r="B205" s="55"/>
      <c r="C205" s="54"/>
      <c r="D205" s="54"/>
      <c r="E205" s="54"/>
      <c r="F205" s="55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spans="1:27" ht="12.75" customHeight="1">
      <c r="A206" s="54"/>
      <c r="B206" s="55"/>
      <c r="C206" s="54"/>
      <c r="D206" s="54"/>
      <c r="E206" s="54"/>
      <c r="F206" s="55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spans="1:27" ht="12.75" customHeight="1">
      <c r="A207" s="54"/>
      <c r="B207" s="55"/>
      <c r="C207" s="54"/>
      <c r="D207" s="54"/>
      <c r="E207" s="54"/>
      <c r="F207" s="55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spans="1:27" ht="12.75" customHeight="1">
      <c r="A208" s="54"/>
      <c r="B208" s="55"/>
      <c r="C208" s="54"/>
      <c r="D208" s="54"/>
      <c r="E208" s="54"/>
      <c r="F208" s="55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spans="1:27" ht="12.75" customHeight="1">
      <c r="A209" s="54"/>
      <c r="B209" s="55"/>
      <c r="C209" s="54"/>
      <c r="D209" s="54"/>
      <c r="E209" s="54"/>
      <c r="F209" s="55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spans="1:27" ht="12.75" customHeight="1">
      <c r="A210" s="54"/>
      <c r="B210" s="55"/>
      <c r="C210" s="54"/>
      <c r="D210" s="54"/>
      <c r="E210" s="54"/>
      <c r="F210" s="55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spans="1:27" ht="12.75" customHeight="1">
      <c r="A211" s="54"/>
      <c r="B211" s="55"/>
      <c r="C211" s="54"/>
      <c r="D211" s="54"/>
      <c r="E211" s="54"/>
      <c r="F211" s="55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spans="1:27" ht="12.75" customHeight="1">
      <c r="A212" s="54"/>
      <c r="B212" s="55"/>
      <c r="C212" s="54"/>
      <c r="D212" s="54"/>
      <c r="E212" s="54"/>
      <c r="F212" s="55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spans="1:27" ht="12.75" customHeight="1">
      <c r="A213" s="54"/>
      <c r="B213" s="55"/>
      <c r="C213" s="54"/>
      <c r="D213" s="54"/>
      <c r="E213" s="54"/>
      <c r="F213" s="55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spans="1:27" ht="12.75" customHeight="1">
      <c r="A214" s="54"/>
      <c r="B214" s="55"/>
      <c r="C214" s="54"/>
      <c r="D214" s="54"/>
      <c r="E214" s="54"/>
      <c r="F214" s="55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spans="1:27" ht="12.75" customHeight="1">
      <c r="A215" s="54"/>
      <c r="B215" s="55"/>
      <c r="C215" s="54"/>
      <c r="D215" s="54"/>
      <c r="E215" s="54"/>
      <c r="F215" s="55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spans="1:27" ht="12.75" customHeight="1">
      <c r="A216" s="54"/>
      <c r="B216" s="55"/>
      <c r="C216" s="54"/>
      <c r="D216" s="54"/>
      <c r="E216" s="54"/>
      <c r="F216" s="55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spans="1:27" ht="12.75" customHeight="1">
      <c r="A217" s="54"/>
      <c r="B217" s="55"/>
      <c r="C217" s="54"/>
      <c r="D217" s="54"/>
      <c r="E217" s="54"/>
      <c r="F217" s="55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spans="1:27" ht="12.75" customHeight="1">
      <c r="A218" s="54"/>
      <c r="B218" s="55"/>
      <c r="C218" s="54"/>
      <c r="D218" s="54"/>
      <c r="E218" s="54"/>
      <c r="F218" s="55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spans="1:27" ht="12.75" customHeight="1">
      <c r="A219" s="54"/>
      <c r="B219" s="55"/>
      <c r="C219" s="54"/>
      <c r="D219" s="54"/>
      <c r="E219" s="54"/>
      <c r="F219" s="55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spans="1:27" ht="12.75" customHeight="1">
      <c r="A220" s="54"/>
      <c r="B220" s="55"/>
      <c r="C220" s="54"/>
      <c r="D220" s="54"/>
      <c r="E220" s="54"/>
      <c r="F220" s="55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spans="1:27" ht="12.75" customHeight="1">
      <c r="A221" s="54"/>
      <c r="B221" s="55"/>
      <c r="C221" s="54"/>
      <c r="D221" s="54"/>
      <c r="E221" s="54"/>
      <c r="F221" s="55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spans="1:27" ht="12.75" customHeight="1">
      <c r="A222" s="54"/>
      <c r="B222" s="55"/>
      <c r="C222" s="54"/>
      <c r="D222" s="54"/>
      <c r="E222" s="54"/>
      <c r="F222" s="55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spans="1:27" ht="12.75" customHeight="1">
      <c r="A223" s="54"/>
      <c r="B223" s="55"/>
      <c r="C223" s="54"/>
      <c r="D223" s="54"/>
      <c r="E223" s="54"/>
      <c r="F223" s="55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11">
    <mergeCell ref="C6:D6"/>
    <mergeCell ref="B9:C9"/>
    <mergeCell ref="B10:B14"/>
    <mergeCell ref="B15:C15"/>
    <mergeCell ref="B3:I3"/>
    <mergeCell ref="B4:I4"/>
    <mergeCell ref="C5:D5"/>
    <mergeCell ref="E5:F5"/>
    <mergeCell ref="G5:I5"/>
    <mergeCell ref="E6:F6"/>
    <mergeCell ref="G6:I6"/>
  </mergeCells>
  <dataValidations count="1">
    <dataValidation type="list" allowBlank="1" showErrorMessage="1" sqref="I8 I16:I24" xr:uid="{00000000-0002-0000-0B00-000000000000}">
      <formula1>$O$2:$O$6</formula1>
    </dataValidation>
  </dataValidations>
  <pageMargins left="0.7" right="0.7" top="0.75" bottom="0.75" header="0" footer="0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86"/>
  <sheetViews>
    <sheetView workbookViewId="0"/>
  </sheetViews>
  <sheetFormatPr defaultColWidth="14.44140625" defaultRowHeight="15" customHeight="1"/>
  <cols>
    <col min="1" max="1" width="21.44140625" customWidth="1"/>
    <col min="2" max="2" width="35.33203125" customWidth="1"/>
    <col min="3" max="3" width="53" customWidth="1"/>
    <col min="4" max="4" width="39.109375" customWidth="1"/>
    <col min="5" max="5" width="21.6640625" customWidth="1"/>
    <col min="6" max="6" width="45.88671875" customWidth="1"/>
    <col min="7" max="7" width="47.6640625" customWidth="1"/>
    <col min="8" max="8" width="29" customWidth="1"/>
    <col min="9" max="9" width="19" customWidth="1"/>
    <col min="10" max="12" width="15.88671875" customWidth="1"/>
    <col min="13" max="27" width="10.33203125" customWidth="1"/>
  </cols>
  <sheetData>
    <row r="1" spans="1:27" ht="12.75" customHeight="1">
      <c r="A1" s="54"/>
      <c r="B1" s="55"/>
      <c r="C1" s="54"/>
      <c r="D1" s="54"/>
      <c r="E1" s="54"/>
      <c r="F1" s="56"/>
      <c r="G1" s="57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ht="12.75" customHeight="1">
      <c r="A2" s="58" t="s">
        <v>94</v>
      </c>
      <c r="B2" s="59" t="s">
        <v>920</v>
      </c>
      <c r="C2" s="60"/>
      <c r="D2" s="60"/>
      <c r="E2" s="60"/>
      <c r="F2" s="60"/>
      <c r="G2" s="60"/>
      <c r="H2" s="60"/>
      <c r="I2" s="173"/>
      <c r="J2" s="54"/>
      <c r="K2" s="54"/>
      <c r="L2" s="54"/>
      <c r="M2" s="54"/>
      <c r="N2" s="54"/>
      <c r="O2" s="61" t="s">
        <v>95</v>
      </c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2.75" customHeight="1">
      <c r="A3" s="62" t="s">
        <v>96</v>
      </c>
      <c r="B3" s="248"/>
      <c r="C3" s="222"/>
      <c r="D3" s="222"/>
      <c r="E3" s="222"/>
      <c r="F3" s="222"/>
      <c r="G3" s="222"/>
      <c r="H3" s="222"/>
      <c r="I3" s="249"/>
      <c r="J3" s="54"/>
      <c r="K3" s="54"/>
      <c r="L3" s="54"/>
      <c r="M3" s="54"/>
      <c r="N3" s="54"/>
      <c r="O3" s="174" t="s">
        <v>97</v>
      </c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12.75" customHeight="1">
      <c r="A4" s="62" t="s">
        <v>98</v>
      </c>
      <c r="B4" s="248" t="s">
        <v>923</v>
      </c>
      <c r="C4" s="222"/>
      <c r="D4" s="222"/>
      <c r="E4" s="222"/>
      <c r="F4" s="222"/>
      <c r="G4" s="222"/>
      <c r="H4" s="222"/>
      <c r="I4" s="249"/>
      <c r="J4" s="54"/>
      <c r="K4" s="54"/>
      <c r="L4" s="54"/>
      <c r="M4" s="54"/>
      <c r="N4" s="54"/>
      <c r="O4" s="175" t="s">
        <v>100</v>
      </c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spans="1:27" ht="15" customHeight="1">
      <c r="A5" s="63" t="s">
        <v>95</v>
      </c>
      <c r="B5" s="64" t="s">
        <v>97</v>
      </c>
      <c r="C5" s="250" t="s">
        <v>101</v>
      </c>
      <c r="D5" s="223"/>
      <c r="E5" s="250" t="s">
        <v>102</v>
      </c>
      <c r="F5" s="223"/>
      <c r="G5" s="251" t="s">
        <v>103</v>
      </c>
      <c r="H5" s="222"/>
      <c r="I5" s="249"/>
      <c r="J5" s="65"/>
      <c r="K5" s="66">
        <f ca="1">NOW()</f>
        <v>45155.950832523151</v>
      </c>
      <c r="L5" s="67"/>
      <c r="M5" s="65"/>
      <c r="N5" s="65"/>
      <c r="O5" s="65" t="s">
        <v>104</v>
      </c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spans="1:27" ht="15.75" customHeight="1">
      <c r="A6" s="68"/>
      <c r="B6" s="69"/>
      <c r="C6" s="245"/>
      <c r="D6" s="246"/>
      <c r="E6" s="245"/>
      <c r="F6" s="246"/>
      <c r="G6" s="252">
        <f>COUNTA(A15:A987)</f>
        <v>9</v>
      </c>
      <c r="H6" s="253"/>
      <c r="I6" s="254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spans="1:27" ht="12.75" customHeight="1">
      <c r="A7" s="70"/>
      <c r="B7" s="71"/>
      <c r="C7" s="72"/>
      <c r="D7" s="73"/>
      <c r="E7" s="176"/>
      <c r="F7" s="177"/>
      <c r="G7" s="178"/>
      <c r="H7" s="179"/>
      <c r="I7" s="7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 ht="61.5" customHeight="1">
      <c r="A8" s="75" t="s">
        <v>105</v>
      </c>
      <c r="B8" s="75" t="s">
        <v>106</v>
      </c>
      <c r="C8" s="75" t="s">
        <v>107</v>
      </c>
      <c r="D8" s="75" t="s">
        <v>108</v>
      </c>
      <c r="E8" s="75" t="s">
        <v>109</v>
      </c>
      <c r="F8" s="75" t="s">
        <v>110</v>
      </c>
      <c r="G8" s="76" t="s">
        <v>111</v>
      </c>
      <c r="H8" s="76" t="s">
        <v>112</v>
      </c>
      <c r="I8" s="76" t="s">
        <v>113</v>
      </c>
      <c r="J8" s="76" t="s">
        <v>114</v>
      </c>
      <c r="K8" s="76" t="s">
        <v>115</v>
      </c>
      <c r="L8" s="76" t="s">
        <v>116</v>
      </c>
      <c r="M8" s="77"/>
      <c r="N8" s="78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ht="24" customHeight="1">
      <c r="A9" s="89"/>
      <c r="B9" s="247" t="s">
        <v>398</v>
      </c>
      <c r="C9" s="222"/>
      <c r="D9" s="180"/>
      <c r="E9" s="180"/>
      <c r="F9" s="181"/>
      <c r="G9" s="182"/>
      <c r="H9" s="92"/>
      <c r="I9" s="92"/>
      <c r="J9" s="79"/>
      <c r="K9" s="80"/>
      <c r="L9" s="81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 ht="36.75" customHeight="1">
      <c r="A10" s="82" t="s">
        <v>117</v>
      </c>
      <c r="B10" s="255" t="s">
        <v>398</v>
      </c>
      <c r="C10" s="83" t="s">
        <v>118</v>
      </c>
      <c r="D10" s="183" t="s">
        <v>119</v>
      </c>
      <c r="E10" s="184"/>
      <c r="F10" s="185" t="s">
        <v>120</v>
      </c>
      <c r="G10" s="185" t="s">
        <v>120</v>
      </c>
      <c r="H10" s="186"/>
      <c r="I10" s="186"/>
      <c r="J10" s="84"/>
      <c r="K10" s="85"/>
      <c r="L10" s="85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ht="36.75" customHeight="1">
      <c r="A11" s="86" t="s">
        <v>121</v>
      </c>
      <c r="B11" s="256"/>
      <c r="C11" s="83" t="s">
        <v>122</v>
      </c>
      <c r="D11" s="184"/>
      <c r="E11" s="184"/>
      <c r="F11" s="185" t="s">
        <v>123</v>
      </c>
      <c r="G11" s="185" t="s">
        <v>123</v>
      </c>
      <c r="H11" s="186"/>
      <c r="I11" s="186"/>
      <c r="J11" s="84"/>
      <c r="K11" s="85"/>
      <c r="L11" s="85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 ht="36.75" customHeight="1">
      <c r="A12" s="86" t="s">
        <v>124</v>
      </c>
      <c r="B12" s="256"/>
      <c r="C12" s="83" t="s">
        <v>125</v>
      </c>
      <c r="D12" s="184"/>
      <c r="E12" s="184"/>
      <c r="F12" s="185" t="s">
        <v>126</v>
      </c>
      <c r="G12" s="185" t="s">
        <v>126</v>
      </c>
      <c r="H12" s="186"/>
      <c r="I12" s="186"/>
      <c r="J12" s="84"/>
      <c r="K12" s="85"/>
      <c r="L12" s="85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36.75" customHeight="1">
      <c r="A13" s="87" t="s">
        <v>127</v>
      </c>
      <c r="B13" s="256"/>
      <c r="C13" s="88" t="s">
        <v>128</v>
      </c>
      <c r="D13" s="147"/>
      <c r="E13" s="147"/>
      <c r="F13" s="187" t="s">
        <v>129</v>
      </c>
      <c r="G13" s="187" t="s">
        <v>129</v>
      </c>
      <c r="H13" s="186"/>
      <c r="I13" s="186"/>
      <c r="J13" s="84"/>
      <c r="K13" s="85"/>
      <c r="L13" s="85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36.75" customHeight="1">
      <c r="A14" s="86" t="s">
        <v>130</v>
      </c>
      <c r="B14" s="232"/>
      <c r="C14" s="83" t="s">
        <v>131</v>
      </c>
      <c r="D14" s="184"/>
      <c r="E14" s="184"/>
      <c r="F14" s="185" t="s">
        <v>132</v>
      </c>
      <c r="G14" s="185" t="s">
        <v>132</v>
      </c>
      <c r="H14" s="186"/>
      <c r="I14" s="186"/>
      <c r="J14" s="84"/>
      <c r="K14" s="85"/>
      <c r="L14" s="85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24.75" customHeight="1">
      <c r="A15" s="89"/>
      <c r="B15" s="247" t="s">
        <v>399</v>
      </c>
      <c r="C15" s="222"/>
      <c r="D15" s="90"/>
      <c r="E15" s="90"/>
      <c r="F15" s="91"/>
      <c r="G15" s="90"/>
      <c r="H15" s="92"/>
      <c r="I15" s="93"/>
      <c r="J15" s="188"/>
      <c r="K15" s="94"/>
      <c r="L15" s="95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ht="81.75" customHeight="1">
      <c r="A16" s="82" t="s">
        <v>117</v>
      </c>
      <c r="B16" s="189" t="s">
        <v>400</v>
      </c>
      <c r="C16" s="96" t="s">
        <v>401</v>
      </c>
      <c r="D16" s="97" t="s">
        <v>402</v>
      </c>
      <c r="E16" s="97" t="s">
        <v>403</v>
      </c>
      <c r="F16" s="98" t="s">
        <v>404</v>
      </c>
      <c r="G16" s="98" t="s">
        <v>404</v>
      </c>
      <c r="H16" s="99" t="s">
        <v>134</v>
      </c>
      <c r="I16" s="100"/>
      <c r="J16" s="101"/>
      <c r="K16" s="190"/>
      <c r="L16" s="190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ht="81.75" customHeight="1">
      <c r="A17" s="86" t="s">
        <v>121</v>
      </c>
      <c r="B17" s="114" t="s">
        <v>135</v>
      </c>
      <c r="C17" s="96" t="s">
        <v>405</v>
      </c>
      <c r="D17" s="103" t="s">
        <v>406</v>
      </c>
      <c r="E17" s="97" t="s">
        <v>407</v>
      </c>
      <c r="F17" s="98" t="s">
        <v>408</v>
      </c>
      <c r="G17" s="98"/>
      <c r="H17" s="96"/>
      <c r="I17" s="104"/>
      <c r="J17" s="105"/>
      <c r="K17" s="106"/>
      <c r="L17" s="106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ht="93.75" customHeight="1">
      <c r="A18" s="86" t="s">
        <v>124</v>
      </c>
      <c r="B18" s="102" t="s">
        <v>135</v>
      </c>
      <c r="C18" s="96" t="s">
        <v>409</v>
      </c>
      <c r="D18" s="103" t="s">
        <v>410</v>
      </c>
      <c r="E18" s="97" t="s">
        <v>411</v>
      </c>
      <c r="F18" s="98" t="s">
        <v>412</v>
      </c>
      <c r="G18" s="107"/>
      <c r="H18" s="108"/>
      <c r="I18" s="104"/>
      <c r="J18" s="109"/>
      <c r="K18" s="106"/>
      <c r="L18" s="106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ht="93.75" customHeight="1">
      <c r="A19" s="86" t="s">
        <v>127</v>
      </c>
      <c r="B19" s="102" t="s">
        <v>135</v>
      </c>
      <c r="C19" s="110" t="s">
        <v>413</v>
      </c>
      <c r="D19" s="103" t="s">
        <v>414</v>
      </c>
      <c r="E19" s="97" t="s">
        <v>415</v>
      </c>
      <c r="F19" s="98" t="s">
        <v>416</v>
      </c>
      <c r="G19" s="107"/>
      <c r="H19" s="108"/>
      <c r="I19" s="104"/>
      <c r="J19" s="109"/>
      <c r="K19" s="106"/>
      <c r="L19" s="106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 ht="93.75" customHeight="1">
      <c r="A20" s="86" t="s">
        <v>130</v>
      </c>
      <c r="B20" s="102" t="s">
        <v>135</v>
      </c>
      <c r="C20" s="110" t="s">
        <v>417</v>
      </c>
      <c r="D20" s="103" t="s">
        <v>418</v>
      </c>
      <c r="E20" s="97" t="s">
        <v>419</v>
      </c>
      <c r="F20" s="98" t="s">
        <v>420</v>
      </c>
      <c r="G20" s="107"/>
      <c r="H20" s="108"/>
      <c r="I20" s="104"/>
      <c r="J20" s="109"/>
      <c r="K20" s="106"/>
      <c r="L20" s="106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93.75" customHeight="1">
      <c r="A21" s="86" t="s">
        <v>136</v>
      </c>
      <c r="B21" s="102" t="s">
        <v>135</v>
      </c>
      <c r="C21" s="110" t="s">
        <v>421</v>
      </c>
      <c r="D21" s="103" t="s">
        <v>422</v>
      </c>
      <c r="E21" s="97" t="s">
        <v>423</v>
      </c>
      <c r="F21" s="98" t="s">
        <v>420</v>
      </c>
      <c r="G21" s="107"/>
      <c r="H21" s="108"/>
      <c r="I21" s="104"/>
      <c r="J21" s="109"/>
      <c r="K21" s="106"/>
      <c r="L21" s="106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75.75" customHeight="1">
      <c r="A22" s="82" t="s">
        <v>137</v>
      </c>
      <c r="B22" s="111" t="s">
        <v>147</v>
      </c>
      <c r="C22" s="111" t="s">
        <v>424</v>
      </c>
      <c r="D22" s="97" t="s">
        <v>425</v>
      </c>
      <c r="E22" s="97" t="s">
        <v>403</v>
      </c>
      <c r="F22" s="98" t="s">
        <v>148</v>
      </c>
      <c r="G22" s="107"/>
      <c r="H22" s="108"/>
      <c r="I22" s="104"/>
      <c r="J22" s="109"/>
      <c r="K22" s="106"/>
      <c r="L22" s="106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ht="68.25" customHeight="1">
      <c r="A23" s="86" t="s">
        <v>138</v>
      </c>
      <c r="B23" s="191" t="s">
        <v>150</v>
      </c>
      <c r="C23" s="112" t="s">
        <v>219</v>
      </c>
      <c r="D23" s="97" t="s">
        <v>426</v>
      </c>
      <c r="E23" s="113"/>
      <c r="F23" s="107" t="s">
        <v>152</v>
      </c>
      <c r="G23" s="107"/>
      <c r="H23" s="108"/>
      <c r="I23" s="104"/>
      <c r="J23" s="109"/>
      <c r="K23" s="106"/>
      <c r="L23" s="106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 ht="50.25" customHeight="1">
      <c r="A24" s="86" t="s">
        <v>139</v>
      </c>
      <c r="B24" s="192" t="s">
        <v>154</v>
      </c>
      <c r="C24" s="191" t="s">
        <v>154</v>
      </c>
      <c r="D24" s="97" t="s">
        <v>427</v>
      </c>
      <c r="E24" s="97" t="s">
        <v>155</v>
      </c>
      <c r="F24" s="98" t="s">
        <v>156</v>
      </c>
      <c r="G24" s="107"/>
      <c r="H24" s="108"/>
      <c r="I24" s="104"/>
      <c r="J24" s="109"/>
      <c r="K24" s="106"/>
      <c r="L24" s="106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12.75" customHeight="1">
      <c r="A25" s="54"/>
      <c r="B25" s="55"/>
      <c r="C25" s="54"/>
      <c r="D25" s="54"/>
      <c r="E25" s="54"/>
      <c r="F25" s="55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1:27" ht="12.75" customHeight="1">
      <c r="A26" s="54"/>
      <c r="B26" s="55"/>
      <c r="C26" s="54"/>
      <c r="D26" s="54"/>
      <c r="E26" s="54"/>
      <c r="F26" s="55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 ht="12.75" customHeight="1">
      <c r="A27" s="54"/>
      <c r="B27" s="55"/>
      <c r="C27" s="54"/>
      <c r="D27" s="54"/>
      <c r="E27" s="54"/>
      <c r="F27" s="55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 ht="12.75" customHeight="1">
      <c r="A28" s="54"/>
      <c r="B28" s="55"/>
      <c r="C28" s="54"/>
      <c r="D28" s="54"/>
      <c r="E28" s="54"/>
      <c r="F28" s="55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ht="12.75" customHeight="1">
      <c r="A29" s="54"/>
      <c r="B29" s="55"/>
      <c r="C29" s="54"/>
      <c r="D29" s="54"/>
      <c r="E29" s="54"/>
      <c r="F29" s="55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ht="12.75" customHeight="1">
      <c r="A30" s="54"/>
      <c r="B30" s="55"/>
      <c r="C30" s="54"/>
      <c r="D30" s="54"/>
      <c r="E30" s="54"/>
      <c r="F30" s="55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ht="12.75" customHeight="1">
      <c r="A31" s="54"/>
      <c r="B31" s="55"/>
      <c r="C31" s="54"/>
      <c r="D31" s="54"/>
      <c r="E31" s="54"/>
      <c r="F31" s="55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ht="12.75" customHeight="1">
      <c r="A32" s="54"/>
      <c r="B32" s="55"/>
      <c r="C32" s="54"/>
      <c r="D32" s="54"/>
      <c r="E32" s="54"/>
      <c r="F32" s="55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ht="12.75" customHeight="1">
      <c r="A33" s="54"/>
      <c r="B33" s="55"/>
      <c r="C33" s="54"/>
      <c r="D33" s="54"/>
      <c r="E33" s="54"/>
      <c r="F33" s="55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ht="12.75" customHeight="1">
      <c r="A34" s="54"/>
      <c r="B34" s="55"/>
      <c r="C34" s="54"/>
      <c r="D34" s="54"/>
      <c r="E34" s="54"/>
      <c r="F34" s="55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 ht="12.75" customHeight="1">
      <c r="A35" s="54"/>
      <c r="B35" s="55"/>
      <c r="C35" s="54"/>
      <c r="D35" s="54"/>
      <c r="E35" s="54"/>
      <c r="F35" s="55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 ht="12.75" customHeight="1">
      <c r="A36" s="54"/>
      <c r="B36" s="55"/>
      <c r="C36" s="54"/>
      <c r="D36" s="54"/>
      <c r="E36" s="54"/>
      <c r="F36" s="55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 ht="12.75" customHeight="1">
      <c r="A37" s="54"/>
      <c r="B37" s="55"/>
      <c r="C37" s="54"/>
      <c r="D37" s="54"/>
      <c r="E37" s="54"/>
      <c r="F37" s="55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 ht="12.75" customHeight="1">
      <c r="A38" s="54"/>
      <c r="B38" s="55"/>
      <c r="C38" s="54"/>
      <c r="D38" s="54"/>
      <c r="E38" s="54"/>
      <c r="F38" s="55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 ht="12.75" customHeight="1">
      <c r="A39" s="54"/>
      <c r="B39" s="55"/>
      <c r="C39" s="54"/>
      <c r="D39" s="54"/>
      <c r="E39" s="54"/>
      <c r="F39" s="55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 ht="12.75" customHeight="1">
      <c r="A40" s="54"/>
      <c r="B40" s="55"/>
      <c r="C40" s="54"/>
      <c r="D40" s="54"/>
      <c r="E40" s="54"/>
      <c r="F40" s="55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 ht="12.75" customHeight="1">
      <c r="A41" s="54"/>
      <c r="B41" s="55"/>
      <c r="C41" s="54"/>
      <c r="D41" s="54"/>
      <c r="E41" s="54"/>
      <c r="F41" s="55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ht="12.75" customHeight="1">
      <c r="A42" s="54"/>
      <c r="B42" s="55"/>
      <c r="C42" s="54"/>
      <c r="D42" s="54"/>
      <c r="E42" s="54"/>
      <c r="F42" s="55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1:27" ht="12.75" customHeight="1">
      <c r="A43" s="54"/>
      <c r="B43" s="55"/>
      <c r="C43" s="54"/>
      <c r="D43" s="54"/>
      <c r="E43" s="54"/>
      <c r="F43" s="55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ht="12.75" customHeight="1">
      <c r="A44" s="54"/>
      <c r="B44" s="55"/>
      <c r="C44" s="54"/>
      <c r="D44" s="54"/>
      <c r="E44" s="54"/>
      <c r="F44" s="55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 ht="12.75" customHeight="1">
      <c r="A45" s="54"/>
      <c r="B45" s="55"/>
      <c r="C45" s="54"/>
      <c r="D45" s="54"/>
      <c r="E45" s="54"/>
      <c r="F45" s="55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 ht="12.75" customHeight="1">
      <c r="A46" s="54"/>
      <c r="B46" s="55"/>
      <c r="C46" s="54"/>
      <c r="D46" s="54"/>
      <c r="E46" s="54"/>
      <c r="F46" s="55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ht="12.75" customHeight="1">
      <c r="A47" s="54"/>
      <c r="B47" s="55"/>
      <c r="C47" s="54"/>
      <c r="D47" s="54"/>
      <c r="E47" s="54"/>
      <c r="F47" s="55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ht="12.75" customHeight="1">
      <c r="A48" s="54"/>
      <c r="B48" s="55"/>
      <c r="C48" s="54"/>
      <c r="D48" s="54"/>
      <c r="E48" s="54"/>
      <c r="F48" s="55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ht="12.75" customHeight="1">
      <c r="A49" s="54"/>
      <c r="B49" s="55"/>
      <c r="C49" s="54"/>
      <c r="D49" s="54"/>
      <c r="E49" s="54"/>
      <c r="F49" s="55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ht="12.75" customHeight="1">
      <c r="A50" s="54"/>
      <c r="B50" s="55"/>
      <c r="C50" s="54"/>
      <c r="D50" s="54"/>
      <c r="E50" s="54"/>
      <c r="F50" s="55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1:27" ht="12.75" customHeight="1">
      <c r="A51" s="54"/>
      <c r="B51" s="55"/>
      <c r="C51" s="54"/>
      <c r="D51" s="54"/>
      <c r="E51" s="54"/>
      <c r="F51" s="55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1:27" ht="12.75" customHeight="1">
      <c r="A52" s="54"/>
      <c r="B52" s="55"/>
      <c r="C52" s="54"/>
      <c r="D52" s="54"/>
      <c r="E52" s="54"/>
      <c r="F52" s="55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1:27" ht="12.75" customHeight="1">
      <c r="A53" s="54"/>
      <c r="B53" s="55"/>
      <c r="C53" s="54"/>
      <c r="D53" s="54"/>
      <c r="E53" s="54"/>
      <c r="F53" s="55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27" ht="12.75" customHeight="1">
      <c r="A54" s="54"/>
      <c r="B54" s="55"/>
      <c r="C54" s="54"/>
      <c r="D54" s="54"/>
      <c r="E54" s="54"/>
      <c r="F54" s="55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27" ht="12.75" customHeight="1">
      <c r="A55" s="54"/>
      <c r="B55" s="55"/>
      <c r="C55" s="54"/>
      <c r="D55" s="54"/>
      <c r="E55" s="54"/>
      <c r="F55" s="55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 ht="12.75" customHeight="1">
      <c r="A56" s="54"/>
      <c r="B56" s="55"/>
      <c r="C56" s="54"/>
      <c r="D56" s="54"/>
      <c r="E56" s="54"/>
      <c r="F56" s="55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 ht="12.75" customHeight="1">
      <c r="A57" s="54"/>
      <c r="B57" s="55"/>
      <c r="C57" s="54"/>
      <c r="D57" s="54"/>
      <c r="E57" s="54"/>
      <c r="F57" s="55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 ht="12.75" customHeight="1">
      <c r="A58" s="54"/>
      <c r="B58" s="55"/>
      <c r="C58" s="54"/>
      <c r="D58" s="54"/>
      <c r="E58" s="54"/>
      <c r="F58" s="55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ht="12.75" customHeight="1">
      <c r="A59" s="54"/>
      <c r="B59" s="55"/>
      <c r="C59" s="54"/>
      <c r="D59" s="54"/>
      <c r="E59" s="54"/>
      <c r="F59" s="55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1:27" ht="12.75" customHeight="1">
      <c r="A60" s="54"/>
      <c r="B60" s="55"/>
      <c r="C60" s="54"/>
      <c r="D60" s="54"/>
      <c r="E60" s="54"/>
      <c r="F60" s="55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1:27" ht="12.75" customHeight="1">
      <c r="A61" s="54"/>
      <c r="B61" s="55"/>
      <c r="C61" s="54"/>
      <c r="D61" s="54"/>
      <c r="E61" s="54"/>
      <c r="F61" s="55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 ht="12.75" customHeight="1">
      <c r="A62" s="54"/>
      <c r="B62" s="55"/>
      <c r="C62" s="54"/>
      <c r="D62" s="54"/>
      <c r="E62" s="54"/>
      <c r="F62" s="55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1:27" ht="12.75" customHeight="1">
      <c r="A63" s="54"/>
      <c r="B63" s="55"/>
      <c r="C63" s="54"/>
      <c r="D63" s="54"/>
      <c r="E63" s="54"/>
      <c r="F63" s="55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1:27" ht="12.75" customHeight="1">
      <c r="A64" s="54"/>
      <c r="B64" s="55"/>
      <c r="C64" s="54"/>
      <c r="D64" s="54"/>
      <c r="E64" s="54"/>
      <c r="F64" s="55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 ht="12.75" customHeight="1">
      <c r="A65" s="54"/>
      <c r="B65" s="55"/>
      <c r="C65" s="54"/>
      <c r="D65" s="54"/>
      <c r="E65" s="54"/>
      <c r="F65" s="55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1:27" ht="12.75" customHeight="1">
      <c r="A66" s="54"/>
      <c r="B66" s="55"/>
      <c r="C66" s="54"/>
      <c r="D66" s="54"/>
      <c r="E66" s="54"/>
      <c r="F66" s="55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1:27" ht="12.75" customHeight="1">
      <c r="A67" s="54"/>
      <c r="B67" s="55"/>
      <c r="C67" s="54"/>
      <c r="D67" s="54"/>
      <c r="E67" s="54"/>
      <c r="F67" s="55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1:27" ht="12.75" customHeight="1">
      <c r="A68" s="54"/>
      <c r="B68" s="55"/>
      <c r="C68" s="54"/>
      <c r="D68" s="54"/>
      <c r="E68" s="54"/>
      <c r="F68" s="55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1:27" ht="12.75" customHeight="1">
      <c r="A69" s="54"/>
      <c r="B69" s="55"/>
      <c r="C69" s="54"/>
      <c r="D69" s="54"/>
      <c r="E69" s="54"/>
      <c r="F69" s="55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1:27" ht="12.75" customHeight="1">
      <c r="A70" s="54"/>
      <c r="B70" s="55"/>
      <c r="C70" s="54"/>
      <c r="D70" s="54"/>
      <c r="E70" s="54"/>
      <c r="F70" s="55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1:27" ht="12.75" customHeight="1">
      <c r="A71" s="54"/>
      <c r="B71" s="55"/>
      <c r="C71" s="54"/>
      <c r="D71" s="54"/>
      <c r="E71" s="54"/>
      <c r="F71" s="55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27" ht="12.75" customHeight="1">
      <c r="A72" s="54"/>
      <c r="B72" s="55"/>
      <c r="C72" s="54"/>
      <c r="D72" s="54"/>
      <c r="E72" s="54"/>
      <c r="F72" s="55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1:27" ht="12.75" customHeight="1">
      <c r="A73" s="54"/>
      <c r="B73" s="55"/>
      <c r="C73" s="54"/>
      <c r="D73" s="54"/>
      <c r="E73" s="54"/>
      <c r="F73" s="55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1:27" ht="12.75" customHeight="1">
      <c r="A74" s="54"/>
      <c r="B74" s="55"/>
      <c r="C74" s="54"/>
      <c r="D74" s="54"/>
      <c r="E74" s="54"/>
      <c r="F74" s="55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1:27" ht="12.75" customHeight="1">
      <c r="A75" s="54"/>
      <c r="B75" s="55"/>
      <c r="C75" s="54"/>
      <c r="D75" s="54"/>
      <c r="E75" s="54"/>
      <c r="F75" s="55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spans="1:27" ht="12.75" customHeight="1">
      <c r="A76" s="54"/>
      <c r="B76" s="55"/>
      <c r="C76" s="54"/>
      <c r="D76" s="54"/>
      <c r="E76" s="54"/>
      <c r="F76" s="55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1:27" ht="12.75" customHeight="1">
      <c r="A77" s="54"/>
      <c r="B77" s="55"/>
      <c r="C77" s="54"/>
      <c r="D77" s="54"/>
      <c r="E77" s="54"/>
      <c r="F77" s="55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1:27" ht="12.75" customHeight="1">
      <c r="A78" s="54"/>
      <c r="B78" s="55"/>
      <c r="C78" s="54"/>
      <c r="D78" s="54"/>
      <c r="E78" s="54"/>
      <c r="F78" s="55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ht="12.75" customHeight="1">
      <c r="A79" s="54"/>
      <c r="B79" s="55"/>
      <c r="C79" s="54"/>
      <c r="D79" s="54"/>
      <c r="E79" s="54"/>
      <c r="F79" s="55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1:27" ht="12.75" customHeight="1">
      <c r="A80" s="54"/>
      <c r="B80" s="55"/>
      <c r="C80" s="54"/>
      <c r="D80" s="54"/>
      <c r="E80" s="54"/>
      <c r="F80" s="55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1:27" ht="12.75" customHeight="1">
      <c r="A81" s="54"/>
      <c r="B81" s="55"/>
      <c r="C81" s="54"/>
      <c r="D81" s="54"/>
      <c r="E81" s="54"/>
      <c r="F81" s="55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1:27" ht="12.75" customHeight="1">
      <c r="A82" s="54"/>
      <c r="B82" s="55"/>
      <c r="C82" s="54"/>
      <c r="D82" s="54"/>
      <c r="E82" s="54"/>
      <c r="F82" s="55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1:27" ht="12.75" customHeight="1">
      <c r="A83" s="54"/>
      <c r="B83" s="55"/>
      <c r="C83" s="54"/>
      <c r="D83" s="54"/>
      <c r="E83" s="54"/>
      <c r="F83" s="55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1:27" ht="12.75" customHeight="1">
      <c r="A84" s="54"/>
      <c r="B84" s="55"/>
      <c r="C84" s="54"/>
      <c r="D84" s="54"/>
      <c r="E84" s="54"/>
      <c r="F84" s="55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1:27" ht="12.75" customHeight="1">
      <c r="A85" s="54"/>
      <c r="B85" s="55"/>
      <c r="C85" s="54"/>
      <c r="D85" s="54"/>
      <c r="E85" s="54"/>
      <c r="F85" s="55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ht="12.75" customHeight="1">
      <c r="A86" s="54"/>
      <c r="B86" s="55"/>
      <c r="C86" s="54"/>
      <c r="D86" s="54"/>
      <c r="E86" s="54"/>
      <c r="F86" s="55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1:27" ht="12.75" customHeight="1">
      <c r="A87" s="54"/>
      <c r="B87" s="55"/>
      <c r="C87" s="54"/>
      <c r="D87" s="54"/>
      <c r="E87" s="54"/>
      <c r="F87" s="55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ht="12.75" customHeight="1">
      <c r="A88" s="54"/>
      <c r="B88" s="55"/>
      <c r="C88" s="54"/>
      <c r="D88" s="54"/>
      <c r="E88" s="54"/>
      <c r="F88" s="55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ht="12.75" customHeight="1">
      <c r="A89" s="54"/>
      <c r="B89" s="55"/>
      <c r="C89" s="54"/>
      <c r="D89" s="54"/>
      <c r="E89" s="54"/>
      <c r="F89" s="55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1:27" ht="12.75" customHeight="1">
      <c r="A90" s="54"/>
      <c r="B90" s="55"/>
      <c r="C90" s="54"/>
      <c r="D90" s="54"/>
      <c r="E90" s="54"/>
      <c r="F90" s="55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1:27" ht="12.75" customHeight="1">
      <c r="A91" s="54"/>
      <c r="B91" s="55"/>
      <c r="C91" s="54"/>
      <c r="D91" s="54"/>
      <c r="E91" s="54"/>
      <c r="F91" s="55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1:27" ht="12.75" customHeight="1">
      <c r="A92" s="54"/>
      <c r="B92" s="55"/>
      <c r="C92" s="54"/>
      <c r="D92" s="54"/>
      <c r="E92" s="54"/>
      <c r="F92" s="55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1:27" ht="12.75" customHeight="1">
      <c r="A93" s="54"/>
      <c r="B93" s="55"/>
      <c r="C93" s="54"/>
      <c r="D93" s="54"/>
      <c r="E93" s="54"/>
      <c r="F93" s="55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spans="1:27" ht="12.75" customHeight="1">
      <c r="A94" s="54"/>
      <c r="B94" s="55"/>
      <c r="C94" s="54"/>
      <c r="D94" s="54"/>
      <c r="E94" s="54"/>
      <c r="F94" s="55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spans="1:27" ht="12.75" customHeight="1">
      <c r="A95" s="54"/>
      <c r="B95" s="55"/>
      <c r="C95" s="54"/>
      <c r="D95" s="54"/>
      <c r="E95" s="54"/>
      <c r="F95" s="55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1:27" ht="12.75" customHeight="1">
      <c r="A96" s="54"/>
      <c r="B96" s="55"/>
      <c r="C96" s="54"/>
      <c r="D96" s="54"/>
      <c r="E96" s="54"/>
      <c r="F96" s="55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1:27" ht="12.75" customHeight="1">
      <c r="A97" s="54"/>
      <c r="B97" s="55"/>
      <c r="C97" s="54"/>
      <c r="D97" s="54"/>
      <c r="E97" s="54"/>
      <c r="F97" s="55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1:27" ht="12.75" customHeight="1">
      <c r="A98" s="54"/>
      <c r="B98" s="55"/>
      <c r="C98" s="54"/>
      <c r="D98" s="54"/>
      <c r="E98" s="54"/>
      <c r="F98" s="55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spans="1:27" ht="12.75" customHeight="1">
      <c r="A99" s="54"/>
      <c r="B99" s="55"/>
      <c r="C99" s="54"/>
      <c r="D99" s="54"/>
      <c r="E99" s="54"/>
      <c r="F99" s="55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spans="1:27" ht="12.75" customHeight="1">
      <c r="A100" s="54"/>
      <c r="B100" s="55"/>
      <c r="C100" s="54"/>
      <c r="D100" s="54"/>
      <c r="E100" s="54"/>
      <c r="F100" s="55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spans="1:27" ht="12.75" customHeight="1">
      <c r="A101" s="54"/>
      <c r="B101" s="55"/>
      <c r="C101" s="54"/>
      <c r="D101" s="54"/>
      <c r="E101" s="54"/>
      <c r="F101" s="55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spans="1:27" ht="12.75" customHeight="1">
      <c r="A102" s="54"/>
      <c r="B102" s="55"/>
      <c r="C102" s="54"/>
      <c r="D102" s="54"/>
      <c r="E102" s="54"/>
      <c r="F102" s="55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spans="1:27" ht="12.75" customHeight="1">
      <c r="A103" s="54"/>
      <c r="B103" s="55"/>
      <c r="C103" s="54"/>
      <c r="D103" s="54"/>
      <c r="E103" s="54"/>
      <c r="F103" s="55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spans="1:27" ht="12.75" customHeight="1">
      <c r="A104" s="54"/>
      <c r="B104" s="55"/>
      <c r="C104" s="54"/>
      <c r="D104" s="54"/>
      <c r="E104" s="54"/>
      <c r="F104" s="55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spans="1:27" ht="12.75" customHeight="1">
      <c r="A105" s="54"/>
      <c r="B105" s="55"/>
      <c r="C105" s="54"/>
      <c r="D105" s="54"/>
      <c r="E105" s="54"/>
      <c r="F105" s="55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spans="1:27" ht="12.75" customHeight="1">
      <c r="A106" s="54"/>
      <c r="B106" s="55"/>
      <c r="C106" s="54"/>
      <c r="D106" s="54"/>
      <c r="E106" s="54"/>
      <c r="F106" s="55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spans="1:27" ht="12.75" customHeight="1">
      <c r="A107" s="54"/>
      <c r="B107" s="55"/>
      <c r="C107" s="54"/>
      <c r="D107" s="54"/>
      <c r="E107" s="54"/>
      <c r="F107" s="55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spans="1:27" ht="12.75" customHeight="1">
      <c r="A108" s="54"/>
      <c r="B108" s="55"/>
      <c r="C108" s="54"/>
      <c r="D108" s="54"/>
      <c r="E108" s="54"/>
      <c r="F108" s="55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spans="1:27" ht="12.75" customHeight="1">
      <c r="A109" s="54"/>
      <c r="B109" s="55"/>
      <c r="C109" s="54"/>
      <c r="D109" s="54"/>
      <c r="E109" s="54"/>
      <c r="F109" s="55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spans="1:27" ht="12.75" customHeight="1">
      <c r="A110" s="54"/>
      <c r="B110" s="55"/>
      <c r="C110" s="54"/>
      <c r="D110" s="54"/>
      <c r="E110" s="54"/>
      <c r="F110" s="55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spans="1:27" ht="12.75" customHeight="1">
      <c r="A111" s="54"/>
      <c r="B111" s="55"/>
      <c r="C111" s="54"/>
      <c r="D111" s="54"/>
      <c r="E111" s="54"/>
      <c r="F111" s="55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spans="1:27" ht="12.75" customHeight="1">
      <c r="A112" s="54"/>
      <c r="B112" s="55"/>
      <c r="C112" s="54"/>
      <c r="D112" s="54"/>
      <c r="E112" s="54"/>
      <c r="F112" s="55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spans="1:27" ht="12.75" customHeight="1">
      <c r="A113" s="54"/>
      <c r="B113" s="55"/>
      <c r="C113" s="54"/>
      <c r="D113" s="54"/>
      <c r="E113" s="54"/>
      <c r="F113" s="55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spans="1:27" ht="12.75" customHeight="1">
      <c r="A114" s="54"/>
      <c r="B114" s="55"/>
      <c r="C114" s="54"/>
      <c r="D114" s="54"/>
      <c r="E114" s="54"/>
      <c r="F114" s="55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spans="1:27" ht="12.75" customHeight="1">
      <c r="A115" s="54"/>
      <c r="B115" s="55"/>
      <c r="C115" s="54"/>
      <c r="D115" s="54"/>
      <c r="E115" s="54"/>
      <c r="F115" s="55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spans="1:27" ht="12.75" customHeight="1">
      <c r="A116" s="54"/>
      <c r="B116" s="55"/>
      <c r="C116" s="54"/>
      <c r="D116" s="54"/>
      <c r="E116" s="54"/>
      <c r="F116" s="55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spans="1:27" ht="12.75" customHeight="1">
      <c r="A117" s="54"/>
      <c r="B117" s="55"/>
      <c r="C117" s="54"/>
      <c r="D117" s="54"/>
      <c r="E117" s="54"/>
      <c r="F117" s="55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spans="1:27" ht="12.75" customHeight="1">
      <c r="A118" s="54"/>
      <c r="B118" s="55"/>
      <c r="C118" s="54"/>
      <c r="D118" s="54"/>
      <c r="E118" s="54"/>
      <c r="F118" s="55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spans="1:27" ht="12.75" customHeight="1">
      <c r="A119" s="54"/>
      <c r="B119" s="55"/>
      <c r="C119" s="54"/>
      <c r="D119" s="54"/>
      <c r="E119" s="54"/>
      <c r="F119" s="55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spans="1:27" ht="12.75" customHeight="1">
      <c r="A120" s="54"/>
      <c r="B120" s="55"/>
      <c r="C120" s="54"/>
      <c r="D120" s="54"/>
      <c r="E120" s="54"/>
      <c r="F120" s="55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spans="1:27" ht="12.75" customHeight="1">
      <c r="A121" s="54"/>
      <c r="B121" s="55"/>
      <c r="C121" s="54"/>
      <c r="D121" s="54"/>
      <c r="E121" s="54"/>
      <c r="F121" s="55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spans="1:27" ht="12.75" customHeight="1">
      <c r="A122" s="54"/>
      <c r="B122" s="55"/>
      <c r="C122" s="54"/>
      <c r="D122" s="54"/>
      <c r="E122" s="54"/>
      <c r="F122" s="55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spans="1:27" ht="12.75" customHeight="1">
      <c r="A123" s="54"/>
      <c r="B123" s="55"/>
      <c r="C123" s="54"/>
      <c r="D123" s="54"/>
      <c r="E123" s="54"/>
      <c r="F123" s="55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spans="1:27" ht="12.75" customHeight="1">
      <c r="A124" s="54"/>
      <c r="B124" s="55"/>
      <c r="C124" s="54"/>
      <c r="D124" s="54"/>
      <c r="E124" s="54"/>
      <c r="F124" s="55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spans="1:27" ht="12.75" customHeight="1">
      <c r="A125" s="54"/>
      <c r="B125" s="55"/>
      <c r="C125" s="54"/>
      <c r="D125" s="54"/>
      <c r="E125" s="54"/>
      <c r="F125" s="55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spans="1:27" ht="12.75" customHeight="1">
      <c r="A126" s="54"/>
      <c r="B126" s="55"/>
      <c r="C126" s="54"/>
      <c r="D126" s="54"/>
      <c r="E126" s="54"/>
      <c r="F126" s="55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spans="1:27" ht="12.75" customHeight="1">
      <c r="A127" s="54"/>
      <c r="B127" s="55"/>
      <c r="C127" s="54"/>
      <c r="D127" s="54"/>
      <c r="E127" s="54"/>
      <c r="F127" s="55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spans="1:27" ht="12.75" customHeight="1">
      <c r="A128" s="54"/>
      <c r="B128" s="55"/>
      <c r="C128" s="54"/>
      <c r="D128" s="54"/>
      <c r="E128" s="54"/>
      <c r="F128" s="55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spans="1:27" ht="12.75" customHeight="1">
      <c r="A129" s="54"/>
      <c r="B129" s="55"/>
      <c r="C129" s="54"/>
      <c r="D129" s="54"/>
      <c r="E129" s="54"/>
      <c r="F129" s="55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spans="1:27" ht="12.75" customHeight="1">
      <c r="A130" s="54"/>
      <c r="B130" s="55"/>
      <c r="C130" s="54"/>
      <c r="D130" s="54"/>
      <c r="E130" s="54"/>
      <c r="F130" s="55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spans="1:27" ht="12.75" customHeight="1">
      <c r="A131" s="54"/>
      <c r="B131" s="55"/>
      <c r="C131" s="54"/>
      <c r="D131" s="54"/>
      <c r="E131" s="54"/>
      <c r="F131" s="55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spans="1:27" ht="12.75" customHeight="1">
      <c r="A132" s="54"/>
      <c r="B132" s="55"/>
      <c r="C132" s="54"/>
      <c r="D132" s="54"/>
      <c r="E132" s="54"/>
      <c r="F132" s="55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spans="1:27" ht="12.75" customHeight="1">
      <c r="A133" s="54"/>
      <c r="B133" s="55"/>
      <c r="C133" s="54"/>
      <c r="D133" s="54"/>
      <c r="E133" s="54"/>
      <c r="F133" s="55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spans="1:27" ht="12.75" customHeight="1">
      <c r="A134" s="54"/>
      <c r="B134" s="55"/>
      <c r="C134" s="54"/>
      <c r="D134" s="54"/>
      <c r="E134" s="54"/>
      <c r="F134" s="55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spans="1:27" ht="12.75" customHeight="1">
      <c r="A135" s="54"/>
      <c r="B135" s="55"/>
      <c r="C135" s="54"/>
      <c r="D135" s="54"/>
      <c r="E135" s="54"/>
      <c r="F135" s="55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spans="1:27" ht="12.75" customHeight="1">
      <c r="A136" s="54"/>
      <c r="B136" s="55"/>
      <c r="C136" s="54"/>
      <c r="D136" s="54"/>
      <c r="E136" s="54"/>
      <c r="F136" s="55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spans="1:27" ht="12.75" customHeight="1">
      <c r="A137" s="54"/>
      <c r="B137" s="55"/>
      <c r="C137" s="54"/>
      <c r="D137" s="54"/>
      <c r="E137" s="54"/>
      <c r="F137" s="55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spans="1:27" ht="12.75" customHeight="1">
      <c r="A138" s="54"/>
      <c r="B138" s="55"/>
      <c r="C138" s="54"/>
      <c r="D138" s="54"/>
      <c r="E138" s="54"/>
      <c r="F138" s="55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spans="1:27" ht="12.75" customHeight="1">
      <c r="A139" s="54"/>
      <c r="B139" s="55"/>
      <c r="C139" s="54"/>
      <c r="D139" s="54"/>
      <c r="E139" s="54"/>
      <c r="F139" s="55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spans="1:27" ht="12.75" customHeight="1">
      <c r="A140" s="54"/>
      <c r="B140" s="55"/>
      <c r="C140" s="54"/>
      <c r="D140" s="54"/>
      <c r="E140" s="54"/>
      <c r="F140" s="55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spans="1:27" ht="12.75" customHeight="1">
      <c r="A141" s="54"/>
      <c r="B141" s="55"/>
      <c r="C141" s="54"/>
      <c r="D141" s="54"/>
      <c r="E141" s="54"/>
      <c r="F141" s="55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spans="1:27" ht="12.75" customHeight="1">
      <c r="A142" s="54"/>
      <c r="B142" s="55"/>
      <c r="C142" s="54"/>
      <c r="D142" s="54"/>
      <c r="E142" s="54"/>
      <c r="F142" s="55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spans="1:27" ht="12.75" customHeight="1">
      <c r="A143" s="54"/>
      <c r="B143" s="55"/>
      <c r="C143" s="54"/>
      <c r="D143" s="54"/>
      <c r="E143" s="54"/>
      <c r="F143" s="55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spans="1:27" ht="12.75" customHeight="1">
      <c r="A144" s="54"/>
      <c r="B144" s="55"/>
      <c r="C144" s="54"/>
      <c r="D144" s="54"/>
      <c r="E144" s="54"/>
      <c r="F144" s="55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spans="1:27" ht="12.75" customHeight="1">
      <c r="A145" s="54"/>
      <c r="B145" s="55"/>
      <c r="C145" s="54"/>
      <c r="D145" s="54"/>
      <c r="E145" s="54"/>
      <c r="F145" s="55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spans="1:27" ht="12.75" customHeight="1">
      <c r="A146" s="54"/>
      <c r="B146" s="55"/>
      <c r="C146" s="54"/>
      <c r="D146" s="54"/>
      <c r="E146" s="54"/>
      <c r="F146" s="55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spans="1:27" ht="12.75" customHeight="1">
      <c r="A147" s="54"/>
      <c r="B147" s="55"/>
      <c r="C147" s="54"/>
      <c r="D147" s="54"/>
      <c r="E147" s="54"/>
      <c r="F147" s="55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spans="1:27" ht="12.75" customHeight="1">
      <c r="A148" s="54"/>
      <c r="B148" s="55"/>
      <c r="C148" s="54"/>
      <c r="D148" s="54"/>
      <c r="E148" s="54"/>
      <c r="F148" s="55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spans="1:27" ht="12.75" customHeight="1">
      <c r="A149" s="54"/>
      <c r="B149" s="55"/>
      <c r="C149" s="54"/>
      <c r="D149" s="54"/>
      <c r="E149" s="54"/>
      <c r="F149" s="55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spans="1:27" ht="12.75" customHeight="1">
      <c r="A150" s="54"/>
      <c r="B150" s="55"/>
      <c r="C150" s="54"/>
      <c r="D150" s="54"/>
      <c r="E150" s="54"/>
      <c r="F150" s="55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spans="1:27" ht="12.75" customHeight="1">
      <c r="A151" s="54"/>
      <c r="B151" s="55"/>
      <c r="C151" s="54"/>
      <c r="D151" s="54"/>
      <c r="E151" s="54"/>
      <c r="F151" s="55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spans="1:27" ht="12.75" customHeight="1">
      <c r="A152" s="54"/>
      <c r="B152" s="55"/>
      <c r="C152" s="54"/>
      <c r="D152" s="54"/>
      <c r="E152" s="54"/>
      <c r="F152" s="55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spans="1:27" ht="12.75" customHeight="1">
      <c r="A153" s="54"/>
      <c r="B153" s="55"/>
      <c r="C153" s="54"/>
      <c r="D153" s="54"/>
      <c r="E153" s="54"/>
      <c r="F153" s="55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spans="1:27" ht="12.75" customHeight="1">
      <c r="A154" s="54"/>
      <c r="B154" s="55"/>
      <c r="C154" s="54"/>
      <c r="D154" s="54"/>
      <c r="E154" s="54"/>
      <c r="F154" s="55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spans="1:27" ht="12.75" customHeight="1">
      <c r="A155" s="54"/>
      <c r="B155" s="55"/>
      <c r="C155" s="54"/>
      <c r="D155" s="54"/>
      <c r="E155" s="54"/>
      <c r="F155" s="55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spans="1:27" ht="12.75" customHeight="1">
      <c r="A156" s="54"/>
      <c r="B156" s="55"/>
      <c r="C156" s="54"/>
      <c r="D156" s="54"/>
      <c r="E156" s="54"/>
      <c r="F156" s="55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spans="1:27" ht="12.75" customHeight="1">
      <c r="A157" s="54"/>
      <c r="B157" s="55"/>
      <c r="C157" s="54"/>
      <c r="D157" s="54"/>
      <c r="E157" s="54"/>
      <c r="F157" s="55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spans="1:27" ht="12.75" customHeight="1">
      <c r="A158" s="54"/>
      <c r="B158" s="55"/>
      <c r="C158" s="54"/>
      <c r="D158" s="54"/>
      <c r="E158" s="54"/>
      <c r="F158" s="55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spans="1:27" ht="12.75" customHeight="1">
      <c r="A159" s="54"/>
      <c r="B159" s="55"/>
      <c r="C159" s="54"/>
      <c r="D159" s="54"/>
      <c r="E159" s="54"/>
      <c r="F159" s="55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spans="1:27" ht="12.75" customHeight="1">
      <c r="A160" s="54"/>
      <c r="B160" s="55"/>
      <c r="C160" s="54"/>
      <c r="D160" s="54"/>
      <c r="E160" s="54"/>
      <c r="F160" s="55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spans="1:27" ht="12.75" customHeight="1">
      <c r="A161" s="54"/>
      <c r="B161" s="55"/>
      <c r="C161" s="54"/>
      <c r="D161" s="54"/>
      <c r="E161" s="54"/>
      <c r="F161" s="55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spans="1:27" ht="12.75" customHeight="1">
      <c r="A162" s="54"/>
      <c r="B162" s="55"/>
      <c r="C162" s="54"/>
      <c r="D162" s="54"/>
      <c r="E162" s="54"/>
      <c r="F162" s="55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spans="1:27" ht="12.75" customHeight="1">
      <c r="A163" s="54"/>
      <c r="B163" s="55"/>
      <c r="C163" s="54"/>
      <c r="D163" s="54"/>
      <c r="E163" s="54"/>
      <c r="F163" s="55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spans="1:27" ht="12.75" customHeight="1">
      <c r="A164" s="54"/>
      <c r="B164" s="55"/>
      <c r="C164" s="54"/>
      <c r="D164" s="54"/>
      <c r="E164" s="54"/>
      <c r="F164" s="55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spans="1:27" ht="12.75" customHeight="1">
      <c r="A165" s="54"/>
      <c r="B165" s="55"/>
      <c r="C165" s="54"/>
      <c r="D165" s="54"/>
      <c r="E165" s="54"/>
      <c r="F165" s="55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spans="1:27" ht="12.75" customHeight="1">
      <c r="A166" s="54"/>
      <c r="B166" s="55"/>
      <c r="C166" s="54"/>
      <c r="D166" s="54"/>
      <c r="E166" s="54"/>
      <c r="F166" s="55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spans="1:27" ht="12.75" customHeight="1">
      <c r="A167" s="54"/>
      <c r="B167" s="55"/>
      <c r="C167" s="54"/>
      <c r="D167" s="54"/>
      <c r="E167" s="54"/>
      <c r="F167" s="55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spans="1:27" ht="12.75" customHeight="1">
      <c r="A168" s="54"/>
      <c r="B168" s="55"/>
      <c r="C168" s="54"/>
      <c r="D168" s="54"/>
      <c r="E168" s="54"/>
      <c r="F168" s="55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spans="1:27" ht="12.75" customHeight="1">
      <c r="A169" s="54"/>
      <c r="B169" s="55"/>
      <c r="C169" s="54"/>
      <c r="D169" s="54"/>
      <c r="E169" s="54"/>
      <c r="F169" s="55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spans="1:27" ht="12.75" customHeight="1">
      <c r="A170" s="54"/>
      <c r="B170" s="55"/>
      <c r="C170" s="54"/>
      <c r="D170" s="54"/>
      <c r="E170" s="54"/>
      <c r="F170" s="55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spans="1:27" ht="12.75" customHeight="1">
      <c r="A171" s="54"/>
      <c r="B171" s="55"/>
      <c r="C171" s="54"/>
      <c r="D171" s="54"/>
      <c r="E171" s="54"/>
      <c r="F171" s="55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spans="1:27" ht="12.75" customHeight="1">
      <c r="A172" s="54"/>
      <c r="B172" s="55"/>
      <c r="C172" s="54"/>
      <c r="D172" s="54"/>
      <c r="E172" s="54"/>
      <c r="F172" s="55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spans="1:27" ht="12.75" customHeight="1">
      <c r="A173" s="54"/>
      <c r="B173" s="55"/>
      <c r="C173" s="54"/>
      <c r="D173" s="54"/>
      <c r="E173" s="54"/>
      <c r="F173" s="55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spans="1:27" ht="12.75" customHeight="1">
      <c r="A174" s="54"/>
      <c r="B174" s="55"/>
      <c r="C174" s="54"/>
      <c r="D174" s="54"/>
      <c r="E174" s="54"/>
      <c r="F174" s="55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spans="1:27" ht="12.75" customHeight="1">
      <c r="A175" s="54"/>
      <c r="B175" s="55"/>
      <c r="C175" s="54"/>
      <c r="D175" s="54"/>
      <c r="E175" s="54"/>
      <c r="F175" s="55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spans="1:27" ht="12.75" customHeight="1">
      <c r="A176" s="54"/>
      <c r="B176" s="55"/>
      <c r="C176" s="54"/>
      <c r="D176" s="54"/>
      <c r="E176" s="54"/>
      <c r="F176" s="55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spans="1:27" ht="12.75" customHeight="1">
      <c r="A177" s="54"/>
      <c r="B177" s="55"/>
      <c r="C177" s="54"/>
      <c r="D177" s="54"/>
      <c r="E177" s="54"/>
      <c r="F177" s="55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spans="1:27" ht="12.75" customHeight="1">
      <c r="A178" s="54"/>
      <c r="B178" s="55"/>
      <c r="C178" s="54"/>
      <c r="D178" s="54"/>
      <c r="E178" s="54"/>
      <c r="F178" s="55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spans="1:27" ht="12.75" customHeight="1">
      <c r="A179" s="54"/>
      <c r="B179" s="55"/>
      <c r="C179" s="54"/>
      <c r="D179" s="54"/>
      <c r="E179" s="54"/>
      <c r="F179" s="55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spans="1:27" ht="12.75" customHeight="1">
      <c r="A180" s="54"/>
      <c r="B180" s="55"/>
      <c r="C180" s="54"/>
      <c r="D180" s="54"/>
      <c r="E180" s="54"/>
      <c r="F180" s="55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spans="1:27" ht="12.75" customHeight="1">
      <c r="A181" s="54"/>
      <c r="B181" s="55"/>
      <c r="C181" s="54"/>
      <c r="D181" s="54"/>
      <c r="E181" s="54"/>
      <c r="F181" s="55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spans="1:27" ht="12.75" customHeight="1">
      <c r="A182" s="54"/>
      <c r="B182" s="55"/>
      <c r="C182" s="54"/>
      <c r="D182" s="54"/>
      <c r="E182" s="54"/>
      <c r="F182" s="55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spans="1:27" ht="12.75" customHeight="1">
      <c r="A183" s="54"/>
      <c r="B183" s="55"/>
      <c r="C183" s="54"/>
      <c r="D183" s="54"/>
      <c r="E183" s="54"/>
      <c r="F183" s="55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spans="1:27" ht="12.75" customHeight="1">
      <c r="A184" s="54"/>
      <c r="B184" s="55"/>
      <c r="C184" s="54"/>
      <c r="D184" s="54"/>
      <c r="E184" s="54"/>
      <c r="F184" s="55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spans="1:27" ht="12.75" customHeight="1">
      <c r="A185" s="54"/>
      <c r="B185" s="55"/>
      <c r="C185" s="54"/>
      <c r="D185" s="54"/>
      <c r="E185" s="54"/>
      <c r="F185" s="55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spans="1:27" ht="12.75" customHeight="1">
      <c r="A186" s="54"/>
      <c r="B186" s="55"/>
      <c r="C186" s="54"/>
      <c r="D186" s="54"/>
      <c r="E186" s="54"/>
      <c r="F186" s="55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spans="1:27" ht="12.75" customHeight="1">
      <c r="A187" s="54"/>
      <c r="B187" s="55"/>
      <c r="C187" s="54"/>
      <c r="D187" s="54"/>
      <c r="E187" s="54"/>
      <c r="F187" s="55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spans="1:27" ht="12.75" customHeight="1">
      <c r="A188" s="54"/>
      <c r="B188" s="55"/>
      <c r="C188" s="54"/>
      <c r="D188" s="54"/>
      <c r="E188" s="54"/>
      <c r="F188" s="55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spans="1:27" ht="12.75" customHeight="1">
      <c r="A189" s="54"/>
      <c r="B189" s="55"/>
      <c r="C189" s="54"/>
      <c r="D189" s="54"/>
      <c r="E189" s="54"/>
      <c r="F189" s="55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spans="1:27" ht="12.75" customHeight="1">
      <c r="A190" s="54"/>
      <c r="B190" s="55"/>
      <c r="C190" s="54"/>
      <c r="D190" s="54"/>
      <c r="E190" s="54"/>
      <c r="F190" s="55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spans="1:27" ht="12.75" customHeight="1">
      <c r="A191" s="54"/>
      <c r="B191" s="55"/>
      <c r="C191" s="54"/>
      <c r="D191" s="54"/>
      <c r="E191" s="54"/>
      <c r="F191" s="55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spans="1:27" ht="12.75" customHeight="1">
      <c r="A192" s="54"/>
      <c r="B192" s="55"/>
      <c r="C192" s="54"/>
      <c r="D192" s="54"/>
      <c r="E192" s="54"/>
      <c r="F192" s="55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spans="1:27" ht="12.75" customHeight="1">
      <c r="A193" s="54"/>
      <c r="B193" s="55"/>
      <c r="C193" s="54"/>
      <c r="D193" s="54"/>
      <c r="E193" s="54"/>
      <c r="F193" s="55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spans="1:27" ht="12.75" customHeight="1">
      <c r="A194" s="54"/>
      <c r="B194" s="55"/>
      <c r="C194" s="54"/>
      <c r="D194" s="54"/>
      <c r="E194" s="54"/>
      <c r="F194" s="55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spans="1:27" ht="12.75" customHeight="1">
      <c r="A195" s="54"/>
      <c r="B195" s="55"/>
      <c r="C195" s="54"/>
      <c r="D195" s="54"/>
      <c r="E195" s="54"/>
      <c r="F195" s="55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spans="1:27" ht="12.75" customHeight="1">
      <c r="A196" s="54"/>
      <c r="B196" s="55"/>
      <c r="C196" s="54"/>
      <c r="D196" s="54"/>
      <c r="E196" s="54"/>
      <c r="F196" s="55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spans="1:27" ht="12.75" customHeight="1">
      <c r="A197" s="54"/>
      <c r="B197" s="55"/>
      <c r="C197" s="54"/>
      <c r="D197" s="54"/>
      <c r="E197" s="54"/>
      <c r="F197" s="55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spans="1:27" ht="12.75" customHeight="1">
      <c r="A198" s="54"/>
      <c r="B198" s="55"/>
      <c r="C198" s="54"/>
      <c r="D198" s="54"/>
      <c r="E198" s="54"/>
      <c r="F198" s="55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spans="1:27" ht="12.75" customHeight="1">
      <c r="A199" s="54"/>
      <c r="B199" s="55"/>
      <c r="C199" s="54"/>
      <c r="D199" s="54"/>
      <c r="E199" s="54"/>
      <c r="F199" s="55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spans="1:27" ht="12.75" customHeight="1">
      <c r="A200" s="54"/>
      <c r="B200" s="55"/>
      <c r="C200" s="54"/>
      <c r="D200" s="54"/>
      <c r="E200" s="54"/>
      <c r="F200" s="55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spans="1:27" ht="12.75" customHeight="1">
      <c r="A201" s="54"/>
      <c r="B201" s="55"/>
      <c r="C201" s="54"/>
      <c r="D201" s="54"/>
      <c r="E201" s="54"/>
      <c r="F201" s="55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spans="1:27" ht="12.75" customHeight="1">
      <c r="A202" s="54"/>
      <c r="B202" s="55"/>
      <c r="C202" s="54"/>
      <c r="D202" s="54"/>
      <c r="E202" s="54"/>
      <c r="F202" s="55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spans="1:27" ht="12.75" customHeight="1">
      <c r="A203" s="54"/>
      <c r="B203" s="55"/>
      <c r="C203" s="54"/>
      <c r="D203" s="54"/>
      <c r="E203" s="54"/>
      <c r="F203" s="55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spans="1:27" ht="12.75" customHeight="1">
      <c r="A204" s="54"/>
      <c r="B204" s="55"/>
      <c r="C204" s="54"/>
      <c r="D204" s="54"/>
      <c r="E204" s="54"/>
      <c r="F204" s="55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spans="1:27" ht="12.75" customHeight="1">
      <c r="A205" s="54"/>
      <c r="B205" s="55"/>
      <c r="C205" s="54"/>
      <c r="D205" s="54"/>
      <c r="E205" s="54"/>
      <c r="F205" s="55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spans="1:27" ht="12.75" customHeight="1">
      <c r="A206" s="54"/>
      <c r="B206" s="55"/>
      <c r="C206" s="54"/>
      <c r="D206" s="54"/>
      <c r="E206" s="54"/>
      <c r="F206" s="55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spans="1:27" ht="12.75" customHeight="1">
      <c r="A207" s="54"/>
      <c r="B207" s="55"/>
      <c r="C207" s="54"/>
      <c r="D207" s="54"/>
      <c r="E207" s="54"/>
      <c r="F207" s="55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spans="1:27" ht="12.75" customHeight="1">
      <c r="A208" s="54"/>
      <c r="B208" s="55"/>
      <c r="C208" s="54"/>
      <c r="D208" s="54"/>
      <c r="E208" s="54"/>
      <c r="F208" s="55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spans="1:27" ht="12.75" customHeight="1">
      <c r="A209" s="54"/>
      <c r="B209" s="55"/>
      <c r="C209" s="54"/>
      <c r="D209" s="54"/>
      <c r="E209" s="54"/>
      <c r="F209" s="55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spans="1:27" ht="12.75" customHeight="1">
      <c r="A210" s="54"/>
      <c r="B210" s="55"/>
      <c r="C210" s="54"/>
      <c r="D210" s="54"/>
      <c r="E210" s="54"/>
      <c r="F210" s="55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spans="1:27" ht="12.75" customHeight="1">
      <c r="A211" s="54"/>
      <c r="B211" s="55"/>
      <c r="C211" s="54"/>
      <c r="D211" s="54"/>
      <c r="E211" s="54"/>
      <c r="F211" s="55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spans="1:27" ht="12.75" customHeight="1">
      <c r="A212" s="54"/>
      <c r="B212" s="55"/>
      <c r="C212" s="54"/>
      <c r="D212" s="54"/>
      <c r="E212" s="54"/>
      <c r="F212" s="55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spans="1:27" ht="12.75" customHeight="1">
      <c r="A213" s="54"/>
      <c r="B213" s="55"/>
      <c r="C213" s="54"/>
      <c r="D213" s="54"/>
      <c r="E213" s="54"/>
      <c r="F213" s="55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spans="1:27" ht="12.75" customHeight="1">
      <c r="A214" s="54"/>
      <c r="B214" s="55"/>
      <c r="C214" s="54"/>
      <c r="D214" s="54"/>
      <c r="E214" s="54"/>
      <c r="F214" s="55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spans="1:27" ht="12.75" customHeight="1">
      <c r="A215" s="54"/>
      <c r="B215" s="55"/>
      <c r="C215" s="54"/>
      <c r="D215" s="54"/>
      <c r="E215" s="54"/>
      <c r="F215" s="55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spans="1:27" ht="12.75" customHeight="1">
      <c r="A216" s="54"/>
      <c r="B216" s="55"/>
      <c r="C216" s="54"/>
      <c r="D216" s="54"/>
      <c r="E216" s="54"/>
      <c r="F216" s="55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spans="1:27" ht="12.75" customHeight="1">
      <c r="A217" s="54"/>
      <c r="B217" s="55"/>
      <c r="C217" s="54"/>
      <c r="D217" s="54"/>
      <c r="E217" s="54"/>
      <c r="F217" s="55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spans="1:27" ht="12.75" customHeight="1">
      <c r="A218" s="54"/>
      <c r="B218" s="55"/>
      <c r="C218" s="54"/>
      <c r="D218" s="54"/>
      <c r="E218" s="54"/>
      <c r="F218" s="55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spans="1:27" ht="12.75" customHeight="1">
      <c r="A219" s="54"/>
      <c r="B219" s="55"/>
      <c r="C219" s="54"/>
      <c r="D219" s="54"/>
      <c r="E219" s="54"/>
      <c r="F219" s="55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spans="1:27" ht="12.75" customHeight="1">
      <c r="A220" s="54"/>
      <c r="B220" s="55"/>
      <c r="C220" s="54"/>
      <c r="D220" s="54"/>
      <c r="E220" s="54"/>
      <c r="F220" s="55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spans="1:27" ht="12.75" customHeight="1">
      <c r="A221" s="54"/>
      <c r="B221" s="55"/>
      <c r="C221" s="54"/>
      <c r="D221" s="54"/>
      <c r="E221" s="54"/>
      <c r="F221" s="55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spans="1:27" ht="12.75" customHeight="1">
      <c r="A222" s="54"/>
      <c r="B222" s="55"/>
      <c r="C222" s="54"/>
      <c r="D222" s="54"/>
      <c r="E222" s="54"/>
      <c r="F222" s="55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spans="1:27" ht="12.75" customHeight="1">
      <c r="A223" s="54"/>
      <c r="B223" s="55"/>
      <c r="C223" s="54"/>
      <c r="D223" s="54"/>
      <c r="E223" s="54"/>
      <c r="F223" s="55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11">
    <mergeCell ref="C6:D6"/>
    <mergeCell ref="B9:C9"/>
    <mergeCell ref="B10:B14"/>
    <mergeCell ref="B15:C15"/>
    <mergeCell ref="B3:I3"/>
    <mergeCell ref="B4:I4"/>
    <mergeCell ref="C5:D5"/>
    <mergeCell ref="E5:F5"/>
    <mergeCell ref="G5:I5"/>
    <mergeCell ref="E6:F6"/>
    <mergeCell ref="G6:I6"/>
  </mergeCells>
  <dataValidations count="1">
    <dataValidation type="list" allowBlank="1" showErrorMessage="1" sqref="I8 I16:I24" xr:uid="{00000000-0002-0000-0C00-000000000000}">
      <formula1>$O$2:$O$6</formula1>
    </dataValidation>
  </dataValidations>
  <pageMargins left="0.7" right="0.7" top="0.75" bottom="0.75" header="0" footer="0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986"/>
  <sheetViews>
    <sheetView workbookViewId="0"/>
  </sheetViews>
  <sheetFormatPr defaultColWidth="14.44140625" defaultRowHeight="15" customHeight="1"/>
  <cols>
    <col min="1" max="1" width="21.44140625" customWidth="1"/>
    <col min="2" max="2" width="35.33203125" customWidth="1"/>
    <col min="3" max="3" width="53" customWidth="1"/>
    <col min="4" max="4" width="39.109375" customWidth="1"/>
    <col min="5" max="5" width="21.6640625" customWidth="1"/>
    <col min="6" max="6" width="45.88671875" customWidth="1"/>
    <col min="7" max="7" width="47.6640625" customWidth="1"/>
    <col min="8" max="8" width="29" customWidth="1"/>
    <col min="9" max="9" width="19" customWidth="1"/>
    <col min="10" max="12" width="15.88671875" customWidth="1"/>
    <col min="13" max="27" width="10.33203125" customWidth="1"/>
  </cols>
  <sheetData>
    <row r="1" spans="1:27" ht="12.75" customHeight="1">
      <c r="A1" s="54"/>
      <c r="B1" s="55"/>
      <c r="C1" s="54"/>
      <c r="D1" s="54"/>
      <c r="E1" s="54"/>
      <c r="F1" s="56"/>
      <c r="G1" s="57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ht="12.75" customHeight="1">
      <c r="A2" s="58" t="s">
        <v>94</v>
      </c>
      <c r="B2" s="59" t="s">
        <v>428</v>
      </c>
      <c r="C2" s="60"/>
      <c r="D2" s="60"/>
      <c r="E2" s="60"/>
      <c r="F2" s="60"/>
      <c r="G2" s="60"/>
      <c r="H2" s="60"/>
      <c r="I2" s="173"/>
      <c r="J2" s="54"/>
      <c r="K2" s="54"/>
      <c r="L2" s="54"/>
      <c r="M2" s="54"/>
      <c r="N2" s="54"/>
      <c r="O2" s="61" t="s">
        <v>95</v>
      </c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2.75" customHeight="1">
      <c r="A3" s="62" t="s">
        <v>96</v>
      </c>
      <c r="B3" s="248"/>
      <c r="C3" s="222"/>
      <c r="D3" s="222"/>
      <c r="E3" s="222"/>
      <c r="F3" s="222"/>
      <c r="G3" s="222"/>
      <c r="H3" s="222"/>
      <c r="I3" s="249"/>
      <c r="J3" s="54"/>
      <c r="K3" s="54"/>
      <c r="L3" s="54"/>
      <c r="M3" s="54"/>
      <c r="N3" s="54"/>
      <c r="O3" s="174" t="s">
        <v>97</v>
      </c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12.75" customHeight="1">
      <c r="A4" s="62" t="s">
        <v>98</v>
      </c>
      <c r="B4" s="248" t="s">
        <v>158</v>
      </c>
      <c r="C4" s="222"/>
      <c r="D4" s="222"/>
      <c r="E4" s="222"/>
      <c r="F4" s="222"/>
      <c r="G4" s="222"/>
      <c r="H4" s="222"/>
      <c r="I4" s="249"/>
      <c r="J4" s="54"/>
      <c r="K4" s="54"/>
      <c r="L4" s="54"/>
      <c r="M4" s="54"/>
      <c r="N4" s="54"/>
      <c r="O4" s="175" t="s">
        <v>100</v>
      </c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spans="1:27" ht="15" customHeight="1">
      <c r="A5" s="63" t="s">
        <v>95</v>
      </c>
      <c r="B5" s="64" t="s">
        <v>97</v>
      </c>
      <c r="C5" s="250" t="s">
        <v>101</v>
      </c>
      <c r="D5" s="223"/>
      <c r="E5" s="250" t="s">
        <v>102</v>
      </c>
      <c r="F5" s="223"/>
      <c r="G5" s="251" t="s">
        <v>103</v>
      </c>
      <c r="H5" s="222"/>
      <c r="I5" s="249"/>
      <c r="J5" s="65"/>
      <c r="K5" s="66">
        <f ca="1">NOW()</f>
        <v>45155.950832523151</v>
      </c>
      <c r="L5" s="67"/>
      <c r="M5" s="65"/>
      <c r="N5" s="65"/>
      <c r="O5" s="65" t="s">
        <v>104</v>
      </c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spans="1:27" ht="15.75" customHeight="1">
      <c r="A6" s="68"/>
      <c r="B6" s="69"/>
      <c r="C6" s="245"/>
      <c r="D6" s="246"/>
      <c r="E6" s="245"/>
      <c r="F6" s="246"/>
      <c r="G6" s="252">
        <f>COUNTA(A15:A987)</f>
        <v>9</v>
      </c>
      <c r="H6" s="253"/>
      <c r="I6" s="254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spans="1:27" ht="12.75" customHeight="1">
      <c r="A7" s="70"/>
      <c r="B7" s="71"/>
      <c r="C7" s="72"/>
      <c r="D7" s="73"/>
      <c r="E7" s="176"/>
      <c r="F7" s="177"/>
      <c r="G7" s="178"/>
      <c r="H7" s="179"/>
      <c r="I7" s="7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 ht="61.5" customHeight="1">
      <c r="A8" s="75" t="s">
        <v>105</v>
      </c>
      <c r="B8" s="75" t="s">
        <v>106</v>
      </c>
      <c r="C8" s="75" t="s">
        <v>107</v>
      </c>
      <c r="D8" s="75" t="s">
        <v>108</v>
      </c>
      <c r="E8" s="75" t="s">
        <v>109</v>
      </c>
      <c r="F8" s="75" t="s">
        <v>110</v>
      </c>
      <c r="G8" s="76" t="s">
        <v>111</v>
      </c>
      <c r="H8" s="76" t="s">
        <v>112</v>
      </c>
      <c r="I8" s="76" t="s">
        <v>113</v>
      </c>
      <c r="J8" s="76" t="s">
        <v>114</v>
      </c>
      <c r="K8" s="76" t="s">
        <v>115</v>
      </c>
      <c r="L8" s="76" t="s">
        <v>116</v>
      </c>
      <c r="M8" s="77"/>
      <c r="N8" s="78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ht="24" customHeight="1">
      <c r="A9" s="89"/>
      <c r="B9" s="247" t="s">
        <v>429</v>
      </c>
      <c r="C9" s="222"/>
      <c r="D9" s="180"/>
      <c r="E9" s="180"/>
      <c r="F9" s="181"/>
      <c r="G9" s="182"/>
      <c r="H9" s="92"/>
      <c r="I9" s="92"/>
      <c r="J9" s="79"/>
      <c r="K9" s="80"/>
      <c r="L9" s="81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 ht="36.75" customHeight="1">
      <c r="A10" s="82" t="s">
        <v>117</v>
      </c>
      <c r="B10" s="193" t="s">
        <v>429</v>
      </c>
      <c r="C10" s="83" t="s">
        <v>118</v>
      </c>
      <c r="D10" s="183" t="s">
        <v>119</v>
      </c>
      <c r="E10" s="184"/>
      <c r="F10" s="185" t="s">
        <v>120</v>
      </c>
      <c r="G10" s="185" t="s">
        <v>120</v>
      </c>
      <c r="H10" s="186"/>
      <c r="I10" s="186"/>
      <c r="J10" s="84"/>
      <c r="K10" s="85"/>
      <c r="L10" s="85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ht="36.75" customHeight="1">
      <c r="A11" s="86" t="s">
        <v>121</v>
      </c>
      <c r="B11" s="193"/>
      <c r="C11" s="83" t="s">
        <v>122</v>
      </c>
      <c r="D11" s="184"/>
      <c r="E11" s="184"/>
      <c r="F11" s="185" t="s">
        <v>123</v>
      </c>
      <c r="G11" s="185" t="s">
        <v>123</v>
      </c>
      <c r="H11" s="186"/>
      <c r="I11" s="186"/>
      <c r="J11" s="84"/>
      <c r="K11" s="85"/>
      <c r="L11" s="85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 ht="36.75" customHeight="1">
      <c r="A12" s="86" t="s">
        <v>124</v>
      </c>
      <c r="B12" s="193"/>
      <c r="C12" s="83" t="s">
        <v>125</v>
      </c>
      <c r="D12" s="184"/>
      <c r="E12" s="184"/>
      <c r="F12" s="185" t="s">
        <v>126</v>
      </c>
      <c r="G12" s="185" t="s">
        <v>126</v>
      </c>
      <c r="H12" s="186"/>
      <c r="I12" s="186"/>
      <c r="J12" s="84"/>
      <c r="K12" s="85"/>
      <c r="L12" s="85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36.75" customHeight="1">
      <c r="A13" s="87" t="s">
        <v>127</v>
      </c>
      <c r="B13" s="147"/>
      <c r="C13" s="187" t="s">
        <v>128</v>
      </c>
      <c r="D13" s="147"/>
      <c r="E13" s="147"/>
      <c r="F13" s="187" t="s">
        <v>129</v>
      </c>
      <c r="G13" s="187" t="s">
        <v>129</v>
      </c>
      <c r="H13" s="186"/>
      <c r="I13" s="186"/>
      <c r="J13" s="84"/>
      <c r="K13" s="85"/>
      <c r="L13" s="85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36.75" customHeight="1">
      <c r="A14" s="86" t="s">
        <v>130</v>
      </c>
      <c r="B14" s="194"/>
      <c r="C14" s="83" t="s">
        <v>131</v>
      </c>
      <c r="D14" s="184"/>
      <c r="E14" s="184"/>
      <c r="F14" s="185" t="s">
        <v>132</v>
      </c>
      <c r="G14" s="185" t="s">
        <v>132</v>
      </c>
      <c r="H14" s="186"/>
      <c r="I14" s="186"/>
      <c r="J14" s="84"/>
      <c r="K14" s="85"/>
      <c r="L14" s="85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24.75" customHeight="1">
      <c r="A15" s="89"/>
      <c r="B15" s="247" t="s">
        <v>430</v>
      </c>
      <c r="C15" s="222"/>
      <c r="D15" s="90"/>
      <c r="E15" s="90"/>
      <c r="F15" s="91"/>
      <c r="G15" s="90"/>
      <c r="H15" s="92"/>
      <c r="I15" s="93"/>
      <c r="J15" s="188"/>
      <c r="K15" s="94"/>
      <c r="L15" s="95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ht="81.75" customHeight="1">
      <c r="A16" s="82" t="s">
        <v>117</v>
      </c>
      <c r="B16" s="189" t="s">
        <v>431</v>
      </c>
      <c r="C16" s="96" t="s">
        <v>432</v>
      </c>
      <c r="D16" s="97" t="s">
        <v>433</v>
      </c>
      <c r="E16" s="97" t="s">
        <v>434</v>
      </c>
      <c r="F16" s="98" t="s">
        <v>435</v>
      </c>
      <c r="G16" s="98" t="s">
        <v>435</v>
      </c>
      <c r="H16" s="99" t="s">
        <v>134</v>
      </c>
      <c r="I16" s="100"/>
      <c r="J16" s="101"/>
      <c r="K16" s="190"/>
      <c r="L16" s="190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ht="81.75" customHeight="1">
      <c r="A17" s="86" t="s">
        <v>121</v>
      </c>
      <c r="B17" s="114" t="s">
        <v>135</v>
      </c>
      <c r="C17" s="96" t="s">
        <v>436</v>
      </c>
      <c r="D17" s="103" t="s">
        <v>437</v>
      </c>
      <c r="E17" s="97" t="s">
        <v>438</v>
      </c>
      <c r="F17" s="98" t="s">
        <v>439</v>
      </c>
      <c r="G17" s="98"/>
      <c r="H17" s="96"/>
      <c r="I17" s="104"/>
      <c r="J17" s="105"/>
      <c r="K17" s="106"/>
      <c r="L17" s="106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ht="93.75" customHeight="1">
      <c r="A18" s="86" t="s">
        <v>124</v>
      </c>
      <c r="B18" s="115"/>
      <c r="C18" s="96" t="s">
        <v>440</v>
      </c>
      <c r="D18" s="103" t="s">
        <v>441</v>
      </c>
      <c r="E18" s="97" t="s">
        <v>442</v>
      </c>
      <c r="F18" s="98" t="s">
        <v>443</v>
      </c>
      <c r="G18" s="107"/>
      <c r="H18" s="108"/>
      <c r="I18" s="104"/>
      <c r="J18" s="109"/>
      <c r="K18" s="106"/>
      <c r="L18" s="106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ht="93.75" customHeight="1">
      <c r="A19" s="86" t="s">
        <v>127</v>
      </c>
      <c r="B19" s="115"/>
      <c r="C19" s="110" t="s">
        <v>444</v>
      </c>
      <c r="D19" s="103" t="s">
        <v>445</v>
      </c>
      <c r="E19" s="97" t="s">
        <v>446</v>
      </c>
      <c r="F19" s="98" t="s">
        <v>447</v>
      </c>
      <c r="G19" s="107"/>
      <c r="H19" s="108"/>
      <c r="I19" s="104"/>
      <c r="J19" s="109"/>
      <c r="K19" s="106"/>
      <c r="L19" s="106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 ht="93.75" customHeight="1">
      <c r="A20" s="86" t="s">
        <v>130</v>
      </c>
      <c r="B20" s="115"/>
      <c r="C20" s="110" t="s">
        <v>448</v>
      </c>
      <c r="D20" s="103" t="s">
        <v>449</v>
      </c>
      <c r="E20" s="97" t="s">
        <v>450</v>
      </c>
      <c r="F20" s="98" t="s">
        <v>451</v>
      </c>
      <c r="G20" s="107"/>
      <c r="H20" s="108"/>
      <c r="I20" s="104"/>
      <c r="J20" s="109"/>
      <c r="K20" s="106"/>
      <c r="L20" s="106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93.75" customHeight="1">
      <c r="A21" s="86" t="s">
        <v>136</v>
      </c>
      <c r="B21" s="115"/>
      <c r="C21" s="110" t="s">
        <v>452</v>
      </c>
      <c r="D21" s="103" t="s">
        <v>453</v>
      </c>
      <c r="E21" s="97" t="s">
        <v>454</v>
      </c>
      <c r="F21" s="98" t="s">
        <v>451</v>
      </c>
      <c r="G21" s="107"/>
      <c r="H21" s="108"/>
      <c r="I21" s="104"/>
      <c r="J21" s="109"/>
      <c r="K21" s="106"/>
      <c r="L21" s="106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75.75" customHeight="1">
      <c r="A22" s="82" t="s">
        <v>137</v>
      </c>
      <c r="B22" s="111" t="s">
        <v>147</v>
      </c>
      <c r="C22" s="111" t="s">
        <v>455</v>
      </c>
      <c r="D22" s="97" t="s">
        <v>456</v>
      </c>
      <c r="E22" s="97" t="s">
        <v>434</v>
      </c>
      <c r="F22" s="98" t="s">
        <v>148</v>
      </c>
      <c r="G22" s="107"/>
      <c r="H22" s="108"/>
      <c r="I22" s="104"/>
      <c r="J22" s="109"/>
      <c r="K22" s="106"/>
      <c r="L22" s="106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ht="68.25" customHeight="1">
      <c r="A23" s="86" t="s">
        <v>138</v>
      </c>
      <c r="B23" s="191" t="s">
        <v>150</v>
      </c>
      <c r="C23" s="112" t="s">
        <v>219</v>
      </c>
      <c r="D23" s="97" t="s">
        <v>457</v>
      </c>
      <c r="E23" s="113"/>
      <c r="F23" s="107" t="s">
        <v>152</v>
      </c>
      <c r="G23" s="107"/>
      <c r="H23" s="108"/>
      <c r="I23" s="104"/>
      <c r="J23" s="109"/>
      <c r="K23" s="106"/>
      <c r="L23" s="106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 ht="50.25" customHeight="1">
      <c r="A24" s="86" t="s">
        <v>139</v>
      </c>
      <c r="B24" s="192" t="s">
        <v>154</v>
      </c>
      <c r="C24" s="191" t="s">
        <v>154</v>
      </c>
      <c r="D24" s="97" t="s">
        <v>458</v>
      </c>
      <c r="E24" s="97" t="s">
        <v>155</v>
      </c>
      <c r="F24" s="98" t="s">
        <v>156</v>
      </c>
      <c r="G24" s="107"/>
      <c r="H24" s="108"/>
      <c r="I24" s="104"/>
      <c r="J24" s="109"/>
      <c r="K24" s="106"/>
      <c r="L24" s="106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12.75" customHeight="1">
      <c r="A25" s="54"/>
      <c r="B25" s="55"/>
      <c r="C25" s="54"/>
      <c r="D25" s="54"/>
      <c r="E25" s="54"/>
      <c r="F25" s="55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1:27" ht="12.75" customHeight="1">
      <c r="A26" s="54"/>
      <c r="B26" s="55"/>
      <c r="C26" s="54"/>
      <c r="D26" s="54"/>
      <c r="E26" s="54"/>
      <c r="F26" s="55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 ht="12.75" customHeight="1">
      <c r="A27" s="54"/>
      <c r="B27" s="55"/>
      <c r="C27" s="54"/>
      <c r="D27" s="54"/>
      <c r="E27" s="54"/>
      <c r="F27" s="55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 ht="12.75" customHeight="1">
      <c r="A28" s="54"/>
      <c r="B28" s="55"/>
      <c r="C28" s="54"/>
      <c r="D28" s="54"/>
      <c r="E28" s="54"/>
      <c r="F28" s="55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ht="12.75" customHeight="1">
      <c r="A29" s="54"/>
      <c r="B29" s="55"/>
      <c r="C29" s="54"/>
      <c r="D29" s="54"/>
      <c r="E29" s="54"/>
      <c r="F29" s="55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ht="12.75" customHeight="1">
      <c r="A30" s="54"/>
      <c r="B30" s="55"/>
      <c r="C30" s="54"/>
      <c r="D30" s="54"/>
      <c r="E30" s="54"/>
      <c r="F30" s="55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ht="12.75" customHeight="1">
      <c r="A31" s="54"/>
      <c r="B31" s="55"/>
      <c r="C31" s="54"/>
      <c r="D31" s="54"/>
      <c r="E31" s="54"/>
      <c r="F31" s="55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ht="12.75" customHeight="1">
      <c r="A32" s="54"/>
      <c r="B32" s="55"/>
      <c r="C32" s="54"/>
      <c r="D32" s="54"/>
      <c r="E32" s="54"/>
      <c r="F32" s="55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ht="12.75" customHeight="1">
      <c r="A33" s="54"/>
      <c r="B33" s="55"/>
      <c r="C33" s="54"/>
      <c r="D33" s="54"/>
      <c r="E33" s="54"/>
      <c r="F33" s="55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ht="12.75" customHeight="1">
      <c r="A34" s="54"/>
      <c r="B34" s="55"/>
      <c r="C34" s="54"/>
      <c r="D34" s="54"/>
      <c r="E34" s="54"/>
      <c r="F34" s="55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 ht="12.75" customHeight="1">
      <c r="A35" s="54"/>
      <c r="B35" s="55"/>
      <c r="C35" s="54"/>
      <c r="D35" s="54"/>
      <c r="E35" s="54"/>
      <c r="F35" s="55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 ht="12.75" customHeight="1">
      <c r="A36" s="54"/>
      <c r="B36" s="55"/>
      <c r="C36" s="54"/>
      <c r="D36" s="54"/>
      <c r="E36" s="54"/>
      <c r="F36" s="55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 ht="12.75" customHeight="1">
      <c r="A37" s="54"/>
      <c r="B37" s="55"/>
      <c r="C37" s="54"/>
      <c r="D37" s="54"/>
      <c r="E37" s="54"/>
      <c r="F37" s="55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 ht="12.75" customHeight="1">
      <c r="A38" s="54"/>
      <c r="B38" s="55"/>
      <c r="C38" s="54"/>
      <c r="D38" s="54"/>
      <c r="E38" s="54"/>
      <c r="F38" s="55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 ht="12.75" customHeight="1">
      <c r="A39" s="54"/>
      <c r="B39" s="55"/>
      <c r="C39" s="54"/>
      <c r="D39" s="54"/>
      <c r="E39" s="54"/>
      <c r="F39" s="55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 ht="12.75" customHeight="1">
      <c r="A40" s="54"/>
      <c r="B40" s="55"/>
      <c r="C40" s="54"/>
      <c r="D40" s="54"/>
      <c r="E40" s="54"/>
      <c r="F40" s="55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 ht="12.75" customHeight="1">
      <c r="A41" s="54"/>
      <c r="B41" s="55"/>
      <c r="C41" s="54"/>
      <c r="D41" s="54"/>
      <c r="E41" s="54"/>
      <c r="F41" s="55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ht="12.75" customHeight="1">
      <c r="A42" s="54"/>
      <c r="B42" s="55"/>
      <c r="C42" s="54"/>
      <c r="D42" s="54"/>
      <c r="E42" s="54"/>
      <c r="F42" s="55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1:27" ht="12.75" customHeight="1">
      <c r="A43" s="54"/>
      <c r="B43" s="55"/>
      <c r="C43" s="54"/>
      <c r="D43" s="54"/>
      <c r="E43" s="54"/>
      <c r="F43" s="55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ht="12.75" customHeight="1">
      <c r="A44" s="54"/>
      <c r="B44" s="55"/>
      <c r="C44" s="54"/>
      <c r="D44" s="54"/>
      <c r="E44" s="54"/>
      <c r="F44" s="55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 ht="12.75" customHeight="1">
      <c r="A45" s="54"/>
      <c r="B45" s="55"/>
      <c r="C45" s="54"/>
      <c r="D45" s="54"/>
      <c r="E45" s="54"/>
      <c r="F45" s="55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 ht="12.75" customHeight="1">
      <c r="A46" s="54"/>
      <c r="B46" s="55"/>
      <c r="C46" s="54"/>
      <c r="D46" s="54"/>
      <c r="E46" s="54"/>
      <c r="F46" s="55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ht="12.75" customHeight="1">
      <c r="A47" s="54"/>
      <c r="B47" s="55"/>
      <c r="C47" s="54"/>
      <c r="D47" s="54"/>
      <c r="E47" s="54"/>
      <c r="F47" s="55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ht="12.75" customHeight="1">
      <c r="A48" s="54"/>
      <c r="B48" s="55"/>
      <c r="C48" s="54"/>
      <c r="D48" s="54"/>
      <c r="E48" s="54"/>
      <c r="F48" s="55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ht="12.75" customHeight="1">
      <c r="A49" s="54"/>
      <c r="B49" s="55"/>
      <c r="C49" s="54"/>
      <c r="D49" s="54"/>
      <c r="E49" s="54"/>
      <c r="F49" s="55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ht="12.75" customHeight="1">
      <c r="A50" s="54"/>
      <c r="B50" s="55"/>
      <c r="C50" s="54"/>
      <c r="D50" s="54"/>
      <c r="E50" s="54"/>
      <c r="F50" s="55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1:27" ht="12.75" customHeight="1">
      <c r="A51" s="54"/>
      <c r="B51" s="55"/>
      <c r="C51" s="54"/>
      <c r="D51" s="54"/>
      <c r="E51" s="54"/>
      <c r="F51" s="55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1:27" ht="12.75" customHeight="1">
      <c r="A52" s="54"/>
      <c r="B52" s="55"/>
      <c r="C52" s="54"/>
      <c r="D52" s="54"/>
      <c r="E52" s="54"/>
      <c r="F52" s="55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1:27" ht="12.75" customHeight="1">
      <c r="A53" s="54"/>
      <c r="B53" s="55"/>
      <c r="C53" s="54"/>
      <c r="D53" s="54"/>
      <c r="E53" s="54"/>
      <c r="F53" s="55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27" ht="12.75" customHeight="1">
      <c r="A54" s="54"/>
      <c r="B54" s="55"/>
      <c r="C54" s="54"/>
      <c r="D54" s="54"/>
      <c r="E54" s="54"/>
      <c r="F54" s="55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27" ht="12.75" customHeight="1">
      <c r="A55" s="54"/>
      <c r="B55" s="55"/>
      <c r="C55" s="54"/>
      <c r="D55" s="54"/>
      <c r="E55" s="54"/>
      <c r="F55" s="55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 ht="12.75" customHeight="1">
      <c r="A56" s="54"/>
      <c r="B56" s="55"/>
      <c r="C56" s="54"/>
      <c r="D56" s="54"/>
      <c r="E56" s="54"/>
      <c r="F56" s="55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 ht="12.75" customHeight="1">
      <c r="A57" s="54"/>
      <c r="B57" s="55"/>
      <c r="C57" s="54"/>
      <c r="D57" s="54"/>
      <c r="E57" s="54"/>
      <c r="F57" s="55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 ht="12.75" customHeight="1">
      <c r="A58" s="54"/>
      <c r="B58" s="55"/>
      <c r="C58" s="54"/>
      <c r="D58" s="54"/>
      <c r="E58" s="54"/>
      <c r="F58" s="55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ht="12.75" customHeight="1">
      <c r="A59" s="54"/>
      <c r="B59" s="55"/>
      <c r="C59" s="54"/>
      <c r="D59" s="54"/>
      <c r="E59" s="54"/>
      <c r="F59" s="55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1:27" ht="12.75" customHeight="1">
      <c r="A60" s="54"/>
      <c r="B60" s="55"/>
      <c r="C60" s="54"/>
      <c r="D60" s="54"/>
      <c r="E60" s="54"/>
      <c r="F60" s="55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1:27" ht="12.75" customHeight="1">
      <c r="A61" s="54"/>
      <c r="B61" s="55"/>
      <c r="C61" s="54"/>
      <c r="D61" s="54"/>
      <c r="E61" s="54"/>
      <c r="F61" s="55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 ht="12.75" customHeight="1">
      <c r="A62" s="54"/>
      <c r="B62" s="55"/>
      <c r="C62" s="54"/>
      <c r="D62" s="54"/>
      <c r="E62" s="54"/>
      <c r="F62" s="55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1:27" ht="12.75" customHeight="1">
      <c r="A63" s="54"/>
      <c r="B63" s="55"/>
      <c r="C63" s="54"/>
      <c r="D63" s="54"/>
      <c r="E63" s="54"/>
      <c r="F63" s="55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1:27" ht="12.75" customHeight="1">
      <c r="A64" s="54"/>
      <c r="B64" s="55"/>
      <c r="C64" s="54"/>
      <c r="D64" s="54"/>
      <c r="E64" s="54"/>
      <c r="F64" s="55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 ht="12.75" customHeight="1">
      <c r="A65" s="54"/>
      <c r="B65" s="55"/>
      <c r="C65" s="54"/>
      <c r="D65" s="54"/>
      <c r="E65" s="54"/>
      <c r="F65" s="55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1:27" ht="12.75" customHeight="1">
      <c r="A66" s="54"/>
      <c r="B66" s="55"/>
      <c r="C66" s="54"/>
      <c r="D66" s="54"/>
      <c r="E66" s="54"/>
      <c r="F66" s="55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1:27" ht="12.75" customHeight="1">
      <c r="A67" s="54"/>
      <c r="B67" s="55"/>
      <c r="C67" s="54"/>
      <c r="D67" s="54"/>
      <c r="E67" s="54"/>
      <c r="F67" s="55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1:27" ht="12.75" customHeight="1">
      <c r="A68" s="54"/>
      <c r="B68" s="55"/>
      <c r="C68" s="54"/>
      <c r="D68" s="54"/>
      <c r="E68" s="54"/>
      <c r="F68" s="55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1:27" ht="12.75" customHeight="1">
      <c r="A69" s="54"/>
      <c r="B69" s="55"/>
      <c r="C69" s="54"/>
      <c r="D69" s="54"/>
      <c r="E69" s="54"/>
      <c r="F69" s="55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1:27" ht="12.75" customHeight="1">
      <c r="A70" s="54"/>
      <c r="B70" s="55"/>
      <c r="C70" s="54"/>
      <c r="D70" s="54"/>
      <c r="E70" s="54"/>
      <c r="F70" s="55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1:27" ht="12.75" customHeight="1">
      <c r="A71" s="54"/>
      <c r="B71" s="55"/>
      <c r="C71" s="54"/>
      <c r="D71" s="54"/>
      <c r="E71" s="54"/>
      <c r="F71" s="55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27" ht="12.75" customHeight="1">
      <c r="A72" s="54"/>
      <c r="B72" s="55"/>
      <c r="C72" s="54"/>
      <c r="D72" s="54"/>
      <c r="E72" s="54"/>
      <c r="F72" s="55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1:27" ht="12.75" customHeight="1">
      <c r="A73" s="54"/>
      <c r="B73" s="55"/>
      <c r="C73" s="54"/>
      <c r="D73" s="54"/>
      <c r="E73" s="54"/>
      <c r="F73" s="55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1:27" ht="12.75" customHeight="1">
      <c r="A74" s="54"/>
      <c r="B74" s="55"/>
      <c r="C74" s="54"/>
      <c r="D74" s="54"/>
      <c r="E74" s="54"/>
      <c r="F74" s="55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1:27" ht="12.75" customHeight="1">
      <c r="A75" s="54"/>
      <c r="B75" s="55"/>
      <c r="C75" s="54"/>
      <c r="D75" s="54"/>
      <c r="E75" s="54"/>
      <c r="F75" s="55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spans="1:27" ht="12.75" customHeight="1">
      <c r="A76" s="54"/>
      <c r="B76" s="55"/>
      <c r="C76" s="54"/>
      <c r="D76" s="54"/>
      <c r="E76" s="54"/>
      <c r="F76" s="55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1:27" ht="12.75" customHeight="1">
      <c r="A77" s="54"/>
      <c r="B77" s="55"/>
      <c r="C77" s="54"/>
      <c r="D77" s="54"/>
      <c r="E77" s="54"/>
      <c r="F77" s="55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1:27" ht="12.75" customHeight="1">
      <c r="A78" s="54"/>
      <c r="B78" s="55"/>
      <c r="C78" s="54"/>
      <c r="D78" s="54"/>
      <c r="E78" s="54"/>
      <c r="F78" s="55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ht="12.75" customHeight="1">
      <c r="A79" s="54"/>
      <c r="B79" s="55"/>
      <c r="C79" s="54"/>
      <c r="D79" s="54"/>
      <c r="E79" s="54"/>
      <c r="F79" s="55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1:27" ht="12.75" customHeight="1">
      <c r="A80" s="54"/>
      <c r="B80" s="55"/>
      <c r="C80" s="54"/>
      <c r="D80" s="54"/>
      <c r="E80" s="54"/>
      <c r="F80" s="55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1:27" ht="12.75" customHeight="1">
      <c r="A81" s="54"/>
      <c r="B81" s="55"/>
      <c r="C81" s="54"/>
      <c r="D81" s="54"/>
      <c r="E81" s="54"/>
      <c r="F81" s="55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1:27" ht="12.75" customHeight="1">
      <c r="A82" s="54"/>
      <c r="B82" s="55"/>
      <c r="C82" s="54"/>
      <c r="D82" s="54"/>
      <c r="E82" s="54"/>
      <c r="F82" s="55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1:27" ht="12.75" customHeight="1">
      <c r="A83" s="54"/>
      <c r="B83" s="55"/>
      <c r="C83" s="54"/>
      <c r="D83" s="54"/>
      <c r="E83" s="54"/>
      <c r="F83" s="55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1:27" ht="12.75" customHeight="1">
      <c r="A84" s="54"/>
      <c r="B84" s="55"/>
      <c r="C84" s="54"/>
      <c r="D84" s="54"/>
      <c r="E84" s="54"/>
      <c r="F84" s="55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1:27" ht="12.75" customHeight="1">
      <c r="A85" s="54"/>
      <c r="B85" s="55"/>
      <c r="C85" s="54"/>
      <c r="D85" s="54"/>
      <c r="E85" s="54"/>
      <c r="F85" s="55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ht="12.75" customHeight="1">
      <c r="A86" s="54"/>
      <c r="B86" s="55"/>
      <c r="C86" s="54"/>
      <c r="D86" s="54"/>
      <c r="E86" s="54"/>
      <c r="F86" s="55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1:27" ht="12.75" customHeight="1">
      <c r="A87" s="54"/>
      <c r="B87" s="55"/>
      <c r="C87" s="54"/>
      <c r="D87" s="54"/>
      <c r="E87" s="54"/>
      <c r="F87" s="55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ht="12.75" customHeight="1">
      <c r="A88" s="54"/>
      <c r="B88" s="55"/>
      <c r="C88" s="54"/>
      <c r="D88" s="54"/>
      <c r="E88" s="54"/>
      <c r="F88" s="55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ht="12.75" customHeight="1">
      <c r="A89" s="54"/>
      <c r="B89" s="55"/>
      <c r="C89" s="54"/>
      <c r="D89" s="54"/>
      <c r="E89" s="54"/>
      <c r="F89" s="55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1:27" ht="12.75" customHeight="1">
      <c r="A90" s="54"/>
      <c r="B90" s="55"/>
      <c r="C90" s="54"/>
      <c r="D90" s="54"/>
      <c r="E90" s="54"/>
      <c r="F90" s="55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1:27" ht="12.75" customHeight="1">
      <c r="A91" s="54"/>
      <c r="B91" s="55"/>
      <c r="C91" s="54"/>
      <c r="D91" s="54"/>
      <c r="E91" s="54"/>
      <c r="F91" s="55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1:27" ht="12.75" customHeight="1">
      <c r="A92" s="54"/>
      <c r="B92" s="55"/>
      <c r="C92" s="54"/>
      <c r="D92" s="54"/>
      <c r="E92" s="54"/>
      <c r="F92" s="55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1:27" ht="12.75" customHeight="1">
      <c r="A93" s="54"/>
      <c r="B93" s="55"/>
      <c r="C93" s="54"/>
      <c r="D93" s="54"/>
      <c r="E93" s="54"/>
      <c r="F93" s="55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spans="1:27" ht="12.75" customHeight="1">
      <c r="A94" s="54"/>
      <c r="B94" s="55"/>
      <c r="C94" s="54"/>
      <c r="D94" s="54"/>
      <c r="E94" s="54"/>
      <c r="F94" s="55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spans="1:27" ht="12.75" customHeight="1">
      <c r="A95" s="54"/>
      <c r="B95" s="55"/>
      <c r="C95" s="54"/>
      <c r="D95" s="54"/>
      <c r="E95" s="54"/>
      <c r="F95" s="55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1:27" ht="12.75" customHeight="1">
      <c r="A96" s="54"/>
      <c r="B96" s="55"/>
      <c r="C96" s="54"/>
      <c r="D96" s="54"/>
      <c r="E96" s="54"/>
      <c r="F96" s="55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1:27" ht="12.75" customHeight="1">
      <c r="A97" s="54"/>
      <c r="B97" s="55"/>
      <c r="C97" s="54"/>
      <c r="D97" s="54"/>
      <c r="E97" s="54"/>
      <c r="F97" s="55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1:27" ht="12.75" customHeight="1">
      <c r="A98" s="54"/>
      <c r="B98" s="55"/>
      <c r="C98" s="54"/>
      <c r="D98" s="54"/>
      <c r="E98" s="54"/>
      <c r="F98" s="55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spans="1:27" ht="12.75" customHeight="1">
      <c r="A99" s="54"/>
      <c r="B99" s="55"/>
      <c r="C99" s="54"/>
      <c r="D99" s="54"/>
      <c r="E99" s="54"/>
      <c r="F99" s="55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spans="1:27" ht="12.75" customHeight="1">
      <c r="A100" s="54"/>
      <c r="B100" s="55"/>
      <c r="C100" s="54"/>
      <c r="D100" s="54"/>
      <c r="E100" s="54"/>
      <c r="F100" s="55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spans="1:27" ht="12.75" customHeight="1">
      <c r="A101" s="54"/>
      <c r="B101" s="55"/>
      <c r="C101" s="54"/>
      <c r="D101" s="54"/>
      <c r="E101" s="54"/>
      <c r="F101" s="55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spans="1:27" ht="12.75" customHeight="1">
      <c r="A102" s="54"/>
      <c r="B102" s="55"/>
      <c r="C102" s="54"/>
      <c r="D102" s="54"/>
      <c r="E102" s="54"/>
      <c r="F102" s="55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spans="1:27" ht="12.75" customHeight="1">
      <c r="A103" s="54"/>
      <c r="B103" s="55"/>
      <c r="C103" s="54"/>
      <c r="D103" s="54"/>
      <c r="E103" s="54"/>
      <c r="F103" s="55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spans="1:27" ht="12.75" customHeight="1">
      <c r="A104" s="54"/>
      <c r="B104" s="55"/>
      <c r="C104" s="54"/>
      <c r="D104" s="54"/>
      <c r="E104" s="54"/>
      <c r="F104" s="55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spans="1:27" ht="12.75" customHeight="1">
      <c r="A105" s="54"/>
      <c r="B105" s="55"/>
      <c r="C105" s="54"/>
      <c r="D105" s="54"/>
      <c r="E105" s="54"/>
      <c r="F105" s="55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spans="1:27" ht="12.75" customHeight="1">
      <c r="A106" s="54"/>
      <c r="B106" s="55"/>
      <c r="C106" s="54"/>
      <c r="D106" s="54"/>
      <c r="E106" s="54"/>
      <c r="F106" s="55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spans="1:27" ht="12.75" customHeight="1">
      <c r="A107" s="54"/>
      <c r="B107" s="55"/>
      <c r="C107" s="54"/>
      <c r="D107" s="54"/>
      <c r="E107" s="54"/>
      <c r="F107" s="55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spans="1:27" ht="12.75" customHeight="1">
      <c r="A108" s="54"/>
      <c r="B108" s="55"/>
      <c r="C108" s="54"/>
      <c r="D108" s="54"/>
      <c r="E108" s="54"/>
      <c r="F108" s="55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spans="1:27" ht="12.75" customHeight="1">
      <c r="A109" s="54"/>
      <c r="B109" s="55"/>
      <c r="C109" s="54"/>
      <c r="D109" s="54"/>
      <c r="E109" s="54"/>
      <c r="F109" s="55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spans="1:27" ht="12.75" customHeight="1">
      <c r="A110" s="54"/>
      <c r="B110" s="55"/>
      <c r="C110" s="54"/>
      <c r="D110" s="54"/>
      <c r="E110" s="54"/>
      <c r="F110" s="55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spans="1:27" ht="12.75" customHeight="1">
      <c r="A111" s="54"/>
      <c r="B111" s="55"/>
      <c r="C111" s="54"/>
      <c r="D111" s="54"/>
      <c r="E111" s="54"/>
      <c r="F111" s="55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spans="1:27" ht="12.75" customHeight="1">
      <c r="A112" s="54"/>
      <c r="B112" s="55"/>
      <c r="C112" s="54"/>
      <c r="D112" s="54"/>
      <c r="E112" s="54"/>
      <c r="F112" s="55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spans="1:27" ht="12.75" customHeight="1">
      <c r="A113" s="54"/>
      <c r="B113" s="55"/>
      <c r="C113" s="54"/>
      <c r="D113" s="54"/>
      <c r="E113" s="54"/>
      <c r="F113" s="55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spans="1:27" ht="12.75" customHeight="1">
      <c r="A114" s="54"/>
      <c r="B114" s="55"/>
      <c r="C114" s="54"/>
      <c r="D114" s="54"/>
      <c r="E114" s="54"/>
      <c r="F114" s="55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spans="1:27" ht="12.75" customHeight="1">
      <c r="A115" s="54"/>
      <c r="B115" s="55"/>
      <c r="C115" s="54"/>
      <c r="D115" s="54"/>
      <c r="E115" s="54"/>
      <c r="F115" s="55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spans="1:27" ht="12.75" customHeight="1">
      <c r="A116" s="54"/>
      <c r="B116" s="55"/>
      <c r="C116" s="54"/>
      <c r="D116" s="54"/>
      <c r="E116" s="54"/>
      <c r="F116" s="55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spans="1:27" ht="12.75" customHeight="1">
      <c r="A117" s="54"/>
      <c r="B117" s="55"/>
      <c r="C117" s="54"/>
      <c r="D117" s="54"/>
      <c r="E117" s="54"/>
      <c r="F117" s="55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spans="1:27" ht="12.75" customHeight="1">
      <c r="A118" s="54"/>
      <c r="B118" s="55"/>
      <c r="C118" s="54"/>
      <c r="D118" s="54"/>
      <c r="E118" s="54"/>
      <c r="F118" s="55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spans="1:27" ht="12.75" customHeight="1">
      <c r="A119" s="54"/>
      <c r="B119" s="55"/>
      <c r="C119" s="54"/>
      <c r="D119" s="54"/>
      <c r="E119" s="54"/>
      <c r="F119" s="55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spans="1:27" ht="12.75" customHeight="1">
      <c r="A120" s="54"/>
      <c r="B120" s="55"/>
      <c r="C120" s="54"/>
      <c r="D120" s="54"/>
      <c r="E120" s="54"/>
      <c r="F120" s="55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spans="1:27" ht="12.75" customHeight="1">
      <c r="A121" s="54"/>
      <c r="B121" s="55"/>
      <c r="C121" s="54"/>
      <c r="D121" s="54"/>
      <c r="E121" s="54"/>
      <c r="F121" s="55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spans="1:27" ht="12.75" customHeight="1">
      <c r="A122" s="54"/>
      <c r="B122" s="55"/>
      <c r="C122" s="54"/>
      <c r="D122" s="54"/>
      <c r="E122" s="54"/>
      <c r="F122" s="55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spans="1:27" ht="12.75" customHeight="1">
      <c r="A123" s="54"/>
      <c r="B123" s="55"/>
      <c r="C123" s="54"/>
      <c r="D123" s="54"/>
      <c r="E123" s="54"/>
      <c r="F123" s="55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spans="1:27" ht="12.75" customHeight="1">
      <c r="A124" s="54"/>
      <c r="B124" s="55"/>
      <c r="C124" s="54"/>
      <c r="D124" s="54"/>
      <c r="E124" s="54"/>
      <c r="F124" s="55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spans="1:27" ht="12.75" customHeight="1">
      <c r="A125" s="54"/>
      <c r="B125" s="55"/>
      <c r="C125" s="54"/>
      <c r="D125" s="54"/>
      <c r="E125" s="54"/>
      <c r="F125" s="55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spans="1:27" ht="12.75" customHeight="1">
      <c r="A126" s="54"/>
      <c r="B126" s="55"/>
      <c r="C126" s="54"/>
      <c r="D126" s="54"/>
      <c r="E126" s="54"/>
      <c r="F126" s="55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spans="1:27" ht="12.75" customHeight="1">
      <c r="A127" s="54"/>
      <c r="B127" s="55"/>
      <c r="C127" s="54"/>
      <c r="D127" s="54"/>
      <c r="E127" s="54"/>
      <c r="F127" s="55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spans="1:27" ht="12.75" customHeight="1">
      <c r="A128" s="54"/>
      <c r="B128" s="55"/>
      <c r="C128" s="54"/>
      <c r="D128" s="54"/>
      <c r="E128" s="54"/>
      <c r="F128" s="55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spans="1:27" ht="12.75" customHeight="1">
      <c r="A129" s="54"/>
      <c r="B129" s="55"/>
      <c r="C129" s="54"/>
      <c r="D129" s="54"/>
      <c r="E129" s="54"/>
      <c r="F129" s="55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spans="1:27" ht="12.75" customHeight="1">
      <c r="A130" s="54"/>
      <c r="B130" s="55"/>
      <c r="C130" s="54"/>
      <c r="D130" s="54"/>
      <c r="E130" s="54"/>
      <c r="F130" s="55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spans="1:27" ht="12.75" customHeight="1">
      <c r="A131" s="54"/>
      <c r="B131" s="55"/>
      <c r="C131" s="54"/>
      <c r="D131" s="54"/>
      <c r="E131" s="54"/>
      <c r="F131" s="55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spans="1:27" ht="12.75" customHeight="1">
      <c r="A132" s="54"/>
      <c r="B132" s="55"/>
      <c r="C132" s="54"/>
      <c r="D132" s="54"/>
      <c r="E132" s="54"/>
      <c r="F132" s="55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spans="1:27" ht="12.75" customHeight="1">
      <c r="A133" s="54"/>
      <c r="B133" s="55"/>
      <c r="C133" s="54"/>
      <c r="D133" s="54"/>
      <c r="E133" s="54"/>
      <c r="F133" s="55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spans="1:27" ht="12.75" customHeight="1">
      <c r="A134" s="54"/>
      <c r="B134" s="55"/>
      <c r="C134" s="54"/>
      <c r="D134" s="54"/>
      <c r="E134" s="54"/>
      <c r="F134" s="55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spans="1:27" ht="12.75" customHeight="1">
      <c r="A135" s="54"/>
      <c r="B135" s="55"/>
      <c r="C135" s="54"/>
      <c r="D135" s="54"/>
      <c r="E135" s="54"/>
      <c r="F135" s="55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spans="1:27" ht="12.75" customHeight="1">
      <c r="A136" s="54"/>
      <c r="B136" s="55"/>
      <c r="C136" s="54"/>
      <c r="D136" s="54"/>
      <c r="E136" s="54"/>
      <c r="F136" s="55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spans="1:27" ht="12.75" customHeight="1">
      <c r="A137" s="54"/>
      <c r="B137" s="55"/>
      <c r="C137" s="54"/>
      <c r="D137" s="54"/>
      <c r="E137" s="54"/>
      <c r="F137" s="55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spans="1:27" ht="12.75" customHeight="1">
      <c r="A138" s="54"/>
      <c r="B138" s="55"/>
      <c r="C138" s="54"/>
      <c r="D138" s="54"/>
      <c r="E138" s="54"/>
      <c r="F138" s="55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spans="1:27" ht="12.75" customHeight="1">
      <c r="A139" s="54"/>
      <c r="B139" s="55"/>
      <c r="C139" s="54"/>
      <c r="D139" s="54"/>
      <c r="E139" s="54"/>
      <c r="F139" s="55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spans="1:27" ht="12.75" customHeight="1">
      <c r="A140" s="54"/>
      <c r="B140" s="55"/>
      <c r="C140" s="54"/>
      <c r="D140" s="54"/>
      <c r="E140" s="54"/>
      <c r="F140" s="55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spans="1:27" ht="12.75" customHeight="1">
      <c r="A141" s="54"/>
      <c r="B141" s="55"/>
      <c r="C141" s="54"/>
      <c r="D141" s="54"/>
      <c r="E141" s="54"/>
      <c r="F141" s="55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spans="1:27" ht="12.75" customHeight="1">
      <c r="A142" s="54"/>
      <c r="B142" s="55"/>
      <c r="C142" s="54"/>
      <c r="D142" s="54"/>
      <c r="E142" s="54"/>
      <c r="F142" s="55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spans="1:27" ht="12.75" customHeight="1">
      <c r="A143" s="54"/>
      <c r="B143" s="55"/>
      <c r="C143" s="54"/>
      <c r="D143" s="54"/>
      <c r="E143" s="54"/>
      <c r="F143" s="55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spans="1:27" ht="12.75" customHeight="1">
      <c r="A144" s="54"/>
      <c r="B144" s="55"/>
      <c r="C144" s="54"/>
      <c r="D144" s="54"/>
      <c r="E144" s="54"/>
      <c r="F144" s="55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spans="1:27" ht="12.75" customHeight="1">
      <c r="A145" s="54"/>
      <c r="B145" s="55"/>
      <c r="C145" s="54"/>
      <c r="D145" s="54"/>
      <c r="E145" s="54"/>
      <c r="F145" s="55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spans="1:27" ht="12.75" customHeight="1">
      <c r="A146" s="54"/>
      <c r="B146" s="55"/>
      <c r="C146" s="54"/>
      <c r="D146" s="54"/>
      <c r="E146" s="54"/>
      <c r="F146" s="55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spans="1:27" ht="12.75" customHeight="1">
      <c r="A147" s="54"/>
      <c r="B147" s="55"/>
      <c r="C147" s="54"/>
      <c r="D147" s="54"/>
      <c r="E147" s="54"/>
      <c r="F147" s="55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spans="1:27" ht="12.75" customHeight="1">
      <c r="A148" s="54"/>
      <c r="B148" s="55"/>
      <c r="C148" s="54"/>
      <c r="D148" s="54"/>
      <c r="E148" s="54"/>
      <c r="F148" s="55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spans="1:27" ht="12.75" customHeight="1">
      <c r="A149" s="54"/>
      <c r="B149" s="55"/>
      <c r="C149" s="54"/>
      <c r="D149" s="54"/>
      <c r="E149" s="54"/>
      <c r="F149" s="55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spans="1:27" ht="12.75" customHeight="1">
      <c r="A150" s="54"/>
      <c r="B150" s="55"/>
      <c r="C150" s="54"/>
      <c r="D150" s="54"/>
      <c r="E150" s="54"/>
      <c r="F150" s="55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spans="1:27" ht="12.75" customHeight="1">
      <c r="A151" s="54"/>
      <c r="B151" s="55"/>
      <c r="C151" s="54"/>
      <c r="D151" s="54"/>
      <c r="E151" s="54"/>
      <c r="F151" s="55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spans="1:27" ht="12.75" customHeight="1">
      <c r="A152" s="54"/>
      <c r="B152" s="55"/>
      <c r="C152" s="54"/>
      <c r="D152" s="54"/>
      <c r="E152" s="54"/>
      <c r="F152" s="55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spans="1:27" ht="12.75" customHeight="1">
      <c r="A153" s="54"/>
      <c r="B153" s="55"/>
      <c r="C153" s="54"/>
      <c r="D153" s="54"/>
      <c r="E153" s="54"/>
      <c r="F153" s="55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spans="1:27" ht="12.75" customHeight="1">
      <c r="A154" s="54"/>
      <c r="B154" s="55"/>
      <c r="C154" s="54"/>
      <c r="D154" s="54"/>
      <c r="E154" s="54"/>
      <c r="F154" s="55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spans="1:27" ht="12.75" customHeight="1">
      <c r="A155" s="54"/>
      <c r="B155" s="55"/>
      <c r="C155" s="54"/>
      <c r="D155" s="54"/>
      <c r="E155" s="54"/>
      <c r="F155" s="55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spans="1:27" ht="12.75" customHeight="1">
      <c r="A156" s="54"/>
      <c r="B156" s="55"/>
      <c r="C156" s="54"/>
      <c r="D156" s="54"/>
      <c r="E156" s="54"/>
      <c r="F156" s="55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spans="1:27" ht="12.75" customHeight="1">
      <c r="A157" s="54"/>
      <c r="B157" s="55"/>
      <c r="C157" s="54"/>
      <c r="D157" s="54"/>
      <c r="E157" s="54"/>
      <c r="F157" s="55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spans="1:27" ht="12.75" customHeight="1">
      <c r="A158" s="54"/>
      <c r="B158" s="55"/>
      <c r="C158" s="54"/>
      <c r="D158" s="54"/>
      <c r="E158" s="54"/>
      <c r="F158" s="55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spans="1:27" ht="12.75" customHeight="1">
      <c r="A159" s="54"/>
      <c r="B159" s="55"/>
      <c r="C159" s="54"/>
      <c r="D159" s="54"/>
      <c r="E159" s="54"/>
      <c r="F159" s="55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spans="1:27" ht="12.75" customHeight="1">
      <c r="A160" s="54"/>
      <c r="B160" s="55"/>
      <c r="C160" s="54"/>
      <c r="D160" s="54"/>
      <c r="E160" s="54"/>
      <c r="F160" s="55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spans="1:27" ht="12.75" customHeight="1">
      <c r="A161" s="54"/>
      <c r="B161" s="55"/>
      <c r="C161" s="54"/>
      <c r="D161" s="54"/>
      <c r="E161" s="54"/>
      <c r="F161" s="55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spans="1:27" ht="12.75" customHeight="1">
      <c r="A162" s="54"/>
      <c r="B162" s="55"/>
      <c r="C162" s="54"/>
      <c r="D162" s="54"/>
      <c r="E162" s="54"/>
      <c r="F162" s="55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spans="1:27" ht="12.75" customHeight="1">
      <c r="A163" s="54"/>
      <c r="B163" s="55"/>
      <c r="C163" s="54"/>
      <c r="D163" s="54"/>
      <c r="E163" s="54"/>
      <c r="F163" s="55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spans="1:27" ht="12.75" customHeight="1">
      <c r="A164" s="54"/>
      <c r="B164" s="55"/>
      <c r="C164" s="54"/>
      <c r="D164" s="54"/>
      <c r="E164" s="54"/>
      <c r="F164" s="55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spans="1:27" ht="12.75" customHeight="1">
      <c r="A165" s="54"/>
      <c r="B165" s="55"/>
      <c r="C165" s="54"/>
      <c r="D165" s="54"/>
      <c r="E165" s="54"/>
      <c r="F165" s="55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spans="1:27" ht="12.75" customHeight="1">
      <c r="A166" s="54"/>
      <c r="B166" s="55"/>
      <c r="C166" s="54"/>
      <c r="D166" s="54"/>
      <c r="E166" s="54"/>
      <c r="F166" s="55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spans="1:27" ht="12.75" customHeight="1">
      <c r="A167" s="54"/>
      <c r="B167" s="55"/>
      <c r="C167" s="54"/>
      <c r="D167" s="54"/>
      <c r="E167" s="54"/>
      <c r="F167" s="55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spans="1:27" ht="12.75" customHeight="1">
      <c r="A168" s="54"/>
      <c r="B168" s="55"/>
      <c r="C168" s="54"/>
      <c r="D168" s="54"/>
      <c r="E168" s="54"/>
      <c r="F168" s="55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spans="1:27" ht="12.75" customHeight="1">
      <c r="A169" s="54"/>
      <c r="B169" s="55"/>
      <c r="C169" s="54"/>
      <c r="D169" s="54"/>
      <c r="E169" s="54"/>
      <c r="F169" s="55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spans="1:27" ht="12.75" customHeight="1">
      <c r="A170" s="54"/>
      <c r="B170" s="55"/>
      <c r="C170" s="54"/>
      <c r="D170" s="54"/>
      <c r="E170" s="54"/>
      <c r="F170" s="55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spans="1:27" ht="12.75" customHeight="1">
      <c r="A171" s="54"/>
      <c r="B171" s="55"/>
      <c r="C171" s="54"/>
      <c r="D171" s="54"/>
      <c r="E171" s="54"/>
      <c r="F171" s="55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spans="1:27" ht="12.75" customHeight="1">
      <c r="A172" s="54"/>
      <c r="B172" s="55"/>
      <c r="C172" s="54"/>
      <c r="D172" s="54"/>
      <c r="E172" s="54"/>
      <c r="F172" s="55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spans="1:27" ht="12.75" customHeight="1">
      <c r="A173" s="54"/>
      <c r="B173" s="55"/>
      <c r="C173" s="54"/>
      <c r="D173" s="54"/>
      <c r="E173" s="54"/>
      <c r="F173" s="55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spans="1:27" ht="12.75" customHeight="1">
      <c r="A174" s="54"/>
      <c r="B174" s="55"/>
      <c r="C174" s="54"/>
      <c r="D174" s="54"/>
      <c r="E174" s="54"/>
      <c r="F174" s="55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spans="1:27" ht="12.75" customHeight="1">
      <c r="A175" s="54"/>
      <c r="B175" s="55"/>
      <c r="C175" s="54"/>
      <c r="D175" s="54"/>
      <c r="E175" s="54"/>
      <c r="F175" s="55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spans="1:27" ht="12.75" customHeight="1">
      <c r="A176" s="54"/>
      <c r="B176" s="55"/>
      <c r="C176" s="54"/>
      <c r="D176" s="54"/>
      <c r="E176" s="54"/>
      <c r="F176" s="55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spans="1:27" ht="12.75" customHeight="1">
      <c r="A177" s="54"/>
      <c r="B177" s="55"/>
      <c r="C177" s="54"/>
      <c r="D177" s="54"/>
      <c r="E177" s="54"/>
      <c r="F177" s="55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spans="1:27" ht="12.75" customHeight="1">
      <c r="A178" s="54"/>
      <c r="B178" s="55"/>
      <c r="C178" s="54"/>
      <c r="D178" s="54"/>
      <c r="E178" s="54"/>
      <c r="F178" s="55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spans="1:27" ht="12.75" customHeight="1">
      <c r="A179" s="54"/>
      <c r="B179" s="55"/>
      <c r="C179" s="54"/>
      <c r="D179" s="54"/>
      <c r="E179" s="54"/>
      <c r="F179" s="55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spans="1:27" ht="12.75" customHeight="1">
      <c r="A180" s="54"/>
      <c r="B180" s="55"/>
      <c r="C180" s="54"/>
      <c r="D180" s="54"/>
      <c r="E180" s="54"/>
      <c r="F180" s="55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spans="1:27" ht="12.75" customHeight="1">
      <c r="A181" s="54"/>
      <c r="B181" s="55"/>
      <c r="C181" s="54"/>
      <c r="D181" s="54"/>
      <c r="E181" s="54"/>
      <c r="F181" s="55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spans="1:27" ht="12.75" customHeight="1">
      <c r="A182" s="54"/>
      <c r="B182" s="55"/>
      <c r="C182" s="54"/>
      <c r="D182" s="54"/>
      <c r="E182" s="54"/>
      <c r="F182" s="55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spans="1:27" ht="12.75" customHeight="1">
      <c r="A183" s="54"/>
      <c r="B183" s="55"/>
      <c r="C183" s="54"/>
      <c r="D183" s="54"/>
      <c r="E183" s="54"/>
      <c r="F183" s="55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spans="1:27" ht="12.75" customHeight="1">
      <c r="A184" s="54"/>
      <c r="B184" s="55"/>
      <c r="C184" s="54"/>
      <c r="D184" s="54"/>
      <c r="E184" s="54"/>
      <c r="F184" s="55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spans="1:27" ht="12.75" customHeight="1">
      <c r="A185" s="54"/>
      <c r="B185" s="55"/>
      <c r="C185" s="54"/>
      <c r="D185" s="54"/>
      <c r="E185" s="54"/>
      <c r="F185" s="55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spans="1:27" ht="12.75" customHeight="1">
      <c r="A186" s="54"/>
      <c r="B186" s="55"/>
      <c r="C186" s="54"/>
      <c r="D186" s="54"/>
      <c r="E186" s="54"/>
      <c r="F186" s="55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spans="1:27" ht="12.75" customHeight="1">
      <c r="A187" s="54"/>
      <c r="B187" s="55"/>
      <c r="C187" s="54"/>
      <c r="D187" s="54"/>
      <c r="E187" s="54"/>
      <c r="F187" s="55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spans="1:27" ht="12.75" customHeight="1">
      <c r="A188" s="54"/>
      <c r="B188" s="55"/>
      <c r="C188" s="54"/>
      <c r="D188" s="54"/>
      <c r="E188" s="54"/>
      <c r="F188" s="55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spans="1:27" ht="12.75" customHeight="1">
      <c r="A189" s="54"/>
      <c r="B189" s="55"/>
      <c r="C189" s="54"/>
      <c r="D189" s="54"/>
      <c r="E189" s="54"/>
      <c r="F189" s="55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spans="1:27" ht="12.75" customHeight="1">
      <c r="A190" s="54"/>
      <c r="B190" s="55"/>
      <c r="C190" s="54"/>
      <c r="D190" s="54"/>
      <c r="E190" s="54"/>
      <c r="F190" s="55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spans="1:27" ht="12.75" customHeight="1">
      <c r="A191" s="54"/>
      <c r="B191" s="55"/>
      <c r="C191" s="54"/>
      <c r="D191" s="54"/>
      <c r="E191" s="54"/>
      <c r="F191" s="55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spans="1:27" ht="12.75" customHeight="1">
      <c r="A192" s="54"/>
      <c r="B192" s="55"/>
      <c r="C192" s="54"/>
      <c r="D192" s="54"/>
      <c r="E192" s="54"/>
      <c r="F192" s="55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spans="1:27" ht="12.75" customHeight="1">
      <c r="A193" s="54"/>
      <c r="B193" s="55"/>
      <c r="C193" s="54"/>
      <c r="D193" s="54"/>
      <c r="E193" s="54"/>
      <c r="F193" s="55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spans="1:27" ht="12.75" customHeight="1">
      <c r="A194" s="54"/>
      <c r="B194" s="55"/>
      <c r="C194" s="54"/>
      <c r="D194" s="54"/>
      <c r="E194" s="54"/>
      <c r="F194" s="55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spans="1:27" ht="12.75" customHeight="1">
      <c r="A195" s="54"/>
      <c r="B195" s="55"/>
      <c r="C195" s="54"/>
      <c r="D195" s="54"/>
      <c r="E195" s="54"/>
      <c r="F195" s="55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spans="1:27" ht="12.75" customHeight="1">
      <c r="A196" s="54"/>
      <c r="B196" s="55"/>
      <c r="C196" s="54"/>
      <c r="D196" s="54"/>
      <c r="E196" s="54"/>
      <c r="F196" s="55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spans="1:27" ht="12.75" customHeight="1">
      <c r="A197" s="54"/>
      <c r="B197" s="55"/>
      <c r="C197" s="54"/>
      <c r="D197" s="54"/>
      <c r="E197" s="54"/>
      <c r="F197" s="55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spans="1:27" ht="12.75" customHeight="1">
      <c r="A198" s="54"/>
      <c r="B198" s="55"/>
      <c r="C198" s="54"/>
      <c r="D198" s="54"/>
      <c r="E198" s="54"/>
      <c r="F198" s="55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spans="1:27" ht="12.75" customHeight="1">
      <c r="A199" s="54"/>
      <c r="B199" s="55"/>
      <c r="C199" s="54"/>
      <c r="D199" s="54"/>
      <c r="E199" s="54"/>
      <c r="F199" s="55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spans="1:27" ht="12.75" customHeight="1">
      <c r="A200" s="54"/>
      <c r="B200" s="55"/>
      <c r="C200" s="54"/>
      <c r="D200" s="54"/>
      <c r="E200" s="54"/>
      <c r="F200" s="55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spans="1:27" ht="12.75" customHeight="1">
      <c r="A201" s="54"/>
      <c r="B201" s="55"/>
      <c r="C201" s="54"/>
      <c r="D201" s="54"/>
      <c r="E201" s="54"/>
      <c r="F201" s="55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spans="1:27" ht="12.75" customHeight="1">
      <c r="A202" s="54"/>
      <c r="B202" s="55"/>
      <c r="C202" s="54"/>
      <c r="D202" s="54"/>
      <c r="E202" s="54"/>
      <c r="F202" s="55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spans="1:27" ht="12.75" customHeight="1">
      <c r="A203" s="54"/>
      <c r="B203" s="55"/>
      <c r="C203" s="54"/>
      <c r="D203" s="54"/>
      <c r="E203" s="54"/>
      <c r="F203" s="55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spans="1:27" ht="12.75" customHeight="1">
      <c r="A204" s="54"/>
      <c r="B204" s="55"/>
      <c r="C204" s="54"/>
      <c r="D204" s="54"/>
      <c r="E204" s="54"/>
      <c r="F204" s="55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spans="1:27" ht="12.75" customHeight="1">
      <c r="A205" s="54"/>
      <c r="B205" s="55"/>
      <c r="C205" s="54"/>
      <c r="D205" s="54"/>
      <c r="E205" s="54"/>
      <c r="F205" s="55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spans="1:27" ht="12.75" customHeight="1">
      <c r="A206" s="54"/>
      <c r="B206" s="55"/>
      <c r="C206" s="54"/>
      <c r="D206" s="54"/>
      <c r="E206" s="54"/>
      <c r="F206" s="55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spans="1:27" ht="12.75" customHeight="1">
      <c r="A207" s="54"/>
      <c r="B207" s="55"/>
      <c r="C207" s="54"/>
      <c r="D207" s="54"/>
      <c r="E207" s="54"/>
      <c r="F207" s="55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spans="1:27" ht="12.75" customHeight="1">
      <c r="A208" s="54"/>
      <c r="B208" s="55"/>
      <c r="C208" s="54"/>
      <c r="D208" s="54"/>
      <c r="E208" s="54"/>
      <c r="F208" s="55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spans="1:27" ht="12.75" customHeight="1">
      <c r="A209" s="54"/>
      <c r="B209" s="55"/>
      <c r="C209" s="54"/>
      <c r="D209" s="54"/>
      <c r="E209" s="54"/>
      <c r="F209" s="55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spans="1:27" ht="12.75" customHeight="1">
      <c r="A210" s="54"/>
      <c r="B210" s="55"/>
      <c r="C210" s="54"/>
      <c r="D210" s="54"/>
      <c r="E210" s="54"/>
      <c r="F210" s="55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spans="1:27" ht="12.75" customHeight="1">
      <c r="A211" s="54"/>
      <c r="B211" s="55"/>
      <c r="C211" s="54"/>
      <c r="D211" s="54"/>
      <c r="E211" s="54"/>
      <c r="F211" s="55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spans="1:27" ht="12.75" customHeight="1">
      <c r="A212" s="54"/>
      <c r="B212" s="55"/>
      <c r="C212" s="54"/>
      <c r="D212" s="54"/>
      <c r="E212" s="54"/>
      <c r="F212" s="55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spans="1:27" ht="12.75" customHeight="1">
      <c r="A213" s="54"/>
      <c r="B213" s="55"/>
      <c r="C213" s="54"/>
      <c r="D213" s="54"/>
      <c r="E213" s="54"/>
      <c r="F213" s="55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spans="1:27" ht="12.75" customHeight="1">
      <c r="A214" s="54"/>
      <c r="B214" s="55"/>
      <c r="C214" s="54"/>
      <c r="D214" s="54"/>
      <c r="E214" s="54"/>
      <c r="F214" s="55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spans="1:27" ht="12.75" customHeight="1">
      <c r="A215" s="54"/>
      <c r="B215" s="55"/>
      <c r="C215" s="54"/>
      <c r="D215" s="54"/>
      <c r="E215" s="54"/>
      <c r="F215" s="55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spans="1:27" ht="12.75" customHeight="1">
      <c r="A216" s="54"/>
      <c r="B216" s="55"/>
      <c r="C216" s="54"/>
      <c r="D216" s="54"/>
      <c r="E216" s="54"/>
      <c r="F216" s="55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spans="1:27" ht="12.75" customHeight="1">
      <c r="A217" s="54"/>
      <c r="B217" s="55"/>
      <c r="C217" s="54"/>
      <c r="D217" s="54"/>
      <c r="E217" s="54"/>
      <c r="F217" s="55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spans="1:27" ht="12.75" customHeight="1">
      <c r="A218" s="54"/>
      <c r="B218" s="55"/>
      <c r="C218" s="54"/>
      <c r="D218" s="54"/>
      <c r="E218" s="54"/>
      <c r="F218" s="55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spans="1:27" ht="12.75" customHeight="1">
      <c r="A219" s="54"/>
      <c r="B219" s="55"/>
      <c r="C219" s="54"/>
      <c r="D219" s="54"/>
      <c r="E219" s="54"/>
      <c r="F219" s="55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spans="1:27" ht="12.75" customHeight="1">
      <c r="A220" s="54"/>
      <c r="B220" s="55"/>
      <c r="C220" s="54"/>
      <c r="D220" s="54"/>
      <c r="E220" s="54"/>
      <c r="F220" s="55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spans="1:27" ht="12.75" customHeight="1">
      <c r="A221" s="54"/>
      <c r="B221" s="55"/>
      <c r="C221" s="54"/>
      <c r="D221" s="54"/>
      <c r="E221" s="54"/>
      <c r="F221" s="55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spans="1:27" ht="12.75" customHeight="1">
      <c r="A222" s="54"/>
      <c r="B222" s="55"/>
      <c r="C222" s="54"/>
      <c r="D222" s="54"/>
      <c r="E222" s="54"/>
      <c r="F222" s="55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spans="1:27" ht="12.75" customHeight="1">
      <c r="A223" s="54"/>
      <c r="B223" s="55"/>
      <c r="C223" s="54"/>
      <c r="D223" s="54"/>
      <c r="E223" s="54"/>
      <c r="F223" s="55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10">
    <mergeCell ref="C6:D6"/>
    <mergeCell ref="B9:C9"/>
    <mergeCell ref="B15:C15"/>
    <mergeCell ref="B3:I3"/>
    <mergeCell ref="B4:I4"/>
    <mergeCell ref="C5:D5"/>
    <mergeCell ref="E5:F5"/>
    <mergeCell ref="G5:I5"/>
    <mergeCell ref="E6:F6"/>
    <mergeCell ref="G6:I6"/>
  </mergeCells>
  <dataValidations count="1">
    <dataValidation type="list" allowBlank="1" showErrorMessage="1" sqref="I8 I16:I24" xr:uid="{00000000-0002-0000-0D00-000000000000}">
      <formula1>$O$2:$O$6</formula1>
    </dataValidation>
  </dataValidations>
  <pageMargins left="0.7" right="0.7" top="0.75" bottom="0.75" header="0" footer="0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986"/>
  <sheetViews>
    <sheetView workbookViewId="0"/>
  </sheetViews>
  <sheetFormatPr defaultColWidth="14.44140625" defaultRowHeight="15" customHeight="1"/>
  <cols>
    <col min="1" max="1" width="21.44140625" customWidth="1"/>
    <col min="2" max="2" width="35.33203125" customWidth="1"/>
    <col min="3" max="3" width="53" customWidth="1"/>
    <col min="4" max="4" width="39.109375" customWidth="1"/>
    <col min="5" max="5" width="21.6640625" customWidth="1"/>
    <col min="6" max="6" width="45.88671875" customWidth="1"/>
    <col min="7" max="7" width="47.6640625" customWidth="1"/>
    <col min="8" max="8" width="29" customWidth="1"/>
    <col min="9" max="9" width="19" customWidth="1"/>
    <col min="10" max="12" width="15.88671875" customWidth="1"/>
    <col min="13" max="27" width="10.33203125" customWidth="1"/>
  </cols>
  <sheetData>
    <row r="1" spans="1:27" ht="12.75" customHeight="1">
      <c r="A1" s="54"/>
      <c r="B1" s="55"/>
      <c r="C1" s="54"/>
      <c r="D1" s="54"/>
      <c r="E1" s="54"/>
      <c r="F1" s="56"/>
      <c r="G1" s="57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ht="12.75" customHeight="1">
      <c r="A2" s="58" t="s">
        <v>94</v>
      </c>
      <c r="B2" s="59" t="s">
        <v>459</v>
      </c>
      <c r="C2" s="60"/>
      <c r="D2" s="60"/>
      <c r="E2" s="60"/>
      <c r="F2" s="60"/>
      <c r="G2" s="60"/>
      <c r="H2" s="60"/>
      <c r="I2" s="173"/>
      <c r="J2" s="54"/>
      <c r="K2" s="54"/>
      <c r="L2" s="54"/>
      <c r="M2" s="54"/>
      <c r="N2" s="54"/>
      <c r="O2" s="61" t="s">
        <v>95</v>
      </c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2.75" customHeight="1">
      <c r="A3" s="62" t="s">
        <v>96</v>
      </c>
      <c r="B3" s="248"/>
      <c r="C3" s="222"/>
      <c r="D3" s="222"/>
      <c r="E3" s="222"/>
      <c r="F3" s="222"/>
      <c r="G3" s="222"/>
      <c r="H3" s="222"/>
      <c r="I3" s="249"/>
      <c r="J3" s="54"/>
      <c r="K3" s="54"/>
      <c r="L3" s="54"/>
      <c r="M3" s="54"/>
      <c r="N3" s="54"/>
      <c r="O3" s="174" t="s">
        <v>97</v>
      </c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12.75" customHeight="1">
      <c r="A4" s="62" t="s">
        <v>98</v>
      </c>
      <c r="B4" s="248" t="s">
        <v>158</v>
      </c>
      <c r="C4" s="222"/>
      <c r="D4" s="222"/>
      <c r="E4" s="222"/>
      <c r="F4" s="222"/>
      <c r="G4" s="222"/>
      <c r="H4" s="222"/>
      <c r="I4" s="249"/>
      <c r="J4" s="54"/>
      <c r="K4" s="54"/>
      <c r="L4" s="54"/>
      <c r="M4" s="54"/>
      <c r="N4" s="54"/>
      <c r="O4" s="175" t="s">
        <v>100</v>
      </c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spans="1:27" ht="15" customHeight="1">
      <c r="A5" s="63" t="s">
        <v>95</v>
      </c>
      <c r="B5" s="64" t="s">
        <v>97</v>
      </c>
      <c r="C5" s="250" t="s">
        <v>101</v>
      </c>
      <c r="D5" s="223"/>
      <c r="E5" s="250" t="s">
        <v>102</v>
      </c>
      <c r="F5" s="223"/>
      <c r="G5" s="251" t="s">
        <v>103</v>
      </c>
      <c r="H5" s="222"/>
      <c r="I5" s="249"/>
      <c r="J5" s="65"/>
      <c r="K5" s="66">
        <f ca="1">NOW()</f>
        <v>45155.950832523151</v>
      </c>
      <c r="L5" s="67"/>
      <c r="M5" s="65"/>
      <c r="N5" s="65"/>
      <c r="O5" s="65" t="s">
        <v>104</v>
      </c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spans="1:27" ht="15.75" customHeight="1">
      <c r="A6" s="68"/>
      <c r="B6" s="69"/>
      <c r="C6" s="245"/>
      <c r="D6" s="246"/>
      <c r="E6" s="245"/>
      <c r="F6" s="246"/>
      <c r="G6" s="252">
        <f>COUNTA(A15:A987)</f>
        <v>9</v>
      </c>
      <c r="H6" s="253"/>
      <c r="I6" s="254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spans="1:27" ht="12.75" customHeight="1">
      <c r="A7" s="70"/>
      <c r="B7" s="71"/>
      <c r="C7" s="72"/>
      <c r="D7" s="73"/>
      <c r="E7" s="176"/>
      <c r="F7" s="177"/>
      <c r="G7" s="178"/>
      <c r="H7" s="179"/>
      <c r="I7" s="7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 ht="61.5" customHeight="1">
      <c r="A8" s="75" t="s">
        <v>105</v>
      </c>
      <c r="B8" s="75" t="s">
        <v>106</v>
      </c>
      <c r="C8" s="75" t="s">
        <v>107</v>
      </c>
      <c r="D8" s="75" t="s">
        <v>108</v>
      </c>
      <c r="E8" s="75" t="s">
        <v>109</v>
      </c>
      <c r="F8" s="75" t="s">
        <v>110</v>
      </c>
      <c r="G8" s="76" t="s">
        <v>111</v>
      </c>
      <c r="H8" s="76" t="s">
        <v>112</v>
      </c>
      <c r="I8" s="76" t="s">
        <v>113</v>
      </c>
      <c r="J8" s="76" t="s">
        <v>114</v>
      </c>
      <c r="K8" s="76" t="s">
        <v>115</v>
      </c>
      <c r="L8" s="76" t="s">
        <v>116</v>
      </c>
      <c r="M8" s="77"/>
      <c r="N8" s="78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ht="24" customHeight="1">
      <c r="A9" s="89"/>
      <c r="B9" s="247" t="s">
        <v>460</v>
      </c>
      <c r="C9" s="222"/>
      <c r="D9" s="180"/>
      <c r="E9" s="180"/>
      <c r="F9" s="181"/>
      <c r="G9" s="182"/>
      <c r="H9" s="92"/>
      <c r="I9" s="92"/>
      <c r="J9" s="79"/>
      <c r="K9" s="80"/>
      <c r="L9" s="81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 ht="36.75" customHeight="1">
      <c r="A10" s="82" t="s">
        <v>117</v>
      </c>
      <c r="B10" s="193" t="s">
        <v>460</v>
      </c>
      <c r="C10" s="83" t="s">
        <v>118</v>
      </c>
      <c r="D10" s="183" t="s">
        <v>119</v>
      </c>
      <c r="E10" s="184"/>
      <c r="F10" s="185" t="s">
        <v>120</v>
      </c>
      <c r="G10" s="185" t="s">
        <v>120</v>
      </c>
      <c r="H10" s="186"/>
      <c r="I10" s="186"/>
      <c r="J10" s="84"/>
      <c r="K10" s="85"/>
      <c r="L10" s="85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ht="36.75" customHeight="1">
      <c r="A11" s="86" t="s">
        <v>121</v>
      </c>
      <c r="B11" s="193"/>
      <c r="C11" s="83" t="s">
        <v>122</v>
      </c>
      <c r="D11" s="184"/>
      <c r="E11" s="184"/>
      <c r="F11" s="185" t="s">
        <v>123</v>
      </c>
      <c r="G11" s="185" t="s">
        <v>123</v>
      </c>
      <c r="H11" s="186"/>
      <c r="I11" s="186"/>
      <c r="J11" s="84"/>
      <c r="K11" s="85"/>
      <c r="L11" s="85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 ht="36.75" customHeight="1">
      <c r="A12" s="86" t="s">
        <v>124</v>
      </c>
      <c r="B12" s="193"/>
      <c r="C12" s="83" t="s">
        <v>125</v>
      </c>
      <c r="D12" s="184"/>
      <c r="E12" s="184"/>
      <c r="F12" s="185" t="s">
        <v>126</v>
      </c>
      <c r="G12" s="185" t="s">
        <v>126</v>
      </c>
      <c r="H12" s="186"/>
      <c r="I12" s="186"/>
      <c r="J12" s="84"/>
      <c r="K12" s="85"/>
      <c r="L12" s="85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36.75" customHeight="1">
      <c r="A13" s="87" t="s">
        <v>127</v>
      </c>
      <c r="B13" s="147"/>
      <c r="C13" s="187" t="s">
        <v>128</v>
      </c>
      <c r="D13" s="147"/>
      <c r="E13" s="147"/>
      <c r="F13" s="187" t="s">
        <v>129</v>
      </c>
      <c r="G13" s="187" t="s">
        <v>129</v>
      </c>
      <c r="H13" s="186"/>
      <c r="I13" s="186"/>
      <c r="J13" s="84"/>
      <c r="K13" s="85"/>
      <c r="L13" s="85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36.75" customHeight="1">
      <c r="A14" s="86" t="s">
        <v>130</v>
      </c>
      <c r="B14" s="194"/>
      <c r="C14" s="83" t="s">
        <v>131</v>
      </c>
      <c r="D14" s="184"/>
      <c r="E14" s="184"/>
      <c r="F14" s="185" t="s">
        <v>132</v>
      </c>
      <c r="G14" s="185" t="s">
        <v>132</v>
      </c>
      <c r="H14" s="186"/>
      <c r="I14" s="186"/>
      <c r="J14" s="84"/>
      <c r="K14" s="85"/>
      <c r="L14" s="85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24.75" customHeight="1">
      <c r="A15" s="89"/>
      <c r="B15" s="247" t="s">
        <v>461</v>
      </c>
      <c r="C15" s="222"/>
      <c r="D15" s="90"/>
      <c r="E15" s="90"/>
      <c r="F15" s="91"/>
      <c r="G15" s="90"/>
      <c r="H15" s="92"/>
      <c r="I15" s="93"/>
      <c r="J15" s="188"/>
      <c r="K15" s="94"/>
      <c r="L15" s="95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ht="81.75" customHeight="1">
      <c r="A16" s="82" t="s">
        <v>117</v>
      </c>
      <c r="B16" s="189" t="s">
        <v>462</v>
      </c>
      <c r="C16" s="96" t="s">
        <v>463</v>
      </c>
      <c r="D16" s="97" t="s">
        <v>464</v>
      </c>
      <c r="E16" s="97" t="s">
        <v>465</v>
      </c>
      <c r="F16" s="98" t="s">
        <v>466</v>
      </c>
      <c r="G16" s="98" t="s">
        <v>466</v>
      </c>
      <c r="H16" s="99" t="s">
        <v>134</v>
      </c>
      <c r="I16" s="100"/>
      <c r="J16" s="101"/>
      <c r="K16" s="190"/>
      <c r="L16" s="190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ht="81.75" customHeight="1">
      <c r="A17" s="86" t="s">
        <v>121</v>
      </c>
      <c r="B17" s="114" t="s">
        <v>135</v>
      </c>
      <c r="C17" s="96" t="s">
        <v>467</v>
      </c>
      <c r="D17" s="103" t="s">
        <v>468</v>
      </c>
      <c r="E17" s="97" t="s">
        <v>469</v>
      </c>
      <c r="F17" s="98" t="s">
        <v>470</v>
      </c>
      <c r="G17" s="98"/>
      <c r="H17" s="96"/>
      <c r="I17" s="104"/>
      <c r="J17" s="105"/>
      <c r="K17" s="106"/>
      <c r="L17" s="106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ht="93.75" customHeight="1">
      <c r="A18" s="86" t="s">
        <v>124</v>
      </c>
      <c r="B18" s="115"/>
      <c r="C18" s="96" t="s">
        <v>471</v>
      </c>
      <c r="D18" s="103" t="s">
        <v>472</v>
      </c>
      <c r="E18" s="97" t="s">
        <v>473</v>
      </c>
      <c r="F18" s="98" t="s">
        <v>474</v>
      </c>
      <c r="G18" s="107"/>
      <c r="H18" s="108"/>
      <c r="I18" s="104"/>
      <c r="J18" s="109"/>
      <c r="K18" s="106"/>
      <c r="L18" s="106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ht="93.75" customHeight="1">
      <c r="A19" s="86" t="s">
        <v>127</v>
      </c>
      <c r="B19" s="115"/>
      <c r="C19" s="110" t="s">
        <v>475</v>
      </c>
      <c r="D19" s="103" t="s">
        <v>476</v>
      </c>
      <c r="E19" s="97" t="s">
        <v>477</v>
      </c>
      <c r="F19" s="98" t="s">
        <v>478</v>
      </c>
      <c r="G19" s="107"/>
      <c r="H19" s="108"/>
      <c r="I19" s="104"/>
      <c r="J19" s="109"/>
      <c r="K19" s="106"/>
      <c r="L19" s="106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 ht="93.75" customHeight="1">
      <c r="A20" s="86" t="s">
        <v>130</v>
      </c>
      <c r="B20" s="115"/>
      <c r="C20" s="110" t="s">
        <v>479</v>
      </c>
      <c r="D20" s="103" t="s">
        <v>480</v>
      </c>
      <c r="E20" s="97" t="s">
        <v>481</v>
      </c>
      <c r="F20" s="98" t="s">
        <v>482</v>
      </c>
      <c r="G20" s="107"/>
      <c r="H20" s="108"/>
      <c r="I20" s="104"/>
      <c r="J20" s="109"/>
      <c r="K20" s="106"/>
      <c r="L20" s="106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93.75" customHeight="1">
      <c r="A21" s="86" t="s">
        <v>136</v>
      </c>
      <c r="B21" s="115"/>
      <c r="C21" s="110" t="s">
        <v>483</v>
      </c>
      <c r="D21" s="103" t="s">
        <v>484</v>
      </c>
      <c r="E21" s="97" t="s">
        <v>485</v>
      </c>
      <c r="F21" s="98" t="s">
        <v>482</v>
      </c>
      <c r="G21" s="107"/>
      <c r="H21" s="108"/>
      <c r="I21" s="104"/>
      <c r="J21" s="109"/>
      <c r="K21" s="106"/>
      <c r="L21" s="106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75.75" customHeight="1">
      <c r="A22" s="82" t="s">
        <v>137</v>
      </c>
      <c r="B22" s="111" t="s">
        <v>147</v>
      </c>
      <c r="C22" s="111" t="s">
        <v>486</v>
      </c>
      <c r="D22" s="97" t="s">
        <v>487</v>
      </c>
      <c r="E22" s="97" t="s">
        <v>488</v>
      </c>
      <c r="F22" s="98" t="s">
        <v>148</v>
      </c>
      <c r="G22" s="107"/>
      <c r="H22" s="108"/>
      <c r="I22" s="104"/>
      <c r="J22" s="109"/>
      <c r="K22" s="106"/>
      <c r="L22" s="106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ht="68.25" customHeight="1">
      <c r="A23" s="86" t="s">
        <v>138</v>
      </c>
      <c r="B23" s="191" t="s">
        <v>150</v>
      </c>
      <c r="C23" s="112" t="s">
        <v>219</v>
      </c>
      <c r="D23" s="97" t="s">
        <v>489</v>
      </c>
      <c r="E23" s="113"/>
      <c r="F23" s="107" t="s">
        <v>152</v>
      </c>
      <c r="G23" s="107"/>
      <c r="H23" s="108"/>
      <c r="I23" s="104"/>
      <c r="J23" s="109"/>
      <c r="K23" s="106"/>
      <c r="L23" s="106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 ht="50.25" customHeight="1">
      <c r="A24" s="86" t="s">
        <v>139</v>
      </c>
      <c r="B24" s="192" t="s">
        <v>154</v>
      </c>
      <c r="C24" s="191" t="s">
        <v>154</v>
      </c>
      <c r="D24" s="97" t="s">
        <v>490</v>
      </c>
      <c r="E24" s="97" t="s">
        <v>155</v>
      </c>
      <c r="F24" s="98" t="s">
        <v>156</v>
      </c>
      <c r="G24" s="107"/>
      <c r="H24" s="108"/>
      <c r="I24" s="104"/>
      <c r="J24" s="109"/>
      <c r="K24" s="106"/>
      <c r="L24" s="106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12.75" customHeight="1">
      <c r="A25" s="54"/>
      <c r="B25" s="55"/>
      <c r="C25" s="54"/>
      <c r="D25" s="54"/>
      <c r="E25" s="54"/>
      <c r="F25" s="55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1:27" ht="12.75" customHeight="1">
      <c r="A26" s="54"/>
      <c r="B26" s="55"/>
      <c r="C26" s="54"/>
      <c r="D26" s="54"/>
      <c r="E26" s="54"/>
      <c r="F26" s="55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 ht="12.75" customHeight="1">
      <c r="A27" s="54"/>
      <c r="B27" s="55"/>
      <c r="C27" s="54"/>
      <c r="D27" s="54"/>
      <c r="E27" s="54"/>
      <c r="F27" s="55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 ht="12.75" customHeight="1">
      <c r="A28" s="54"/>
      <c r="B28" s="55"/>
      <c r="C28" s="54"/>
      <c r="D28" s="54"/>
      <c r="E28" s="54"/>
      <c r="F28" s="55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ht="12.75" customHeight="1">
      <c r="A29" s="54"/>
      <c r="B29" s="55"/>
      <c r="C29" s="54"/>
      <c r="D29" s="54"/>
      <c r="E29" s="54"/>
      <c r="F29" s="55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ht="12.75" customHeight="1">
      <c r="A30" s="54"/>
      <c r="B30" s="55"/>
      <c r="C30" s="54"/>
      <c r="D30" s="54"/>
      <c r="E30" s="54"/>
      <c r="F30" s="55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ht="12.75" customHeight="1">
      <c r="A31" s="54"/>
      <c r="B31" s="55"/>
      <c r="C31" s="54"/>
      <c r="D31" s="54"/>
      <c r="E31" s="54"/>
      <c r="F31" s="55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ht="12.75" customHeight="1">
      <c r="A32" s="54"/>
      <c r="B32" s="55"/>
      <c r="C32" s="54"/>
      <c r="D32" s="54"/>
      <c r="E32" s="54"/>
      <c r="F32" s="55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ht="12.75" customHeight="1">
      <c r="A33" s="54"/>
      <c r="B33" s="55"/>
      <c r="C33" s="54"/>
      <c r="D33" s="54"/>
      <c r="E33" s="54"/>
      <c r="F33" s="55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ht="12.75" customHeight="1">
      <c r="A34" s="54"/>
      <c r="B34" s="55"/>
      <c r="C34" s="54"/>
      <c r="D34" s="54"/>
      <c r="E34" s="54"/>
      <c r="F34" s="55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 ht="12.75" customHeight="1">
      <c r="A35" s="54"/>
      <c r="B35" s="55"/>
      <c r="C35" s="54"/>
      <c r="D35" s="54"/>
      <c r="E35" s="54"/>
      <c r="F35" s="55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 ht="12.75" customHeight="1">
      <c r="A36" s="54"/>
      <c r="B36" s="55"/>
      <c r="C36" s="54"/>
      <c r="D36" s="54"/>
      <c r="E36" s="54"/>
      <c r="F36" s="55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 ht="12.75" customHeight="1">
      <c r="A37" s="54"/>
      <c r="B37" s="55"/>
      <c r="C37" s="54"/>
      <c r="D37" s="54"/>
      <c r="E37" s="54"/>
      <c r="F37" s="55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 ht="12.75" customHeight="1">
      <c r="A38" s="54"/>
      <c r="B38" s="55"/>
      <c r="C38" s="54"/>
      <c r="D38" s="54"/>
      <c r="E38" s="54"/>
      <c r="F38" s="55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 ht="12.75" customHeight="1">
      <c r="A39" s="54"/>
      <c r="B39" s="55"/>
      <c r="C39" s="54"/>
      <c r="D39" s="54"/>
      <c r="E39" s="54"/>
      <c r="F39" s="55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 ht="12.75" customHeight="1">
      <c r="A40" s="54"/>
      <c r="B40" s="55"/>
      <c r="C40" s="54"/>
      <c r="D40" s="54"/>
      <c r="E40" s="54"/>
      <c r="F40" s="55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 ht="12.75" customHeight="1">
      <c r="A41" s="54"/>
      <c r="B41" s="55"/>
      <c r="C41" s="54"/>
      <c r="D41" s="54"/>
      <c r="E41" s="54"/>
      <c r="F41" s="55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ht="12.75" customHeight="1">
      <c r="A42" s="54"/>
      <c r="B42" s="55"/>
      <c r="C42" s="54"/>
      <c r="D42" s="54"/>
      <c r="E42" s="54"/>
      <c r="F42" s="55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1:27" ht="12.75" customHeight="1">
      <c r="A43" s="54"/>
      <c r="B43" s="55"/>
      <c r="C43" s="54"/>
      <c r="D43" s="54"/>
      <c r="E43" s="54"/>
      <c r="F43" s="55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ht="12.75" customHeight="1">
      <c r="A44" s="54"/>
      <c r="B44" s="55"/>
      <c r="C44" s="54"/>
      <c r="D44" s="54"/>
      <c r="E44" s="54"/>
      <c r="F44" s="55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 ht="12.75" customHeight="1">
      <c r="A45" s="54"/>
      <c r="B45" s="55"/>
      <c r="C45" s="54"/>
      <c r="D45" s="54"/>
      <c r="E45" s="54"/>
      <c r="F45" s="55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 ht="12.75" customHeight="1">
      <c r="A46" s="54"/>
      <c r="B46" s="55"/>
      <c r="C46" s="54"/>
      <c r="D46" s="54"/>
      <c r="E46" s="54"/>
      <c r="F46" s="55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ht="12.75" customHeight="1">
      <c r="A47" s="54"/>
      <c r="B47" s="55"/>
      <c r="C47" s="54"/>
      <c r="D47" s="54"/>
      <c r="E47" s="54"/>
      <c r="F47" s="55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ht="12.75" customHeight="1">
      <c r="A48" s="54"/>
      <c r="B48" s="55"/>
      <c r="C48" s="54"/>
      <c r="D48" s="54"/>
      <c r="E48" s="54"/>
      <c r="F48" s="55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ht="12.75" customHeight="1">
      <c r="A49" s="54"/>
      <c r="B49" s="55"/>
      <c r="C49" s="54"/>
      <c r="D49" s="54"/>
      <c r="E49" s="54"/>
      <c r="F49" s="55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ht="12.75" customHeight="1">
      <c r="A50" s="54"/>
      <c r="B50" s="55"/>
      <c r="C50" s="54"/>
      <c r="D50" s="54"/>
      <c r="E50" s="54"/>
      <c r="F50" s="55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1:27" ht="12.75" customHeight="1">
      <c r="A51" s="54"/>
      <c r="B51" s="55"/>
      <c r="C51" s="54"/>
      <c r="D51" s="54"/>
      <c r="E51" s="54"/>
      <c r="F51" s="55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1:27" ht="12.75" customHeight="1">
      <c r="A52" s="54"/>
      <c r="B52" s="55"/>
      <c r="C52" s="54"/>
      <c r="D52" s="54"/>
      <c r="E52" s="54"/>
      <c r="F52" s="55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1:27" ht="12.75" customHeight="1">
      <c r="A53" s="54"/>
      <c r="B53" s="55"/>
      <c r="C53" s="54"/>
      <c r="D53" s="54"/>
      <c r="E53" s="54"/>
      <c r="F53" s="55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27" ht="12.75" customHeight="1">
      <c r="A54" s="54"/>
      <c r="B54" s="55"/>
      <c r="C54" s="54"/>
      <c r="D54" s="54"/>
      <c r="E54" s="54"/>
      <c r="F54" s="55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27" ht="12.75" customHeight="1">
      <c r="A55" s="54"/>
      <c r="B55" s="55"/>
      <c r="C55" s="54"/>
      <c r="D55" s="54"/>
      <c r="E55" s="54"/>
      <c r="F55" s="55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 ht="12.75" customHeight="1">
      <c r="A56" s="54"/>
      <c r="B56" s="55"/>
      <c r="C56" s="54"/>
      <c r="D56" s="54"/>
      <c r="E56" s="54"/>
      <c r="F56" s="55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 ht="12.75" customHeight="1">
      <c r="A57" s="54"/>
      <c r="B57" s="55"/>
      <c r="C57" s="54"/>
      <c r="D57" s="54"/>
      <c r="E57" s="54"/>
      <c r="F57" s="55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 ht="12.75" customHeight="1">
      <c r="A58" s="54"/>
      <c r="B58" s="55"/>
      <c r="C58" s="54"/>
      <c r="D58" s="54"/>
      <c r="E58" s="54"/>
      <c r="F58" s="55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ht="12.75" customHeight="1">
      <c r="A59" s="54"/>
      <c r="B59" s="55"/>
      <c r="C59" s="54"/>
      <c r="D59" s="54"/>
      <c r="E59" s="54"/>
      <c r="F59" s="55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1:27" ht="12.75" customHeight="1">
      <c r="A60" s="54"/>
      <c r="B60" s="55"/>
      <c r="C60" s="54"/>
      <c r="D60" s="54"/>
      <c r="E60" s="54"/>
      <c r="F60" s="55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1:27" ht="12.75" customHeight="1">
      <c r="A61" s="54"/>
      <c r="B61" s="55"/>
      <c r="C61" s="54"/>
      <c r="D61" s="54"/>
      <c r="E61" s="54"/>
      <c r="F61" s="55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 ht="12.75" customHeight="1">
      <c r="A62" s="54"/>
      <c r="B62" s="55"/>
      <c r="C62" s="54"/>
      <c r="D62" s="54"/>
      <c r="E62" s="54"/>
      <c r="F62" s="55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1:27" ht="12.75" customHeight="1">
      <c r="A63" s="54"/>
      <c r="B63" s="55"/>
      <c r="C63" s="54"/>
      <c r="D63" s="54"/>
      <c r="E63" s="54"/>
      <c r="F63" s="55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1:27" ht="12.75" customHeight="1">
      <c r="A64" s="54"/>
      <c r="B64" s="55"/>
      <c r="C64" s="54"/>
      <c r="D64" s="54"/>
      <c r="E64" s="54"/>
      <c r="F64" s="55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 ht="12.75" customHeight="1">
      <c r="A65" s="54"/>
      <c r="B65" s="55"/>
      <c r="C65" s="54"/>
      <c r="D65" s="54"/>
      <c r="E65" s="54"/>
      <c r="F65" s="55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1:27" ht="12.75" customHeight="1">
      <c r="A66" s="54"/>
      <c r="B66" s="55"/>
      <c r="C66" s="54"/>
      <c r="D66" s="54"/>
      <c r="E66" s="54"/>
      <c r="F66" s="55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1:27" ht="12.75" customHeight="1">
      <c r="A67" s="54"/>
      <c r="B67" s="55"/>
      <c r="C67" s="54"/>
      <c r="D67" s="54"/>
      <c r="E67" s="54"/>
      <c r="F67" s="55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1:27" ht="12.75" customHeight="1">
      <c r="A68" s="54"/>
      <c r="B68" s="55"/>
      <c r="C68" s="54"/>
      <c r="D68" s="54"/>
      <c r="E68" s="54"/>
      <c r="F68" s="55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1:27" ht="12.75" customHeight="1">
      <c r="A69" s="54"/>
      <c r="B69" s="55"/>
      <c r="C69" s="54"/>
      <c r="D69" s="54"/>
      <c r="E69" s="54"/>
      <c r="F69" s="55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1:27" ht="12.75" customHeight="1">
      <c r="A70" s="54"/>
      <c r="B70" s="55"/>
      <c r="C70" s="54"/>
      <c r="D70" s="54"/>
      <c r="E70" s="54"/>
      <c r="F70" s="55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1:27" ht="12.75" customHeight="1">
      <c r="A71" s="54"/>
      <c r="B71" s="55"/>
      <c r="C71" s="54"/>
      <c r="D71" s="54"/>
      <c r="E71" s="54"/>
      <c r="F71" s="55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27" ht="12.75" customHeight="1">
      <c r="A72" s="54"/>
      <c r="B72" s="55"/>
      <c r="C72" s="54"/>
      <c r="D72" s="54"/>
      <c r="E72" s="54"/>
      <c r="F72" s="55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1:27" ht="12.75" customHeight="1">
      <c r="A73" s="54"/>
      <c r="B73" s="55"/>
      <c r="C73" s="54"/>
      <c r="D73" s="54"/>
      <c r="E73" s="54"/>
      <c r="F73" s="55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1:27" ht="12.75" customHeight="1">
      <c r="A74" s="54"/>
      <c r="B74" s="55"/>
      <c r="C74" s="54"/>
      <c r="D74" s="54"/>
      <c r="E74" s="54"/>
      <c r="F74" s="55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1:27" ht="12.75" customHeight="1">
      <c r="A75" s="54"/>
      <c r="B75" s="55"/>
      <c r="C75" s="54"/>
      <c r="D75" s="54"/>
      <c r="E75" s="54"/>
      <c r="F75" s="55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spans="1:27" ht="12.75" customHeight="1">
      <c r="A76" s="54"/>
      <c r="B76" s="55"/>
      <c r="C76" s="54"/>
      <c r="D76" s="54"/>
      <c r="E76" s="54"/>
      <c r="F76" s="55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1:27" ht="12.75" customHeight="1">
      <c r="A77" s="54"/>
      <c r="B77" s="55"/>
      <c r="C77" s="54"/>
      <c r="D77" s="54"/>
      <c r="E77" s="54"/>
      <c r="F77" s="55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1:27" ht="12.75" customHeight="1">
      <c r="A78" s="54"/>
      <c r="B78" s="55"/>
      <c r="C78" s="54"/>
      <c r="D78" s="54"/>
      <c r="E78" s="54"/>
      <c r="F78" s="55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ht="12.75" customHeight="1">
      <c r="A79" s="54"/>
      <c r="B79" s="55"/>
      <c r="C79" s="54"/>
      <c r="D79" s="54"/>
      <c r="E79" s="54"/>
      <c r="F79" s="55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1:27" ht="12.75" customHeight="1">
      <c r="A80" s="54"/>
      <c r="B80" s="55"/>
      <c r="C80" s="54"/>
      <c r="D80" s="54"/>
      <c r="E80" s="54"/>
      <c r="F80" s="55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1:27" ht="12.75" customHeight="1">
      <c r="A81" s="54"/>
      <c r="B81" s="55"/>
      <c r="C81" s="54"/>
      <c r="D81" s="54"/>
      <c r="E81" s="54"/>
      <c r="F81" s="55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1:27" ht="12.75" customHeight="1">
      <c r="A82" s="54"/>
      <c r="B82" s="55"/>
      <c r="C82" s="54"/>
      <c r="D82" s="54"/>
      <c r="E82" s="54"/>
      <c r="F82" s="55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1:27" ht="12.75" customHeight="1">
      <c r="A83" s="54"/>
      <c r="B83" s="55"/>
      <c r="C83" s="54"/>
      <c r="D83" s="54"/>
      <c r="E83" s="54"/>
      <c r="F83" s="55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1:27" ht="12.75" customHeight="1">
      <c r="A84" s="54"/>
      <c r="B84" s="55"/>
      <c r="C84" s="54"/>
      <c r="D84" s="54"/>
      <c r="E84" s="54"/>
      <c r="F84" s="55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1:27" ht="12.75" customHeight="1">
      <c r="A85" s="54"/>
      <c r="B85" s="55"/>
      <c r="C85" s="54"/>
      <c r="D85" s="54"/>
      <c r="E85" s="54"/>
      <c r="F85" s="55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ht="12.75" customHeight="1">
      <c r="A86" s="54"/>
      <c r="B86" s="55"/>
      <c r="C86" s="54"/>
      <c r="D86" s="54"/>
      <c r="E86" s="54"/>
      <c r="F86" s="55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1:27" ht="12.75" customHeight="1">
      <c r="A87" s="54"/>
      <c r="B87" s="55"/>
      <c r="C87" s="54"/>
      <c r="D87" s="54"/>
      <c r="E87" s="54"/>
      <c r="F87" s="55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ht="12.75" customHeight="1">
      <c r="A88" s="54"/>
      <c r="B88" s="55"/>
      <c r="C88" s="54"/>
      <c r="D88" s="54"/>
      <c r="E88" s="54"/>
      <c r="F88" s="55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ht="12.75" customHeight="1">
      <c r="A89" s="54"/>
      <c r="B89" s="55"/>
      <c r="C89" s="54"/>
      <c r="D89" s="54"/>
      <c r="E89" s="54"/>
      <c r="F89" s="55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1:27" ht="12.75" customHeight="1">
      <c r="A90" s="54"/>
      <c r="B90" s="55"/>
      <c r="C90" s="54"/>
      <c r="D90" s="54"/>
      <c r="E90" s="54"/>
      <c r="F90" s="55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1:27" ht="12.75" customHeight="1">
      <c r="A91" s="54"/>
      <c r="B91" s="55"/>
      <c r="C91" s="54"/>
      <c r="D91" s="54"/>
      <c r="E91" s="54"/>
      <c r="F91" s="55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1:27" ht="12.75" customHeight="1">
      <c r="A92" s="54"/>
      <c r="B92" s="55"/>
      <c r="C92" s="54"/>
      <c r="D92" s="54"/>
      <c r="E92" s="54"/>
      <c r="F92" s="55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1:27" ht="12.75" customHeight="1">
      <c r="A93" s="54"/>
      <c r="B93" s="55"/>
      <c r="C93" s="54"/>
      <c r="D93" s="54"/>
      <c r="E93" s="54"/>
      <c r="F93" s="55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spans="1:27" ht="12.75" customHeight="1">
      <c r="A94" s="54"/>
      <c r="B94" s="55"/>
      <c r="C94" s="54"/>
      <c r="D94" s="54"/>
      <c r="E94" s="54"/>
      <c r="F94" s="55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spans="1:27" ht="12.75" customHeight="1">
      <c r="A95" s="54"/>
      <c r="B95" s="55"/>
      <c r="C95" s="54"/>
      <c r="D95" s="54"/>
      <c r="E95" s="54"/>
      <c r="F95" s="55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1:27" ht="12.75" customHeight="1">
      <c r="A96" s="54"/>
      <c r="B96" s="55"/>
      <c r="C96" s="54"/>
      <c r="D96" s="54"/>
      <c r="E96" s="54"/>
      <c r="F96" s="55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1:27" ht="12.75" customHeight="1">
      <c r="A97" s="54"/>
      <c r="B97" s="55"/>
      <c r="C97" s="54"/>
      <c r="D97" s="54"/>
      <c r="E97" s="54"/>
      <c r="F97" s="55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1:27" ht="12.75" customHeight="1">
      <c r="A98" s="54"/>
      <c r="B98" s="55"/>
      <c r="C98" s="54"/>
      <c r="D98" s="54"/>
      <c r="E98" s="54"/>
      <c r="F98" s="55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spans="1:27" ht="12.75" customHeight="1">
      <c r="A99" s="54"/>
      <c r="B99" s="55"/>
      <c r="C99" s="54"/>
      <c r="D99" s="54"/>
      <c r="E99" s="54"/>
      <c r="F99" s="55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spans="1:27" ht="12.75" customHeight="1">
      <c r="A100" s="54"/>
      <c r="B100" s="55"/>
      <c r="C100" s="54"/>
      <c r="D100" s="54"/>
      <c r="E100" s="54"/>
      <c r="F100" s="55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spans="1:27" ht="12.75" customHeight="1">
      <c r="A101" s="54"/>
      <c r="B101" s="55"/>
      <c r="C101" s="54"/>
      <c r="D101" s="54"/>
      <c r="E101" s="54"/>
      <c r="F101" s="55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spans="1:27" ht="12.75" customHeight="1">
      <c r="A102" s="54"/>
      <c r="B102" s="55"/>
      <c r="C102" s="54"/>
      <c r="D102" s="54"/>
      <c r="E102" s="54"/>
      <c r="F102" s="55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spans="1:27" ht="12.75" customHeight="1">
      <c r="A103" s="54"/>
      <c r="B103" s="55"/>
      <c r="C103" s="54"/>
      <c r="D103" s="54"/>
      <c r="E103" s="54"/>
      <c r="F103" s="55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spans="1:27" ht="12.75" customHeight="1">
      <c r="A104" s="54"/>
      <c r="B104" s="55"/>
      <c r="C104" s="54"/>
      <c r="D104" s="54"/>
      <c r="E104" s="54"/>
      <c r="F104" s="55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spans="1:27" ht="12.75" customHeight="1">
      <c r="A105" s="54"/>
      <c r="B105" s="55"/>
      <c r="C105" s="54"/>
      <c r="D105" s="54"/>
      <c r="E105" s="54"/>
      <c r="F105" s="55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spans="1:27" ht="12.75" customHeight="1">
      <c r="A106" s="54"/>
      <c r="B106" s="55"/>
      <c r="C106" s="54"/>
      <c r="D106" s="54"/>
      <c r="E106" s="54"/>
      <c r="F106" s="55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spans="1:27" ht="12.75" customHeight="1">
      <c r="A107" s="54"/>
      <c r="B107" s="55"/>
      <c r="C107" s="54"/>
      <c r="D107" s="54"/>
      <c r="E107" s="54"/>
      <c r="F107" s="55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spans="1:27" ht="12.75" customHeight="1">
      <c r="A108" s="54"/>
      <c r="B108" s="55"/>
      <c r="C108" s="54"/>
      <c r="D108" s="54"/>
      <c r="E108" s="54"/>
      <c r="F108" s="55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spans="1:27" ht="12.75" customHeight="1">
      <c r="A109" s="54"/>
      <c r="B109" s="55"/>
      <c r="C109" s="54"/>
      <c r="D109" s="54"/>
      <c r="E109" s="54"/>
      <c r="F109" s="55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spans="1:27" ht="12.75" customHeight="1">
      <c r="A110" s="54"/>
      <c r="B110" s="55"/>
      <c r="C110" s="54"/>
      <c r="D110" s="54"/>
      <c r="E110" s="54"/>
      <c r="F110" s="55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spans="1:27" ht="12.75" customHeight="1">
      <c r="A111" s="54"/>
      <c r="B111" s="55"/>
      <c r="C111" s="54"/>
      <c r="D111" s="54"/>
      <c r="E111" s="54"/>
      <c r="F111" s="55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spans="1:27" ht="12.75" customHeight="1">
      <c r="A112" s="54"/>
      <c r="B112" s="55"/>
      <c r="C112" s="54"/>
      <c r="D112" s="54"/>
      <c r="E112" s="54"/>
      <c r="F112" s="55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spans="1:27" ht="12.75" customHeight="1">
      <c r="A113" s="54"/>
      <c r="B113" s="55"/>
      <c r="C113" s="54"/>
      <c r="D113" s="54"/>
      <c r="E113" s="54"/>
      <c r="F113" s="55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spans="1:27" ht="12.75" customHeight="1">
      <c r="A114" s="54"/>
      <c r="B114" s="55"/>
      <c r="C114" s="54"/>
      <c r="D114" s="54"/>
      <c r="E114" s="54"/>
      <c r="F114" s="55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spans="1:27" ht="12.75" customHeight="1">
      <c r="A115" s="54"/>
      <c r="B115" s="55"/>
      <c r="C115" s="54"/>
      <c r="D115" s="54"/>
      <c r="E115" s="54"/>
      <c r="F115" s="55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spans="1:27" ht="12.75" customHeight="1">
      <c r="A116" s="54"/>
      <c r="B116" s="55"/>
      <c r="C116" s="54"/>
      <c r="D116" s="54"/>
      <c r="E116" s="54"/>
      <c r="F116" s="55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spans="1:27" ht="12.75" customHeight="1">
      <c r="A117" s="54"/>
      <c r="B117" s="55"/>
      <c r="C117" s="54"/>
      <c r="D117" s="54"/>
      <c r="E117" s="54"/>
      <c r="F117" s="55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spans="1:27" ht="12.75" customHeight="1">
      <c r="A118" s="54"/>
      <c r="B118" s="55"/>
      <c r="C118" s="54"/>
      <c r="D118" s="54"/>
      <c r="E118" s="54"/>
      <c r="F118" s="55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spans="1:27" ht="12.75" customHeight="1">
      <c r="A119" s="54"/>
      <c r="B119" s="55"/>
      <c r="C119" s="54"/>
      <c r="D119" s="54"/>
      <c r="E119" s="54"/>
      <c r="F119" s="55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spans="1:27" ht="12.75" customHeight="1">
      <c r="A120" s="54"/>
      <c r="B120" s="55"/>
      <c r="C120" s="54"/>
      <c r="D120" s="54"/>
      <c r="E120" s="54"/>
      <c r="F120" s="55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spans="1:27" ht="12.75" customHeight="1">
      <c r="A121" s="54"/>
      <c r="B121" s="55"/>
      <c r="C121" s="54"/>
      <c r="D121" s="54"/>
      <c r="E121" s="54"/>
      <c r="F121" s="55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spans="1:27" ht="12.75" customHeight="1">
      <c r="A122" s="54"/>
      <c r="B122" s="55"/>
      <c r="C122" s="54"/>
      <c r="D122" s="54"/>
      <c r="E122" s="54"/>
      <c r="F122" s="55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spans="1:27" ht="12.75" customHeight="1">
      <c r="A123" s="54"/>
      <c r="B123" s="55"/>
      <c r="C123" s="54"/>
      <c r="D123" s="54"/>
      <c r="E123" s="54"/>
      <c r="F123" s="55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spans="1:27" ht="12.75" customHeight="1">
      <c r="A124" s="54"/>
      <c r="B124" s="55"/>
      <c r="C124" s="54"/>
      <c r="D124" s="54"/>
      <c r="E124" s="54"/>
      <c r="F124" s="55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spans="1:27" ht="12.75" customHeight="1">
      <c r="A125" s="54"/>
      <c r="B125" s="55"/>
      <c r="C125" s="54"/>
      <c r="D125" s="54"/>
      <c r="E125" s="54"/>
      <c r="F125" s="55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spans="1:27" ht="12.75" customHeight="1">
      <c r="A126" s="54"/>
      <c r="B126" s="55"/>
      <c r="C126" s="54"/>
      <c r="D126" s="54"/>
      <c r="E126" s="54"/>
      <c r="F126" s="55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spans="1:27" ht="12.75" customHeight="1">
      <c r="A127" s="54"/>
      <c r="B127" s="55"/>
      <c r="C127" s="54"/>
      <c r="D127" s="54"/>
      <c r="E127" s="54"/>
      <c r="F127" s="55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spans="1:27" ht="12.75" customHeight="1">
      <c r="A128" s="54"/>
      <c r="B128" s="55"/>
      <c r="C128" s="54"/>
      <c r="D128" s="54"/>
      <c r="E128" s="54"/>
      <c r="F128" s="55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spans="1:27" ht="12.75" customHeight="1">
      <c r="A129" s="54"/>
      <c r="B129" s="55"/>
      <c r="C129" s="54"/>
      <c r="D129" s="54"/>
      <c r="E129" s="54"/>
      <c r="F129" s="55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spans="1:27" ht="12.75" customHeight="1">
      <c r="A130" s="54"/>
      <c r="B130" s="55"/>
      <c r="C130" s="54"/>
      <c r="D130" s="54"/>
      <c r="E130" s="54"/>
      <c r="F130" s="55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spans="1:27" ht="12.75" customHeight="1">
      <c r="A131" s="54"/>
      <c r="B131" s="55"/>
      <c r="C131" s="54"/>
      <c r="D131" s="54"/>
      <c r="E131" s="54"/>
      <c r="F131" s="55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spans="1:27" ht="12.75" customHeight="1">
      <c r="A132" s="54"/>
      <c r="B132" s="55"/>
      <c r="C132" s="54"/>
      <c r="D132" s="54"/>
      <c r="E132" s="54"/>
      <c r="F132" s="55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spans="1:27" ht="12.75" customHeight="1">
      <c r="A133" s="54"/>
      <c r="B133" s="55"/>
      <c r="C133" s="54"/>
      <c r="D133" s="54"/>
      <c r="E133" s="54"/>
      <c r="F133" s="55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spans="1:27" ht="12.75" customHeight="1">
      <c r="A134" s="54"/>
      <c r="B134" s="55"/>
      <c r="C134" s="54"/>
      <c r="D134" s="54"/>
      <c r="E134" s="54"/>
      <c r="F134" s="55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spans="1:27" ht="12.75" customHeight="1">
      <c r="A135" s="54"/>
      <c r="B135" s="55"/>
      <c r="C135" s="54"/>
      <c r="D135" s="54"/>
      <c r="E135" s="54"/>
      <c r="F135" s="55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spans="1:27" ht="12.75" customHeight="1">
      <c r="A136" s="54"/>
      <c r="B136" s="55"/>
      <c r="C136" s="54"/>
      <c r="D136" s="54"/>
      <c r="E136" s="54"/>
      <c r="F136" s="55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spans="1:27" ht="12.75" customHeight="1">
      <c r="A137" s="54"/>
      <c r="B137" s="55"/>
      <c r="C137" s="54"/>
      <c r="D137" s="54"/>
      <c r="E137" s="54"/>
      <c r="F137" s="55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spans="1:27" ht="12.75" customHeight="1">
      <c r="A138" s="54"/>
      <c r="B138" s="55"/>
      <c r="C138" s="54"/>
      <c r="D138" s="54"/>
      <c r="E138" s="54"/>
      <c r="F138" s="55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spans="1:27" ht="12.75" customHeight="1">
      <c r="A139" s="54"/>
      <c r="B139" s="55"/>
      <c r="C139" s="54"/>
      <c r="D139" s="54"/>
      <c r="E139" s="54"/>
      <c r="F139" s="55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spans="1:27" ht="12.75" customHeight="1">
      <c r="A140" s="54"/>
      <c r="B140" s="55"/>
      <c r="C140" s="54"/>
      <c r="D140" s="54"/>
      <c r="E140" s="54"/>
      <c r="F140" s="55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spans="1:27" ht="12.75" customHeight="1">
      <c r="A141" s="54"/>
      <c r="B141" s="55"/>
      <c r="C141" s="54"/>
      <c r="D141" s="54"/>
      <c r="E141" s="54"/>
      <c r="F141" s="55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spans="1:27" ht="12.75" customHeight="1">
      <c r="A142" s="54"/>
      <c r="B142" s="55"/>
      <c r="C142" s="54"/>
      <c r="D142" s="54"/>
      <c r="E142" s="54"/>
      <c r="F142" s="55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spans="1:27" ht="12.75" customHeight="1">
      <c r="A143" s="54"/>
      <c r="B143" s="55"/>
      <c r="C143" s="54"/>
      <c r="D143" s="54"/>
      <c r="E143" s="54"/>
      <c r="F143" s="55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spans="1:27" ht="12.75" customHeight="1">
      <c r="A144" s="54"/>
      <c r="B144" s="55"/>
      <c r="C144" s="54"/>
      <c r="D144" s="54"/>
      <c r="E144" s="54"/>
      <c r="F144" s="55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spans="1:27" ht="12.75" customHeight="1">
      <c r="A145" s="54"/>
      <c r="B145" s="55"/>
      <c r="C145" s="54"/>
      <c r="D145" s="54"/>
      <c r="E145" s="54"/>
      <c r="F145" s="55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spans="1:27" ht="12.75" customHeight="1">
      <c r="A146" s="54"/>
      <c r="B146" s="55"/>
      <c r="C146" s="54"/>
      <c r="D146" s="54"/>
      <c r="E146" s="54"/>
      <c r="F146" s="55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spans="1:27" ht="12.75" customHeight="1">
      <c r="A147" s="54"/>
      <c r="B147" s="55"/>
      <c r="C147" s="54"/>
      <c r="D147" s="54"/>
      <c r="E147" s="54"/>
      <c r="F147" s="55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spans="1:27" ht="12.75" customHeight="1">
      <c r="A148" s="54"/>
      <c r="B148" s="55"/>
      <c r="C148" s="54"/>
      <c r="D148" s="54"/>
      <c r="E148" s="54"/>
      <c r="F148" s="55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spans="1:27" ht="12.75" customHeight="1">
      <c r="A149" s="54"/>
      <c r="B149" s="55"/>
      <c r="C149" s="54"/>
      <c r="D149" s="54"/>
      <c r="E149" s="54"/>
      <c r="F149" s="55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spans="1:27" ht="12.75" customHeight="1">
      <c r="A150" s="54"/>
      <c r="B150" s="55"/>
      <c r="C150" s="54"/>
      <c r="D150" s="54"/>
      <c r="E150" s="54"/>
      <c r="F150" s="55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spans="1:27" ht="12.75" customHeight="1">
      <c r="A151" s="54"/>
      <c r="B151" s="55"/>
      <c r="C151" s="54"/>
      <c r="D151" s="54"/>
      <c r="E151" s="54"/>
      <c r="F151" s="55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spans="1:27" ht="12.75" customHeight="1">
      <c r="A152" s="54"/>
      <c r="B152" s="55"/>
      <c r="C152" s="54"/>
      <c r="D152" s="54"/>
      <c r="E152" s="54"/>
      <c r="F152" s="55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spans="1:27" ht="12.75" customHeight="1">
      <c r="A153" s="54"/>
      <c r="B153" s="55"/>
      <c r="C153" s="54"/>
      <c r="D153" s="54"/>
      <c r="E153" s="54"/>
      <c r="F153" s="55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spans="1:27" ht="12.75" customHeight="1">
      <c r="A154" s="54"/>
      <c r="B154" s="55"/>
      <c r="C154" s="54"/>
      <c r="D154" s="54"/>
      <c r="E154" s="54"/>
      <c r="F154" s="55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spans="1:27" ht="12.75" customHeight="1">
      <c r="A155" s="54"/>
      <c r="B155" s="55"/>
      <c r="C155" s="54"/>
      <c r="D155" s="54"/>
      <c r="E155" s="54"/>
      <c r="F155" s="55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spans="1:27" ht="12.75" customHeight="1">
      <c r="A156" s="54"/>
      <c r="B156" s="55"/>
      <c r="C156" s="54"/>
      <c r="D156" s="54"/>
      <c r="E156" s="54"/>
      <c r="F156" s="55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spans="1:27" ht="12.75" customHeight="1">
      <c r="A157" s="54"/>
      <c r="B157" s="55"/>
      <c r="C157" s="54"/>
      <c r="D157" s="54"/>
      <c r="E157" s="54"/>
      <c r="F157" s="55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spans="1:27" ht="12.75" customHeight="1">
      <c r="A158" s="54"/>
      <c r="B158" s="55"/>
      <c r="C158" s="54"/>
      <c r="D158" s="54"/>
      <c r="E158" s="54"/>
      <c r="F158" s="55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spans="1:27" ht="12.75" customHeight="1">
      <c r="A159" s="54"/>
      <c r="B159" s="55"/>
      <c r="C159" s="54"/>
      <c r="D159" s="54"/>
      <c r="E159" s="54"/>
      <c r="F159" s="55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spans="1:27" ht="12.75" customHeight="1">
      <c r="A160" s="54"/>
      <c r="B160" s="55"/>
      <c r="C160" s="54"/>
      <c r="D160" s="54"/>
      <c r="E160" s="54"/>
      <c r="F160" s="55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spans="1:27" ht="12.75" customHeight="1">
      <c r="A161" s="54"/>
      <c r="B161" s="55"/>
      <c r="C161" s="54"/>
      <c r="D161" s="54"/>
      <c r="E161" s="54"/>
      <c r="F161" s="55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spans="1:27" ht="12.75" customHeight="1">
      <c r="A162" s="54"/>
      <c r="B162" s="55"/>
      <c r="C162" s="54"/>
      <c r="D162" s="54"/>
      <c r="E162" s="54"/>
      <c r="F162" s="55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spans="1:27" ht="12.75" customHeight="1">
      <c r="A163" s="54"/>
      <c r="B163" s="55"/>
      <c r="C163" s="54"/>
      <c r="D163" s="54"/>
      <c r="E163" s="54"/>
      <c r="F163" s="55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spans="1:27" ht="12.75" customHeight="1">
      <c r="A164" s="54"/>
      <c r="B164" s="55"/>
      <c r="C164" s="54"/>
      <c r="D164" s="54"/>
      <c r="E164" s="54"/>
      <c r="F164" s="55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spans="1:27" ht="12.75" customHeight="1">
      <c r="A165" s="54"/>
      <c r="B165" s="55"/>
      <c r="C165" s="54"/>
      <c r="D165" s="54"/>
      <c r="E165" s="54"/>
      <c r="F165" s="55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spans="1:27" ht="12.75" customHeight="1">
      <c r="A166" s="54"/>
      <c r="B166" s="55"/>
      <c r="C166" s="54"/>
      <c r="D166" s="54"/>
      <c r="E166" s="54"/>
      <c r="F166" s="55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spans="1:27" ht="12.75" customHeight="1">
      <c r="A167" s="54"/>
      <c r="B167" s="55"/>
      <c r="C167" s="54"/>
      <c r="D167" s="54"/>
      <c r="E167" s="54"/>
      <c r="F167" s="55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spans="1:27" ht="12.75" customHeight="1">
      <c r="A168" s="54"/>
      <c r="B168" s="55"/>
      <c r="C168" s="54"/>
      <c r="D168" s="54"/>
      <c r="E168" s="54"/>
      <c r="F168" s="55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spans="1:27" ht="12.75" customHeight="1">
      <c r="A169" s="54"/>
      <c r="B169" s="55"/>
      <c r="C169" s="54"/>
      <c r="D169" s="54"/>
      <c r="E169" s="54"/>
      <c r="F169" s="55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spans="1:27" ht="12.75" customHeight="1">
      <c r="A170" s="54"/>
      <c r="B170" s="55"/>
      <c r="C170" s="54"/>
      <c r="D170" s="54"/>
      <c r="E170" s="54"/>
      <c r="F170" s="55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spans="1:27" ht="12.75" customHeight="1">
      <c r="A171" s="54"/>
      <c r="B171" s="55"/>
      <c r="C171" s="54"/>
      <c r="D171" s="54"/>
      <c r="E171" s="54"/>
      <c r="F171" s="55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spans="1:27" ht="12.75" customHeight="1">
      <c r="A172" s="54"/>
      <c r="B172" s="55"/>
      <c r="C172" s="54"/>
      <c r="D172" s="54"/>
      <c r="E172" s="54"/>
      <c r="F172" s="55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spans="1:27" ht="12.75" customHeight="1">
      <c r="A173" s="54"/>
      <c r="B173" s="55"/>
      <c r="C173" s="54"/>
      <c r="D173" s="54"/>
      <c r="E173" s="54"/>
      <c r="F173" s="55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spans="1:27" ht="12.75" customHeight="1">
      <c r="A174" s="54"/>
      <c r="B174" s="55"/>
      <c r="C174" s="54"/>
      <c r="D174" s="54"/>
      <c r="E174" s="54"/>
      <c r="F174" s="55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spans="1:27" ht="12.75" customHeight="1">
      <c r="A175" s="54"/>
      <c r="B175" s="55"/>
      <c r="C175" s="54"/>
      <c r="D175" s="54"/>
      <c r="E175" s="54"/>
      <c r="F175" s="55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spans="1:27" ht="12.75" customHeight="1">
      <c r="A176" s="54"/>
      <c r="B176" s="55"/>
      <c r="C176" s="54"/>
      <c r="D176" s="54"/>
      <c r="E176" s="54"/>
      <c r="F176" s="55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spans="1:27" ht="12.75" customHeight="1">
      <c r="A177" s="54"/>
      <c r="B177" s="55"/>
      <c r="C177" s="54"/>
      <c r="D177" s="54"/>
      <c r="E177" s="54"/>
      <c r="F177" s="55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spans="1:27" ht="12.75" customHeight="1">
      <c r="A178" s="54"/>
      <c r="B178" s="55"/>
      <c r="C178" s="54"/>
      <c r="D178" s="54"/>
      <c r="E178" s="54"/>
      <c r="F178" s="55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spans="1:27" ht="12.75" customHeight="1">
      <c r="A179" s="54"/>
      <c r="B179" s="55"/>
      <c r="C179" s="54"/>
      <c r="D179" s="54"/>
      <c r="E179" s="54"/>
      <c r="F179" s="55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spans="1:27" ht="12.75" customHeight="1">
      <c r="A180" s="54"/>
      <c r="B180" s="55"/>
      <c r="C180" s="54"/>
      <c r="D180" s="54"/>
      <c r="E180" s="54"/>
      <c r="F180" s="55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spans="1:27" ht="12.75" customHeight="1">
      <c r="A181" s="54"/>
      <c r="B181" s="55"/>
      <c r="C181" s="54"/>
      <c r="D181" s="54"/>
      <c r="E181" s="54"/>
      <c r="F181" s="55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spans="1:27" ht="12.75" customHeight="1">
      <c r="A182" s="54"/>
      <c r="B182" s="55"/>
      <c r="C182" s="54"/>
      <c r="D182" s="54"/>
      <c r="E182" s="54"/>
      <c r="F182" s="55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spans="1:27" ht="12.75" customHeight="1">
      <c r="A183" s="54"/>
      <c r="B183" s="55"/>
      <c r="C183" s="54"/>
      <c r="D183" s="54"/>
      <c r="E183" s="54"/>
      <c r="F183" s="55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spans="1:27" ht="12.75" customHeight="1">
      <c r="A184" s="54"/>
      <c r="B184" s="55"/>
      <c r="C184" s="54"/>
      <c r="D184" s="54"/>
      <c r="E184" s="54"/>
      <c r="F184" s="55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spans="1:27" ht="12.75" customHeight="1">
      <c r="A185" s="54"/>
      <c r="B185" s="55"/>
      <c r="C185" s="54"/>
      <c r="D185" s="54"/>
      <c r="E185" s="54"/>
      <c r="F185" s="55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spans="1:27" ht="12.75" customHeight="1">
      <c r="A186" s="54"/>
      <c r="B186" s="55"/>
      <c r="C186" s="54"/>
      <c r="D186" s="54"/>
      <c r="E186" s="54"/>
      <c r="F186" s="55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spans="1:27" ht="12.75" customHeight="1">
      <c r="A187" s="54"/>
      <c r="B187" s="55"/>
      <c r="C187" s="54"/>
      <c r="D187" s="54"/>
      <c r="E187" s="54"/>
      <c r="F187" s="55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spans="1:27" ht="12.75" customHeight="1">
      <c r="A188" s="54"/>
      <c r="B188" s="55"/>
      <c r="C188" s="54"/>
      <c r="D188" s="54"/>
      <c r="E188" s="54"/>
      <c r="F188" s="55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spans="1:27" ht="12.75" customHeight="1">
      <c r="A189" s="54"/>
      <c r="B189" s="55"/>
      <c r="C189" s="54"/>
      <c r="D189" s="54"/>
      <c r="E189" s="54"/>
      <c r="F189" s="55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spans="1:27" ht="12.75" customHeight="1">
      <c r="A190" s="54"/>
      <c r="B190" s="55"/>
      <c r="C190" s="54"/>
      <c r="D190" s="54"/>
      <c r="E190" s="54"/>
      <c r="F190" s="55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spans="1:27" ht="12.75" customHeight="1">
      <c r="A191" s="54"/>
      <c r="B191" s="55"/>
      <c r="C191" s="54"/>
      <c r="D191" s="54"/>
      <c r="E191" s="54"/>
      <c r="F191" s="55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spans="1:27" ht="12.75" customHeight="1">
      <c r="A192" s="54"/>
      <c r="B192" s="55"/>
      <c r="C192" s="54"/>
      <c r="D192" s="54"/>
      <c r="E192" s="54"/>
      <c r="F192" s="55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spans="1:27" ht="12.75" customHeight="1">
      <c r="A193" s="54"/>
      <c r="B193" s="55"/>
      <c r="C193" s="54"/>
      <c r="D193" s="54"/>
      <c r="E193" s="54"/>
      <c r="F193" s="55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spans="1:27" ht="12.75" customHeight="1">
      <c r="A194" s="54"/>
      <c r="B194" s="55"/>
      <c r="C194" s="54"/>
      <c r="D194" s="54"/>
      <c r="E194" s="54"/>
      <c r="F194" s="55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spans="1:27" ht="12.75" customHeight="1">
      <c r="A195" s="54"/>
      <c r="B195" s="55"/>
      <c r="C195" s="54"/>
      <c r="D195" s="54"/>
      <c r="E195" s="54"/>
      <c r="F195" s="55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spans="1:27" ht="12.75" customHeight="1">
      <c r="A196" s="54"/>
      <c r="B196" s="55"/>
      <c r="C196" s="54"/>
      <c r="D196" s="54"/>
      <c r="E196" s="54"/>
      <c r="F196" s="55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spans="1:27" ht="12.75" customHeight="1">
      <c r="A197" s="54"/>
      <c r="B197" s="55"/>
      <c r="C197" s="54"/>
      <c r="D197" s="54"/>
      <c r="E197" s="54"/>
      <c r="F197" s="55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spans="1:27" ht="12.75" customHeight="1">
      <c r="A198" s="54"/>
      <c r="B198" s="55"/>
      <c r="C198" s="54"/>
      <c r="D198" s="54"/>
      <c r="E198" s="54"/>
      <c r="F198" s="55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spans="1:27" ht="12.75" customHeight="1">
      <c r="A199" s="54"/>
      <c r="B199" s="55"/>
      <c r="C199" s="54"/>
      <c r="D199" s="54"/>
      <c r="E199" s="54"/>
      <c r="F199" s="55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spans="1:27" ht="12.75" customHeight="1">
      <c r="A200" s="54"/>
      <c r="B200" s="55"/>
      <c r="C200" s="54"/>
      <c r="D200" s="54"/>
      <c r="E200" s="54"/>
      <c r="F200" s="55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spans="1:27" ht="12.75" customHeight="1">
      <c r="A201" s="54"/>
      <c r="B201" s="55"/>
      <c r="C201" s="54"/>
      <c r="D201" s="54"/>
      <c r="E201" s="54"/>
      <c r="F201" s="55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spans="1:27" ht="12.75" customHeight="1">
      <c r="A202" s="54"/>
      <c r="B202" s="55"/>
      <c r="C202" s="54"/>
      <c r="D202" s="54"/>
      <c r="E202" s="54"/>
      <c r="F202" s="55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spans="1:27" ht="12.75" customHeight="1">
      <c r="A203" s="54"/>
      <c r="B203" s="55"/>
      <c r="C203" s="54"/>
      <c r="D203" s="54"/>
      <c r="E203" s="54"/>
      <c r="F203" s="55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spans="1:27" ht="12.75" customHeight="1">
      <c r="A204" s="54"/>
      <c r="B204" s="55"/>
      <c r="C204" s="54"/>
      <c r="D204" s="54"/>
      <c r="E204" s="54"/>
      <c r="F204" s="55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spans="1:27" ht="12.75" customHeight="1">
      <c r="A205" s="54"/>
      <c r="B205" s="55"/>
      <c r="C205" s="54"/>
      <c r="D205" s="54"/>
      <c r="E205" s="54"/>
      <c r="F205" s="55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spans="1:27" ht="12.75" customHeight="1">
      <c r="A206" s="54"/>
      <c r="B206" s="55"/>
      <c r="C206" s="54"/>
      <c r="D206" s="54"/>
      <c r="E206" s="54"/>
      <c r="F206" s="55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spans="1:27" ht="12.75" customHeight="1">
      <c r="A207" s="54"/>
      <c r="B207" s="55"/>
      <c r="C207" s="54"/>
      <c r="D207" s="54"/>
      <c r="E207" s="54"/>
      <c r="F207" s="55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spans="1:27" ht="12.75" customHeight="1">
      <c r="A208" s="54"/>
      <c r="B208" s="55"/>
      <c r="C208" s="54"/>
      <c r="D208" s="54"/>
      <c r="E208" s="54"/>
      <c r="F208" s="55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spans="1:27" ht="12.75" customHeight="1">
      <c r="A209" s="54"/>
      <c r="B209" s="55"/>
      <c r="C209" s="54"/>
      <c r="D209" s="54"/>
      <c r="E209" s="54"/>
      <c r="F209" s="55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spans="1:27" ht="12.75" customHeight="1">
      <c r="A210" s="54"/>
      <c r="B210" s="55"/>
      <c r="C210" s="54"/>
      <c r="D210" s="54"/>
      <c r="E210" s="54"/>
      <c r="F210" s="55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spans="1:27" ht="12.75" customHeight="1">
      <c r="A211" s="54"/>
      <c r="B211" s="55"/>
      <c r="C211" s="54"/>
      <c r="D211" s="54"/>
      <c r="E211" s="54"/>
      <c r="F211" s="55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spans="1:27" ht="12.75" customHeight="1">
      <c r="A212" s="54"/>
      <c r="B212" s="55"/>
      <c r="C212" s="54"/>
      <c r="D212" s="54"/>
      <c r="E212" s="54"/>
      <c r="F212" s="55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spans="1:27" ht="12.75" customHeight="1">
      <c r="A213" s="54"/>
      <c r="B213" s="55"/>
      <c r="C213" s="54"/>
      <c r="D213" s="54"/>
      <c r="E213" s="54"/>
      <c r="F213" s="55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spans="1:27" ht="12.75" customHeight="1">
      <c r="A214" s="54"/>
      <c r="B214" s="55"/>
      <c r="C214" s="54"/>
      <c r="D214" s="54"/>
      <c r="E214" s="54"/>
      <c r="F214" s="55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spans="1:27" ht="12.75" customHeight="1">
      <c r="A215" s="54"/>
      <c r="B215" s="55"/>
      <c r="C215" s="54"/>
      <c r="D215" s="54"/>
      <c r="E215" s="54"/>
      <c r="F215" s="55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spans="1:27" ht="12.75" customHeight="1">
      <c r="A216" s="54"/>
      <c r="B216" s="55"/>
      <c r="C216" s="54"/>
      <c r="D216" s="54"/>
      <c r="E216" s="54"/>
      <c r="F216" s="55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spans="1:27" ht="12.75" customHeight="1">
      <c r="A217" s="54"/>
      <c r="B217" s="55"/>
      <c r="C217" s="54"/>
      <c r="D217" s="54"/>
      <c r="E217" s="54"/>
      <c r="F217" s="55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spans="1:27" ht="12.75" customHeight="1">
      <c r="A218" s="54"/>
      <c r="B218" s="55"/>
      <c r="C218" s="54"/>
      <c r="D218" s="54"/>
      <c r="E218" s="54"/>
      <c r="F218" s="55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spans="1:27" ht="12.75" customHeight="1">
      <c r="A219" s="54"/>
      <c r="B219" s="55"/>
      <c r="C219" s="54"/>
      <c r="D219" s="54"/>
      <c r="E219" s="54"/>
      <c r="F219" s="55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spans="1:27" ht="12.75" customHeight="1">
      <c r="A220" s="54"/>
      <c r="B220" s="55"/>
      <c r="C220" s="54"/>
      <c r="D220" s="54"/>
      <c r="E220" s="54"/>
      <c r="F220" s="55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spans="1:27" ht="12.75" customHeight="1">
      <c r="A221" s="54"/>
      <c r="B221" s="55"/>
      <c r="C221" s="54"/>
      <c r="D221" s="54"/>
      <c r="E221" s="54"/>
      <c r="F221" s="55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spans="1:27" ht="12.75" customHeight="1">
      <c r="A222" s="54"/>
      <c r="B222" s="55"/>
      <c r="C222" s="54"/>
      <c r="D222" s="54"/>
      <c r="E222" s="54"/>
      <c r="F222" s="55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spans="1:27" ht="12.75" customHeight="1">
      <c r="A223" s="54"/>
      <c r="B223" s="55"/>
      <c r="C223" s="54"/>
      <c r="D223" s="54"/>
      <c r="E223" s="54"/>
      <c r="F223" s="55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10">
    <mergeCell ref="C6:D6"/>
    <mergeCell ref="B9:C9"/>
    <mergeCell ref="B15:C15"/>
    <mergeCell ref="B3:I3"/>
    <mergeCell ref="B4:I4"/>
    <mergeCell ref="C5:D5"/>
    <mergeCell ref="E5:F5"/>
    <mergeCell ref="G5:I5"/>
    <mergeCell ref="E6:F6"/>
    <mergeCell ref="G6:I6"/>
  </mergeCells>
  <dataValidations count="1">
    <dataValidation type="list" allowBlank="1" showErrorMessage="1" sqref="I8 I16:I24" xr:uid="{00000000-0002-0000-0E00-000000000000}">
      <formula1>$O$2:$O$6</formula1>
    </dataValidation>
  </dataValidations>
  <pageMargins left="0.7" right="0.7" top="0.75" bottom="0.75" header="0" footer="0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988"/>
  <sheetViews>
    <sheetView workbookViewId="0"/>
  </sheetViews>
  <sheetFormatPr defaultColWidth="14.44140625" defaultRowHeight="15" customHeight="1"/>
  <cols>
    <col min="1" max="1" width="21.44140625" customWidth="1"/>
    <col min="2" max="2" width="35.33203125" customWidth="1"/>
    <col min="3" max="3" width="53" customWidth="1"/>
    <col min="4" max="4" width="39.109375" customWidth="1"/>
    <col min="5" max="5" width="21.6640625" customWidth="1"/>
    <col min="6" max="6" width="45.88671875" customWidth="1"/>
    <col min="7" max="7" width="47.6640625" customWidth="1"/>
    <col min="8" max="8" width="29" customWidth="1"/>
    <col min="9" max="9" width="19" customWidth="1"/>
    <col min="10" max="12" width="15.88671875" customWidth="1"/>
    <col min="13" max="27" width="10.33203125" customWidth="1"/>
  </cols>
  <sheetData>
    <row r="1" spans="1:27" ht="12.75" customHeight="1">
      <c r="A1" s="54"/>
      <c r="B1" s="55"/>
      <c r="C1" s="54"/>
      <c r="D1" s="54"/>
      <c r="E1" s="54"/>
      <c r="F1" s="56"/>
      <c r="G1" s="57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ht="12.75" customHeight="1">
      <c r="A2" s="58" t="s">
        <v>94</v>
      </c>
      <c r="B2" s="59" t="s">
        <v>491</v>
      </c>
      <c r="C2" s="60"/>
      <c r="D2" s="60"/>
      <c r="E2" s="60"/>
      <c r="F2" s="60"/>
      <c r="G2" s="60"/>
      <c r="H2" s="60"/>
      <c r="I2" s="173"/>
      <c r="J2" s="54"/>
      <c r="K2" s="54"/>
      <c r="L2" s="54"/>
      <c r="M2" s="54"/>
      <c r="N2" s="54"/>
      <c r="O2" s="61" t="s">
        <v>95</v>
      </c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2.75" customHeight="1">
      <c r="A3" s="62" t="s">
        <v>96</v>
      </c>
      <c r="B3" s="248"/>
      <c r="C3" s="222"/>
      <c r="D3" s="222"/>
      <c r="E3" s="222"/>
      <c r="F3" s="222"/>
      <c r="G3" s="222"/>
      <c r="H3" s="222"/>
      <c r="I3" s="249"/>
      <c r="J3" s="54"/>
      <c r="K3" s="54"/>
      <c r="L3" s="54"/>
      <c r="M3" s="54"/>
      <c r="N3" s="54"/>
      <c r="O3" s="174" t="s">
        <v>97</v>
      </c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12.75" customHeight="1">
      <c r="A4" s="62" t="s">
        <v>98</v>
      </c>
      <c r="B4" s="248" t="s">
        <v>158</v>
      </c>
      <c r="C4" s="222"/>
      <c r="D4" s="222"/>
      <c r="E4" s="222"/>
      <c r="F4" s="222"/>
      <c r="G4" s="222"/>
      <c r="H4" s="222"/>
      <c r="I4" s="249"/>
      <c r="J4" s="54"/>
      <c r="K4" s="54"/>
      <c r="L4" s="54"/>
      <c r="M4" s="54"/>
      <c r="N4" s="54"/>
      <c r="O4" s="175" t="s">
        <v>100</v>
      </c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spans="1:27" ht="15" customHeight="1">
      <c r="A5" s="63" t="s">
        <v>95</v>
      </c>
      <c r="B5" s="64" t="s">
        <v>97</v>
      </c>
      <c r="C5" s="250" t="s">
        <v>101</v>
      </c>
      <c r="D5" s="223"/>
      <c r="E5" s="250" t="s">
        <v>102</v>
      </c>
      <c r="F5" s="223"/>
      <c r="G5" s="251" t="s">
        <v>103</v>
      </c>
      <c r="H5" s="222"/>
      <c r="I5" s="249"/>
      <c r="J5" s="65"/>
      <c r="K5" s="66">
        <f ca="1">NOW()</f>
        <v>45155.950832523151</v>
      </c>
      <c r="L5" s="67"/>
      <c r="M5" s="65"/>
      <c r="N5" s="65"/>
      <c r="O5" s="65" t="s">
        <v>104</v>
      </c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spans="1:27" ht="15.75" customHeight="1">
      <c r="A6" s="68"/>
      <c r="B6" s="69"/>
      <c r="C6" s="245"/>
      <c r="D6" s="246"/>
      <c r="E6" s="245"/>
      <c r="F6" s="246"/>
      <c r="G6" s="252">
        <f>COUNTA(A15:A989)</f>
        <v>11</v>
      </c>
      <c r="H6" s="253"/>
      <c r="I6" s="254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spans="1:27" ht="12.75" customHeight="1">
      <c r="A7" s="70"/>
      <c r="B7" s="71"/>
      <c r="C7" s="72"/>
      <c r="D7" s="73"/>
      <c r="E7" s="176"/>
      <c r="F7" s="177"/>
      <c r="G7" s="178"/>
      <c r="H7" s="179"/>
      <c r="I7" s="7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 ht="61.5" customHeight="1">
      <c r="A8" s="75" t="s">
        <v>105</v>
      </c>
      <c r="B8" s="75" t="s">
        <v>106</v>
      </c>
      <c r="C8" s="75" t="s">
        <v>107</v>
      </c>
      <c r="D8" s="75" t="s">
        <v>108</v>
      </c>
      <c r="E8" s="75" t="s">
        <v>109</v>
      </c>
      <c r="F8" s="75" t="s">
        <v>110</v>
      </c>
      <c r="G8" s="76" t="s">
        <v>111</v>
      </c>
      <c r="H8" s="76" t="s">
        <v>112</v>
      </c>
      <c r="I8" s="76" t="s">
        <v>113</v>
      </c>
      <c r="J8" s="76" t="s">
        <v>114</v>
      </c>
      <c r="K8" s="76" t="s">
        <v>115</v>
      </c>
      <c r="L8" s="76" t="s">
        <v>116</v>
      </c>
      <c r="M8" s="77"/>
      <c r="N8" s="78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ht="24" customHeight="1">
      <c r="A9" s="89"/>
      <c r="B9" s="247" t="s">
        <v>492</v>
      </c>
      <c r="C9" s="222"/>
      <c r="D9" s="180"/>
      <c r="E9" s="180"/>
      <c r="F9" s="181"/>
      <c r="G9" s="182"/>
      <c r="H9" s="92"/>
      <c r="I9" s="92"/>
      <c r="J9" s="79"/>
      <c r="K9" s="80"/>
      <c r="L9" s="81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 ht="36.75" customHeight="1">
      <c r="A10" s="82" t="s">
        <v>117</v>
      </c>
      <c r="B10" s="193" t="s">
        <v>492</v>
      </c>
      <c r="C10" s="83" t="s">
        <v>118</v>
      </c>
      <c r="D10" s="183" t="s">
        <v>119</v>
      </c>
      <c r="E10" s="184"/>
      <c r="F10" s="185" t="s">
        <v>120</v>
      </c>
      <c r="G10" s="185" t="s">
        <v>120</v>
      </c>
      <c r="H10" s="186"/>
      <c r="I10" s="186"/>
      <c r="J10" s="84"/>
      <c r="K10" s="85"/>
      <c r="L10" s="85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ht="36.75" customHeight="1">
      <c r="A11" s="86" t="s">
        <v>121</v>
      </c>
      <c r="B11" s="193"/>
      <c r="C11" s="83" t="s">
        <v>122</v>
      </c>
      <c r="D11" s="184"/>
      <c r="E11" s="184"/>
      <c r="F11" s="185" t="s">
        <v>123</v>
      </c>
      <c r="G11" s="185" t="s">
        <v>123</v>
      </c>
      <c r="H11" s="186"/>
      <c r="I11" s="186"/>
      <c r="J11" s="84"/>
      <c r="K11" s="85"/>
      <c r="L11" s="85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 ht="36.75" customHeight="1">
      <c r="A12" s="86" t="s">
        <v>124</v>
      </c>
      <c r="B12" s="193"/>
      <c r="C12" s="83" t="s">
        <v>125</v>
      </c>
      <c r="D12" s="184"/>
      <c r="E12" s="184"/>
      <c r="F12" s="185" t="s">
        <v>126</v>
      </c>
      <c r="G12" s="185" t="s">
        <v>126</v>
      </c>
      <c r="H12" s="186"/>
      <c r="I12" s="186"/>
      <c r="J12" s="84"/>
      <c r="K12" s="85"/>
      <c r="L12" s="85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36.75" customHeight="1">
      <c r="A13" s="87" t="s">
        <v>127</v>
      </c>
      <c r="B13" s="147"/>
      <c r="C13" s="187" t="s">
        <v>128</v>
      </c>
      <c r="D13" s="147"/>
      <c r="E13" s="147"/>
      <c r="F13" s="187" t="s">
        <v>129</v>
      </c>
      <c r="G13" s="187" t="s">
        <v>129</v>
      </c>
      <c r="H13" s="186"/>
      <c r="I13" s="186"/>
      <c r="J13" s="84"/>
      <c r="K13" s="85"/>
      <c r="L13" s="85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36.75" customHeight="1">
      <c r="A14" s="86" t="s">
        <v>130</v>
      </c>
      <c r="B14" s="194"/>
      <c r="C14" s="83" t="s">
        <v>131</v>
      </c>
      <c r="D14" s="184"/>
      <c r="E14" s="184"/>
      <c r="F14" s="185" t="s">
        <v>132</v>
      </c>
      <c r="G14" s="185" t="s">
        <v>132</v>
      </c>
      <c r="H14" s="186"/>
      <c r="I14" s="186"/>
      <c r="J14" s="84"/>
      <c r="K14" s="85"/>
      <c r="L14" s="85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24.75" customHeight="1">
      <c r="A15" s="89"/>
      <c r="B15" s="247" t="s">
        <v>493</v>
      </c>
      <c r="C15" s="222"/>
      <c r="D15" s="90"/>
      <c r="E15" s="90"/>
      <c r="F15" s="91"/>
      <c r="G15" s="90"/>
      <c r="H15" s="92"/>
      <c r="I15" s="93"/>
      <c r="J15" s="188"/>
      <c r="K15" s="94"/>
      <c r="L15" s="95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ht="90.75" customHeight="1">
      <c r="A16" s="82" t="s">
        <v>117</v>
      </c>
      <c r="B16" s="189" t="s">
        <v>462</v>
      </c>
      <c r="C16" s="96" t="s">
        <v>494</v>
      </c>
      <c r="D16" s="97" t="s">
        <v>495</v>
      </c>
      <c r="E16" s="97" t="s">
        <v>496</v>
      </c>
      <c r="F16" s="98" t="s">
        <v>497</v>
      </c>
      <c r="G16" s="98" t="s">
        <v>497</v>
      </c>
      <c r="H16" s="99" t="s">
        <v>134</v>
      </c>
      <c r="I16" s="100"/>
      <c r="J16" s="101"/>
      <c r="K16" s="190"/>
      <c r="L16" s="190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ht="81.75" customHeight="1">
      <c r="A17" s="86" t="s">
        <v>121</v>
      </c>
      <c r="B17" s="98" t="s">
        <v>135</v>
      </c>
      <c r="C17" s="96" t="s">
        <v>498</v>
      </c>
      <c r="D17" s="103" t="s">
        <v>499</v>
      </c>
      <c r="E17" s="97" t="s">
        <v>500</v>
      </c>
      <c r="F17" s="98" t="s">
        <v>501</v>
      </c>
      <c r="G17" s="98"/>
      <c r="H17" s="96"/>
      <c r="I17" s="104"/>
      <c r="J17" s="105"/>
      <c r="K17" s="106"/>
      <c r="L17" s="106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ht="93.75" customHeight="1">
      <c r="A18" s="86" t="s">
        <v>124</v>
      </c>
      <c r="B18" s="115"/>
      <c r="C18" s="96" t="s">
        <v>502</v>
      </c>
      <c r="D18" s="103" t="s">
        <v>503</v>
      </c>
      <c r="E18" s="97" t="s">
        <v>473</v>
      </c>
      <c r="F18" s="98" t="s">
        <v>504</v>
      </c>
      <c r="G18" s="107"/>
      <c r="H18" s="108"/>
      <c r="I18" s="104"/>
      <c r="J18" s="109"/>
      <c r="K18" s="106"/>
      <c r="L18" s="106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ht="93.75" customHeight="1">
      <c r="A19" s="86" t="s">
        <v>127</v>
      </c>
      <c r="B19" s="115"/>
      <c r="C19" s="110" t="s">
        <v>505</v>
      </c>
      <c r="D19" s="103" t="s">
        <v>506</v>
      </c>
      <c r="E19" s="97" t="s">
        <v>507</v>
      </c>
      <c r="F19" s="98" t="s">
        <v>508</v>
      </c>
      <c r="G19" s="107"/>
      <c r="H19" s="108"/>
      <c r="I19" s="104"/>
      <c r="J19" s="109"/>
      <c r="K19" s="106"/>
      <c r="L19" s="106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 ht="93.75" customHeight="1">
      <c r="A20" s="86" t="s">
        <v>130</v>
      </c>
      <c r="B20" s="115"/>
      <c r="C20" s="110" t="s">
        <v>509</v>
      </c>
      <c r="D20" s="103" t="s">
        <v>510</v>
      </c>
      <c r="E20" s="97" t="s">
        <v>511</v>
      </c>
      <c r="F20" s="98" t="s">
        <v>512</v>
      </c>
      <c r="G20" s="107"/>
      <c r="H20" s="108"/>
      <c r="I20" s="104"/>
      <c r="J20" s="109"/>
      <c r="K20" s="106"/>
      <c r="L20" s="106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93.75" customHeight="1">
      <c r="A21" s="86" t="s">
        <v>136</v>
      </c>
      <c r="B21" s="115"/>
      <c r="C21" s="110" t="s">
        <v>513</v>
      </c>
      <c r="D21" s="103" t="s">
        <v>514</v>
      </c>
      <c r="E21" s="97" t="s">
        <v>515</v>
      </c>
      <c r="F21" s="98" t="s">
        <v>512</v>
      </c>
      <c r="G21" s="107"/>
      <c r="H21" s="108"/>
      <c r="I21" s="104"/>
      <c r="J21" s="109"/>
      <c r="K21" s="106"/>
      <c r="L21" s="106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93.75" customHeight="1">
      <c r="A22" s="82" t="s">
        <v>137</v>
      </c>
      <c r="B22" s="111"/>
      <c r="C22" s="110" t="s">
        <v>516</v>
      </c>
      <c r="D22" s="103" t="s">
        <v>517</v>
      </c>
      <c r="E22" s="97" t="s">
        <v>518</v>
      </c>
      <c r="F22" s="98" t="s">
        <v>512</v>
      </c>
      <c r="G22" s="107"/>
      <c r="H22" s="108"/>
      <c r="I22" s="104"/>
      <c r="J22" s="109"/>
      <c r="K22" s="106"/>
      <c r="L22" s="106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ht="91.5" customHeight="1">
      <c r="A23" s="86" t="s">
        <v>138</v>
      </c>
      <c r="B23" s="111"/>
      <c r="C23" s="116" t="s">
        <v>519</v>
      </c>
      <c r="D23" s="103" t="s">
        <v>520</v>
      </c>
      <c r="E23" s="97" t="s">
        <v>521</v>
      </c>
      <c r="F23" s="98" t="s">
        <v>522</v>
      </c>
      <c r="G23" s="107"/>
      <c r="H23" s="108"/>
      <c r="I23" s="104"/>
      <c r="J23" s="109"/>
      <c r="K23" s="106"/>
      <c r="L23" s="106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 ht="75.75" customHeight="1">
      <c r="A24" s="86" t="s">
        <v>139</v>
      </c>
      <c r="B24" s="111" t="s">
        <v>147</v>
      </c>
      <c r="C24" s="111" t="s">
        <v>523</v>
      </c>
      <c r="D24" s="97" t="s">
        <v>524</v>
      </c>
      <c r="E24" s="97" t="s">
        <v>496</v>
      </c>
      <c r="F24" s="98" t="s">
        <v>148</v>
      </c>
      <c r="G24" s="107"/>
      <c r="H24" s="108"/>
      <c r="I24" s="104"/>
      <c r="J24" s="109"/>
      <c r="K24" s="106"/>
      <c r="L24" s="106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68.25" customHeight="1">
      <c r="A25" s="86" t="s">
        <v>140</v>
      </c>
      <c r="B25" s="191" t="s">
        <v>150</v>
      </c>
      <c r="C25" s="112" t="s">
        <v>219</v>
      </c>
      <c r="D25" s="97" t="s">
        <v>525</v>
      </c>
      <c r="E25" s="113"/>
      <c r="F25" s="107" t="s">
        <v>152</v>
      </c>
      <c r="G25" s="107"/>
      <c r="H25" s="108"/>
      <c r="I25" s="104"/>
      <c r="J25" s="109"/>
      <c r="K25" s="106"/>
      <c r="L25" s="106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1:27" ht="50.25" customHeight="1">
      <c r="A26" s="86" t="s">
        <v>141</v>
      </c>
      <c r="B26" s="192" t="s">
        <v>154</v>
      </c>
      <c r="C26" s="191" t="s">
        <v>154</v>
      </c>
      <c r="D26" s="97" t="s">
        <v>526</v>
      </c>
      <c r="E26" s="97" t="s">
        <v>155</v>
      </c>
      <c r="F26" s="98" t="s">
        <v>156</v>
      </c>
      <c r="G26" s="107"/>
      <c r="H26" s="108"/>
      <c r="I26" s="104"/>
      <c r="J26" s="109"/>
      <c r="K26" s="106"/>
      <c r="L26" s="106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 ht="12.75" customHeight="1">
      <c r="A27" s="54"/>
      <c r="B27" s="55"/>
      <c r="C27" s="54"/>
      <c r="D27" s="54"/>
      <c r="E27" s="54"/>
      <c r="F27" s="55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 ht="12.75" customHeight="1">
      <c r="A28" s="54"/>
      <c r="B28" s="55"/>
      <c r="C28" s="54"/>
      <c r="D28" s="54"/>
      <c r="E28" s="54"/>
      <c r="F28" s="55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ht="12.75" customHeight="1">
      <c r="A29" s="54"/>
      <c r="B29" s="55"/>
      <c r="C29" s="54"/>
      <c r="D29" s="54"/>
      <c r="E29" s="54"/>
      <c r="F29" s="55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ht="12.75" customHeight="1">
      <c r="A30" s="54"/>
      <c r="B30" s="55"/>
      <c r="C30" s="54"/>
      <c r="D30" s="54"/>
      <c r="E30" s="54"/>
      <c r="F30" s="55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ht="12.75" customHeight="1">
      <c r="A31" s="54"/>
      <c r="B31" s="55"/>
      <c r="C31" s="54"/>
      <c r="D31" s="54"/>
      <c r="E31" s="54"/>
      <c r="F31" s="55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ht="12.75" customHeight="1">
      <c r="A32" s="54"/>
      <c r="B32" s="55"/>
      <c r="C32" s="54"/>
      <c r="D32" s="54"/>
      <c r="E32" s="54"/>
      <c r="F32" s="55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ht="12.75" customHeight="1">
      <c r="A33" s="54"/>
      <c r="B33" s="55"/>
      <c r="C33" s="54"/>
      <c r="D33" s="54"/>
      <c r="E33" s="54"/>
      <c r="F33" s="55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ht="12.75" customHeight="1">
      <c r="A34" s="54"/>
      <c r="B34" s="55"/>
      <c r="C34" s="54"/>
      <c r="D34" s="54"/>
      <c r="E34" s="54"/>
      <c r="F34" s="55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 ht="12.75" customHeight="1">
      <c r="A35" s="54"/>
      <c r="B35" s="55"/>
      <c r="C35" s="54"/>
      <c r="D35" s="54"/>
      <c r="E35" s="54"/>
      <c r="F35" s="55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 ht="12.75" customHeight="1">
      <c r="A36" s="54"/>
      <c r="B36" s="55"/>
      <c r="C36" s="54"/>
      <c r="D36" s="54"/>
      <c r="E36" s="54"/>
      <c r="F36" s="55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 ht="12.75" customHeight="1">
      <c r="A37" s="54"/>
      <c r="B37" s="55"/>
      <c r="C37" s="54"/>
      <c r="D37" s="54"/>
      <c r="E37" s="54"/>
      <c r="F37" s="55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 ht="12.75" customHeight="1">
      <c r="A38" s="54"/>
      <c r="B38" s="55"/>
      <c r="C38" s="54"/>
      <c r="D38" s="54"/>
      <c r="E38" s="54"/>
      <c r="F38" s="55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 ht="12.75" customHeight="1">
      <c r="A39" s="54"/>
      <c r="B39" s="55"/>
      <c r="C39" s="54"/>
      <c r="D39" s="54"/>
      <c r="E39" s="54"/>
      <c r="F39" s="55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 ht="12.75" customHeight="1">
      <c r="A40" s="54"/>
      <c r="B40" s="55"/>
      <c r="C40" s="54"/>
      <c r="D40" s="54"/>
      <c r="E40" s="54"/>
      <c r="F40" s="55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 ht="12.75" customHeight="1">
      <c r="A41" s="54"/>
      <c r="B41" s="55"/>
      <c r="C41" s="54"/>
      <c r="D41" s="54"/>
      <c r="E41" s="54"/>
      <c r="F41" s="55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ht="12.75" customHeight="1">
      <c r="A42" s="54"/>
      <c r="B42" s="55"/>
      <c r="C42" s="54"/>
      <c r="D42" s="54"/>
      <c r="E42" s="54"/>
      <c r="F42" s="55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1:27" ht="12.75" customHeight="1">
      <c r="A43" s="54"/>
      <c r="B43" s="55"/>
      <c r="C43" s="54"/>
      <c r="D43" s="54"/>
      <c r="E43" s="54"/>
      <c r="F43" s="55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ht="12.75" customHeight="1">
      <c r="A44" s="54"/>
      <c r="B44" s="55"/>
      <c r="C44" s="54"/>
      <c r="D44" s="54"/>
      <c r="E44" s="54"/>
      <c r="F44" s="55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 ht="12.75" customHeight="1">
      <c r="A45" s="54"/>
      <c r="B45" s="55"/>
      <c r="C45" s="54"/>
      <c r="D45" s="54"/>
      <c r="E45" s="54"/>
      <c r="F45" s="55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 ht="12.75" customHeight="1">
      <c r="A46" s="54"/>
      <c r="B46" s="55"/>
      <c r="C46" s="54"/>
      <c r="D46" s="54"/>
      <c r="E46" s="54"/>
      <c r="F46" s="55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ht="12.75" customHeight="1">
      <c r="A47" s="54"/>
      <c r="B47" s="55"/>
      <c r="C47" s="54"/>
      <c r="D47" s="54"/>
      <c r="E47" s="54"/>
      <c r="F47" s="55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ht="12.75" customHeight="1">
      <c r="A48" s="54"/>
      <c r="B48" s="55"/>
      <c r="C48" s="54"/>
      <c r="D48" s="54"/>
      <c r="E48" s="54"/>
      <c r="F48" s="55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ht="12.75" customHeight="1">
      <c r="A49" s="54"/>
      <c r="B49" s="55"/>
      <c r="C49" s="54"/>
      <c r="D49" s="54"/>
      <c r="E49" s="54"/>
      <c r="F49" s="55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ht="12.75" customHeight="1">
      <c r="A50" s="54"/>
      <c r="B50" s="55"/>
      <c r="C50" s="54"/>
      <c r="D50" s="54"/>
      <c r="E50" s="54"/>
      <c r="F50" s="55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1:27" ht="12.75" customHeight="1">
      <c r="A51" s="54"/>
      <c r="B51" s="55"/>
      <c r="C51" s="54"/>
      <c r="D51" s="54"/>
      <c r="E51" s="54"/>
      <c r="F51" s="55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1:27" ht="12.75" customHeight="1">
      <c r="A52" s="54"/>
      <c r="B52" s="55"/>
      <c r="C52" s="54"/>
      <c r="D52" s="54"/>
      <c r="E52" s="54"/>
      <c r="F52" s="55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1:27" ht="12.75" customHeight="1">
      <c r="A53" s="54"/>
      <c r="B53" s="55"/>
      <c r="C53" s="54"/>
      <c r="D53" s="54"/>
      <c r="E53" s="54"/>
      <c r="F53" s="55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27" ht="12.75" customHeight="1">
      <c r="A54" s="54"/>
      <c r="B54" s="55"/>
      <c r="C54" s="54"/>
      <c r="D54" s="54"/>
      <c r="E54" s="54"/>
      <c r="F54" s="55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27" ht="12.75" customHeight="1">
      <c r="A55" s="54"/>
      <c r="B55" s="55"/>
      <c r="C55" s="54"/>
      <c r="D55" s="54"/>
      <c r="E55" s="54"/>
      <c r="F55" s="55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 ht="12.75" customHeight="1">
      <c r="A56" s="54"/>
      <c r="B56" s="55"/>
      <c r="C56" s="54"/>
      <c r="D56" s="54"/>
      <c r="E56" s="54"/>
      <c r="F56" s="55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 ht="12.75" customHeight="1">
      <c r="A57" s="54"/>
      <c r="B57" s="55"/>
      <c r="C57" s="54"/>
      <c r="D57" s="54"/>
      <c r="E57" s="54"/>
      <c r="F57" s="55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 ht="12.75" customHeight="1">
      <c r="A58" s="54"/>
      <c r="B58" s="55"/>
      <c r="C58" s="54"/>
      <c r="D58" s="54"/>
      <c r="E58" s="54"/>
      <c r="F58" s="55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ht="12.75" customHeight="1">
      <c r="A59" s="54"/>
      <c r="B59" s="55"/>
      <c r="C59" s="54"/>
      <c r="D59" s="54"/>
      <c r="E59" s="54"/>
      <c r="F59" s="55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1:27" ht="12.75" customHeight="1">
      <c r="A60" s="54"/>
      <c r="B60" s="55"/>
      <c r="C60" s="54"/>
      <c r="D60" s="54"/>
      <c r="E60" s="54"/>
      <c r="F60" s="55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1:27" ht="12.75" customHeight="1">
      <c r="A61" s="54"/>
      <c r="B61" s="55"/>
      <c r="C61" s="54"/>
      <c r="D61" s="54"/>
      <c r="E61" s="54"/>
      <c r="F61" s="55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 ht="12.75" customHeight="1">
      <c r="A62" s="54"/>
      <c r="B62" s="55"/>
      <c r="C62" s="54"/>
      <c r="D62" s="54"/>
      <c r="E62" s="54"/>
      <c r="F62" s="55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1:27" ht="12.75" customHeight="1">
      <c r="A63" s="54"/>
      <c r="B63" s="55"/>
      <c r="C63" s="54"/>
      <c r="D63" s="54"/>
      <c r="E63" s="54"/>
      <c r="F63" s="55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1:27" ht="12.75" customHeight="1">
      <c r="A64" s="54"/>
      <c r="B64" s="55"/>
      <c r="C64" s="54"/>
      <c r="D64" s="54"/>
      <c r="E64" s="54"/>
      <c r="F64" s="55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 ht="12.75" customHeight="1">
      <c r="A65" s="54"/>
      <c r="B65" s="55"/>
      <c r="C65" s="54"/>
      <c r="D65" s="54"/>
      <c r="E65" s="54"/>
      <c r="F65" s="55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1:27" ht="12.75" customHeight="1">
      <c r="A66" s="54"/>
      <c r="B66" s="55"/>
      <c r="C66" s="54"/>
      <c r="D66" s="54"/>
      <c r="E66" s="54"/>
      <c r="F66" s="55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1:27" ht="12.75" customHeight="1">
      <c r="A67" s="54"/>
      <c r="B67" s="55"/>
      <c r="C67" s="54"/>
      <c r="D67" s="54"/>
      <c r="E67" s="54"/>
      <c r="F67" s="55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1:27" ht="12.75" customHeight="1">
      <c r="A68" s="54"/>
      <c r="B68" s="55"/>
      <c r="C68" s="54"/>
      <c r="D68" s="54"/>
      <c r="E68" s="54"/>
      <c r="F68" s="55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1:27" ht="12.75" customHeight="1">
      <c r="A69" s="54"/>
      <c r="B69" s="55"/>
      <c r="C69" s="54"/>
      <c r="D69" s="54"/>
      <c r="E69" s="54"/>
      <c r="F69" s="55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1:27" ht="12.75" customHeight="1">
      <c r="A70" s="54"/>
      <c r="B70" s="55"/>
      <c r="C70" s="54"/>
      <c r="D70" s="54"/>
      <c r="E70" s="54"/>
      <c r="F70" s="55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1:27" ht="12.75" customHeight="1">
      <c r="A71" s="54"/>
      <c r="B71" s="55"/>
      <c r="C71" s="54"/>
      <c r="D71" s="54"/>
      <c r="E71" s="54"/>
      <c r="F71" s="55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27" ht="12.75" customHeight="1">
      <c r="A72" s="54"/>
      <c r="B72" s="55"/>
      <c r="C72" s="54"/>
      <c r="D72" s="54"/>
      <c r="E72" s="54"/>
      <c r="F72" s="55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1:27" ht="12.75" customHeight="1">
      <c r="A73" s="54"/>
      <c r="B73" s="55"/>
      <c r="C73" s="54"/>
      <c r="D73" s="54"/>
      <c r="E73" s="54"/>
      <c r="F73" s="55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1:27" ht="12.75" customHeight="1">
      <c r="A74" s="54"/>
      <c r="B74" s="55"/>
      <c r="C74" s="54"/>
      <c r="D74" s="54"/>
      <c r="E74" s="54"/>
      <c r="F74" s="55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1:27" ht="12.75" customHeight="1">
      <c r="A75" s="54"/>
      <c r="B75" s="55"/>
      <c r="C75" s="54"/>
      <c r="D75" s="54"/>
      <c r="E75" s="54"/>
      <c r="F75" s="55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spans="1:27" ht="12.75" customHeight="1">
      <c r="A76" s="54"/>
      <c r="B76" s="55"/>
      <c r="C76" s="54"/>
      <c r="D76" s="54"/>
      <c r="E76" s="54"/>
      <c r="F76" s="55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1:27" ht="12.75" customHeight="1">
      <c r="A77" s="54"/>
      <c r="B77" s="55"/>
      <c r="C77" s="54"/>
      <c r="D77" s="54"/>
      <c r="E77" s="54"/>
      <c r="F77" s="55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1:27" ht="12.75" customHeight="1">
      <c r="A78" s="54"/>
      <c r="B78" s="55"/>
      <c r="C78" s="54"/>
      <c r="D78" s="54"/>
      <c r="E78" s="54"/>
      <c r="F78" s="55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ht="12.75" customHeight="1">
      <c r="A79" s="54"/>
      <c r="B79" s="55"/>
      <c r="C79" s="54"/>
      <c r="D79" s="54"/>
      <c r="E79" s="54"/>
      <c r="F79" s="55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1:27" ht="12.75" customHeight="1">
      <c r="A80" s="54"/>
      <c r="B80" s="55"/>
      <c r="C80" s="54"/>
      <c r="D80" s="54"/>
      <c r="E80" s="54"/>
      <c r="F80" s="55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1:27" ht="12.75" customHeight="1">
      <c r="A81" s="54"/>
      <c r="B81" s="55"/>
      <c r="C81" s="54"/>
      <c r="D81" s="54"/>
      <c r="E81" s="54"/>
      <c r="F81" s="55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1:27" ht="12.75" customHeight="1">
      <c r="A82" s="54"/>
      <c r="B82" s="55"/>
      <c r="C82" s="54"/>
      <c r="D82" s="54"/>
      <c r="E82" s="54"/>
      <c r="F82" s="55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1:27" ht="12.75" customHeight="1">
      <c r="A83" s="54"/>
      <c r="B83" s="55"/>
      <c r="C83" s="54"/>
      <c r="D83" s="54"/>
      <c r="E83" s="54"/>
      <c r="F83" s="55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1:27" ht="12.75" customHeight="1">
      <c r="A84" s="54"/>
      <c r="B84" s="55"/>
      <c r="C84" s="54"/>
      <c r="D84" s="54"/>
      <c r="E84" s="54"/>
      <c r="F84" s="55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1:27" ht="12.75" customHeight="1">
      <c r="A85" s="54"/>
      <c r="B85" s="55"/>
      <c r="C85" s="54"/>
      <c r="D85" s="54"/>
      <c r="E85" s="54"/>
      <c r="F85" s="55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ht="12.75" customHeight="1">
      <c r="A86" s="54"/>
      <c r="B86" s="55"/>
      <c r="C86" s="54"/>
      <c r="D86" s="54"/>
      <c r="E86" s="54"/>
      <c r="F86" s="55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1:27" ht="12.75" customHeight="1">
      <c r="A87" s="54"/>
      <c r="B87" s="55"/>
      <c r="C87" s="54"/>
      <c r="D87" s="54"/>
      <c r="E87" s="54"/>
      <c r="F87" s="55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ht="12.75" customHeight="1">
      <c r="A88" s="54"/>
      <c r="B88" s="55"/>
      <c r="C88" s="54"/>
      <c r="D88" s="54"/>
      <c r="E88" s="54"/>
      <c r="F88" s="55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ht="12.75" customHeight="1">
      <c r="A89" s="54"/>
      <c r="B89" s="55"/>
      <c r="C89" s="54"/>
      <c r="D89" s="54"/>
      <c r="E89" s="54"/>
      <c r="F89" s="55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1:27" ht="12.75" customHeight="1">
      <c r="A90" s="54"/>
      <c r="B90" s="55"/>
      <c r="C90" s="54"/>
      <c r="D90" s="54"/>
      <c r="E90" s="54"/>
      <c r="F90" s="55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1:27" ht="12.75" customHeight="1">
      <c r="A91" s="54"/>
      <c r="B91" s="55"/>
      <c r="C91" s="54"/>
      <c r="D91" s="54"/>
      <c r="E91" s="54"/>
      <c r="F91" s="55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1:27" ht="12.75" customHeight="1">
      <c r="A92" s="54"/>
      <c r="B92" s="55"/>
      <c r="C92" s="54"/>
      <c r="D92" s="54"/>
      <c r="E92" s="54"/>
      <c r="F92" s="55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1:27" ht="12.75" customHeight="1">
      <c r="A93" s="54"/>
      <c r="B93" s="55"/>
      <c r="C93" s="54"/>
      <c r="D93" s="54"/>
      <c r="E93" s="54"/>
      <c r="F93" s="55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spans="1:27" ht="12.75" customHeight="1">
      <c r="A94" s="54"/>
      <c r="B94" s="55"/>
      <c r="C94" s="54"/>
      <c r="D94" s="54"/>
      <c r="E94" s="54"/>
      <c r="F94" s="55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spans="1:27" ht="12.75" customHeight="1">
      <c r="A95" s="54"/>
      <c r="B95" s="55"/>
      <c r="C95" s="54"/>
      <c r="D95" s="54"/>
      <c r="E95" s="54"/>
      <c r="F95" s="55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1:27" ht="12.75" customHeight="1">
      <c r="A96" s="54"/>
      <c r="B96" s="55"/>
      <c r="C96" s="54"/>
      <c r="D96" s="54"/>
      <c r="E96" s="54"/>
      <c r="F96" s="55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1:27" ht="12.75" customHeight="1">
      <c r="A97" s="54"/>
      <c r="B97" s="55"/>
      <c r="C97" s="54"/>
      <c r="D97" s="54"/>
      <c r="E97" s="54"/>
      <c r="F97" s="55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1:27" ht="12.75" customHeight="1">
      <c r="A98" s="54"/>
      <c r="B98" s="55"/>
      <c r="C98" s="54"/>
      <c r="D98" s="54"/>
      <c r="E98" s="54"/>
      <c r="F98" s="55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spans="1:27" ht="12.75" customHeight="1">
      <c r="A99" s="54"/>
      <c r="B99" s="55"/>
      <c r="C99" s="54"/>
      <c r="D99" s="54"/>
      <c r="E99" s="54"/>
      <c r="F99" s="55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spans="1:27" ht="12.75" customHeight="1">
      <c r="A100" s="54"/>
      <c r="B100" s="55"/>
      <c r="C100" s="54"/>
      <c r="D100" s="54"/>
      <c r="E100" s="54"/>
      <c r="F100" s="55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spans="1:27" ht="12.75" customHeight="1">
      <c r="A101" s="54"/>
      <c r="B101" s="55"/>
      <c r="C101" s="54"/>
      <c r="D101" s="54"/>
      <c r="E101" s="54"/>
      <c r="F101" s="55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spans="1:27" ht="12.75" customHeight="1">
      <c r="A102" s="54"/>
      <c r="B102" s="55"/>
      <c r="C102" s="54"/>
      <c r="D102" s="54"/>
      <c r="E102" s="54"/>
      <c r="F102" s="55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spans="1:27" ht="12.75" customHeight="1">
      <c r="A103" s="54"/>
      <c r="B103" s="55"/>
      <c r="C103" s="54"/>
      <c r="D103" s="54"/>
      <c r="E103" s="54"/>
      <c r="F103" s="55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spans="1:27" ht="12.75" customHeight="1">
      <c r="A104" s="54"/>
      <c r="B104" s="55"/>
      <c r="C104" s="54"/>
      <c r="D104" s="54"/>
      <c r="E104" s="54"/>
      <c r="F104" s="55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spans="1:27" ht="12.75" customHeight="1">
      <c r="A105" s="54"/>
      <c r="B105" s="55"/>
      <c r="C105" s="54"/>
      <c r="D105" s="54"/>
      <c r="E105" s="54"/>
      <c r="F105" s="55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spans="1:27" ht="12.75" customHeight="1">
      <c r="A106" s="54"/>
      <c r="B106" s="55"/>
      <c r="C106" s="54"/>
      <c r="D106" s="54"/>
      <c r="E106" s="54"/>
      <c r="F106" s="55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spans="1:27" ht="12.75" customHeight="1">
      <c r="A107" s="54"/>
      <c r="B107" s="55"/>
      <c r="C107" s="54"/>
      <c r="D107" s="54"/>
      <c r="E107" s="54"/>
      <c r="F107" s="55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spans="1:27" ht="12.75" customHeight="1">
      <c r="A108" s="54"/>
      <c r="B108" s="55"/>
      <c r="C108" s="54"/>
      <c r="D108" s="54"/>
      <c r="E108" s="54"/>
      <c r="F108" s="55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spans="1:27" ht="12.75" customHeight="1">
      <c r="A109" s="54"/>
      <c r="B109" s="55"/>
      <c r="C109" s="54"/>
      <c r="D109" s="54"/>
      <c r="E109" s="54"/>
      <c r="F109" s="55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spans="1:27" ht="12.75" customHeight="1">
      <c r="A110" s="54"/>
      <c r="B110" s="55"/>
      <c r="C110" s="54"/>
      <c r="D110" s="54"/>
      <c r="E110" s="54"/>
      <c r="F110" s="55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spans="1:27" ht="12.75" customHeight="1">
      <c r="A111" s="54"/>
      <c r="B111" s="55"/>
      <c r="C111" s="54"/>
      <c r="D111" s="54"/>
      <c r="E111" s="54"/>
      <c r="F111" s="55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spans="1:27" ht="12.75" customHeight="1">
      <c r="A112" s="54"/>
      <c r="B112" s="55"/>
      <c r="C112" s="54"/>
      <c r="D112" s="54"/>
      <c r="E112" s="54"/>
      <c r="F112" s="55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spans="1:27" ht="12.75" customHeight="1">
      <c r="A113" s="54"/>
      <c r="B113" s="55"/>
      <c r="C113" s="54"/>
      <c r="D113" s="54"/>
      <c r="E113" s="54"/>
      <c r="F113" s="55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spans="1:27" ht="12.75" customHeight="1">
      <c r="A114" s="54"/>
      <c r="B114" s="55"/>
      <c r="C114" s="54"/>
      <c r="D114" s="54"/>
      <c r="E114" s="54"/>
      <c r="F114" s="55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spans="1:27" ht="12.75" customHeight="1">
      <c r="A115" s="54"/>
      <c r="B115" s="55"/>
      <c r="C115" s="54"/>
      <c r="D115" s="54"/>
      <c r="E115" s="54"/>
      <c r="F115" s="55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spans="1:27" ht="12.75" customHeight="1">
      <c r="A116" s="54"/>
      <c r="B116" s="55"/>
      <c r="C116" s="54"/>
      <c r="D116" s="54"/>
      <c r="E116" s="54"/>
      <c r="F116" s="55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spans="1:27" ht="12.75" customHeight="1">
      <c r="A117" s="54"/>
      <c r="B117" s="55"/>
      <c r="C117" s="54"/>
      <c r="D117" s="54"/>
      <c r="E117" s="54"/>
      <c r="F117" s="55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spans="1:27" ht="12.75" customHeight="1">
      <c r="A118" s="54"/>
      <c r="B118" s="55"/>
      <c r="C118" s="54"/>
      <c r="D118" s="54"/>
      <c r="E118" s="54"/>
      <c r="F118" s="55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spans="1:27" ht="12.75" customHeight="1">
      <c r="A119" s="54"/>
      <c r="B119" s="55"/>
      <c r="C119" s="54"/>
      <c r="D119" s="54"/>
      <c r="E119" s="54"/>
      <c r="F119" s="55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spans="1:27" ht="12.75" customHeight="1">
      <c r="A120" s="54"/>
      <c r="B120" s="55"/>
      <c r="C120" s="54"/>
      <c r="D120" s="54"/>
      <c r="E120" s="54"/>
      <c r="F120" s="55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spans="1:27" ht="12.75" customHeight="1">
      <c r="A121" s="54"/>
      <c r="B121" s="55"/>
      <c r="C121" s="54"/>
      <c r="D121" s="54"/>
      <c r="E121" s="54"/>
      <c r="F121" s="55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spans="1:27" ht="12.75" customHeight="1">
      <c r="A122" s="54"/>
      <c r="B122" s="55"/>
      <c r="C122" s="54"/>
      <c r="D122" s="54"/>
      <c r="E122" s="54"/>
      <c r="F122" s="55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spans="1:27" ht="12.75" customHeight="1">
      <c r="A123" s="54"/>
      <c r="B123" s="55"/>
      <c r="C123" s="54"/>
      <c r="D123" s="54"/>
      <c r="E123" s="54"/>
      <c r="F123" s="55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spans="1:27" ht="12.75" customHeight="1">
      <c r="A124" s="54"/>
      <c r="B124" s="55"/>
      <c r="C124" s="54"/>
      <c r="D124" s="54"/>
      <c r="E124" s="54"/>
      <c r="F124" s="55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spans="1:27" ht="12.75" customHeight="1">
      <c r="A125" s="54"/>
      <c r="B125" s="55"/>
      <c r="C125" s="54"/>
      <c r="D125" s="54"/>
      <c r="E125" s="54"/>
      <c r="F125" s="55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spans="1:27" ht="12.75" customHeight="1">
      <c r="A126" s="54"/>
      <c r="B126" s="55"/>
      <c r="C126" s="54"/>
      <c r="D126" s="54"/>
      <c r="E126" s="54"/>
      <c r="F126" s="55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spans="1:27" ht="12.75" customHeight="1">
      <c r="A127" s="54"/>
      <c r="B127" s="55"/>
      <c r="C127" s="54"/>
      <c r="D127" s="54"/>
      <c r="E127" s="54"/>
      <c r="F127" s="55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spans="1:27" ht="12.75" customHeight="1">
      <c r="A128" s="54"/>
      <c r="B128" s="55"/>
      <c r="C128" s="54"/>
      <c r="D128" s="54"/>
      <c r="E128" s="54"/>
      <c r="F128" s="55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spans="1:27" ht="12.75" customHeight="1">
      <c r="A129" s="54"/>
      <c r="B129" s="55"/>
      <c r="C129" s="54"/>
      <c r="D129" s="54"/>
      <c r="E129" s="54"/>
      <c r="F129" s="55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spans="1:27" ht="12.75" customHeight="1">
      <c r="A130" s="54"/>
      <c r="B130" s="55"/>
      <c r="C130" s="54"/>
      <c r="D130" s="54"/>
      <c r="E130" s="54"/>
      <c r="F130" s="55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spans="1:27" ht="12.75" customHeight="1">
      <c r="A131" s="54"/>
      <c r="B131" s="55"/>
      <c r="C131" s="54"/>
      <c r="D131" s="54"/>
      <c r="E131" s="54"/>
      <c r="F131" s="55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spans="1:27" ht="12.75" customHeight="1">
      <c r="A132" s="54"/>
      <c r="B132" s="55"/>
      <c r="C132" s="54"/>
      <c r="D132" s="54"/>
      <c r="E132" s="54"/>
      <c r="F132" s="55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spans="1:27" ht="12.75" customHeight="1">
      <c r="A133" s="54"/>
      <c r="B133" s="55"/>
      <c r="C133" s="54"/>
      <c r="D133" s="54"/>
      <c r="E133" s="54"/>
      <c r="F133" s="55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spans="1:27" ht="12.75" customHeight="1">
      <c r="A134" s="54"/>
      <c r="B134" s="55"/>
      <c r="C134" s="54"/>
      <c r="D134" s="54"/>
      <c r="E134" s="54"/>
      <c r="F134" s="55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spans="1:27" ht="12.75" customHeight="1">
      <c r="A135" s="54"/>
      <c r="B135" s="55"/>
      <c r="C135" s="54"/>
      <c r="D135" s="54"/>
      <c r="E135" s="54"/>
      <c r="F135" s="55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spans="1:27" ht="12.75" customHeight="1">
      <c r="A136" s="54"/>
      <c r="B136" s="55"/>
      <c r="C136" s="54"/>
      <c r="D136" s="54"/>
      <c r="E136" s="54"/>
      <c r="F136" s="55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spans="1:27" ht="12.75" customHeight="1">
      <c r="A137" s="54"/>
      <c r="B137" s="55"/>
      <c r="C137" s="54"/>
      <c r="D137" s="54"/>
      <c r="E137" s="54"/>
      <c r="F137" s="55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spans="1:27" ht="12.75" customHeight="1">
      <c r="A138" s="54"/>
      <c r="B138" s="55"/>
      <c r="C138" s="54"/>
      <c r="D138" s="54"/>
      <c r="E138" s="54"/>
      <c r="F138" s="55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spans="1:27" ht="12.75" customHeight="1">
      <c r="A139" s="54"/>
      <c r="B139" s="55"/>
      <c r="C139" s="54"/>
      <c r="D139" s="54"/>
      <c r="E139" s="54"/>
      <c r="F139" s="55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spans="1:27" ht="12.75" customHeight="1">
      <c r="A140" s="54"/>
      <c r="B140" s="55"/>
      <c r="C140" s="54"/>
      <c r="D140" s="54"/>
      <c r="E140" s="54"/>
      <c r="F140" s="55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spans="1:27" ht="12.75" customHeight="1">
      <c r="A141" s="54"/>
      <c r="B141" s="55"/>
      <c r="C141" s="54"/>
      <c r="D141" s="54"/>
      <c r="E141" s="54"/>
      <c r="F141" s="55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spans="1:27" ht="12.75" customHeight="1">
      <c r="A142" s="54"/>
      <c r="B142" s="55"/>
      <c r="C142" s="54"/>
      <c r="D142" s="54"/>
      <c r="E142" s="54"/>
      <c r="F142" s="55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spans="1:27" ht="12.75" customHeight="1">
      <c r="A143" s="54"/>
      <c r="B143" s="55"/>
      <c r="C143" s="54"/>
      <c r="D143" s="54"/>
      <c r="E143" s="54"/>
      <c r="F143" s="55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spans="1:27" ht="12.75" customHeight="1">
      <c r="A144" s="54"/>
      <c r="B144" s="55"/>
      <c r="C144" s="54"/>
      <c r="D144" s="54"/>
      <c r="E144" s="54"/>
      <c r="F144" s="55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spans="1:27" ht="12.75" customHeight="1">
      <c r="A145" s="54"/>
      <c r="B145" s="55"/>
      <c r="C145" s="54"/>
      <c r="D145" s="54"/>
      <c r="E145" s="54"/>
      <c r="F145" s="55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spans="1:27" ht="12.75" customHeight="1">
      <c r="A146" s="54"/>
      <c r="B146" s="55"/>
      <c r="C146" s="54"/>
      <c r="D146" s="54"/>
      <c r="E146" s="54"/>
      <c r="F146" s="55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spans="1:27" ht="12.75" customHeight="1">
      <c r="A147" s="54"/>
      <c r="B147" s="55"/>
      <c r="C147" s="54"/>
      <c r="D147" s="54"/>
      <c r="E147" s="54"/>
      <c r="F147" s="55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spans="1:27" ht="12.75" customHeight="1">
      <c r="A148" s="54"/>
      <c r="B148" s="55"/>
      <c r="C148" s="54"/>
      <c r="D148" s="54"/>
      <c r="E148" s="54"/>
      <c r="F148" s="55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spans="1:27" ht="12.75" customHeight="1">
      <c r="A149" s="54"/>
      <c r="B149" s="55"/>
      <c r="C149" s="54"/>
      <c r="D149" s="54"/>
      <c r="E149" s="54"/>
      <c r="F149" s="55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spans="1:27" ht="12.75" customHeight="1">
      <c r="A150" s="54"/>
      <c r="B150" s="55"/>
      <c r="C150" s="54"/>
      <c r="D150" s="54"/>
      <c r="E150" s="54"/>
      <c r="F150" s="55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spans="1:27" ht="12.75" customHeight="1">
      <c r="A151" s="54"/>
      <c r="B151" s="55"/>
      <c r="C151" s="54"/>
      <c r="D151" s="54"/>
      <c r="E151" s="54"/>
      <c r="F151" s="55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spans="1:27" ht="12.75" customHeight="1">
      <c r="A152" s="54"/>
      <c r="B152" s="55"/>
      <c r="C152" s="54"/>
      <c r="D152" s="54"/>
      <c r="E152" s="54"/>
      <c r="F152" s="55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spans="1:27" ht="12.75" customHeight="1">
      <c r="A153" s="54"/>
      <c r="B153" s="55"/>
      <c r="C153" s="54"/>
      <c r="D153" s="54"/>
      <c r="E153" s="54"/>
      <c r="F153" s="55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spans="1:27" ht="12.75" customHeight="1">
      <c r="A154" s="54"/>
      <c r="B154" s="55"/>
      <c r="C154" s="54"/>
      <c r="D154" s="54"/>
      <c r="E154" s="54"/>
      <c r="F154" s="55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spans="1:27" ht="12.75" customHeight="1">
      <c r="A155" s="54"/>
      <c r="B155" s="55"/>
      <c r="C155" s="54"/>
      <c r="D155" s="54"/>
      <c r="E155" s="54"/>
      <c r="F155" s="55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spans="1:27" ht="12.75" customHeight="1">
      <c r="A156" s="54"/>
      <c r="B156" s="55"/>
      <c r="C156" s="54"/>
      <c r="D156" s="54"/>
      <c r="E156" s="54"/>
      <c r="F156" s="55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spans="1:27" ht="12.75" customHeight="1">
      <c r="A157" s="54"/>
      <c r="B157" s="55"/>
      <c r="C157" s="54"/>
      <c r="D157" s="54"/>
      <c r="E157" s="54"/>
      <c r="F157" s="55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spans="1:27" ht="12.75" customHeight="1">
      <c r="A158" s="54"/>
      <c r="B158" s="55"/>
      <c r="C158" s="54"/>
      <c r="D158" s="54"/>
      <c r="E158" s="54"/>
      <c r="F158" s="55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spans="1:27" ht="12.75" customHeight="1">
      <c r="A159" s="54"/>
      <c r="B159" s="55"/>
      <c r="C159" s="54"/>
      <c r="D159" s="54"/>
      <c r="E159" s="54"/>
      <c r="F159" s="55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spans="1:27" ht="12.75" customHeight="1">
      <c r="A160" s="54"/>
      <c r="B160" s="55"/>
      <c r="C160" s="54"/>
      <c r="D160" s="54"/>
      <c r="E160" s="54"/>
      <c r="F160" s="55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spans="1:27" ht="12.75" customHeight="1">
      <c r="A161" s="54"/>
      <c r="B161" s="55"/>
      <c r="C161" s="54"/>
      <c r="D161" s="54"/>
      <c r="E161" s="54"/>
      <c r="F161" s="55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spans="1:27" ht="12.75" customHeight="1">
      <c r="A162" s="54"/>
      <c r="B162" s="55"/>
      <c r="C162" s="54"/>
      <c r="D162" s="54"/>
      <c r="E162" s="54"/>
      <c r="F162" s="55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spans="1:27" ht="12.75" customHeight="1">
      <c r="A163" s="54"/>
      <c r="B163" s="55"/>
      <c r="C163" s="54"/>
      <c r="D163" s="54"/>
      <c r="E163" s="54"/>
      <c r="F163" s="55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spans="1:27" ht="12.75" customHeight="1">
      <c r="A164" s="54"/>
      <c r="B164" s="55"/>
      <c r="C164" s="54"/>
      <c r="D164" s="54"/>
      <c r="E164" s="54"/>
      <c r="F164" s="55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spans="1:27" ht="12.75" customHeight="1">
      <c r="A165" s="54"/>
      <c r="B165" s="55"/>
      <c r="C165" s="54"/>
      <c r="D165" s="54"/>
      <c r="E165" s="54"/>
      <c r="F165" s="55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spans="1:27" ht="12.75" customHeight="1">
      <c r="A166" s="54"/>
      <c r="B166" s="55"/>
      <c r="C166" s="54"/>
      <c r="D166" s="54"/>
      <c r="E166" s="54"/>
      <c r="F166" s="55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spans="1:27" ht="12.75" customHeight="1">
      <c r="A167" s="54"/>
      <c r="B167" s="55"/>
      <c r="C167" s="54"/>
      <c r="D167" s="54"/>
      <c r="E167" s="54"/>
      <c r="F167" s="55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spans="1:27" ht="12.75" customHeight="1">
      <c r="A168" s="54"/>
      <c r="B168" s="55"/>
      <c r="C168" s="54"/>
      <c r="D168" s="54"/>
      <c r="E168" s="54"/>
      <c r="F168" s="55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spans="1:27" ht="12.75" customHeight="1">
      <c r="A169" s="54"/>
      <c r="B169" s="55"/>
      <c r="C169" s="54"/>
      <c r="D169" s="54"/>
      <c r="E169" s="54"/>
      <c r="F169" s="55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spans="1:27" ht="12.75" customHeight="1">
      <c r="A170" s="54"/>
      <c r="B170" s="55"/>
      <c r="C170" s="54"/>
      <c r="D170" s="54"/>
      <c r="E170" s="54"/>
      <c r="F170" s="55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spans="1:27" ht="12.75" customHeight="1">
      <c r="A171" s="54"/>
      <c r="B171" s="55"/>
      <c r="C171" s="54"/>
      <c r="D171" s="54"/>
      <c r="E171" s="54"/>
      <c r="F171" s="55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spans="1:27" ht="12.75" customHeight="1">
      <c r="A172" s="54"/>
      <c r="B172" s="55"/>
      <c r="C172" s="54"/>
      <c r="D172" s="54"/>
      <c r="E172" s="54"/>
      <c r="F172" s="55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spans="1:27" ht="12.75" customHeight="1">
      <c r="A173" s="54"/>
      <c r="B173" s="55"/>
      <c r="C173" s="54"/>
      <c r="D173" s="54"/>
      <c r="E173" s="54"/>
      <c r="F173" s="55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spans="1:27" ht="12.75" customHeight="1">
      <c r="A174" s="54"/>
      <c r="B174" s="55"/>
      <c r="C174" s="54"/>
      <c r="D174" s="54"/>
      <c r="E174" s="54"/>
      <c r="F174" s="55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spans="1:27" ht="12.75" customHeight="1">
      <c r="A175" s="54"/>
      <c r="B175" s="55"/>
      <c r="C175" s="54"/>
      <c r="D175" s="54"/>
      <c r="E175" s="54"/>
      <c r="F175" s="55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spans="1:27" ht="12.75" customHeight="1">
      <c r="A176" s="54"/>
      <c r="B176" s="55"/>
      <c r="C176" s="54"/>
      <c r="D176" s="54"/>
      <c r="E176" s="54"/>
      <c r="F176" s="55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spans="1:27" ht="12.75" customHeight="1">
      <c r="A177" s="54"/>
      <c r="B177" s="55"/>
      <c r="C177" s="54"/>
      <c r="D177" s="54"/>
      <c r="E177" s="54"/>
      <c r="F177" s="55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spans="1:27" ht="12.75" customHeight="1">
      <c r="A178" s="54"/>
      <c r="B178" s="55"/>
      <c r="C178" s="54"/>
      <c r="D178" s="54"/>
      <c r="E178" s="54"/>
      <c r="F178" s="55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spans="1:27" ht="12.75" customHeight="1">
      <c r="A179" s="54"/>
      <c r="B179" s="55"/>
      <c r="C179" s="54"/>
      <c r="D179" s="54"/>
      <c r="E179" s="54"/>
      <c r="F179" s="55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spans="1:27" ht="12.75" customHeight="1">
      <c r="A180" s="54"/>
      <c r="B180" s="55"/>
      <c r="C180" s="54"/>
      <c r="D180" s="54"/>
      <c r="E180" s="54"/>
      <c r="F180" s="55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spans="1:27" ht="12.75" customHeight="1">
      <c r="A181" s="54"/>
      <c r="B181" s="55"/>
      <c r="C181" s="54"/>
      <c r="D181" s="54"/>
      <c r="E181" s="54"/>
      <c r="F181" s="55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spans="1:27" ht="12.75" customHeight="1">
      <c r="A182" s="54"/>
      <c r="B182" s="55"/>
      <c r="C182" s="54"/>
      <c r="D182" s="54"/>
      <c r="E182" s="54"/>
      <c r="F182" s="55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spans="1:27" ht="12.75" customHeight="1">
      <c r="A183" s="54"/>
      <c r="B183" s="55"/>
      <c r="C183" s="54"/>
      <c r="D183" s="54"/>
      <c r="E183" s="54"/>
      <c r="F183" s="55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spans="1:27" ht="12.75" customHeight="1">
      <c r="A184" s="54"/>
      <c r="B184" s="55"/>
      <c r="C184" s="54"/>
      <c r="D184" s="54"/>
      <c r="E184" s="54"/>
      <c r="F184" s="55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spans="1:27" ht="12.75" customHeight="1">
      <c r="A185" s="54"/>
      <c r="B185" s="55"/>
      <c r="C185" s="54"/>
      <c r="D185" s="54"/>
      <c r="E185" s="54"/>
      <c r="F185" s="55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spans="1:27" ht="12.75" customHeight="1">
      <c r="A186" s="54"/>
      <c r="B186" s="55"/>
      <c r="C186" s="54"/>
      <c r="D186" s="54"/>
      <c r="E186" s="54"/>
      <c r="F186" s="55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spans="1:27" ht="12.75" customHeight="1">
      <c r="A187" s="54"/>
      <c r="B187" s="55"/>
      <c r="C187" s="54"/>
      <c r="D187" s="54"/>
      <c r="E187" s="54"/>
      <c r="F187" s="55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spans="1:27" ht="12.75" customHeight="1">
      <c r="A188" s="54"/>
      <c r="B188" s="55"/>
      <c r="C188" s="54"/>
      <c r="D188" s="54"/>
      <c r="E188" s="54"/>
      <c r="F188" s="55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spans="1:27" ht="12.75" customHeight="1">
      <c r="A189" s="54"/>
      <c r="B189" s="55"/>
      <c r="C189" s="54"/>
      <c r="D189" s="54"/>
      <c r="E189" s="54"/>
      <c r="F189" s="55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spans="1:27" ht="12.75" customHeight="1">
      <c r="A190" s="54"/>
      <c r="B190" s="55"/>
      <c r="C190" s="54"/>
      <c r="D190" s="54"/>
      <c r="E190" s="54"/>
      <c r="F190" s="55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spans="1:27" ht="12.75" customHeight="1">
      <c r="A191" s="54"/>
      <c r="B191" s="55"/>
      <c r="C191" s="54"/>
      <c r="D191" s="54"/>
      <c r="E191" s="54"/>
      <c r="F191" s="55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spans="1:27" ht="12.75" customHeight="1">
      <c r="A192" s="54"/>
      <c r="B192" s="55"/>
      <c r="C192" s="54"/>
      <c r="D192" s="54"/>
      <c r="E192" s="54"/>
      <c r="F192" s="55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spans="1:27" ht="12.75" customHeight="1">
      <c r="A193" s="54"/>
      <c r="B193" s="55"/>
      <c r="C193" s="54"/>
      <c r="D193" s="54"/>
      <c r="E193" s="54"/>
      <c r="F193" s="55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spans="1:27" ht="12.75" customHeight="1">
      <c r="A194" s="54"/>
      <c r="B194" s="55"/>
      <c r="C194" s="54"/>
      <c r="D194" s="54"/>
      <c r="E194" s="54"/>
      <c r="F194" s="55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spans="1:27" ht="12.75" customHeight="1">
      <c r="A195" s="54"/>
      <c r="B195" s="55"/>
      <c r="C195" s="54"/>
      <c r="D195" s="54"/>
      <c r="E195" s="54"/>
      <c r="F195" s="55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spans="1:27" ht="12.75" customHeight="1">
      <c r="A196" s="54"/>
      <c r="B196" s="55"/>
      <c r="C196" s="54"/>
      <c r="D196" s="54"/>
      <c r="E196" s="54"/>
      <c r="F196" s="55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spans="1:27" ht="12.75" customHeight="1">
      <c r="A197" s="54"/>
      <c r="B197" s="55"/>
      <c r="C197" s="54"/>
      <c r="D197" s="54"/>
      <c r="E197" s="54"/>
      <c r="F197" s="55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spans="1:27" ht="12.75" customHeight="1">
      <c r="A198" s="54"/>
      <c r="B198" s="55"/>
      <c r="C198" s="54"/>
      <c r="D198" s="54"/>
      <c r="E198" s="54"/>
      <c r="F198" s="55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spans="1:27" ht="12.75" customHeight="1">
      <c r="A199" s="54"/>
      <c r="B199" s="55"/>
      <c r="C199" s="54"/>
      <c r="D199" s="54"/>
      <c r="E199" s="54"/>
      <c r="F199" s="55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spans="1:27" ht="12.75" customHeight="1">
      <c r="A200" s="54"/>
      <c r="B200" s="55"/>
      <c r="C200" s="54"/>
      <c r="D200" s="54"/>
      <c r="E200" s="54"/>
      <c r="F200" s="55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spans="1:27" ht="12.75" customHeight="1">
      <c r="A201" s="54"/>
      <c r="B201" s="55"/>
      <c r="C201" s="54"/>
      <c r="D201" s="54"/>
      <c r="E201" s="54"/>
      <c r="F201" s="55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spans="1:27" ht="12.75" customHeight="1">
      <c r="A202" s="54"/>
      <c r="B202" s="55"/>
      <c r="C202" s="54"/>
      <c r="D202" s="54"/>
      <c r="E202" s="54"/>
      <c r="F202" s="55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spans="1:27" ht="12.75" customHeight="1">
      <c r="A203" s="54"/>
      <c r="B203" s="55"/>
      <c r="C203" s="54"/>
      <c r="D203" s="54"/>
      <c r="E203" s="54"/>
      <c r="F203" s="55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spans="1:27" ht="12.75" customHeight="1">
      <c r="A204" s="54"/>
      <c r="B204" s="55"/>
      <c r="C204" s="54"/>
      <c r="D204" s="54"/>
      <c r="E204" s="54"/>
      <c r="F204" s="55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spans="1:27" ht="12.75" customHeight="1">
      <c r="A205" s="54"/>
      <c r="B205" s="55"/>
      <c r="C205" s="54"/>
      <c r="D205" s="54"/>
      <c r="E205" s="54"/>
      <c r="F205" s="55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spans="1:27" ht="12.75" customHeight="1">
      <c r="A206" s="54"/>
      <c r="B206" s="55"/>
      <c r="C206" s="54"/>
      <c r="D206" s="54"/>
      <c r="E206" s="54"/>
      <c r="F206" s="55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spans="1:27" ht="12.75" customHeight="1">
      <c r="A207" s="54"/>
      <c r="B207" s="55"/>
      <c r="C207" s="54"/>
      <c r="D207" s="54"/>
      <c r="E207" s="54"/>
      <c r="F207" s="55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spans="1:27" ht="12.75" customHeight="1">
      <c r="A208" s="54"/>
      <c r="B208" s="55"/>
      <c r="C208" s="54"/>
      <c r="D208" s="54"/>
      <c r="E208" s="54"/>
      <c r="F208" s="55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spans="1:27" ht="12.75" customHeight="1">
      <c r="A209" s="54"/>
      <c r="B209" s="55"/>
      <c r="C209" s="54"/>
      <c r="D209" s="54"/>
      <c r="E209" s="54"/>
      <c r="F209" s="55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spans="1:27" ht="12.75" customHeight="1">
      <c r="A210" s="54"/>
      <c r="B210" s="55"/>
      <c r="C210" s="54"/>
      <c r="D210" s="54"/>
      <c r="E210" s="54"/>
      <c r="F210" s="55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spans="1:27" ht="12.75" customHeight="1">
      <c r="A211" s="54"/>
      <c r="B211" s="55"/>
      <c r="C211" s="54"/>
      <c r="D211" s="54"/>
      <c r="E211" s="54"/>
      <c r="F211" s="55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spans="1:27" ht="12.75" customHeight="1">
      <c r="A212" s="54"/>
      <c r="B212" s="55"/>
      <c r="C212" s="54"/>
      <c r="D212" s="54"/>
      <c r="E212" s="54"/>
      <c r="F212" s="55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spans="1:27" ht="12.75" customHeight="1">
      <c r="A213" s="54"/>
      <c r="B213" s="55"/>
      <c r="C213" s="54"/>
      <c r="D213" s="54"/>
      <c r="E213" s="54"/>
      <c r="F213" s="55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spans="1:27" ht="12.75" customHeight="1">
      <c r="A214" s="54"/>
      <c r="B214" s="55"/>
      <c r="C214" s="54"/>
      <c r="D214" s="54"/>
      <c r="E214" s="54"/>
      <c r="F214" s="55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spans="1:27" ht="12.75" customHeight="1">
      <c r="A215" s="54"/>
      <c r="B215" s="55"/>
      <c r="C215" s="54"/>
      <c r="D215" s="54"/>
      <c r="E215" s="54"/>
      <c r="F215" s="55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spans="1:27" ht="12.75" customHeight="1">
      <c r="A216" s="54"/>
      <c r="B216" s="55"/>
      <c r="C216" s="54"/>
      <c r="D216" s="54"/>
      <c r="E216" s="54"/>
      <c r="F216" s="55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spans="1:27" ht="12.75" customHeight="1">
      <c r="A217" s="54"/>
      <c r="B217" s="55"/>
      <c r="C217" s="54"/>
      <c r="D217" s="54"/>
      <c r="E217" s="54"/>
      <c r="F217" s="55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spans="1:27" ht="12.75" customHeight="1">
      <c r="A218" s="54"/>
      <c r="B218" s="55"/>
      <c r="C218" s="54"/>
      <c r="D218" s="54"/>
      <c r="E218" s="54"/>
      <c r="F218" s="55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spans="1:27" ht="12.75" customHeight="1">
      <c r="A219" s="54"/>
      <c r="B219" s="55"/>
      <c r="C219" s="54"/>
      <c r="D219" s="54"/>
      <c r="E219" s="54"/>
      <c r="F219" s="55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spans="1:27" ht="12.75" customHeight="1">
      <c r="A220" s="54"/>
      <c r="B220" s="55"/>
      <c r="C220" s="54"/>
      <c r="D220" s="54"/>
      <c r="E220" s="54"/>
      <c r="F220" s="55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spans="1:27" ht="12.75" customHeight="1">
      <c r="A221" s="54"/>
      <c r="B221" s="55"/>
      <c r="C221" s="54"/>
      <c r="D221" s="54"/>
      <c r="E221" s="54"/>
      <c r="F221" s="55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spans="1:27" ht="12.75" customHeight="1">
      <c r="A222" s="54"/>
      <c r="B222" s="55"/>
      <c r="C222" s="54"/>
      <c r="D222" s="54"/>
      <c r="E222" s="54"/>
      <c r="F222" s="55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spans="1:27" ht="12.75" customHeight="1">
      <c r="A223" s="54"/>
      <c r="B223" s="55"/>
      <c r="C223" s="54"/>
      <c r="D223" s="54"/>
      <c r="E223" s="54"/>
      <c r="F223" s="55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spans="1:27" ht="12.75" customHeight="1">
      <c r="A224" s="54"/>
      <c r="B224" s="55"/>
      <c r="C224" s="54"/>
      <c r="D224" s="54"/>
      <c r="E224" s="54"/>
      <c r="F224" s="55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spans="1:27" ht="12.75" customHeight="1">
      <c r="A225" s="54"/>
      <c r="B225" s="55"/>
      <c r="C225" s="54"/>
      <c r="D225" s="54"/>
      <c r="E225" s="54"/>
      <c r="F225" s="55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spans="1:27" ht="15.75" customHeight="1"/>
    <row r="227" spans="1:27" ht="15.75" customHeight="1"/>
    <row r="228" spans="1:27" ht="15.75" customHeight="1"/>
    <row r="229" spans="1:27" ht="15.75" customHeight="1"/>
    <row r="230" spans="1:27" ht="15.75" customHeight="1"/>
    <row r="231" spans="1:27" ht="15.75" customHeight="1"/>
    <row r="232" spans="1:27" ht="15.75" customHeight="1"/>
    <row r="233" spans="1:27" ht="15.75" customHeight="1"/>
    <row r="234" spans="1:27" ht="15.75" customHeight="1"/>
    <row r="235" spans="1:27" ht="15.75" customHeight="1"/>
    <row r="236" spans="1:27" ht="15.75" customHeight="1"/>
    <row r="237" spans="1:27" ht="15.75" customHeight="1"/>
    <row r="238" spans="1:27" ht="15.75" customHeight="1"/>
    <row r="239" spans="1:27" ht="15.75" customHeight="1"/>
    <row r="240" spans="1:2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0">
    <mergeCell ref="C6:D6"/>
    <mergeCell ref="B9:C9"/>
    <mergeCell ref="B15:C15"/>
    <mergeCell ref="B3:I3"/>
    <mergeCell ref="B4:I4"/>
    <mergeCell ref="C5:D5"/>
    <mergeCell ref="E5:F5"/>
    <mergeCell ref="G5:I5"/>
    <mergeCell ref="E6:F6"/>
    <mergeCell ref="G6:I6"/>
  </mergeCells>
  <dataValidations count="1">
    <dataValidation type="list" allowBlank="1" showErrorMessage="1" sqref="I8 I16:I26" xr:uid="{00000000-0002-0000-0F00-000000000000}">
      <formula1>$O$2:$O$6</formula1>
    </dataValidation>
  </dataValidations>
  <pageMargins left="0.7" right="0.7" top="0.75" bottom="0.75" header="0" footer="0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016"/>
  <sheetViews>
    <sheetView workbookViewId="0"/>
  </sheetViews>
  <sheetFormatPr defaultColWidth="14.44140625" defaultRowHeight="15" customHeight="1"/>
  <cols>
    <col min="1" max="1" width="21.44140625" customWidth="1"/>
    <col min="2" max="2" width="35.33203125" customWidth="1"/>
    <col min="3" max="3" width="53" customWidth="1"/>
    <col min="4" max="4" width="39.109375" customWidth="1"/>
    <col min="5" max="5" width="21.6640625" customWidth="1"/>
    <col min="6" max="6" width="45.88671875" customWidth="1"/>
    <col min="7" max="7" width="47.6640625" customWidth="1"/>
    <col min="8" max="8" width="29" customWidth="1"/>
    <col min="9" max="9" width="19" customWidth="1"/>
    <col min="10" max="12" width="15.88671875" customWidth="1"/>
    <col min="13" max="27" width="10.33203125" customWidth="1"/>
  </cols>
  <sheetData>
    <row r="1" spans="1:27" ht="12.75" customHeight="1">
      <c r="A1" s="54"/>
      <c r="B1" s="55"/>
      <c r="C1" s="54"/>
      <c r="D1" s="54"/>
      <c r="E1" s="54"/>
      <c r="F1" s="56"/>
      <c r="G1" s="57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ht="12.75" customHeight="1">
      <c r="A2" s="58" t="s">
        <v>94</v>
      </c>
      <c r="B2" s="59" t="s">
        <v>527</v>
      </c>
      <c r="C2" s="60"/>
      <c r="D2" s="60"/>
      <c r="E2" s="60"/>
      <c r="F2" s="60"/>
      <c r="G2" s="60"/>
      <c r="H2" s="60"/>
      <c r="I2" s="173"/>
      <c r="J2" s="54"/>
      <c r="K2" s="54"/>
      <c r="L2" s="54"/>
      <c r="M2" s="54"/>
      <c r="N2" s="54"/>
      <c r="O2" s="61" t="s">
        <v>95</v>
      </c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2.75" customHeight="1">
      <c r="A3" s="62" t="s">
        <v>96</v>
      </c>
      <c r="B3" s="248"/>
      <c r="C3" s="222"/>
      <c r="D3" s="222"/>
      <c r="E3" s="222"/>
      <c r="F3" s="222"/>
      <c r="G3" s="222"/>
      <c r="H3" s="222"/>
      <c r="I3" s="249"/>
      <c r="J3" s="54"/>
      <c r="K3" s="54"/>
      <c r="L3" s="54"/>
      <c r="M3" s="54"/>
      <c r="N3" s="54"/>
      <c r="O3" s="174" t="s">
        <v>97</v>
      </c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12.75" customHeight="1">
      <c r="A4" s="62" t="s">
        <v>98</v>
      </c>
      <c r="B4" s="248" t="s">
        <v>158</v>
      </c>
      <c r="C4" s="222"/>
      <c r="D4" s="222"/>
      <c r="E4" s="222"/>
      <c r="F4" s="222"/>
      <c r="G4" s="222"/>
      <c r="H4" s="222"/>
      <c r="I4" s="249"/>
      <c r="J4" s="54"/>
      <c r="K4" s="54"/>
      <c r="L4" s="54"/>
      <c r="M4" s="54"/>
      <c r="N4" s="54"/>
      <c r="O4" s="175" t="s">
        <v>100</v>
      </c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spans="1:27" ht="15" customHeight="1">
      <c r="A5" s="63" t="s">
        <v>95</v>
      </c>
      <c r="B5" s="64" t="s">
        <v>97</v>
      </c>
      <c r="C5" s="250" t="s">
        <v>101</v>
      </c>
      <c r="D5" s="223"/>
      <c r="E5" s="250" t="s">
        <v>102</v>
      </c>
      <c r="F5" s="223"/>
      <c r="G5" s="251" t="s">
        <v>103</v>
      </c>
      <c r="H5" s="222"/>
      <c r="I5" s="249"/>
      <c r="J5" s="65"/>
      <c r="K5" s="66">
        <f ca="1">NOW()</f>
        <v>45155.950832523151</v>
      </c>
      <c r="L5" s="67"/>
      <c r="M5" s="65"/>
      <c r="N5" s="65"/>
      <c r="O5" s="65" t="s">
        <v>104</v>
      </c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spans="1:27" ht="15.75" customHeight="1">
      <c r="A6" s="68"/>
      <c r="B6" s="69"/>
      <c r="C6" s="245"/>
      <c r="D6" s="246"/>
      <c r="E6" s="245"/>
      <c r="F6" s="246"/>
      <c r="G6" s="252">
        <f>COUNTA(A15:A1017)</f>
        <v>32</v>
      </c>
      <c r="H6" s="253"/>
      <c r="I6" s="254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spans="1:27" ht="12.75" customHeight="1">
      <c r="A7" s="70"/>
      <c r="B7" s="71"/>
      <c r="C7" s="72"/>
      <c r="D7" s="73"/>
      <c r="E7" s="176"/>
      <c r="F7" s="177"/>
      <c r="G7" s="178"/>
      <c r="H7" s="179"/>
      <c r="I7" s="7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 ht="61.5" customHeight="1">
      <c r="A8" s="75" t="s">
        <v>105</v>
      </c>
      <c r="B8" s="75" t="s">
        <v>106</v>
      </c>
      <c r="C8" s="75" t="s">
        <v>107</v>
      </c>
      <c r="D8" s="75" t="s">
        <v>108</v>
      </c>
      <c r="E8" s="75" t="s">
        <v>109</v>
      </c>
      <c r="F8" s="75" t="s">
        <v>110</v>
      </c>
      <c r="G8" s="76" t="s">
        <v>111</v>
      </c>
      <c r="H8" s="76" t="s">
        <v>112</v>
      </c>
      <c r="I8" s="76" t="s">
        <v>113</v>
      </c>
      <c r="J8" s="76" t="s">
        <v>114</v>
      </c>
      <c r="K8" s="76" t="s">
        <v>115</v>
      </c>
      <c r="L8" s="76" t="s">
        <v>116</v>
      </c>
      <c r="M8" s="77"/>
      <c r="N8" s="78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ht="24" customHeight="1">
      <c r="A9" s="89"/>
      <c r="B9" s="247" t="s">
        <v>528</v>
      </c>
      <c r="C9" s="222"/>
      <c r="D9" s="180"/>
      <c r="E9" s="180"/>
      <c r="F9" s="181"/>
      <c r="G9" s="182"/>
      <c r="H9" s="92"/>
      <c r="I9" s="92"/>
      <c r="J9" s="79"/>
      <c r="K9" s="80"/>
      <c r="L9" s="81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 ht="36.75" customHeight="1">
      <c r="A10" s="82" t="s">
        <v>117</v>
      </c>
      <c r="B10" s="255" t="s">
        <v>528</v>
      </c>
      <c r="C10" s="83" t="s">
        <v>118</v>
      </c>
      <c r="D10" s="183" t="s">
        <v>119</v>
      </c>
      <c r="E10" s="184"/>
      <c r="F10" s="185" t="s">
        <v>120</v>
      </c>
      <c r="G10" s="185" t="s">
        <v>120</v>
      </c>
      <c r="H10" s="186"/>
      <c r="I10" s="186"/>
      <c r="J10" s="84"/>
      <c r="K10" s="85"/>
      <c r="L10" s="85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ht="36.75" customHeight="1">
      <c r="A11" s="86" t="s">
        <v>121</v>
      </c>
      <c r="B11" s="256"/>
      <c r="C11" s="83" t="s">
        <v>122</v>
      </c>
      <c r="D11" s="184"/>
      <c r="E11" s="184"/>
      <c r="F11" s="185" t="s">
        <v>123</v>
      </c>
      <c r="G11" s="185" t="s">
        <v>123</v>
      </c>
      <c r="H11" s="186"/>
      <c r="I11" s="186"/>
      <c r="J11" s="84"/>
      <c r="K11" s="85"/>
      <c r="L11" s="85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 ht="36.75" customHeight="1">
      <c r="A12" s="86" t="s">
        <v>124</v>
      </c>
      <c r="B12" s="256"/>
      <c r="C12" s="83" t="s">
        <v>125</v>
      </c>
      <c r="D12" s="184"/>
      <c r="E12" s="184"/>
      <c r="F12" s="185" t="s">
        <v>126</v>
      </c>
      <c r="G12" s="185" t="s">
        <v>126</v>
      </c>
      <c r="H12" s="186"/>
      <c r="I12" s="186"/>
      <c r="J12" s="84"/>
      <c r="K12" s="85"/>
      <c r="L12" s="85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36.75" customHeight="1">
      <c r="A13" s="87" t="s">
        <v>127</v>
      </c>
      <c r="B13" s="256"/>
      <c r="C13" s="88" t="s">
        <v>128</v>
      </c>
      <c r="D13" s="147"/>
      <c r="E13" s="147"/>
      <c r="F13" s="187" t="s">
        <v>129</v>
      </c>
      <c r="G13" s="187" t="s">
        <v>129</v>
      </c>
      <c r="H13" s="186"/>
      <c r="I13" s="186"/>
      <c r="J13" s="84"/>
      <c r="K13" s="85"/>
      <c r="L13" s="85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36.75" customHeight="1">
      <c r="A14" s="86" t="s">
        <v>130</v>
      </c>
      <c r="B14" s="232"/>
      <c r="C14" s="83" t="s">
        <v>131</v>
      </c>
      <c r="D14" s="184"/>
      <c r="E14" s="184"/>
      <c r="F14" s="185" t="s">
        <v>529</v>
      </c>
      <c r="G14" s="185" t="s">
        <v>530</v>
      </c>
      <c r="H14" s="186"/>
      <c r="I14" s="186"/>
      <c r="J14" s="84"/>
      <c r="K14" s="85"/>
      <c r="L14" s="85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24.75" customHeight="1">
      <c r="A15" s="89"/>
      <c r="B15" s="247" t="s">
        <v>531</v>
      </c>
      <c r="C15" s="222"/>
      <c r="D15" s="90"/>
      <c r="E15" s="90"/>
      <c r="F15" s="91"/>
      <c r="G15" s="90"/>
      <c r="H15" s="92"/>
      <c r="I15" s="93"/>
      <c r="J15" s="188"/>
      <c r="K15" s="94"/>
      <c r="L15" s="95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ht="151.5" customHeight="1">
      <c r="A16" s="82" t="s">
        <v>117</v>
      </c>
      <c r="B16" s="189" t="s">
        <v>532</v>
      </c>
      <c r="C16" s="96" t="s">
        <v>533</v>
      </c>
      <c r="D16" s="97" t="s">
        <v>534</v>
      </c>
      <c r="E16" s="97" t="s">
        <v>535</v>
      </c>
      <c r="F16" s="98" t="s">
        <v>536</v>
      </c>
      <c r="G16" s="98" t="s">
        <v>536</v>
      </c>
      <c r="H16" s="99" t="s">
        <v>134</v>
      </c>
      <c r="I16" s="100"/>
      <c r="J16" s="101"/>
      <c r="K16" s="190"/>
      <c r="L16" s="190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ht="29.25" customHeight="1">
      <c r="A17" s="86"/>
      <c r="B17" s="257" t="s">
        <v>537</v>
      </c>
      <c r="C17" s="222"/>
      <c r="D17" s="222"/>
      <c r="E17" s="222"/>
      <c r="F17" s="222"/>
      <c r="G17" s="222"/>
      <c r="H17" s="222"/>
      <c r="I17" s="222"/>
      <c r="J17" s="222"/>
      <c r="K17" s="222"/>
      <c r="L17" s="223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ht="81.75" customHeight="1">
      <c r="A18" s="86" t="s">
        <v>121</v>
      </c>
      <c r="B18" s="98" t="s">
        <v>135</v>
      </c>
      <c r="C18" s="96" t="s">
        <v>538</v>
      </c>
      <c r="D18" s="103" t="s">
        <v>539</v>
      </c>
      <c r="E18" s="97" t="s">
        <v>540</v>
      </c>
      <c r="F18" s="98" t="s">
        <v>541</v>
      </c>
      <c r="G18" s="98"/>
      <c r="H18" s="96"/>
      <c r="I18" s="104"/>
      <c r="J18" s="105"/>
      <c r="K18" s="106"/>
      <c r="L18" s="106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ht="153.75" customHeight="1">
      <c r="A19" s="86" t="s">
        <v>124</v>
      </c>
      <c r="B19" s="96" t="s">
        <v>542</v>
      </c>
      <c r="C19" s="96" t="s">
        <v>543</v>
      </c>
      <c r="D19" s="103" t="s">
        <v>544</v>
      </c>
      <c r="E19" s="97" t="s">
        <v>545</v>
      </c>
      <c r="F19" s="98" t="s">
        <v>546</v>
      </c>
      <c r="G19" s="107"/>
      <c r="H19" s="108"/>
      <c r="I19" s="104"/>
      <c r="J19" s="109"/>
      <c r="K19" s="106"/>
      <c r="L19" s="106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 ht="135.75" customHeight="1">
      <c r="A20" s="86" t="s">
        <v>127</v>
      </c>
      <c r="B20" s="258" t="s">
        <v>547</v>
      </c>
      <c r="C20" s="110" t="s">
        <v>548</v>
      </c>
      <c r="D20" s="97" t="s">
        <v>549</v>
      </c>
      <c r="E20" s="97" t="s">
        <v>545</v>
      </c>
      <c r="F20" s="98" t="s">
        <v>550</v>
      </c>
      <c r="G20" s="107"/>
      <c r="H20" s="108"/>
      <c r="I20" s="104"/>
      <c r="J20" s="109"/>
      <c r="K20" s="106"/>
      <c r="L20" s="106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93.75" customHeight="1">
      <c r="A21" s="86" t="s">
        <v>130</v>
      </c>
      <c r="B21" s="242"/>
      <c r="C21" s="110" t="s">
        <v>551</v>
      </c>
      <c r="D21" s="97" t="s">
        <v>552</v>
      </c>
      <c r="E21" s="97" t="s">
        <v>553</v>
      </c>
      <c r="F21" s="98" t="s">
        <v>554</v>
      </c>
      <c r="G21" s="107"/>
      <c r="H21" s="108"/>
      <c r="I21" s="104"/>
      <c r="J21" s="109"/>
      <c r="K21" s="106"/>
      <c r="L21" s="106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93.75" customHeight="1">
      <c r="A22" s="86" t="s">
        <v>136</v>
      </c>
      <c r="B22" s="228"/>
      <c r="C22" s="110" t="s">
        <v>555</v>
      </c>
      <c r="D22" s="97" t="s">
        <v>556</v>
      </c>
      <c r="E22" s="97" t="s">
        <v>540</v>
      </c>
      <c r="F22" s="98" t="s">
        <v>557</v>
      </c>
      <c r="G22" s="107"/>
      <c r="H22" s="108"/>
      <c r="I22" s="104"/>
      <c r="J22" s="109"/>
      <c r="K22" s="106"/>
      <c r="L22" s="106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ht="30" customHeight="1">
      <c r="A23" s="86"/>
      <c r="B23" s="259" t="s">
        <v>558</v>
      </c>
      <c r="C23" s="222"/>
      <c r="D23" s="222"/>
      <c r="E23" s="222"/>
      <c r="F23" s="222"/>
      <c r="G23" s="222"/>
      <c r="H23" s="222"/>
      <c r="I23" s="222"/>
      <c r="J23" s="222"/>
      <c r="K23" s="222"/>
      <c r="L23" s="223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 ht="93.75" customHeight="1">
      <c r="A24" s="86" t="s">
        <v>137</v>
      </c>
      <c r="B24" s="260" t="s">
        <v>135</v>
      </c>
      <c r="C24" s="96" t="s">
        <v>559</v>
      </c>
      <c r="D24" s="97" t="s">
        <v>560</v>
      </c>
      <c r="E24" s="97" t="s">
        <v>561</v>
      </c>
      <c r="F24" s="98" t="s">
        <v>562</v>
      </c>
      <c r="G24" s="107"/>
      <c r="H24" s="108"/>
      <c r="I24" s="104"/>
      <c r="J24" s="109"/>
      <c r="K24" s="106"/>
      <c r="L24" s="106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93.75" customHeight="1">
      <c r="A25" s="86" t="s">
        <v>138</v>
      </c>
      <c r="B25" s="242"/>
      <c r="C25" s="96" t="s">
        <v>563</v>
      </c>
      <c r="D25" s="97" t="s">
        <v>564</v>
      </c>
      <c r="E25" s="97" t="s">
        <v>565</v>
      </c>
      <c r="F25" s="98" t="s">
        <v>566</v>
      </c>
      <c r="G25" s="107"/>
      <c r="H25" s="108"/>
      <c r="I25" s="104"/>
      <c r="J25" s="109"/>
      <c r="K25" s="106"/>
      <c r="L25" s="106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1:27" ht="93.75" customHeight="1">
      <c r="A26" s="86" t="s">
        <v>139</v>
      </c>
      <c r="B26" s="242"/>
      <c r="C26" s="110" t="s">
        <v>567</v>
      </c>
      <c r="D26" s="97" t="s">
        <v>568</v>
      </c>
      <c r="E26" s="97" t="s">
        <v>569</v>
      </c>
      <c r="F26" s="98" t="s">
        <v>570</v>
      </c>
      <c r="G26" s="107"/>
      <c r="H26" s="108"/>
      <c r="I26" s="104"/>
      <c r="J26" s="109"/>
      <c r="K26" s="106"/>
      <c r="L26" s="106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 ht="93.75" customHeight="1">
      <c r="A27" s="86" t="s">
        <v>140</v>
      </c>
      <c r="B27" s="242"/>
      <c r="C27" s="110" t="s">
        <v>571</v>
      </c>
      <c r="D27" s="97" t="s">
        <v>572</v>
      </c>
      <c r="E27" s="97" t="s">
        <v>573</v>
      </c>
      <c r="F27" s="98" t="s">
        <v>570</v>
      </c>
      <c r="G27" s="107"/>
      <c r="H27" s="108"/>
      <c r="I27" s="104"/>
      <c r="J27" s="109"/>
      <c r="K27" s="106"/>
      <c r="L27" s="106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 ht="93.75" customHeight="1">
      <c r="A28" s="82" t="s">
        <v>141</v>
      </c>
      <c r="B28" s="228"/>
      <c r="C28" s="110" t="s">
        <v>574</v>
      </c>
      <c r="D28" s="97" t="s">
        <v>575</v>
      </c>
      <c r="E28" s="97" t="s">
        <v>576</v>
      </c>
      <c r="F28" s="98" t="s">
        <v>570</v>
      </c>
      <c r="G28" s="107"/>
      <c r="H28" s="108"/>
      <c r="I28" s="104"/>
      <c r="J28" s="109"/>
      <c r="K28" s="106"/>
      <c r="L28" s="106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ht="29.25" customHeight="1">
      <c r="A29" s="86"/>
      <c r="B29" s="261" t="s">
        <v>577</v>
      </c>
      <c r="C29" s="222"/>
      <c r="D29" s="222"/>
      <c r="E29" s="222"/>
      <c r="F29" s="222"/>
      <c r="G29" s="222"/>
      <c r="H29" s="222"/>
      <c r="I29" s="222"/>
      <c r="J29" s="222"/>
      <c r="K29" s="222"/>
      <c r="L29" s="223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ht="91.5" customHeight="1">
      <c r="A30" s="86" t="s">
        <v>142</v>
      </c>
      <c r="B30" s="260" t="s">
        <v>135</v>
      </c>
      <c r="C30" s="96" t="s">
        <v>578</v>
      </c>
      <c r="D30" s="97" t="s">
        <v>579</v>
      </c>
      <c r="E30" s="97" t="s">
        <v>580</v>
      </c>
      <c r="F30" s="98" t="s">
        <v>581</v>
      </c>
      <c r="G30" s="107"/>
      <c r="H30" s="108"/>
      <c r="I30" s="104"/>
      <c r="J30" s="109"/>
      <c r="K30" s="106"/>
      <c r="L30" s="106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ht="91.5" customHeight="1">
      <c r="A31" s="86" t="s">
        <v>143</v>
      </c>
      <c r="B31" s="242"/>
      <c r="C31" s="96" t="s">
        <v>582</v>
      </c>
      <c r="D31" s="97" t="s">
        <v>583</v>
      </c>
      <c r="E31" s="97" t="s">
        <v>584</v>
      </c>
      <c r="F31" s="98" t="s">
        <v>585</v>
      </c>
      <c r="G31" s="107"/>
      <c r="H31" s="108"/>
      <c r="I31" s="104"/>
      <c r="J31" s="109"/>
      <c r="K31" s="106"/>
      <c r="L31" s="106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ht="91.5" customHeight="1">
      <c r="A32" s="86" t="s">
        <v>144</v>
      </c>
      <c r="B32" s="242"/>
      <c r="C32" s="110" t="s">
        <v>586</v>
      </c>
      <c r="D32" s="97" t="s">
        <v>587</v>
      </c>
      <c r="E32" s="97" t="s">
        <v>588</v>
      </c>
      <c r="F32" s="98" t="s">
        <v>589</v>
      </c>
      <c r="G32" s="107"/>
      <c r="H32" s="108"/>
      <c r="I32" s="104"/>
      <c r="J32" s="109"/>
      <c r="K32" s="106"/>
      <c r="L32" s="106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ht="91.5" customHeight="1">
      <c r="A33" s="86" t="s">
        <v>145</v>
      </c>
      <c r="B33" s="242"/>
      <c r="C33" s="110" t="s">
        <v>590</v>
      </c>
      <c r="D33" s="97" t="s">
        <v>591</v>
      </c>
      <c r="E33" s="97" t="s">
        <v>592</v>
      </c>
      <c r="F33" s="98" t="s">
        <v>589</v>
      </c>
      <c r="G33" s="107"/>
      <c r="H33" s="108"/>
      <c r="I33" s="104"/>
      <c r="J33" s="109"/>
      <c r="K33" s="106"/>
      <c r="L33" s="106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ht="91.5" customHeight="1">
      <c r="A34" s="86" t="s">
        <v>146</v>
      </c>
      <c r="B34" s="228"/>
      <c r="C34" s="110" t="s">
        <v>593</v>
      </c>
      <c r="D34" s="97" t="s">
        <v>594</v>
      </c>
      <c r="E34" s="97" t="s">
        <v>595</v>
      </c>
      <c r="F34" s="98" t="s">
        <v>589</v>
      </c>
      <c r="G34" s="107"/>
      <c r="H34" s="108"/>
      <c r="I34" s="104"/>
      <c r="J34" s="109"/>
      <c r="K34" s="106"/>
      <c r="L34" s="106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 ht="33" customHeight="1">
      <c r="A35" s="86"/>
      <c r="B35" s="261" t="s">
        <v>596</v>
      </c>
      <c r="C35" s="222"/>
      <c r="D35" s="222"/>
      <c r="E35" s="222"/>
      <c r="F35" s="222"/>
      <c r="G35" s="222"/>
      <c r="H35" s="222"/>
      <c r="I35" s="222"/>
      <c r="J35" s="222"/>
      <c r="K35" s="222"/>
      <c r="L35" s="223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 ht="91.5" customHeight="1">
      <c r="A36" s="86" t="s">
        <v>149</v>
      </c>
      <c r="B36" s="260" t="s">
        <v>135</v>
      </c>
      <c r="C36" s="96" t="s">
        <v>597</v>
      </c>
      <c r="D36" s="97" t="s">
        <v>598</v>
      </c>
      <c r="E36" s="97" t="s">
        <v>599</v>
      </c>
      <c r="F36" s="98" t="s">
        <v>600</v>
      </c>
      <c r="G36" s="107"/>
      <c r="H36" s="108"/>
      <c r="I36" s="104"/>
      <c r="J36" s="109"/>
      <c r="K36" s="106"/>
      <c r="L36" s="106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 ht="91.5" customHeight="1">
      <c r="A37" s="86" t="s">
        <v>153</v>
      </c>
      <c r="B37" s="242"/>
      <c r="C37" s="96" t="s">
        <v>601</v>
      </c>
      <c r="D37" s="97" t="s">
        <v>602</v>
      </c>
      <c r="E37" s="97" t="s">
        <v>603</v>
      </c>
      <c r="F37" s="98" t="s">
        <v>604</v>
      </c>
      <c r="G37" s="107"/>
      <c r="H37" s="108"/>
      <c r="I37" s="104"/>
      <c r="J37" s="109"/>
      <c r="K37" s="106"/>
      <c r="L37" s="106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 ht="91.5" customHeight="1">
      <c r="A38" s="86" t="s">
        <v>605</v>
      </c>
      <c r="B38" s="242"/>
      <c r="C38" s="110" t="s">
        <v>606</v>
      </c>
      <c r="D38" s="97" t="s">
        <v>607</v>
      </c>
      <c r="E38" s="97" t="s">
        <v>608</v>
      </c>
      <c r="F38" s="98" t="s">
        <v>609</v>
      </c>
      <c r="G38" s="107"/>
      <c r="H38" s="108"/>
      <c r="I38" s="104"/>
      <c r="J38" s="109"/>
      <c r="K38" s="106"/>
      <c r="L38" s="106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 ht="91.5" customHeight="1">
      <c r="A39" s="86" t="s">
        <v>610</v>
      </c>
      <c r="B39" s="242"/>
      <c r="C39" s="110" t="s">
        <v>611</v>
      </c>
      <c r="D39" s="97" t="s">
        <v>612</v>
      </c>
      <c r="E39" s="97" t="s">
        <v>613</v>
      </c>
      <c r="F39" s="98" t="s">
        <v>609</v>
      </c>
      <c r="G39" s="107"/>
      <c r="H39" s="108"/>
      <c r="I39" s="104"/>
      <c r="J39" s="109"/>
      <c r="K39" s="106"/>
      <c r="L39" s="106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 ht="91.5" customHeight="1">
      <c r="A40" s="86" t="s">
        <v>614</v>
      </c>
      <c r="B40" s="242"/>
      <c r="C40" s="110" t="s">
        <v>615</v>
      </c>
      <c r="D40" s="97" t="s">
        <v>616</v>
      </c>
      <c r="E40" s="97" t="s">
        <v>617</v>
      </c>
      <c r="F40" s="98" t="s">
        <v>609</v>
      </c>
      <c r="G40" s="107"/>
      <c r="H40" s="108"/>
      <c r="I40" s="104"/>
      <c r="J40" s="109"/>
      <c r="K40" s="106"/>
      <c r="L40" s="106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 ht="91.5" customHeight="1">
      <c r="A41" s="86" t="s">
        <v>618</v>
      </c>
      <c r="B41" s="228"/>
      <c r="C41" s="110" t="s">
        <v>619</v>
      </c>
      <c r="D41" s="97" t="s">
        <v>620</v>
      </c>
      <c r="E41" s="97" t="s">
        <v>621</v>
      </c>
      <c r="F41" s="98" t="s">
        <v>609</v>
      </c>
      <c r="G41" s="107"/>
      <c r="H41" s="108"/>
      <c r="I41" s="104"/>
      <c r="J41" s="109"/>
      <c r="K41" s="106"/>
      <c r="L41" s="106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ht="32.25" customHeight="1">
      <c r="A42" s="86"/>
      <c r="B42" s="261" t="s">
        <v>622</v>
      </c>
      <c r="C42" s="222"/>
      <c r="D42" s="222"/>
      <c r="E42" s="222"/>
      <c r="F42" s="222"/>
      <c r="G42" s="222"/>
      <c r="H42" s="222"/>
      <c r="I42" s="222"/>
      <c r="J42" s="222"/>
      <c r="K42" s="222"/>
      <c r="L42" s="223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1:27" ht="91.5" customHeight="1">
      <c r="A43" s="86" t="s">
        <v>623</v>
      </c>
      <c r="B43" s="83" t="s">
        <v>135</v>
      </c>
      <c r="C43" s="96" t="s">
        <v>624</v>
      </c>
      <c r="D43" s="97" t="s">
        <v>625</v>
      </c>
      <c r="E43" s="97" t="s">
        <v>626</v>
      </c>
      <c r="F43" s="98" t="s">
        <v>627</v>
      </c>
      <c r="G43" s="107"/>
      <c r="H43" s="108"/>
      <c r="I43" s="104"/>
      <c r="J43" s="109"/>
      <c r="K43" s="106"/>
      <c r="L43" s="106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ht="33" customHeight="1">
      <c r="A44" s="86"/>
      <c r="B44" s="261" t="s">
        <v>628</v>
      </c>
      <c r="C44" s="222"/>
      <c r="D44" s="222"/>
      <c r="E44" s="222"/>
      <c r="F44" s="222"/>
      <c r="G44" s="222"/>
      <c r="H44" s="222"/>
      <c r="I44" s="222"/>
      <c r="J44" s="222"/>
      <c r="K44" s="222"/>
      <c r="L44" s="223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 ht="91.5" customHeight="1">
      <c r="A45" s="86" t="s">
        <v>629</v>
      </c>
      <c r="B45" s="83" t="s">
        <v>135</v>
      </c>
      <c r="C45" s="96" t="s">
        <v>630</v>
      </c>
      <c r="D45" s="97" t="s">
        <v>631</v>
      </c>
      <c r="E45" s="97" t="s">
        <v>632</v>
      </c>
      <c r="F45" s="98" t="s">
        <v>633</v>
      </c>
      <c r="G45" s="107"/>
      <c r="H45" s="108"/>
      <c r="I45" s="104"/>
      <c r="J45" s="109"/>
      <c r="K45" s="106"/>
      <c r="L45" s="106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 ht="34.5" customHeight="1">
      <c r="A46" s="86"/>
      <c r="B46" s="261" t="s">
        <v>634</v>
      </c>
      <c r="C46" s="222"/>
      <c r="D46" s="222"/>
      <c r="E46" s="222"/>
      <c r="F46" s="222"/>
      <c r="G46" s="222"/>
      <c r="H46" s="222"/>
      <c r="I46" s="222"/>
      <c r="J46" s="222"/>
      <c r="K46" s="222"/>
      <c r="L46" s="223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ht="91.5" customHeight="1">
      <c r="A47" s="86" t="s">
        <v>635</v>
      </c>
      <c r="B47" s="260" t="s">
        <v>135</v>
      </c>
      <c r="C47" s="96" t="s">
        <v>636</v>
      </c>
      <c r="D47" s="97" t="s">
        <v>637</v>
      </c>
      <c r="E47" s="97" t="s">
        <v>638</v>
      </c>
      <c r="F47" s="98" t="s">
        <v>639</v>
      </c>
      <c r="G47" s="107"/>
      <c r="H47" s="108"/>
      <c r="I47" s="104"/>
      <c r="J47" s="109"/>
      <c r="K47" s="106"/>
      <c r="L47" s="106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ht="91.5" customHeight="1">
      <c r="A48" s="86" t="s">
        <v>640</v>
      </c>
      <c r="B48" s="242"/>
      <c r="C48" s="96" t="s">
        <v>641</v>
      </c>
      <c r="D48" s="97" t="s">
        <v>642</v>
      </c>
      <c r="E48" s="97" t="s">
        <v>643</v>
      </c>
      <c r="F48" s="98" t="s">
        <v>644</v>
      </c>
      <c r="G48" s="107"/>
      <c r="H48" s="108"/>
      <c r="I48" s="104"/>
      <c r="J48" s="109"/>
      <c r="K48" s="106"/>
      <c r="L48" s="106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ht="91.5" customHeight="1">
      <c r="A49" s="86" t="s">
        <v>645</v>
      </c>
      <c r="B49" s="242"/>
      <c r="C49" s="110" t="s">
        <v>646</v>
      </c>
      <c r="D49" s="97" t="s">
        <v>647</v>
      </c>
      <c r="E49" s="97" t="s">
        <v>648</v>
      </c>
      <c r="F49" s="98" t="s">
        <v>649</v>
      </c>
      <c r="G49" s="107"/>
      <c r="H49" s="108"/>
      <c r="I49" s="104"/>
      <c r="J49" s="109"/>
      <c r="K49" s="106"/>
      <c r="L49" s="106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ht="91.5" customHeight="1">
      <c r="A50" s="86" t="s">
        <v>650</v>
      </c>
      <c r="B50" s="242"/>
      <c r="C50" s="110" t="s">
        <v>651</v>
      </c>
      <c r="D50" s="97" t="s">
        <v>652</v>
      </c>
      <c r="E50" s="117" t="s">
        <v>653</v>
      </c>
      <c r="F50" s="98" t="s">
        <v>649</v>
      </c>
      <c r="G50" s="107"/>
      <c r="H50" s="108"/>
      <c r="I50" s="104"/>
      <c r="J50" s="109"/>
      <c r="K50" s="106"/>
      <c r="L50" s="106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1:27" ht="91.5" customHeight="1">
      <c r="A51" s="86" t="s">
        <v>654</v>
      </c>
      <c r="B51" s="242"/>
      <c r="C51" s="110" t="s">
        <v>655</v>
      </c>
      <c r="D51" s="97" t="s">
        <v>656</v>
      </c>
      <c r="E51" s="97" t="s">
        <v>657</v>
      </c>
      <c r="F51" s="98" t="s">
        <v>649</v>
      </c>
      <c r="G51" s="107"/>
      <c r="H51" s="108"/>
      <c r="I51" s="104"/>
      <c r="J51" s="109"/>
      <c r="K51" s="106"/>
      <c r="L51" s="106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1:27" ht="91.5" customHeight="1">
      <c r="A52" s="86" t="s">
        <v>658</v>
      </c>
      <c r="B52" s="228"/>
      <c r="C52" s="118" t="s">
        <v>659</v>
      </c>
      <c r="D52" s="117" t="s">
        <v>660</v>
      </c>
      <c r="E52" s="97" t="s">
        <v>661</v>
      </c>
      <c r="F52" s="98" t="s">
        <v>662</v>
      </c>
      <c r="G52" s="107"/>
      <c r="H52" s="108"/>
      <c r="I52" s="104"/>
      <c r="J52" s="109"/>
      <c r="K52" s="106"/>
      <c r="L52" s="106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1:27" ht="147.75" customHeight="1">
      <c r="A53" s="86" t="s">
        <v>663</v>
      </c>
      <c r="B53" s="111" t="s">
        <v>147</v>
      </c>
      <c r="C53" s="111" t="s">
        <v>664</v>
      </c>
      <c r="D53" s="97" t="s">
        <v>665</v>
      </c>
      <c r="E53" s="97" t="s">
        <v>666</v>
      </c>
      <c r="F53" s="98" t="s">
        <v>148</v>
      </c>
      <c r="G53" s="107"/>
      <c r="H53" s="108"/>
      <c r="I53" s="104"/>
      <c r="J53" s="109"/>
      <c r="K53" s="106"/>
      <c r="L53" s="106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27" ht="50.25" customHeight="1">
      <c r="A54" s="86" t="s">
        <v>667</v>
      </c>
      <c r="B54" s="192" t="s">
        <v>154</v>
      </c>
      <c r="C54" s="191" t="s">
        <v>154</v>
      </c>
      <c r="D54" s="97" t="s">
        <v>668</v>
      </c>
      <c r="E54" s="97" t="s">
        <v>155</v>
      </c>
      <c r="F54" s="98" t="s">
        <v>156</v>
      </c>
      <c r="G54" s="107"/>
      <c r="H54" s="108"/>
      <c r="I54" s="104"/>
      <c r="J54" s="109"/>
      <c r="K54" s="106"/>
      <c r="L54" s="106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27" ht="12.75" customHeight="1">
      <c r="A55" s="54"/>
      <c r="B55" s="55"/>
      <c r="C55" s="54"/>
      <c r="D55" s="54"/>
      <c r="E55" s="54"/>
      <c r="F55" s="55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 ht="12.75" customHeight="1">
      <c r="A56" s="54"/>
      <c r="B56" s="55"/>
      <c r="C56" s="54"/>
      <c r="D56" s="54"/>
      <c r="E56" s="54"/>
      <c r="F56" s="55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 ht="12.75" customHeight="1">
      <c r="A57" s="54"/>
      <c r="B57" s="55"/>
      <c r="C57" s="54"/>
      <c r="D57" s="54"/>
      <c r="E57" s="54"/>
      <c r="F57" s="55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 ht="12.75" customHeight="1">
      <c r="A58" s="54"/>
      <c r="B58" s="55"/>
      <c r="C58" s="54"/>
      <c r="D58" s="54"/>
      <c r="E58" s="54"/>
      <c r="F58" s="55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ht="12.75" customHeight="1">
      <c r="A59" s="54"/>
      <c r="B59" s="55"/>
      <c r="C59" s="54"/>
      <c r="D59" s="54"/>
      <c r="E59" s="54"/>
      <c r="F59" s="55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1:27" ht="12.75" customHeight="1">
      <c r="A60" s="54"/>
      <c r="B60" s="55"/>
      <c r="C60" s="54"/>
      <c r="D60" s="54"/>
      <c r="E60" s="54"/>
      <c r="F60" s="55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1:27" ht="12.75" customHeight="1">
      <c r="A61" s="54"/>
      <c r="B61" s="55"/>
      <c r="C61" s="54"/>
      <c r="D61" s="54"/>
      <c r="E61" s="54"/>
      <c r="F61" s="55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 ht="12.75" customHeight="1">
      <c r="A62" s="54"/>
      <c r="B62" s="55"/>
      <c r="C62" s="54"/>
      <c r="D62" s="54"/>
      <c r="E62" s="54"/>
      <c r="F62" s="55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1:27" ht="12.75" customHeight="1">
      <c r="A63" s="54"/>
      <c r="B63" s="55"/>
      <c r="C63" s="54"/>
      <c r="D63" s="54"/>
      <c r="E63" s="54"/>
      <c r="F63" s="55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1:27" ht="12.75" customHeight="1">
      <c r="A64" s="54"/>
      <c r="B64" s="55"/>
      <c r="C64" s="54"/>
      <c r="D64" s="54"/>
      <c r="E64" s="54"/>
      <c r="F64" s="55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 ht="12.75" customHeight="1">
      <c r="A65" s="54"/>
      <c r="B65" s="55"/>
      <c r="C65" s="54"/>
      <c r="D65" s="54"/>
      <c r="E65" s="54"/>
      <c r="F65" s="55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1:27" ht="12.75" customHeight="1">
      <c r="A66" s="54"/>
      <c r="B66" s="55"/>
      <c r="C66" s="54"/>
      <c r="D66" s="54"/>
      <c r="E66" s="54"/>
      <c r="F66" s="55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1:27" ht="12.75" customHeight="1">
      <c r="A67" s="54"/>
      <c r="B67" s="55"/>
      <c r="C67" s="54"/>
      <c r="D67" s="54"/>
      <c r="E67" s="54"/>
      <c r="F67" s="55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1:27" ht="12.75" customHeight="1">
      <c r="A68" s="54"/>
      <c r="B68" s="55"/>
      <c r="C68" s="54"/>
      <c r="D68" s="54"/>
      <c r="E68" s="54"/>
      <c r="F68" s="55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1:27" ht="12.75" customHeight="1">
      <c r="A69" s="54"/>
      <c r="B69" s="55"/>
      <c r="C69" s="54"/>
      <c r="D69" s="54"/>
      <c r="E69" s="54"/>
      <c r="F69" s="55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1:27" ht="12.75" customHeight="1">
      <c r="A70" s="54"/>
      <c r="B70" s="55"/>
      <c r="C70" s="54"/>
      <c r="D70" s="54"/>
      <c r="E70" s="54"/>
      <c r="F70" s="55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1:27" ht="12.75" customHeight="1">
      <c r="A71" s="54"/>
      <c r="B71" s="55"/>
      <c r="C71" s="54"/>
      <c r="D71" s="54"/>
      <c r="E71" s="54"/>
      <c r="F71" s="55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27" ht="12.75" customHeight="1">
      <c r="A72" s="54"/>
      <c r="B72" s="55"/>
      <c r="C72" s="54"/>
      <c r="D72" s="54"/>
      <c r="E72" s="54"/>
      <c r="F72" s="55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1:27" ht="12.75" customHeight="1">
      <c r="A73" s="54"/>
      <c r="B73" s="55"/>
      <c r="C73" s="54"/>
      <c r="D73" s="54"/>
      <c r="E73" s="54"/>
      <c r="F73" s="55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1:27" ht="12.75" customHeight="1">
      <c r="A74" s="54"/>
      <c r="B74" s="55"/>
      <c r="C74" s="54"/>
      <c r="D74" s="54"/>
      <c r="E74" s="54"/>
      <c r="F74" s="55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1:27" ht="12.75" customHeight="1">
      <c r="A75" s="54"/>
      <c r="B75" s="55"/>
      <c r="C75" s="54"/>
      <c r="D75" s="54"/>
      <c r="E75" s="54"/>
      <c r="F75" s="55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spans="1:27" ht="12.75" customHeight="1">
      <c r="A76" s="54"/>
      <c r="B76" s="55"/>
      <c r="C76" s="54"/>
      <c r="D76" s="54"/>
      <c r="E76" s="54"/>
      <c r="F76" s="55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1:27" ht="12.75" customHeight="1">
      <c r="A77" s="54"/>
      <c r="B77" s="55"/>
      <c r="C77" s="54"/>
      <c r="D77" s="54"/>
      <c r="E77" s="54"/>
      <c r="F77" s="55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1:27" ht="12.75" customHeight="1">
      <c r="A78" s="54"/>
      <c r="B78" s="55"/>
      <c r="C78" s="54"/>
      <c r="D78" s="54"/>
      <c r="E78" s="54"/>
      <c r="F78" s="55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ht="12.75" customHeight="1">
      <c r="A79" s="54"/>
      <c r="B79" s="55"/>
      <c r="C79" s="54"/>
      <c r="D79" s="54"/>
      <c r="E79" s="54"/>
      <c r="F79" s="55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1:27" ht="12.75" customHeight="1">
      <c r="A80" s="54"/>
      <c r="B80" s="55"/>
      <c r="C80" s="54"/>
      <c r="D80" s="54"/>
      <c r="E80" s="54"/>
      <c r="F80" s="55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1:27" ht="12.75" customHeight="1">
      <c r="A81" s="54"/>
      <c r="B81" s="55"/>
      <c r="C81" s="54"/>
      <c r="D81" s="54"/>
      <c r="E81" s="54"/>
      <c r="F81" s="55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1:27" ht="12.75" customHeight="1">
      <c r="A82" s="54"/>
      <c r="B82" s="55"/>
      <c r="C82" s="54"/>
      <c r="D82" s="54"/>
      <c r="E82" s="54"/>
      <c r="F82" s="55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1:27" ht="12.75" customHeight="1">
      <c r="A83" s="54"/>
      <c r="B83" s="55"/>
      <c r="C83" s="54"/>
      <c r="D83" s="54"/>
      <c r="E83" s="54"/>
      <c r="F83" s="55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1:27" ht="12.75" customHeight="1">
      <c r="A84" s="54"/>
      <c r="B84" s="55"/>
      <c r="C84" s="54"/>
      <c r="D84" s="54"/>
      <c r="E84" s="54"/>
      <c r="F84" s="55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1:27" ht="12.75" customHeight="1">
      <c r="A85" s="54"/>
      <c r="B85" s="55"/>
      <c r="C85" s="54"/>
      <c r="D85" s="54"/>
      <c r="E85" s="54"/>
      <c r="F85" s="55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ht="12.75" customHeight="1">
      <c r="A86" s="54"/>
      <c r="B86" s="55"/>
      <c r="C86" s="54"/>
      <c r="D86" s="54"/>
      <c r="E86" s="54"/>
      <c r="F86" s="55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1:27" ht="12.75" customHeight="1">
      <c r="A87" s="54"/>
      <c r="B87" s="55"/>
      <c r="C87" s="54"/>
      <c r="D87" s="54"/>
      <c r="E87" s="54"/>
      <c r="F87" s="55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ht="12.75" customHeight="1">
      <c r="A88" s="54"/>
      <c r="B88" s="55"/>
      <c r="C88" s="54"/>
      <c r="D88" s="54"/>
      <c r="E88" s="54"/>
      <c r="F88" s="55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ht="12.75" customHeight="1">
      <c r="A89" s="54"/>
      <c r="B89" s="55"/>
      <c r="C89" s="54"/>
      <c r="D89" s="54"/>
      <c r="E89" s="54"/>
      <c r="F89" s="55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1:27" ht="12.75" customHeight="1">
      <c r="A90" s="54"/>
      <c r="B90" s="55"/>
      <c r="C90" s="54"/>
      <c r="D90" s="54"/>
      <c r="E90" s="54"/>
      <c r="F90" s="55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1:27" ht="12.75" customHeight="1">
      <c r="A91" s="54"/>
      <c r="B91" s="55"/>
      <c r="C91" s="54"/>
      <c r="D91" s="54"/>
      <c r="E91" s="54"/>
      <c r="F91" s="55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1:27" ht="12.75" customHeight="1">
      <c r="A92" s="54"/>
      <c r="B92" s="55"/>
      <c r="C92" s="54"/>
      <c r="D92" s="54"/>
      <c r="E92" s="54"/>
      <c r="F92" s="55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1:27" ht="12.75" customHeight="1">
      <c r="A93" s="54"/>
      <c r="B93" s="55"/>
      <c r="C93" s="54"/>
      <c r="D93" s="54"/>
      <c r="E93" s="54"/>
      <c r="F93" s="55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spans="1:27" ht="12.75" customHeight="1">
      <c r="A94" s="54"/>
      <c r="B94" s="55"/>
      <c r="C94" s="54"/>
      <c r="D94" s="54"/>
      <c r="E94" s="54"/>
      <c r="F94" s="55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spans="1:27" ht="12.75" customHeight="1">
      <c r="A95" s="54"/>
      <c r="B95" s="55"/>
      <c r="C95" s="54"/>
      <c r="D95" s="54"/>
      <c r="E95" s="54"/>
      <c r="F95" s="55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1:27" ht="12.75" customHeight="1">
      <c r="A96" s="54"/>
      <c r="B96" s="55"/>
      <c r="C96" s="54"/>
      <c r="D96" s="54"/>
      <c r="E96" s="54"/>
      <c r="F96" s="55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1:27" ht="12.75" customHeight="1">
      <c r="A97" s="54"/>
      <c r="B97" s="55"/>
      <c r="C97" s="54"/>
      <c r="D97" s="54"/>
      <c r="E97" s="54"/>
      <c r="F97" s="55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1:27" ht="12.75" customHeight="1">
      <c r="A98" s="54"/>
      <c r="B98" s="55"/>
      <c r="C98" s="54"/>
      <c r="D98" s="54"/>
      <c r="E98" s="54"/>
      <c r="F98" s="55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spans="1:27" ht="12.75" customHeight="1">
      <c r="A99" s="54"/>
      <c r="B99" s="55"/>
      <c r="C99" s="54"/>
      <c r="D99" s="54"/>
      <c r="E99" s="54"/>
      <c r="F99" s="55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spans="1:27" ht="12.75" customHeight="1">
      <c r="A100" s="54"/>
      <c r="B100" s="55"/>
      <c r="C100" s="54"/>
      <c r="D100" s="54"/>
      <c r="E100" s="54"/>
      <c r="F100" s="55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spans="1:27" ht="12.75" customHeight="1">
      <c r="A101" s="54"/>
      <c r="B101" s="55"/>
      <c r="C101" s="54"/>
      <c r="D101" s="54"/>
      <c r="E101" s="54"/>
      <c r="F101" s="55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spans="1:27" ht="12.75" customHeight="1">
      <c r="A102" s="54"/>
      <c r="B102" s="55"/>
      <c r="C102" s="54"/>
      <c r="D102" s="54"/>
      <c r="E102" s="54"/>
      <c r="F102" s="55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spans="1:27" ht="12.75" customHeight="1">
      <c r="A103" s="54"/>
      <c r="B103" s="55"/>
      <c r="C103" s="54"/>
      <c r="D103" s="54"/>
      <c r="E103" s="54"/>
      <c r="F103" s="55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spans="1:27" ht="12.75" customHeight="1">
      <c r="A104" s="54"/>
      <c r="B104" s="55"/>
      <c r="C104" s="54"/>
      <c r="D104" s="54"/>
      <c r="E104" s="54"/>
      <c r="F104" s="55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spans="1:27" ht="12.75" customHeight="1">
      <c r="A105" s="54"/>
      <c r="B105" s="55"/>
      <c r="C105" s="54"/>
      <c r="D105" s="54"/>
      <c r="E105" s="54"/>
      <c r="F105" s="55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spans="1:27" ht="12.75" customHeight="1">
      <c r="A106" s="54"/>
      <c r="B106" s="55"/>
      <c r="C106" s="54"/>
      <c r="D106" s="54"/>
      <c r="E106" s="54"/>
      <c r="F106" s="55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spans="1:27" ht="12.75" customHeight="1">
      <c r="A107" s="54"/>
      <c r="B107" s="55"/>
      <c r="C107" s="54"/>
      <c r="D107" s="54"/>
      <c r="E107" s="54"/>
      <c r="F107" s="55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spans="1:27" ht="12.75" customHeight="1">
      <c r="A108" s="54"/>
      <c r="B108" s="55"/>
      <c r="C108" s="54"/>
      <c r="D108" s="54"/>
      <c r="E108" s="54"/>
      <c r="F108" s="55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spans="1:27" ht="12.75" customHeight="1">
      <c r="A109" s="54"/>
      <c r="B109" s="55"/>
      <c r="C109" s="54"/>
      <c r="D109" s="54"/>
      <c r="E109" s="54"/>
      <c r="F109" s="55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spans="1:27" ht="12.75" customHeight="1">
      <c r="A110" s="54"/>
      <c r="B110" s="55"/>
      <c r="C110" s="54"/>
      <c r="D110" s="54"/>
      <c r="E110" s="54"/>
      <c r="F110" s="55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spans="1:27" ht="12.75" customHeight="1">
      <c r="A111" s="54"/>
      <c r="B111" s="55"/>
      <c r="C111" s="54"/>
      <c r="D111" s="54"/>
      <c r="E111" s="54"/>
      <c r="F111" s="55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spans="1:27" ht="12.75" customHeight="1">
      <c r="A112" s="54"/>
      <c r="B112" s="55"/>
      <c r="C112" s="54"/>
      <c r="D112" s="54"/>
      <c r="E112" s="54"/>
      <c r="F112" s="55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spans="1:27" ht="12.75" customHeight="1">
      <c r="A113" s="54"/>
      <c r="B113" s="55"/>
      <c r="C113" s="54"/>
      <c r="D113" s="54"/>
      <c r="E113" s="54"/>
      <c r="F113" s="55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spans="1:27" ht="12.75" customHeight="1">
      <c r="A114" s="54"/>
      <c r="B114" s="55"/>
      <c r="C114" s="54"/>
      <c r="D114" s="54"/>
      <c r="E114" s="54"/>
      <c r="F114" s="55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spans="1:27" ht="12.75" customHeight="1">
      <c r="A115" s="54"/>
      <c r="B115" s="55"/>
      <c r="C115" s="54"/>
      <c r="D115" s="54"/>
      <c r="E115" s="54"/>
      <c r="F115" s="55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spans="1:27" ht="12.75" customHeight="1">
      <c r="A116" s="54"/>
      <c r="B116" s="55"/>
      <c r="C116" s="54"/>
      <c r="D116" s="54"/>
      <c r="E116" s="54"/>
      <c r="F116" s="55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spans="1:27" ht="12.75" customHeight="1">
      <c r="A117" s="54"/>
      <c r="B117" s="55"/>
      <c r="C117" s="54"/>
      <c r="D117" s="54"/>
      <c r="E117" s="54"/>
      <c r="F117" s="55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spans="1:27" ht="12.75" customHeight="1">
      <c r="A118" s="54"/>
      <c r="B118" s="55"/>
      <c r="C118" s="54"/>
      <c r="D118" s="54"/>
      <c r="E118" s="54"/>
      <c r="F118" s="55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spans="1:27" ht="12.75" customHeight="1">
      <c r="A119" s="54"/>
      <c r="B119" s="55"/>
      <c r="C119" s="54"/>
      <c r="D119" s="54"/>
      <c r="E119" s="54"/>
      <c r="F119" s="55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spans="1:27" ht="12.75" customHeight="1">
      <c r="A120" s="54"/>
      <c r="B120" s="55"/>
      <c r="C120" s="54"/>
      <c r="D120" s="54"/>
      <c r="E120" s="54"/>
      <c r="F120" s="55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spans="1:27" ht="12.75" customHeight="1">
      <c r="A121" s="54"/>
      <c r="B121" s="55"/>
      <c r="C121" s="54"/>
      <c r="D121" s="54"/>
      <c r="E121" s="54"/>
      <c r="F121" s="55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spans="1:27" ht="12.75" customHeight="1">
      <c r="A122" s="54"/>
      <c r="B122" s="55"/>
      <c r="C122" s="54"/>
      <c r="D122" s="54"/>
      <c r="E122" s="54"/>
      <c r="F122" s="55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spans="1:27" ht="12.75" customHeight="1">
      <c r="A123" s="54"/>
      <c r="B123" s="55"/>
      <c r="C123" s="54"/>
      <c r="D123" s="54"/>
      <c r="E123" s="54"/>
      <c r="F123" s="55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spans="1:27" ht="12.75" customHeight="1">
      <c r="A124" s="54"/>
      <c r="B124" s="55"/>
      <c r="C124" s="54"/>
      <c r="D124" s="54"/>
      <c r="E124" s="54"/>
      <c r="F124" s="55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spans="1:27" ht="12.75" customHeight="1">
      <c r="A125" s="54"/>
      <c r="B125" s="55"/>
      <c r="C125" s="54"/>
      <c r="D125" s="54"/>
      <c r="E125" s="54"/>
      <c r="F125" s="55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spans="1:27" ht="12.75" customHeight="1">
      <c r="A126" s="54"/>
      <c r="B126" s="55"/>
      <c r="C126" s="54"/>
      <c r="D126" s="54"/>
      <c r="E126" s="54"/>
      <c r="F126" s="55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spans="1:27" ht="12.75" customHeight="1">
      <c r="A127" s="54"/>
      <c r="B127" s="55"/>
      <c r="C127" s="54"/>
      <c r="D127" s="54"/>
      <c r="E127" s="54"/>
      <c r="F127" s="55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spans="1:27" ht="12.75" customHeight="1">
      <c r="A128" s="54"/>
      <c r="B128" s="55"/>
      <c r="C128" s="54"/>
      <c r="D128" s="54"/>
      <c r="E128" s="54"/>
      <c r="F128" s="55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spans="1:27" ht="12.75" customHeight="1">
      <c r="A129" s="54"/>
      <c r="B129" s="55"/>
      <c r="C129" s="54"/>
      <c r="D129" s="54"/>
      <c r="E129" s="54"/>
      <c r="F129" s="55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spans="1:27" ht="12.75" customHeight="1">
      <c r="A130" s="54"/>
      <c r="B130" s="55"/>
      <c r="C130" s="54"/>
      <c r="D130" s="54"/>
      <c r="E130" s="54"/>
      <c r="F130" s="55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spans="1:27" ht="12.75" customHeight="1">
      <c r="A131" s="54"/>
      <c r="B131" s="55"/>
      <c r="C131" s="54"/>
      <c r="D131" s="54"/>
      <c r="E131" s="54"/>
      <c r="F131" s="55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spans="1:27" ht="12.75" customHeight="1">
      <c r="A132" s="54"/>
      <c r="B132" s="55"/>
      <c r="C132" s="54"/>
      <c r="D132" s="54"/>
      <c r="E132" s="54"/>
      <c r="F132" s="55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spans="1:27" ht="12.75" customHeight="1">
      <c r="A133" s="54"/>
      <c r="B133" s="55"/>
      <c r="C133" s="54"/>
      <c r="D133" s="54"/>
      <c r="E133" s="54"/>
      <c r="F133" s="55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spans="1:27" ht="12.75" customHeight="1">
      <c r="A134" s="54"/>
      <c r="B134" s="55"/>
      <c r="C134" s="54"/>
      <c r="D134" s="54"/>
      <c r="E134" s="54"/>
      <c r="F134" s="55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spans="1:27" ht="12.75" customHeight="1">
      <c r="A135" s="54"/>
      <c r="B135" s="55"/>
      <c r="C135" s="54"/>
      <c r="D135" s="54"/>
      <c r="E135" s="54"/>
      <c r="F135" s="55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spans="1:27" ht="12.75" customHeight="1">
      <c r="A136" s="54"/>
      <c r="B136" s="55"/>
      <c r="C136" s="54"/>
      <c r="D136" s="54"/>
      <c r="E136" s="54"/>
      <c r="F136" s="55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spans="1:27" ht="12.75" customHeight="1">
      <c r="A137" s="54"/>
      <c r="B137" s="55"/>
      <c r="C137" s="54"/>
      <c r="D137" s="54"/>
      <c r="E137" s="54"/>
      <c r="F137" s="55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spans="1:27" ht="12.75" customHeight="1">
      <c r="A138" s="54"/>
      <c r="B138" s="55"/>
      <c r="C138" s="54"/>
      <c r="D138" s="54"/>
      <c r="E138" s="54"/>
      <c r="F138" s="55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spans="1:27" ht="12.75" customHeight="1">
      <c r="A139" s="54"/>
      <c r="B139" s="55"/>
      <c r="C139" s="54"/>
      <c r="D139" s="54"/>
      <c r="E139" s="54"/>
      <c r="F139" s="55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spans="1:27" ht="12.75" customHeight="1">
      <c r="A140" s="54"/>
      <c r="B140" s="55"/>
      <c r="C140" s="54"/>
      <c r="D140" s="54"/>
      <c r="E140" s="54"/>
      <c r="F140" s="55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spans="1:27" ht="12.75" customHeight="1">
      <c r="A141" s="54"/>
      <c r="B141" s="55"/>
      <c r="C141" s="54"/>
      <c r="D141" s="54"/>
      <c r="E141" s="54"/>
      <c r="F141" s="55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spans="1:27" ht="12.75" customHeight="1">
      <c r="A142" s="54"/>
      <c r="B142" s="55"/>
      <c r="C142" s="54"/>
      <c r="D142" s="54"/>
      <c r="E142" s="54"/>
      <c r="F142" s="55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spans="1:27" ht="12.75" customHeight="1">
      <c r="A143" s="54"/>
      <c r="B143" s="55"/>
      <c r="C143" s="54"/>
      <c r="D143" s="54"/>
      <c r="E143" s="54"/>
      <c r="F143" s="55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spans="1:27" ht="12.75" customHeight="1">
      <c r="A144" s="54"/>
      <c r="B144" s="55"/>
      <c r="C144" s="54"/>
      <c r="D144" s="54"/>
      <c r="E144" s="54"/>
      <c r="F144" s="55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spans="1:27" ht="12.75" customHeight="1">
      <c r="A145" s="54"/>
      <c r="B145" s="55"/>
      <c r="C145" s="54"/>
      <c r="D145" s="54"/>
      <c r="E145" s="54"/>
      <c r="F145" s="55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spans="1:27" ht="12.75" customHeight="1">
      <c r="A146" s="54"/>
      <c r="B146" s="55"/>
      <c r="C146" s="54"/>
      <c r="D146" s="54"/>
      <c r="E146" s="54"/>
      <c r="F146" s="55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spans="1:27" ht="12.75" customHeight="1">
      <c r="A147" s="54"/>
      <c r="B147" s="55"/>
      <c r="C147" s="54"/>
      <c r="D147" s="54"/>
      <c r="E147" s="54"/>
      <c r="F147" s="55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spans="1:27" ht="12.75" customHeight="1">
      <c r="A148" s="54"/>
      <c r="B148" s="55"/>
      <c r="C148" s="54"/>
      <c r="D148" s="54"/>
      <c r="E148" s="54"/>
      <c r="F148" s="55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spans="1:27" ht="12.75" customHeight="1">
      <c r="A149" s="54"/>
      <c r="B149" s="55"/>
      <c r="C149" s="54"/>
      <c r="D149" s="54"/>
      <c r="E149" s="54"/>
      <c r="F149" s="55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spans="1:27" ht="12.75" customHeight="1">
      <c r="A150" s="54"/>
      <c r="B150" s="55"/>
      <c r="C150" s="54"/>
      <c r="D150" s="54"/>
      <c r="E150" s="54"/>
      <c r="F150" s="55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spans="1:27" ht="12.75" customHeight="1">
      <c r="A151" s="54"/>
      <c r="B151" s="55"/>
      <c r="C151" s="54"/>
      <c r="D151" s="54"/>
      <c r="E151" s="54"/>
      <c r="F151" s="55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spans="1:27" ht="12.75" customHeight="1">
      <c r="A152" s="54"/>
      <c r="B152" s="55"/>
      <c r="C152" s="54"/>
      <c r="D152" s="54"/>
      <c r="E152" s="54"/>
      <c r="F152" s="55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spans="1:27" ht="12.75" customHeight="1">
      <c r="A153" s="54"/>
      <c r="B153" s="55"/>
      <c r="C153" s="54"/>
      <c r="D153" s="54"/>
      <c r="E153" s="54"/>
      <c r="F153" s="55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spans="1:27" ht="12.75" customHeight="1">
      <c r="A154" s="54"/>
      <c r="B154" s="55"/>
      <c r="C154" s="54"/>
      <c r="D154" s="54"/>
      <c r="E154" s="54"/>
      <c r="F154" s="55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spans="1:27" ht="12.75" customHeight="1">
      <c r="A155" s="54"/>
      <c r="B155" s="55"/>
      <c r="C155" s="54"/>
      <c r="D155" s="54"/>
      <c r="E155" s="54"/>
      <c r="F155" s="55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spans="1:27" ht="12.75" customHeight="1">
      <c r="A156" s="54"/>
      <c r="B156" s="55"/>
      <c r="C156" s="54"/>
      <c r="D156" s="54"/>
      <c r="E156" s="54"/>
      <c r="F156" s="55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spans="1:27" ht="12.75" customHeight="1">
      <c r="A157" s="54"/>
      <c r="B157" s="55"/>
      <c r="C157" s="54"/>
      <c r="D157" s="54"/>
      <c r="E157" s="54"/>
      <c r="F157" s="55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spans="1:27" ht="12.75" customHeight="1">
      <c r="A158" s="54"/>
      <c r="B158" s="55"/>
      <c r="C158" s="54"/>
      <c r="D158" s="54"/>
      <c r="E158" s="54"/>
      <c r="F158" s="55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spans="1:27" ht="12.75" customHeight="1">
      <c r="A159" s="54"/>
      <c r="B159" s="55"/>
      <c r="C159" s="54"/>
      <c r="D159" s="54"/>
      <c r="E159" s="54"/>
      <c r="F159" s="55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spans="1:27" ht="12.75" customHeight="1">
      <c r="A160" s="54"/>
      <c r="B160" s="55"/>
      <c r="C160" s="54"/>
      <c r="D160" s="54"/>
      <c r="E160" s="54"/>
      <c r="F160" s="55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spans="1:27" ht="12.75" customHeight="1">
      <c r="A161" s="54"/>
      <c r="B161" s="55"/>
      <c r="C161" s="54"/>
      <c r="D161" s="54"/>
      <c r="E161" s="54"/>
      <c r="F161" s="55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spans="1:27" ht="12.75" customHeight="1">
      <c r="A162" s="54"/>
      <c r="B162" s="55"/>
      <c r="C162" s="54"/>
      <c r="D162" s="54"/>
      <c r="E162" s="54"/>
      <c r="F162" s="55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spans="1:27" ht="12.75" customHeight="1">
      <c r="A163" s="54"/>
      <c r="B163" s="55"/>
      <c r="C163" s="54"/>
      <c r="D163" s="54"/>
      <c r="E163" s="54"/>
      <c r="F163" s="55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spans="1:27" ht="12.75" customHeight="1">
      <c r="A164" s="54"/>
      <c r="B164" s="55"/>
      <c r="C164" s="54"/>
      <c r="D164" s="54"/>
      <c r="E164" s="54"/>
      <c r="F164" s="55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spans="1:27" ht="12.75" customHeight="1">
      <c r="A165" s="54"/>
      <c r="B165" s="55"/>
      <c r="C165" s="54"/>
      <c r="D165" s="54"/>
      <c r="E165" s="54"/>
      <c r="F165" s="55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spans="1:27" ht="12.75" customHeight="1">
      <c r="A166" s="54"/>
      <c r="B166" s="55"/>
      <c r="C166" s="54"/>
      <c r="D166" s="54"/>
      <c r="E166" s="54"/>
      <c r="F166" s="55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spans="1:27" ht="12.75" customHeight="1">
      <c r="A167" s="54"/>
      <c r="B167" s="55"/>
      <c r="C167" s="54"/>
      <c r="D167" s="54"/>
      <c r="E167" s="54"/>
      <c r="F167" s="55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spans="1:27" ht="12.75" customHeight="1">
      <c r="A168" s="54"/>
      <c r="B168" s="55"/>
      <c r="C168" s="54"/>
      <c r="D168" s="54"/>
      <c r="E168" s="54"/>
      <c r="F168" s="55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spans="1:27" ht="12.75" customHeight="1">
      <c r="A169" s="54"/>
      <c r="B169" s="55"/>
      <c r="C169" s="54"/>
      <c r="D169" s="54"/>
      <c r="E169" s="54"/>
      <c r="F169" s="55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spans="1:27" ht="12.75" customHeight="1">
      <c r="A170" s="54"/>
      <c r="B170" s="55"/>
      <c r="C170" s="54"/>
      <c r="D170" s="54"/>
      <c r="E170" s="54"/>
      <c r="F170" s="55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spans="1:27" ht="12.75" customHeight="1">
      <c r="A171" s="54"/>
      <c r="B171" s="55"/>
      <c r="C171" s="54"/>
      <c r="D171" s="54"/>
      <c r="E171" s="54"/>
      <c r="F171" s="55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spans="1:27" ht="12.75" customHeight="1">
      <c r="A172" s="54"/>
      <c r="B172" s="55"/>
      <c r="C172" s="54"/>
      <c r="D172" s="54"/>
      <c r="E172" s="54"/>
      <c r="F172" s="55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spans="1:27" ht="12.75" customHeight="1">
      <c r="A173" s="54"/>
      <c r="B173" s="55"/>
      <c r="C173" s="54"/>
      <c r="D173" s="54"/>
      <c r="E173" s="54"/>
      <c r="F173" s="55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spans="1:27" ht="12.75" customHeight="1">
      <c r="A174" s="54"/>
      <c r="B174" s="55"/>
      <c r="C174" s="54"/>
      <c r="D174" s="54"/>
      <c r="E174" s="54"/>
      <c r="F174" s="55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spans="1:27" ht="12.75" customHeight="1">
      <c r="A175" s="54"/>
      <c r="B175" s="55"/>
      <c r="C175" s="54"/>
      <c r="D175" s="54"/>
      <c r="E175" s="54"/>
      <c r="F175" s="55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spans="1:27" ht="12.75" customHeight="1">
      <c r="A176" s="54"/>
      <c r="B176" s="55"/>
      <c r="C176" s="54"/>
      <c r="D176" s="54"/>
      <c r="E176" s="54"/>
      <c r="F176" s="55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spans="1:27" ht="12.75" customHeight="1">
      <c r="A177" s="54"/>
      <c r="B177" s="55"/>
      <c r="C177" s="54"/>
      <c r="D177" s="54"/>
      <c r="E177" s="54"/>
      <c r="F177" s="55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spans="1:27" ht="12.75" customHeight="1">
      <c r="A178" s="54"/>
      <c r="B178" s="55"/>
      <c r="C178" s="54"/>
      <c r="D178" s="54"/>
      <c r="E178" s="54"/>
      <c r="F178" s="55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spans="1:27" ht="12.75" customHeight="1">
      <c r="A179" s="54"/>
      <c r="B179" s="55"/>
      <c r="C179" s="54"/>
      <c r="D179" s="54"/>
      <c r="E179" s="54"/>
      <c r="F179" s="55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spans="1:27" ht="12.75" customHeight="1">
      <c r="A180" s="54"/>
      <c r="B180" s="55"/>
      <c r="C180" s="54"/>
      <c r="D180" s="54"/>
      <c r="E180" s="54"/>
      <c r="F180" s="55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spans="1:27" ht="12.75" customHeight="1">
      <c r="A181" s="54"/>
      <c r="B181" s="55"/>
      <c r="C181" s="54"/>
      <c r="D181" s="54"/>
      <c r="E181" s="54"/>
      <c r="F181" s="55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spans="1:27" ht="12.75" customHeight="1">
      <c r="A182" s="54"/>
      <c r="B182" s="55"/>
      <c r="C182" s="54"/>
      <c r="D182" s="54"/>
      <c r="E182" s="54"/>
      <c r="F182" s="55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spans="1:27" ht="12.75" customHeight="1">
      <c r="A183" s="54"/>
      <c r="B183" s="55"/>
      <c r="C183" s="54"/>
      <c r="D183" s="54"/>
      <c r="E183" s="54"/>
      <c r="F183" s="55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spans="1:27" ht="12.75" customHeight="1">
      <c r="A184" s="54"/>
      <c r="B184" s="55"/>
      <c r="C184" s="54"/>
      <c r="D184" s="54"/>
      <c r="E184" s="54"/>
      <c r="F184" s="55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spans="1:27" ht="12.75" customHeight="1">
      <c r="A185" s="54"/>
      <c r="B185" s="55"/>
      <c r="C185" s="54"/>
      <c r="D185" s="54"/>
      <c r="E185" s="54"/>
      <c r="F185" s="55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spans="1:27" ht="12.75" customHeight="1">
      <c r="A186" s="54"/>
      <c r="B186" s="55"/>
      <c r="C186" s="54"/>
      <c r="D186" s="54"/>
      <c r="E186" s="54"/>
      <c r="F186" s="55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spans="1:27" ht="12.75" customHeight="1">
      <c r="A187" s="54"/>
      <c r="B187" s="55"/>
      <c r="C187" s="54"/>
      <c r="D187" s="54"/>
      <c r="E187" s="54"/>
      <c r="F187" s="55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spans="1:27" ht="12.75" customHeight="1">
      <c r="A188" s="54"/>
      <c r="B188" s="55"/>
      <c r="C188" s="54"/>
      <c r="D188" s="54"/>
      <c r="E188" s="54"/>
      <c r="F188" s="55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spans="1:27" ht="12.75" customHeight="1">
      <c r="A189" s="54"/>
      <c r="B189" s="55"/>
      <c r="C189" s="54"/>
      <c r="D189" s="54"/>
      <c r="E189" s="54"/>
      <c r="F189" s="55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spans="1:27" ht="12.75" customHeight="1">
      <c r="A190" s="54"/>
      <c r="B190" s="55"/>
      <c r="C190" s="54"/>
      <c r="D190" s="54"/>
      <c r="E190" s="54"/>
      <c r="F190" s="55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spans="1:27" ht="12.75" customHeight="1">
      <c r="A191" s="54"/>
      <c r="B191" s="55"/>
      <c r="C191" s="54"/>
      <c r="D191" s="54"/>
      <c r="E191" s="54"/>
      <c r="F191" s="55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spans="1:27" ht="12.75" customHeight="1">
      <c r="A192" s="54"/>
      <c r="B192" s="55"/>
      <c r="C192" s="54"/>
      <c r="D192" s="54"/>
      <c r="E192" s="54"/>
      <c r="F192" s="55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spans="1:27" ht="12.75" customHeight="1">
      <c r="A193" s="54"/>
      <c r="B193" s="55"/>
      <c r="C193" s="54"/>
      <c r="D193" s="54"/>
      <c r="E193" s="54"/>
      <c r="F193" s="55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spans="1:27" ht="12.75" customHeight="1">
      <c r="A194" s="54"/>
      <c r="B194" s="55"/>
      <c r="C194" s="54"/>
      <c r="D194" s="54"/>
      <c r="E194" s="54"/>
      <c r="F194" s="55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spans="1:27" ht="12.75" customHeight="1">
      <c r="A195" s="54"/>
      <c r="B195" s="55"/>
      <c r="C195" s="54"/>
      <c r="D195" s="54"/>
      <c r="E195" s="54"/>
      <c r="F195" s="55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spans="1:27" ht="12.75" customHeight="1">
      <c r="A196" s="54"/>
      <c r="B196" s="55"/>
      <c r="C196" s="54"/>
      <c r="D196" s="54"/>
      <c r="E196" s="54"/>
      <c r="F196" s="55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spans="1:27" ht="12.75" customHeight="1">
      <c r="A197" s="54"/>
      <c r="B197" s="55"/>
      <c r="C197" s="54"/>
      <c r="D197" s="54"/>
      <c r="E197" s="54"/>
      <c r="F197" s="55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spans="1:27" ht="12.75" customHeight="1">
      <c r="A198" s="54"/>
      <c r="B198" s="55"/>
      <c r="C198" s="54"/>
      <c r="D198" s="54"/>
      <c r="E198" s="54"/>
      <c r="F198" s="55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spans="1:27" ht="12.75" customHeight="1">
      <c r="A199" s="54"/>
      <c r="B199" s="55"/>
      <c r="C199" s="54"/>
      <c r="D199" s="54"/>
      <c r="E199" s="54"/>
      <c r="F199" s="55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spans="1:27" ht="12.75" customHeight="1">
      <c r="A200" s="54"/>
      <c r="B200" s="55"/>
      <c r="C200" s="54"/>
      <c r="D200" s="54"/>
      <c r="E200" s="54"/>
      <c r="F200" s="55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spans="1:27" ht="12.75" customHeight="1">
      <c r="A201" s="54"/>
      <c r="B201" s="55"/>
      <c r="C201" s="54"/>
      <c r="D201" s="54"/>
      <c r="E201" s="54"/>
      <c r="F201" s="55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spans="1:27" ht="12.75" customHeight="1">
      <c r="A202" s="54"/>
      <c r="B202" s="55"/>
      <c r="C202" s="54"/>
      <c r="D202" s="54"/>
      <c r="E202" s="54"/>
      <c r="F202" s="55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spans="1:27" ht="12.75" customHeight="1">
      <c r="A203" s="54"/>
      <c r="B203" s="55"/>
      <c r="C203" s="54"/>
      <c r="D203" s="54"/>
      <c r="E203" s="54"/>
      <c r="F203" s="55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spans="1:27" ht="12.75" customHeight="1">
      <c r="A204" s="54"/>
      <c r="B204" s="55"/>
      <c r="C204" s="54"/>
      <c r="D204" s="54"/>
      <c r="E204" s="54"/>
      <c r="F204" s="55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spans="1:27" ht="12.75" customHeight="1">
      <c r="A205" s="54"/>
      <c r="B205" s="55"/>
      <c r="C205" s="54"/>
      <c r="D205" s="54"/>
      <c r="E205" s="54"/>
      <c r="F205" s="55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spans="1:27" ht="12.75" customHeight="1">
      <c r="A206" s="54"/>
      <c r="B206" s="55"/>
      <c r="C206" s="54"/>
      <c r="D206" s="54"/>
      <c r="E206" s="54"/>
      <c r="F206" s="55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spans="1:27" ht="12.75" customHeight="1">
      <c r="A207" s="54"/>
      <c r="B207" s="55"/>
      <c r="C207" s="54"/>
      <c r="D207" s="54"/>
      <c r="E207" s="54"/>
      <c r="F207" s="55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spans="1:27" ht="12.75" customHeight="1">
      <c r="A208" s="54"/>
      <c r="B208" s="55"/>
      <c r="C208" s="54"/>
      <c r="D208" s="54"/>
      <c r="E208" s="54"/>
      <c r="F208" s="55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spans="1:27" ht="12.75" customHeight="1">
      <c r="A209" s="54"/>
      <c r="B209" s="55"/>
      <c r="C209" s="54"/>
      <c r="D209" s="54"/>
      <c r="E209" s="54"/>
      <c r="F209" s="55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spans="1:27" ht="12.75" customHeight="1">
      <c r="A210" s="54"/>
      <c r="B210" s="55"/>
      <c r="C210" s="54"/>
      <c r="D210" s="54"/>
      <c r="E210" s="54"/>
      <c r="F210" s="55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spans="1:27" ht="12.75" customHeight="1">
      <c r="A211" s="54"/>
      <c r="B211" s="55"/>
      <c r="C211" s="54"/>
      <c r="D211" s="54"/>
      <c r="E211" s="54"/>
      <c r="F211" s="55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spans="1:27" ht="12.75" customHeight="1">
      <c r="A212" s="54"/>
      <c r="B212" s="55"/>
      <c r="C212" s="54"/>
      <c r="D212" s="54"/>
      <c r="E212" s="54"/>
      <c r="F212" s="55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spans="1:27" ht="12.75" customHeight="1">
      <c r="A213" s="54"/>
      <c r="B213" s="55"/>
      <c r="C213" s="54"/>
      <c r="D213" s="54"/>
      <c r="E213" s="54"/>
      <c r="F213" s="55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spans="1:27" ht="12.75" customHeight="1">
      <c r="A214" s="54"/>
      <c r="B214" s="55"/>
      <c r="C214" s="54"/>
      <c r="D214" s="54"/>
      <c r="E214" s="54"/>
      <c r="F214" s="55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spans="1:27" ht="12.75" customHeight="1">
      <c r="A215" s="54"/>
      <c r="B215" s="55"/>
      <c r="C215" s="54"/>
      <c r="D215" s="54"/>
      <c r="E215" s="54"/>
      <c r="F215" s="55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spans="1:27" ht="12.75" customHeight="1">
      <c r="A216" s="54"/>
      <c r="B216" s="55"/>
      <c r="C216" s="54"/>
      <c r="D216" s="54"/>
      <c r="E216" s="54"/>
      <c r="F216" s="55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spans="1:27" ht="12.75" customHeight="1">
      <c r="A217" s="54"/>
      <c r="B217" s="55"/>
      <c r="C217" s="54"/>
      <c r="D217" s="54"/>
      <c r="E217" s="54"/>
      <c r="F217" s="55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spans="1:27" ht="12.75" customHeight="1">
      <c r="A218" s="54"/>
      <c r="B218" s="55"/>
      <c r="C218" s="54"/>
      <c r="D218" s="54"/>
      <c r="E218" s="54"/>
      <c r="F218" s="55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spans="1:27" ht="12.75" customHeight="1">
      <c r="A219" s="54"/>
      <c r="B219" s="55"/>
      <c r="C219" s="54"/>
      <c r="D219" s="54"/>
      <c r="E219" s="54"/>
      <c r="F219" s="55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spans="1:27" ht="12.75" customHeight="1">
      <c r="A220" s="54"/>
      <c r="B220" s="55"/>
      <c r="C220" s="54"/>
      <c r="D220" s="54"/>
      <c r="E220" s="54"/>
      <c r="F220" s="55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spans="1:27" ht="12.75" customHeight="1">
      <c r="A221" s="54"/>
      <c r="B221" s="55"/>
      <c r="C221" s="54"/>
      <c r="D221" s="54"/>
      <c r="E221" s="54"/>
      <c r="F221" s="55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spans="1:27" ht="12.75" customHeight="1">
      <c r="A222" s="54"/>
      <c r="B222" s="55"/>
      <c r="C222" s="54"/>
      <c r="D222" s="54"/>
      <c r="E222" s="54"/>
      <c r="F222" s="55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spans="1:27" ht="12.75" customHeight="1">
      <c r="A223" s="54"/>
      <c r="B223" s="55"/>
      <c r="C223" s="54"/>
      <c r="D223" s="54"/>
      <c r="E223" s="54"/>
      <c r="F223" s="55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spans="1:27" ht="12.75" customHeight="1">
      <c r="A224" s="54"/>
      <c r="B224" s="55"/>
      <c r="C224" s="54"/>
      <c r="D224" s="54"/>
      <c r="E224" s="54"/>
      <c r="F224" s="55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spans="1:27" ht="12.75" customHeight="1">
      <c r="A225" s="54"/>
      <c r="B225" s="55"/>
      <c r="C225" s="54"/>
      <c r="D225" s="54"/>
      <c r="E225" s="54"/>
      <c r="F225" s="55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spans="1:27" ht="12.75" customHeight="1">
      <c r="A226" s="54"/>
      <c r="B226" s="55"/>
      <c r="C226" s="54"/>
      <c r="D226" s="54"/>
      <c r="E226" s="54"/>
      <c r="F226" s="55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</row>
    <row r="227" spans="1:27" ht="12.75" customHeight="1">
      <c r="A227" s="54"/>
      <c r="B227" s="55"/>
      <c r="C227" s="54"/>
      <c r="D227" s="54"/>
      <c r="E227" s="54"/>
      <c r="F227" s="55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</row>
    <row r="228" spans="1:27" ht="12.75" customHeight="1">
      <c r="A228" s="54"/>
      <c r="B228" s="55"/>
      <c r="C228" s="54"/>
      <c r="D228" s="54"/>
      <c r="E228" s="54"/>
      <c r="F228" s="55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</row>
    <row r="229" spans="1:27" ht="12.75" customHeight="1">
      <c r="A229" s="54"/>
      <c r="B229" s="55"/>
      <c r="C229" s="54"/>
      <c r="D229" s="54"/>
      <c r="E229" s="54"/>
      <c r="F229" s="55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</row>
    <row r="230" spans="1:27" ht="12.75" customHeight="1">
      <c r="A230" s="54"/>
      <c r="B230" s="55"/>
      <c r="C230" s="54"/>
      <c r="D230" s="54"/>
      <c r="E230" s="54"/>
      <c r="F230" s="55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</row>
    <row r="231" spans="1:27" ht="12.75" customHeight="1">
      <c r="A231" s="54"/>
      <c r="B231" s="55"/>
      <c r="C231" s="54"/>
      <c r="D231" s="54"/>
      <c r="E231" s="54"/>
      <c r="F231" s="55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</row>
    <row r="232" spans="1:27" ht="12.75" customHeight="1">
      <c r="A232" s="54"/>
      <c r="B232" s="55"/>
      <c r="C232" s="54"/>
      <c r="D232" s="54"/>
      <c r="E232" s="54"/>
      <c r="F232" s="55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</row>
    <row r="233" spans="1:27" ht="12.75" customHeight="1">
      <c r="A233" s="54"/>
      <c r="B233" s="55"/>
      <c r="C233" s="54"/>
      <c r="D233" s="54"/>
      <c r="E233" s="54"/>
      <c r="F233" s="55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</row>
    <row r="234" spans="1:27" ht="12.75" customHeight="1">
      <c r="A234" s="54"/>
      <c r="B234" s="55"/>
      <c r="C234" s="54"/>
      <c r="D234" s="54"/>
      <c r="E234" s="54"/>
      <c r="F234" s="55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</row>
    <row r="235" spans="1:27" ht="12.75" customHeight="1">
      <c r="A235" s="54"/>
      <c r="B235" s="55"/>
      <c r="C235" s="54"/>
      <c r="D235" s="54"/>
      <c r="E235" s="54"/>
      <c r="F235" s="55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</row>
    <row r="236" spans="1:27" ht="12.75" customHeight="1">
      <c r="A236" s="54"/>
      <c r="B236" s="55"/>
      <c r="C236" s="54"/>
      <c r="D236" s="54"/>
      <c r="E236" s="54"/>
      <c r="F236" s="55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</row>
    <row r="237" spans="1:27" ht="12.75" customHeight="1">
      <c r="A237" s="54"/>
      <c r="B237" s="55"/>
      <c r="C237" s="54"/>
      <c r="D237" s="54"/>
      <c r="E237" s="54"/>
      <c r="F237" s="55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</row>
    <row r="238" spans="1:27" ht="12.75" customHeight="1">
      <c r="A238" s="54"/>
      <c r="B238" s="55"/>
      <c r="C238" s="54"/>
      <c r="D238" s="54"/>
      <c r="E238" s="54"/>
      <c r="F238" s="55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</row>
    <row r="239" spans="1:27" ht="12.75" customHeight="1">
      <c r="A239" s="54"/>
      <c r="B239" s="55"/>
      <c r="C239" s="54"/>
      <c r="D239" s="54"/>
      <c r="E239" s="54"/>
      <c r="F239" s="55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</row>
    <row r="240" spans="1:27" ht="12.75" customHeight="1">
      <c r="A240" s="54"/>
      <c r="B240" s="55"/>
      <c r="C240" s="54"/>
      <c r="D240" s="54"/>
      <c r="E240" s="54"/>
      <c r="F240" s="55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</row>
    <row r="241" spans="1:27" ht="12.75" customHeight="1">
      <c r="A241" s="54"/>
      <c r="B241" s="55"/>
      <c r="C241" s="54"/>
      <c r="D241" s="54"/>
      <c r="E241" s="54"/>
      <c r="F241" s="55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</row>
    <row r="242" spans="1:27" ht="12.75" customHeight="1">
      <c r="A242" s="54"/>
      <c r="B242" s="55"/>
      <c r="C242" s="54"/>
      <c r="D242" s="54"/>
      <c r="E242" s="54"/>
      <c r="F242" s="55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</row>
    <row r="243" spans="1:27" ht="12.75" customHeight="1">
      <c r="A243" s="54"/>
      <c r="B243" s="55"/>
      <c r="C243" s="54"/>
      <c r="D243" s="54"/>
      <c r="E243" s="54"/>
      <c r="F243" s="55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</row>
    <row r="244" spans="1:27" ht="12.75" customHeight="1">
      <c r="A244" s="54"/>
      <c r="B244" s="55"/>
      <c r="C244" s="54"/>
      <c r="D244" s="54"/>
      <c r="E244" s="54"/>
      <c r="F244" s="55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</row>
    <row r="245" spans="1:27" ht="12.75" customHeight="1">
      <c r="A245" s="54"/>
      <c r="B245" s="55"/>
      <c r="C245" s="54"/>
      <c r="D245" s="54"/>
      <c r="E245" s="54"/>
      <c r="F245" s="55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</row>
    <row r="246" spans="1:27" ht="12.75" customHeight="1">
      <c r="A246" s="54"/>
      <c r="B246" s="55"/>
      <c r="C246" s="54"/>
      <c r="D246" s="54"/>
      <c r="E246" s="54"/>
      <c r="F246" s="55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</row>
    <row r="247" spans="1:27" ht="12.75" customHeight="1">
      <c r="A247" s="54"/>
      <c r="B247" s="55"/>
      <c r="C247" s="54"/>
      <c r="D247" s="54"/>
      <c r="E247" s="54"/>
      <c r="F247" s="55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</row>
    <row r="248" spans="1:27" ht="12.75" customHeight="1">
      <c r="A248" s="54"/>
      <c r="B248" s="55"/>
      <c r="C248" s="54"/>
      <c r="D248" s="54"/>
      <c r="E248" s="54"/>
      <c r="F248" s="55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</row>
    <row r="249" spans="1:27" ht="12.75" customHeight="1">
      <c r="A249" s="54"/>
      <c r="B249" s="55"/>
      <c r="C249" s="54"/>
      <c r="D249" s="54"/>
      <c r="E249" s="54"/>
      <c r="F249" s="55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</row>
    <row r="250" spans="1:27" ht="12.75" customHeight="1">
      <c r="A250" s="54"/>
      <c r="B250" s="55"/>
      <c r="C250" s="54"/>
      <c r="D250" s="54"/>
      <c r="E250" s="54"/>
      <c r="F250" s="55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</row>
    <row r="251" spans="1:27" ht="12.75" customHeight="1">
      <c r="A251" s="54"/>
      <c r="B251" s="55"/>
      <c r="C251" s="54"/>
      <c r="D251" s="54"/>
      <c r="E251" s="54"/>
      <c r="F251" s="55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</row>
    <row r="252" spans="1:27" ht="12.75" customHeight="1">
      <c r="A252" s="54"/>
      <c r="B252" s="55"/>
      <c r="C252" s="54"/>
      <c r="D252" s="54"/>
      <c r="E252" s="54"/>
      <c r="F252" s="55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</row>
    <row r="253" spans="1:27" ht="12.75" customHeight="1">
      <c r="A253" s="54"/>
      <c r="B253" s="55"/>
      <c r="C253" s="54"/>
      <c r="D253" s="54"/>
      <c r="E253" s="54"/>
      <c r="F253" s="55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</row>
    <row r="254" spans="1:27" ht="15.75" customHeight="1"/>
    <row r="255" spans="1:27" ht="15.75" customHeight="1"/>
    <row r="256" spans="1:27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23">
    <mergeCell ref="B47:B52"/>
    <mergeCell ref="B24:B28"/>
    <mergeCell ref="B29:L29"/>
    <mergeCell ref="B30:B34"/>
    <mergeCell ref="B35:L35"/>
    <mergeCell ref="B42:L42"/>
    <mergeCell ref="B44:L44"/>
    <mergeCell ref="B46:L46"/>
    <mergeCell ref="B15:C15"/>
    <mergeCell ref="B17:L17"/>
    <mergeCell ref="B20:B22"/>
    <mergeCell ref="B23:L23"/>
    <mergeCell ref="B36:B41"/>
    <mergeCell ref="E6:F6"/>
    <mergeCell ref="G6:I6"/>
    <mergeCell ref="C6:D6"/>
    <mergeCell ref="B9:C9"/>
    <mergeCell ref="B10:B14"/>
    <mergeCell ref="B3:I3"/>
    <mergeCell ref="B4:I4"/>
    <mergeCell ref="C5:D5"/>
    <mergeCell ref="E5:F5"/>
    <mergeCell ref="G5:I5"/>
  </mergeCells>
  <dataValidations count="1">
    <dataValidation type="list" allowBlank="1" showErrorMessage="1" sqref="I8 I16 I18:I22 I24:I28 I30:I34 I36:I41 I43 I45 I47:I54" xr:uid="{00000000-0002-0000-1000-000000000000}">
      <formula1>$O$2:$O$6</formula1>
    </dataValidation>
  </dataValidations>
  <hyperlinks>
    <hyperlink ref="E50" r:id="rId1" xr:uid="{00000000-0004-0000-1000-000000000000}"/>
    <hyperlink ref="C52" r:id="rId2" xr:uid="{00000000-0004-0000-1000-000001000000}"/>
    <hyperlink ref="D52" r:id="rId3" xr:uid="{00000000-0004-0000-1000-000002000000}"/>
  </hyperlinks>
  <pageMargins left="0.7" right="0.7" top="0.75" bottom="0.75" header="0" footer="0"/>
  <pageSetup paperSize="9" orientation="portrait"/>
  <legacy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005"/>
  <sheetViews>
    <sheetView topLeftCell="A11" workbookViewId="0">
      <selection activeCell="D12" sqref="D12"/>
    </sheetView>
  </sheetViews>
  <sheetFormatPr defaultColWidth="14.44140625" defaultRowHeight="15" customHeight="1"/>
  <cols>
    <col min="1" max="1" width="21.44140625" customWidth="1"/>
    <col min="2" max="2" width="35.33203125" customWidth="1"/>
    <col min="3" max="3" width="53" customWidth="1"/>
    <col min="4" max="4" width="39.109375" customWidth="1"/>
    <col min="5" max="5" width="21.6640625" customWidth="1"/>
    <col min="6" max="6" width="45.88671875" customWidth="1"/>
    <col min="7" max="7" width="47.6640625" customWidth="1"/>
    <col min="8" max="8" width="29" customWidth="1"/>
    <col min="9" max="9" width="19" customWidth="1"/>
    <col min="10" max="12" width="15.88671875" customWidth="1"/>
    <col min="13" max="27" width="10.33203125" customWidth="1"/>
  </cols>
  <sheetData>
    <row r="1" spans="1:27" ht="12.75" customHeight="1">
      <c r="A1" s="54"/>
      <c r="B1" s="55"/>
      <c r="C1" s="54"/>
      <c r="D1" s="54"/>
      <c r="E1" s="54"/>
      <c r="F1" s="56"/>
      <c r="G1" s="57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ht="12.75" customHeight="1">
      <c r="A2" s="58" t="s">
        <v>94</v>
      </c>
      <c r="B2" s="59" t="s">
        <v>669</v>
      </c>
      <c r="C2" s="60"/>
      <c r="D2" s="60"/>
      <c r="E2" s="60"/>
      <c r="F2" s="60"/>
      <c r="G2" s="60"/>
      <c r="H2" s="60"/>
      <c r="I2" s="173"/>
      <c r="J2" s="54"/>
      <c r="K2" s="54"/>
      <c r="L2" s="54"/>
      <c r="M2" s="54"/>
      <c r="N2" s="54"/>
      <c r="O2" s="61" t="s">
        <v>95</v>
      </c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2.75" customHeight="1">
      <c r="A3" s="62" t="s">
        <v>96</v>
      </c>
      <c r="B3" s="248"/>
      <c r="C3" s="222"/>
      <c r="D3" s="222"/>
      <c r="E3" s="222"/>
      <c r="F3" s="222"/>
      <c r="G3" s="222"/>
      <c r="H3" s="222"/>
      <c r="I3" s="249"/>
      <c r="J3" s="54"/>
      <c r="K3" s="54"/>
      <c r="L3" s="54"/>
      <c r="M3" s="54"/>
      <c r="N3" s="54"/>
      <c r="O3" s="174" t="s">
        <v>97</v>
      </c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12.75" customHeight="1">
      <c r="A4" s="62" t="s">
        <v>98</v>
      </c>
      <c r="B4" s="248" t="s">
        <v>670</v>
      </c>
      <c r="C4" s="222"/>
      <c r="D4" s="222"/>
      <c r="E4" s="222"/>
      <c r="F4" s="222"/>
      <c r="G4" s="222"/>
      <c r="H4" s="222"/>
      <c r="I4" s="249"/>
      <c r="J4" s="54"/>
      <c r="K4" s="54"/>
      <c r="L4" s="54"/>
      <c r="M4" s="54"/>
      <c r="N4" s="54"/>
      <c r="O4" s="175" t="s">
        <v>100</v>
      </c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spans="1:27" ht="15" customHeight="1">
      <c r="A5" s="63" t="s">
        <v>95</v>
      </c>
      <c r="B5" s="64" t="s">
        <v>97</v>
      </c>
      <c r="C5" s="250" t="s">
        <v>101</v>
      </c>
      <c r="D5" s="223"/>
      <c r="E5" s="250" t="s">
        <v>102</v>
      </c>
      <c r="F5" s="223"/>
      <c r="G5" s="251" t="s">
        <v>103</v>
      </c>
      <c r="H5" s="222"/>
      <c r="I5" s="249"/>
      <c r="J5" s="65"/>
      <c r="K5" s="66">
        <f ca="1">NOW()</f>
        <v>45155.950832523151</v>
      </c>
      <c r="L5" s="67"/>
      <c r="M5" s="65"/>
      <c r="N5" s="65"/>
      <c r="O5" s="65" t="s">
        <v>104</v>
      </c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spans="1:27" ht="15.75" customHeight="1">
      <c r="A6" s="68"/>
      <c r="B6" s="69"/>
      <c r="C6" s="245"/>
      <c r="D6" s="246"/>
      <c r="E6" s="245"/>
      <c r="F6" s="246"/>
      <c r="G6" s="252">
        <f>COUNTA(A15:A1006)</f>
        <v>25</v>
      </c>
      <c r="H6" s="253"/>
      <c r="I6" s="254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spans="1:27" ht="12.75" customHeight="1">
      <c r="A7" s="70"/>
      <c r="B7" s="71"/>
      <c r="C7" s="72"/>
      <c r="D7" s="73"/>
      <c r="E7" s="176"/>
      <c r="F7" s="177"/>
      <c r="G7" s="178"/>
      <c r="H7" s="179"/>
      <c r="I7" s="7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 ht="61.5" customHeight="1">
      <c r="A8" s="75" t="s">
        <v>105</v>
      </c>
      <c r="B8" s="75" t="s">
        <v>106</v>
      </c>
      <c r="C8" s="75" t="s">
        <v>107</v>
      </c>
      <c r="D8" s="75" t="s">
        <v>108</v>
      </c>
      <c r="E8" s="75" t="s">
        <v>109</v>
      </c>
      <c r="F8" s="75" t="s">
        <v>110</v>
      </c>
      <c r="G8" s="76" t="s">
        <v>111</v>
      </c>
      <c r="H8" s="76" t="s">
        <v>112</v>
      </c>
      <c r="I8" s="76" t="s">
        <v>113</v>
      </c>
      <c r="J8" s="76" t="s">
        <v>114</v>
      </c>
      <c r="K8" s="76" t="s">
        <v>115</v>
      </c>
      <c r="L8" s="76" t="s">
        <v>116</v>
      </c>
      <c r="M8" s="77"/>
      <c r="N8" s="78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ht="24" customHeight="1">
      <c r="A9" s="89"/>
      <c r="B9" s="247" t="s">
        <v>671</v>
      </c>
      <c r="C9" s="222"/>
      <c r="D9" s="180"/>
      <c r="E9" s="180"/>
      <c r="F9" s="181"/>
      <c r="G9" s="182"/>
      <c r="H9" s="92"/>
      <c r="I9" s="92"/>
      <c r="J9" s="79"/>
      <c r="K9" s="80"/>
      <c r="L9" s="81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 ht="36.75" customHeight="1">
      <c r="A10" s="82" t="s">
        <v>117</v>
      </c>
      <c r="B10" s="255" t="s">
        <v>671</v>
      </c>
      <c r="C10" s="83" t="s">
        <v>118</v>
      </c>
      <c r="D10" s="183" t="s">
        <v>119</v>
      </c>
      <c r="E10" s="184"/>
      <c r="F10" s="185" t="s">
        <v>120</v>
      </c>
      <c r="G10" s="185" t="s">
        <v>120</v>
      </c>
      <c r="H10" s="186"/>
      <c r="I10" s="186"/>
      <c r="J10" s="84"/>
      <c r="K10" s="85"/>
      <c r="L10" s="85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ht="36.75" customHeight="1">
      <c r="A11" s="82" t="s">
        <v>121</v>
      </c>
      <c r="B11" s="256"/>
      <c r="C11" s="83" t="s">
        <v>122</v>
      </c>
      <c r="D11" s="184"/>
      <c r="E11" s="184"/>
      <c r="F11" s="185" t="s">
        <v>123</v>
      </c>
      <c r="G11" s="185" t="s">
        <v>123</v>
      </c>
      <c r="H11" s="186"/>
      <c r="I11" s="186"/>
      <c r="J11" s="84"/>
      <c r="K11" s="85"/>
      <c r="L11" s="85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 ht="36.75" customHeight="1">
      <c r="A12" s="82" t="s">
        <v>124</v>
      </c>
      <c r="B12" s="256"/>
      <c r="C12" s="83" t="s">
        <v>125</v>
      </c>
      <c r="D12" s="184"/>
      <c r="E12" s="184"/>
      <c r="F12" s="185" t="s">
        <v>126</v>
      </c>
      <c r="G12" s="185" t="s">
        <v>126</v>
      </c>
      <c r="H12" s="186"/>
      <c r="I12" s="186"/>
      <c r="J12" s="84"/>
      <c r="K12" s="85"/>
      <c r="L12" s="85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36.75" customHeight="1">
      <c r="A13" s="82" t="s">
        <v>127</v>
      </c>
      <c r="B13" s="256"/>
      <c r="C13" s="88" t="s">
        <v>128</v>
      </c>
      <c r="D13" s="147"/>
      <c r="E13" s="147"/>
      <c r="F13" s="187" t="s">
        <v>129</v>
      </c>
      <c r="G13" s="187" t="s">
        <v>129</v>
      </c>
      <c r="H13" s="186"/>
      <c r="I13" s="186"/>
      <c r="J13" s="84"/>
      <c r="K13" s="85"/>
      <c r="L13" s="85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36.75" customHeight="1">
      <c r="A14" s="82" t="s">
        <v>130</v>
      </c>
      <c r="B14" s="232"/>
      <c r="C14" s="83" t="s">
        <v>131</v>
      </c>
      <c r="D14" s="184"/>
      <c r="E14" s="184"/>
      <c r="F14" s="185" t="s">
        <v>529</v>
      </c>
      <c r="G14" s="185" t="s">
        <v>530</v>
      </c>
      <c r="H14" s="186"/>
      <c r="I14" s="186"/>
      <c r="J14" s="84"/>
      <c r="K14" s="85"/>
      <c r="L14" s="85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24.75" customHeight="1">
      <c r="A15" s="89"/>
      <c r="B15" s="247" t="s">
        <v>672</v>
      </c>
      <c r="C15" s="222"/>
      <c r="D15" s="90"/>
      <c r="E15" s="90"/>
      <c r="F15" s="91"/>
      <c r="G15" s="90"/>
      <c r="H15" s="92"/>
      <c r="I15" s="93"/>
      <c r="J15" s="188"/>
      <c r="K15" s="94"/>
      <c r="L15" s="95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ht="151.5" customHeight="1">
      <c r="A16" s="82" t="s">
        <v>117</v>
      </c>
      <c r="B16" s="189" t="s">
        <v>673</v>
      </c>
      <c r="C16" s="96" t="s">
        <v>674</v>
      </c>
      <c r="D16" s="97" t="s">
        <v>534</v>
      </c>
      <c r="E16" s="97" t="s">
        <v>675</v>
      </c>
      <c r="F16" s="98" t="s">
        <v>676</v>
      </c>
      <c r="G16" s="98" t="s">
        <v>676</v>
      </c>
      <c r="H16" s="99" t="s">
        <v>134</v>
      </c>
      <c r="I16" s="100"/>
      <c r="J16" s="101"/>
      <c r="K16" s="190"/>
      <c r="L16" s="190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ht="93.75" customHeight="1">
      <c r="A17" s="86" t="s">
        <v>137</v>
      </c>
      <c r="B17" s="260" t="s">
        <v>135</v>
      </c>
      <c r="C17" s="96" t="s">
        <v>677</v>
      </c>
      <c r="D17" s="97" t="s">
        <v>678</v>
      </c>
      <c r="E17" s="97" t="s">
        <v>561</v>
      </c>
      <c r="F17" s="98" t="s">
        <v>679</v>
      </c>
      <c r="G17" s="107"/>
      <c r="H17" s="108"/>
      <c r="I17" s="104"/>
      <c r="J17" s="109"/>
      <c r="K17" s="106"/>
      <c r="L17" s="106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ht="93.75" customHeight="1">
      <c r="A18" s="86" t="s">
        <v>138</v>
      </c>
      <c r="B18" s="242"/>
      <c r="C18" s="96" t="s">
        <v>680</v>
      </c>
      <c r="D18" s="97" t="s">
        <v>681</v>
      </c>
      <c r="E18" s="97" t="s">
        <v>565</v>
      </c>
      <c r="F18" s="98" t="s">
        <v>682</v>
      </c>
      <c r="G18" s="107"/>
      <c r="H18" s="108"/>
      <c r="I18" s="104"/>
      <c r="J18" s="109"/>
      <c r="K18" s="106"/>
      <c r="L18" s="106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ht="93.75" customHeight="1">
      <c r="A19" s="86" t="s">
        <v>139</v>
      </c>
      <c r="B19" s="242"/>
      <c r="C19" s="110" t="s">
        <v>683</v>
      </c>
      <c r="D19" s="97" t="s">
        <v>684</v>
      </c>
      <c r="E19" s="97" t="s">
        <v>569</v>
      </c>
      <c r="F19" s="98" t="s">
        <v>685</v>
      </c>
      <c r="G19" s="107"/>
      <c r="H19" s="108"/>
      <c r="I19" s="104"/>
      <c r="J19" s="109"/>
      <c r="K19" s="106"/>
      <c r="L19" s="106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 ht="93.75" customHeight="1">
      <c r="A20" s="86" t="s">
        <v>140</v>
      </c>
      <c r="B20" s="242"/>
      <c r="C20" s="110" t="s">
        <v>686</v>
      </c>
      <c r="D20" s="97" t="s">
        <v>687</v>
      </c>
      <c r="E20" s="97" t="s">
        <v>573</v>
      </c>
      <c r="F20" s="98" t="s">
        <v>685</v>
      </c>
      <c r="G20" s="107"/>
      <c r="H20" s="108"/>
      <c r="I20" s="104"/>
      <c r="J20" s="109"/>
      <c r="K20" s="106"/>
      <c r="L20" s="106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93.75" customHeight="1">
      <c r="A21" s="82" t="s">
        <v>141</v>
      </c>
      <c r="B21" s="228"/>
      <c r="C21" s="110" t="s">
        <v>688</v>
      </c>
      <c r="D21" s="97" t="s">
        <v>689</v>
      </c>
      <c r="E21" s="97" t="s">
        <v>576</v>
      </c>
      <c r="F21" s="98" t="s">
        <v>685</v>
      </c>
      <c r="G21" s="107"/>
      <c r="H21" s="108"/>
      <c r="I21" s="104"/>
      <c r="J21" s="109"/>
      <c r="K21" s="106"/>
      <c r="L21" s="106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29.25" customHeight="1">
      <c r="A22" s="86"/>
      <c r="B22" s="261" t="s">
        <v>690</v>
      </c>
      <c r="C22" s="222"/>
      <c r="D22" s="222"/>
      <c r="E22" s="222"/>
      <c r="F22" s="222"/>
      <c r="G22" s="222"/>
      <c r="H22" s="222"/>
      <c r="I22" s="222"/>
      <c r="J22" s="222"/>
      <c r="K22" s="222"/>
      <c r="L22" s="223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ht="91.5" customHeight="1">
      <c r="A23" s="86" t="s">
        <v>142</v>
      </c>
      <c r="B23" s="260" t="s">
        <v>135</v>
      </c>
      <c r="C23" s="96" t="s">
        <v>691</v>
      </c>
      <c r="D23" s="97" t="s">
        <v>692</v>
      </c>
      <c r="E23" s="97" t="s">
        <v>580</v>
      </c>
      <c r="F23" s="98" t="s">
        <v>693</v>
      </c>
      <c r="G23" s="107"/>
      <c r="H23" s="108"/>
      <c r="I23" s="104"/>
      <c r="J23" s="109"/>
      <c r="K23" s="106"/>
      <c r="L23" s="106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 ht="91.5" customHeight="1">
      <c r="A24" s="86" t="s">
        <v>143</v>
      </c>
      <c r="B24" s="242"/>
      <c r="C24" s="96" t="s">
        <v>694</v>
      </c>
      <c r="D24" s="97" t="s">
        <v>695</v>
      </c>
      <c r="E24" s="97" t="s">
        <v>584</v>
      </c>
      <c r="F24" s="98" t="s">
        <v>696</v>
      </c>
      <c r="G24" s="107"/>
      <c r="H24" s="108"/>
      <c r="I24" s="104"/>
      <c r="J24" s="109"/>
      <c r="K24" s="106"/>
      <c r="L24" s="106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91.5" customHeight="1">
      <c r="A25" s="86" t="s">
        <v>144</v>
      </c>
      <c r="B25" s="242"/>
      <c r="C25" s="110" t="s">
        <v>697</v>
      </c>
      <c r="D25" s="97" t="s">
        <v>698</v>
      </c>
      <c r="E25" s="97" t="s">
        <v>588</v>
      </c>
      <c r="F25" s="98" t="s">
        <v>699</v>
      </c>
      <c r="G25" s="107"/>
      <c r="H25" s="108"/>
      <c r="I25" s="104"/>
      <c r="J25" s="109"/>
      <c r="K25" s="106"/>
      <c r="L25" s="106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1:27" ht="91.5" customHeight="1">
      <c r="A26" s="86" t="s">
        <v>145</v>
      </c>
      <c r="B26" s="242"/>
      <c r="C26" s="110" t="s">
        <v>700</v>
      </c>
      <c r="D26" s="97" t="s">
        <v>701</v>
      </c>
      <c r="E26" s="97" t="s">
        <v>592</v>
      </c>
      <c r="F26" s="98" t="s">
        <v>699</v>
      </c>
      <c r="G26" s="107"/>
      <c r="H26" s="108"/>
      <c r="I26" s="104"/>
      <c r="J26" s="109"/>
      <c r="K26" s="106"/>
      <c r="L26" s="106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 ht="91.5" customHeight="1">
      <c r="A27" s="86" t="s">
        <v>146</v>
      </c>
      <c r="B27" s="228"/>
      <c r="C27" s="110" t="s">
        <v>702</v>
      </c>
      <c r="D27" s="97" t="s">
        <v>703</v>
      </c>
      <c r="E27" s="97" t="s">
        <v>595</v>
      </c>
      <c r="F27" s="98" t="s">
        <v>699</v>
      </c>
      <c r="G27" s="107"/>
      <c r="H27" s="108"/>
      <c r="I27" s="104"/>
      <c r="J27" s="109"/>
      <c r="K27" s="106"/>
      <c r="L27" s="106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 ht="33" customHeight="1">
      <c r="A28" s="86"/>
      <c r="B28" s="261" t="s">
        <v>704</v>
      </c>
      <c r="C28" s="222"/>
      <c r="D28" s="222"/>
      <c r="E28" s="222"/>
      <c r="F28" s="222"/>
      <c r="G28" s="222"/>
      <c r="H28" s="222"/>
      <c r="I28" s="222"/>
      <c r="J28" s="222"/>
      <c r="K28" s="222"/>
      <c r="L28" s="223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ht="91.5" customHeight="1">
      <c r="A29" s="86" t="s">
        <v>149</v>
      </c>
      <c r="B29" s="260" t="s">
        <v>135</v>
      </c>
      <c r="C29" s="96" t="s">
        <v>705</v>
      </c>
      <c r="D29" s="97" t="s">
        <v>706</v>
      </c>
      <c r="E29" s="97" t="s">
        <v>599</v>
      </c>
      <c r="F29" s="98" t="s">
        <v>707</v>
      </c>
      <c r="G29" s="107"/>
      <c r="H29" s="108"/>
      <c r="I29" s="104"/>
      <c r="J29" s="109"/>
      <c r="K29" s="106"/>
      <c r="L29" s="106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ht="91.5" customHeight="1">
      <c r="A30" s="86" t="s">
        <v>153</v>
      </c>
      <c r="B30" s="242"/>
      <c r="C30" s="96" t="s">
        <v>708</v>
      </c>
      <c r="D30" s="97" t="s">
        <v>709</v>
      </c>
      <c r="E30" s="97" t="s">
        <v>603</v>
      </c>
      <c r="F30" s="98" t="s">
        <v>710</v>
      </c>
      <c r="G30" s="107"/>
      <c r="H30" s="108"/>
      <c r="I30" s="104"/>
      <c r="J30" s="109"/>
      <c r="K30" s="106"/>
      <c r="L30" s="106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ht="91.5" customHeight="1">
      <c r="A31" s="86" t="s">
        <v>605</v>
      </c>
      <c r="B31" s="242"/>
      <c r="C31" s="110" t="s">
        <v>711</v>
      </c>
      <c r="D31" s="97" t="s">
        <v>712</v>
      </c>
      <c r="E31" s="97" t="s">
        <v>608</v>
      </c>
      <c r="F31" s="98" t="s">
        <v>713</v>
      </c>
      <c r="G31" s="107"/>
      <c r="H31" s="108"/>
      <c r="I31" s="104"/>
      <c r="J31" s="109"/>
      <c r="K31" s="106"/>
      <c r="L31" s="106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ht="91.5" customHeight="1">
      <c r="A32" s="86" t="s">
        <v>610</v>
      </c>
      <c r="B32" s="242"/>
      <c r="C32" s="110" t="s">
        <v>714</v>
      </c>
      <c r="D32" s="97" t="s">
        <v>715</v>
      </c>
      <c r="E32" s="97" t="s">
        <v>613</v>
      </c>
      <c r="F32" s="98" t="s">
        <v>713</v>
      </c>
      <c r="G32" s="107"/>
      <c r="H32" s="108"/>
      <c r="I32" s="104"/>
      <c r="J32" s="109"/>
      <c r="K32" s="106"/>
      <c r="L32" s="106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ht="91.5" customHeight="1">
      <c r="A33" s="86" t="s">
        <v>614</v>
      </c>
      <c r="B33" s="242"/>
      <c r="C33" s="110" t="s">
        <v>716</v>
      </c>
      <c r="D33" s="97" t="s">
        <v>717</v>
      </c>
      <c r="E33" s="97" t="s">
        <v>617</v>
      </c>
      <c r="F33" s="98" t="s">
        <v>713</v>
      </c>
      <c r="G33" s="107"/>
      <c r="H33" s="108"/>
      <c r="I33" s="104"/>
      <c r="J33" s="109"/>
      <c r="K33" s="106"/>
      <c r="L33" s="106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ht="91.5" customHeight="1">
      <c r="A34" s="86" t="s">
        <v>618</v>
      </c>
      <c r="B34" s="228"/>
      <c r="C34" s="110" t="s">
        <v>718</v>
      </c>
      <c r="D34" s="97" t="s">
        <v>719</v>
      </c>
      <c r="E34" s="97" t="s">
        <v>621</v>
      </c>
      <c r="F34" s="98" t="s">
        <v>713</v>
      </c>
      <c r="G34" s="107"/>
      <c r="H34" s="108"/>
      <c r="I34" s="104"/>
      <c r="J34" s="109"/>
      <c r="K34" s="106"/>
      <c r="L34" s="106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 ht="34.5" customHeight="1">
      <c r="A35" s="86"/>
      <c r="B35" s="261" t="s">
        <v>720</v>
      </c>
      <c r="C35" s="222"/>
      <c r="D35" s="222"/>
      <c r="E35" s="222"/>
      <c r="F35" s="222"/>
      <c r="G35" s="222"/>
      <c r="H35" s="222"/>
      <c r="I35" s="222"/>
      <c r="J35" s="222"/>
      <c r="K35" s="222"/>
      <c r="L35" s="223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 ht="91.5" customHeight="1">
      <c r="A36" s="86" t="s">
        <v>623</v>
      </c>
      <c r="B36" s="260" t="s">
        <v>135</v>
      </c>
      <c r="C36" s="96" t="s">
        <v>721</v>
      </c>
      <c r="D36" s="97" t="s">
        <v>722</v>
      </c>
      <c r="E36" s="97" t="s">
        <v>638</v>
      </c>
      <c r="F36" s="98" t="s">
        <v>723</v>
      </c>
      <c r="G36" s="107"/>
      <c r="H36" s="108"/>
      <c r="I36" s="104"/>
      <c r="J36" s="109"/>
      <c r="K36" s="106"/>
      <c r="L36" s="106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 ht="91.5" customHeight="1">
      <c r="A37" s="86" t="s">
        <v>629</v>
      </c>
      <c r="B37" s="242"/>
      <c r="C37" s="96" t="s">
        <v>724</v>
      </c>
      <c r="D37" s="97" t="s">
        <v>725</v>
      </c>
      <c r="E37" s="97" t="s">
        <v>643</v>
      </c>
      <c r="F37" s="98" t="s">
        <v>726</v>
      </c>
      <c r="G37" s="107"/>
      <c r="H37" s="108"/>
      <c r="I37" s="104"/>
      <c r="J37" s="109"/>
      <c r="K37" s="106"/>
      <c r="L37" s="106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 ht="91.5" customHeight="1">
      <c r="A38" s="86" t="s">
        <v>635</v>
      </c>
      <c r="B38" s="242"/>
      <c r="C38" s="110" t="s">
        <v>727</v>
      </c>
      <c r="D38" s="97" t="s">
        <v>728</v>
      </c>
      <c r="E38" s="97" t="s">
        <v>648</v>
      </c>
      <c r="F38" s="98" t="s">
        <v>729</v>
      </c>
      <c r="G38" s="107"/>
      <c r="H38" s="108"/>
      <c r="I38" s="104"/>
      <c r="J38" s="109"/>
      <c r="K38" s="106"/>
      <c r="L38" s="106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 ht="91.5" customHeight="1">
      <c r="A39" s="86" t="s">
        <v>640</v>
      </c>
      <c r="B39" s="242"/>
      <c r="C39" s="110" t="s">
        <v>730</v>
      </c>
      <c r="D39" s="97" t="s">
        <v>731</v>
      </c>
      <c r="E39" s="117" t="s">
        <v>653</v>
      </c>
      <c r="F39" s="98" t="s">
        <v>729</v>
      </c>
      <c r="G39" s="107"/>
      <c r="H39" s="108"/>
      <c r="I39" s="104"/>
      <c r="J39" s="109"/>
      <c r="K39" s="106"/>
      <c r="L39" s="106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 ht="91.5" customHeight="1">
      <c r="A40" s="86" t="s">
        <v>645</v>
      </c>
      <c r="B40" s="242"/>
      <c r="C40" s="110" t="s">
        <v>732</v>
      </c>
      <c r="D40" s="97" t="s">
        <v>733</v>
      </c>
      <c r="E40" s="97" t="s">
        <v>657</v>
      </c>
      <c r="F40" s="98" t="s">
        <v>729</v>
      </c>
      <c r="G40" s="107"/>
      <c r="H40" s="108"/>
      <c r="I40" s="104"/>
      <c r="J40" s="109"/>
      <c r="K40" s="106"/>
      <c r="L40" s="106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 ht="91.5" customHeight="1">
      <c r="A41" s="86" t="s">
        <v>650</v>
      </c>
      <c r="B41" s="228"/>
      <c r="C41" s="118" t="s">
        <v>734</v>
      </c>
      <c r="D41" s="117" t="s">
        <v>735</v>
      </c>
      <c r="E41" s="97" t="s">
        <v>661</v>
      </c>
      <c r="F41" s="98" t="s">
        <v>736</v>
      </c>
      <c r="G41" s="107"/>
      <c r="H41" s="108"/>
      <c r="I41" s="104"/>
      <c r="J41" s="109"/>
      <c r="K41" s="106"/>
      <c r="L41" s="106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ht="147.75" customHeight="1">
      <c r="A42" s="86" t="s">
        <v>654</v>
      </c>
      <c r="B42" s="111" t="s">
        <v>147</v>
      </c>
      <c r="C42" s="111" t="s">
        <v>664</v>
      </c>
      <c r="D42" s="97" t="s">
        <v>737</v>
      </c>
      <c r="E42" s="97" t="s">
        <v>738</v>
      </c>
      <c r="F42" s="98" t="s">
        <v>148</v>
      </c>
      <c r="G42" s="107"/>
      <c r="H42" s="108"/>
      <c r="I42" s="104"/>
      <c r="J42" s="109"/>
      <c r="K42" s="106"/>
      <c r="L42" s="106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1:27" ht="50.25" customHeight="1">
      <c r="A43" s="86" t="s">
        <v>658</v>
      </c>
      <c r="B43" s="192" t="s">
        <v>154</v>
      </c>
      <c r="C43" s="191" t="s">
        <v>154</v>
      </c>
      <c r="D43" s="97" t="s">
        <v>739</v>
      </c>
      <c r="E43" s="97" t="s">
        <v>155</v>
      </c>
      <c r="F43" s="98" t="s">
        <v>156</v>
      </c>
      <c r="G43" s="107"/>
      <c r="H43" s="108"/>
      <c r="I43" s="104"/>
      <c r="J43" s="109"/>
      <c r="K43" s="106"/>
      <c r="L43" s="106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ht="12.75" customHeight="1">
      <c r="A44" s="54"/>
      <c r="B44" s="55"/>
      <c r="C44" s="54"/>
      <c r="D44" s="54"/>
      <c r="E44" s="54"/>
      <c r="F44" s="55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 ht="12.75" customHeight="1">
      <c r="A45" s="54"/>
      <c r="B45" s="55"/>
      <c r="C45" s="54"/>
      <c r="D45" s="54"/>
      <c r="E45" s="54"/>
      <c r="F45" s="55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 ht="12.75" customHeight="1">
      <c r="A46" s="54"/>
      <c r="B46" s="55"/>
      <c r="C46" s="54"/>
      <c r="D46" s="54"/>
      <c r="E46" s="54"/>
      <c r="F46" s="55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ht="12.75" customHeight="1">
      <c r="A47" s="54"/>
      <c r="B47" s="55"/>
      <c r="C47" s="54"/>
      <c r="D47" s="54"/>
      <c r="E47" s="54"/>
      <c r="F47" s="55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ht="12.75" customHeight="1">
      <c r="A48" s="54"/>
      <c r="B48" s="55"/>
      <c r="C48" s="54"/>
      <c r="D48" s="54"/>
      <c r="E48" s="54"/>
      <c r="F48" s="55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ht="12.75" customHeight="1">
      <c r="A49" s="54"/>
      <c r="B49" s="55"/>
      <c r="C49" s="54"/>
      <c r="D49" s="54"/>
      <c r="E49" s="54"/>
      <c r="F49" s="55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ht="12.75" customHeight="1">
      <c r="A50" s="54"/>
      <c r="B50" s="55"/>
      <c r="C50" s="54"/>
      <c r="D50" s="54"/>
      <c r="E50" s="54"/>
      <c r="F50" s="55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1:27" ht="12.75" customHeight="1">
      <c r="A51" s="54"/>
      <c r="B51" s="55"/>
      <c r="C51" s="54"/>
      <c r="D51" s="54"/>
      <c r="E51" s="54"/>
      <c r="F51" s="55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1:27" ht="12.75" customHeight="1">
      <c r="A52" s="54"/>
      <c r="B52" s="55"/>
      <c r="C52" s="54"/>
      <c r="D52" s="54"/>
      <c r="E52" s="54"/>
      <c r="F52" s="55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1:27" ht="12.75" customHeight="1">
      <c r="A53" s="54"/>
      <c r="B53" s="55"/>
      <c r="C53" s="54"/>
      <c r="D53" s="54"/>
      <c r="E53" s="54"/>
      <c r="F53" s="55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27" ht="12.75" customHeight="1">
      <c r="A54" s="54"/>
      <c r="B54" s="55"/>
      <c r="C54" s="54"/>
      <c r="D54" s="54"/>
      <c r="E54" s="54"/>
      <c r="F54" s="55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27" ht="12.75" customHeight="1">
      <c r="A55" s="54"/>
      <c r="B55" s="55"/>
      <c r="C55" s="54"/>
      <c r="D55" s="54"/>
      <c r="E55" s="54"/>
      <c r="F55" s="55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 ht="12.75" customHeight="1">
      <c r="A56" s="54"/>
      <c r="B56" s="55"/>
      <c r="C56" s="54"/>
      <c r="D56" s="54"/>
      <c r="E56" s="54"/>
      <c r="F56" s="55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 ht="12.75" customHeight="1">
      <c r="A57" s="54"/>
      <c r="B57" s="55"/>
      <c r="C57" s="54"/>
      <c r="D57" s="54"/>
      <c r="E57" s="54"/>
      <c r="F57" s="55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 ht="12.75" customHeight="1">
      <c r="A58" s="54"/>
      <c r="B58" s="55"/>
      <c r="C58" s="54"/>
      <c r="D58" s="54"/>
      <c r="E58" s="54"/>
      <c r="F58" s="55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ht="12.75" customHeight="1">
      <c r="A59" s="54"/>
      <c r="B59" s="55"/>
      <c r="C59" s="54"/>
      <c r="D59" s="54"/>
      <c r="E59" s="54"/>
      <c r="F59" s="55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1:27" ht="12.75" customHeight="1">
      <c r="A60" s="54"/>
      <c r="B60" s="55"/>
      <c r="C60" s="54"/>
      <c r="D60" s="54"/>
      <c r="E60" s="54"/>
      <c r="F60" s="55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1:27" ht="12.75" customHeight="1">
      <c r="A61" s="54"/>
      <c r="B61" s="55"/>
      <c r="C61" s="54"/>
      <c r="D61" s="54"/>
      <c r="E61" s="54"/>
      <c r="F61" s="55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 ht="12.75" customHeight="1">
      <c r="A62" s="54"/>
      <c r="B62" s="55"/>
      <c r="C62" s="54"/>
      <c r="D62" s="54"/>
      <c r="E62" s="54"/>
      <c r="F62" s="55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1:27" ht="12.75" customHeight="1">
      <c r="A63" s="54"/>
      <c r="B63" s="55"/>
      <c r="C63" s="54"/>
      <c r="D63" s="54"/>
      <c r="E63" s="54"/>
      <c r="F63" s="55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1:27" ht="12.75" customHeight="1">
      <c r="A64" s="54"/>
      <c r="B64" s="55"/>
      <c r="C64" s="54"/>
      <c r="D64" s="54"/>
      <c r="E64" s="54"/>
      <c r="F64" s="55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 ht="12.75" customHeight="1">
      <c r="A65" s="54"/>
      <c r="B65" s="55"/>
      <c r="C65" s="54"/>
      <c r="D65" s="54"/>
      <c r="E65" s="54"/>
      <c r="F65" s="55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1:27" ht="12.75" customHeight="1">
      <c r="A66" s="54"/>
      <c r="B66" s="55"/>
      <c r="C66" s="54"/>
      <c r="D66" s="54"/>
      <c r="E66" s="54"/>
      <c r="F66" s="55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1:27" ht="12.75" customHeight="1">
      <c r="A67" s="54"/>
      <c r="B67" s="55"/>
      <c r="C67" s="54"/>
      <c r="D67" s="54"/>
      <c r="E67" s="54"/>
      <c r="F67" s="55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1:27" ht="12.75" customHeight="1">
      <c r="A68" s="54"/>
      <c r="B68" s="55"/>
      <c r="C68" s="54"/>
      <c r="D68" s="54"/>
      <c r="E68" s="54"/>
      <c r="F68" s="55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1:27" ht="12.75" customHeight="1">
      <c r="A69" s="54"/>
      <c r="B69" s="55"/>
      <c r="C69" s="54"/>
      <c r="D69" s="54"/>
      <c r="E69" s="54"/>
      <c r="F69" s="55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1:27" ht="12.75" customHeight="1">
      <c r="A70" s="54"/>
      <c r="B70" s="55"/>
      <c r="C70" s="54"/>
      <c r="D70" s="54"/>
      <c r="E70" s="54"/>
      <c r="F70" s="55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1:27" ht="12.75" customHeight="1">
      <c r="A71" s="54"/>
      <c r="B71" s="55"/>
      <c r="C71" s="54"/>
      <c r="D71" s="54"/>
      <c r="E71" s="54"/>
      <c r="F71" s="55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27" ht="12.75" customHeight="1">
      <c r="A72" s="54"/>
      <c r="B72" s="55"/>
      <c r="C72" s="54"/>
      <c r="D72" s="54"/>
      <c r="E72" s="54"/>
      <c r="F72" s="55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1:27" ht="12.75" customHeight="1">
      <c r="A73" s="54"/>
      <c r="B73" s="55"/>
      <c r="C73" s="54"/>
      <c r="D73" s="54"/>
      <c r="E73" s="54"/>
      <c r="F73" s="55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1:27" ht="12.75" customHeight="1">
      <c r="A74" s="54"/>
      <c r="B74" s="55"/>
      <c r="C74" s="54"/>
      <c r="D74" s="54"/>
      <c r="E74" s="54"/>
      <c r="F74" s="55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1:27" ht="12.75" customHeight="1">
      <c r="A75" s="54"/>
      <c r="B75" s="55"/>
      <c r="C75" s="54"/>
      <c r="D75" s="54"/>
      <c r="E75" s="54"/>
      <c r="F75" s="55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spans="1:27" ht="12.75" customHeight="1">
      <c r="A76" s="54"/>
      <c r="B76" s="55"/>
      <c r="C76" s="54"/>
      <c r="D76" s="54"/>
      <c r="E76" s="54"/>
      <c r="F76" s="55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1:27" ht="12.75" customHeight="1">
      <c r="A77" s="54"/>
      <c r="B77" s="55"/>
      <c r="C77" s="54"/>
      <c r="D77" s="54"/>
      <c r="E77" s="54"/>
      <c r="F77" s="55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1:27" ht="12.75" customHeight="1">
      <c r="A78" s="54"/>
      <c r="B78" s="55"/>
      <c r="C78" s="54"/>
      <c r="D78" s="54"/>
      <c r="E78" s="54"/>
      <c r="F78" s="55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ht="12.75" customHeight="1">
      <c r="A79" s="54"/>
      <c r="B79" s="55"/>
      <c r="C79" s="54"/>
      <c r="D79" s="54"/>
      <c r="E79" s="54"/>
      <c r="F79" s="55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1:27" ht="12.75" customHeight="1">
      <c r="A80" s="54"/>
      <c r="B80" s="55"/>
      <c r="C80" s="54"/>
      <c r="D80" s="54"/>
      <c r="E80" s="54"/>
      <c r="F80" s="55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1:27" ht="12.75" customHeight="1">
      <c r="A81" s="54"/>
      <c r="B81" s="55"/>
      <c r="C81" s="54"/>
      <c r="D81" s="54"/>
      <c r="E81" s="54"/>
      <c r="F81" s="55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1:27" ht="12.75" customHeight="1">
      <c r="A82" s="54"/>
      <c r="B82" s="55"/>
      <c r="C82" s="54"/>
      <c r="D82" s="54"/>
      <c r="E82" s="54"/>
      <c r="F82" s="55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1:27" ht="12.75" customHeight="1">
      <c r="A83" s="54"/>
      <c r="B83" s="55"/>
      <c r="C83" s="54"/>
      <c r="D83" s="54"/>
      <c r="E83" s="54"/>
      <c r="F83" s="55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1:27" ht="12.75" customHeight="1">
      <c r="A84" s="54"/>
      <c r="B84" s="55"/>
      <c r="C84" s="54"/>
      <c r="D84" s="54"/>
      <c r="E84" s="54"/>
      <c r="F84" s="55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1:27" ht="12.75" customHeight="1">
      <c r="A85" s="54"/>
      <c r="B85" s="55"/>
      <c r="C85" s="54"/>
      <c r="D85" s="54"/>
      <c r="E85" s="54"/>
      <c r="F85" s="55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ht="12.75" customHeight="1">
      <c r="A86" s="54"/>
      <c r="B86" s="55"/>
      <c r="C86" s="54"/>
      <c r="D86" s="54"/>
      <c r="E86" s="54"/>
      <c r="F86" s="55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1:27" ht="12.75" customHeight="1">
      <c r="A87" s="54"/>
      <c r="B87" s="55"/>
      <c r="C87" s="54"/>
      <c r="D87" s="54"/>
      <c r="E87" s="54"/>
      <c r="F87" s="55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ht="12.75" customHeight="1">
      <c r="A88" s="54"/>
      <c r="B88" s="55"/>
      <c r="C88" s="54"/>
      <c r="D88" s="54"/>
      <c r="E88" s="54"/>
      <c r="F88" s="55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ht="12.75" customHeight="1">
      <c r="A89" s="54"/>
      <c r="B89" s="55"/>
      <c r="C89" s="54"/>
      <c r="D89" s="54"/>
      <c r="E89" s="54"/>
      <c r="F89" s="55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1:27" ht="12.75" customHeight="1">
      <c r="A90" s="54"/>
      <c r="B90" s="55"/>
      <c r="C90" s="54"/>
      <c r="D90" s="54"/>
      <c r="E90" s="54"/>
      <c r="F90" s="55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1:27" ht="12.75" customHeight="1">
      <c r="A91" s="54"/>
      <c r="B91" s="55"/>
      <c r="C91" s="54"/>
      <c r="D91" s="54"/>
      <c r="E91" s="54"/>
      <c r="F91" s="55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1:27" ht="12.75" customHeight="1">
      <c r="A92" s="54"/>
      <c r="B92" s="55"/>
      <c r="C92" s="54"/>
      <c r="D92" s="54"/>
      <c r="E92" s="54"/>
      <c r="F92" s="55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1:27" ht="12.75" customHeight="1">
      <c r="A93" s="54"/>
      <c r="B93" s="55"/>
      <c r="C93" s="54"/>
      <c r="D93" s="54"/>
      <c r="E93" s="54"/>
      <c r="F93" s="55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spans="1:27" ht="12.75" customHeight="1">
      <c r="A94" s="54"/>
      <c r="B94" s="55"/>
      <c r="C94" s="54"/>
      <c r="D94" s="54"/>
      <c r="E94" s="54"/>
      <c r="F94" s="55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spans="1:27" ht="12.75" customHeight="1">
      <c r="A95" s="54"/>
      <c r="B95" s="55"/>
      <c r="C95" s="54"/>
      <c r="D95" s="54"/>
      <c r="E95" s="54"/>
      <c r="F95" s="55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1:27" ht="12.75" customHeight="1">
      <c r="A96" s="54"/>
      <c r="B96" s="55"/>
      <c r="C96" s="54"/>
      <c r="D96" s="54"/>
      <c r="E96" s="54"/>
      <c r="F96" s="55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1:27" ht="12.75" customHeight="1">
      <c r="A97" s="54"/>
      <c r="B97" s="55"/>
      <c r="C97" s="54"/>
      <c r="D97" s="54"/>
      <c r="E97" s="54"/>
      <c r="F97" s="55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1:27" ht="12.75" customHeight="1">
      <c r="A98" s="54"/>
      <c r="B98" s="55"/>
      <c r="C98" s="54"/>
      <c r="D98" s="54"/>
      <c r="E98" s="54"/>
      <c r="F98" s="55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spans="1:27" ht="12.75" customHeight="1">
      <c r="A99" s="54"/>
      <c r="B99" s="55"/>
      <c r="C99" s="54"/>
      <c r="D99" s="54"/>
      <c r="E99" s="54"/>
      <c r="F99" s="55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spans="1:27" ht="12.75" customHeight="1">
      <c r="A100" s="54"/>
      <c r="B100" s="55"/>
      <c r="C100" s="54"/>
      <c r="D100" s="54"/>
      <c r="E100" s="54"/>
      <c r="F100" s="55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spans="1:27" ht="12.75" customHeight="1">
      <c r="A101" s="54"/>
      <c r="B101" s="55"/>
      <c r="C101" s="54"/>
      <c r="D101" s="54"/>
      <c r="E101" s="54"/>
      <c r="F101" s="55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spans="1:27" ht="12.75" customHeight="1">
      <c r="A102" s="54"/>
      <c r="B102" s="55"/>
      <c r="C102" s="54"/>
      <c r="D102" s="54"/>
      <c r="E102" s="54"/>
      <c r="F102" s="55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spans="1:27" ht="12.75" customHeight="1">
      <c r="A103" s="54"/>
      <c r="B103" s="55"/>
      <c r="C103" s="54"/>
      <c r="D103" s="54"/>
      <c r="E103" s="54"/>
      <c r="F103" s="55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spans="1:27" ht="12.75" customHeight="1">
      <c r="A104" s="54"/>
      <c r="B104" s="55"/>
      <c r="C104" s="54"/>
      <c r="D104" s="54"/>
      <c r="E104" s="54"/>
      <c r="F104" s="55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spans="1:27" ht="12.75" customHeight="1">
      <c r="A105" s="54"/>
      <c r="B105" s="55"/>
      <c r="C105" s="54"/>
      <c r="D105" s="54"/>
      <c r="E105" s="54"/>
      <c r="F105" s="55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spans="1:27" ht="12.75" customHeight="1">
      <c r="A106" s="54"/>
      <c r="B106" s="55"/>
      <c r="C106" s="54"/>
      <c r="D106" s="54"/>
      <c r="E106" s="54"/>
      <c r="F106" s="55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spans="1:27" ht="12.75" customHeight="1">
      <c r="A107" s="54"/>
      <c r="B107" s="55"/>
      <c r="C107" s="54"/>
      <c r="D107" s="54"/>
      <c r="E107" s="54"/>
      <c r="F107" s="55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spans="1:27" ht="12.75" customHeight="1">
      <c r="A108" s="54"/>
      <c r="B108" s="55"/>
      <c r="C108" s="54"/>
      <c r="D108" s="54"/>
      <c r="E108" s="54"/>
      <c r="F108" s="55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spans="1:27" ht="12.75" customHeight="1">
      <c r="A109" s="54"/>
      <c r="B109" s="55"/>
      <c r="C109" s="54"/>
      <c r="D109" s="54"/>
      <c r="E109" s="54"/>
      <c r="F109" s="55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spans="1:27" ht="12.75" customHeight="1">
      <c r="A110" s="54"/>
      <c r="B110" s="55"/>
      <c r="C110" s="54"/>
      <c r="D110" s="54"/>
      <c r="E110" s="54"/>
      <c r="F110" s="55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spans="1:27" ht="12.75" customHeight="1">
      <c r="A111" s="54"/>
      <c r="B111" s="55"/>
      <c r="C111" s="54"/>
      <c r="D111" s="54"/>
      <c r="E111" s="54"/>
      <c r="F111" s="55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spans="1:27" ht="12.75" customHeight="1">
      <c r="A112" s="54"/>
      <c r="B112" s="55"/>
      <c r="C112" s="54"/>
      <c r="D112" s="54"/>
      <c r="E112" s="54"/>
      <c r="F112" s="55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spans="1:27" ht="12.75" customHeight="1">
      <c r="A113" s="54"/>
      <c r="B113" s="55"/>
      <c r="C113" s="54"/>
      <c r="D113" s="54"/>
      <c r="E113" s="54"/>
      <c r="F113" s="55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spans="1:27" ht="12.75" customHeight="1">
      <c r="A114" s="54"/>
      <c r="B114" s="55"/>
      <c r="C114" s="54"/>
      <c r="D114" s="54"/>
      <c r="E114" s="54"/>
      <c r="F114" s="55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spans="1:27" ht="12.75" customHeight="1">
      <c r="A115" s="54"/>
      <c r="B115" s="55"/>
      <c r="C115" s="54"/>
      <c r="D115" s="54"/>
      <c r="E115" s="54"/>
      <c r="F115" s="55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spans="1:27" ht="12.75" customHeight="1">
      <c r="A116" s="54"/>
      <c r="B116" s="55"/>
      <c r="C116" s="54"/>
      <c r="D116" s="54"/>
      <c r="E116" s="54"/>
      <c r="F116" s="55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spans="1:27" ht="12.75" customHeight="1">
      <c r="A117" s="54"/>
      <c r="B117" s="55"/>
      <c r="C117" s="54"/>
      <c r="D117" s="54"/>
      <c r="E117" s="54"/>
      <c r="F117" s="55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spans="1:27" ht="12.75" customHeight="1">
      <c r="A118" s="54"/>
      <c r="B118" s="55"/>
      <c r="C118" s="54"/>
      <c r="D118" s="54"/>
      <c r="E118" s="54"/>
      <c r="F118" s="55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spans="1:27" ht="12.75" customHeight="1">
      <c r="A119" s="54"/>
      <c r="B119" s="55"/>
      <c r="C119" s="54"/>
      <c r="D119" s="54"/>
      <c r="E119" s="54"/>
      <c r="F119" s="55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spans="1:27" ht="12.75" customHeight="1">
      <c r="A120" s="54"/>
      <c r="B120" s="55"/>
      <c r="C120" s="54"/>
      <c r="D120" s="54"/>
      <c r="E120" s="54"/>
      <c r="F120" s="55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spans="1:27" ht="12.75" customHeight="1">
      <c r="A121" s="54"/>
      <c r="B121" s="55"/>
      <c r="C121" s="54"/>
      <c r="D121" s="54"/>
      <c r="E121" s="54"/>
      <c r="F121" s="55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spans="1:27" ht="12.75" customHeight="1">
      <c r="A122" s="54"/>
      <c r="B122" s="55"/>
      <c r="C122" s="54"/>
      <c r="D122" s="54"/>
      <c r="E122" s="54"/>
      <c r="F122" s="55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spans="1:27" ht="12.75" customHeight="1">
      <c r="A123" s="54"/>
      <c r="B123" s="55"/>
      <c r="C123" s="54"/>
      <c r="D123" s="54"/>
      <c r="E123" s="54"/>
      <c r="F123" s="55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spans="1:27" ht="12.75" customHeight="1">
      <c r="A124" s="54"/>
      <c r="B124" s="55"/>
      <c r="C124" s="54"/>
      <c r="D124" s="54"/>
      <c r="E124" s="54"/>
      <c r="F124" s="55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spans="1:27" ht="12.75" customHeight="1">
      <c r="A125" s="54"/>
      <c r="B125" s="55"/>
      <c r="C125" s="54"/>
      <c r="D125" s="54"/>
      <c r="E125" s="54"/>
      <c r="F125" s="55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spans="1:27" ht="12.75" customHeight="1">
      <c r="A126" s="54"/>
      <c r="B126" s="55"/>
      <c r="C126" s="54"/>
      <c r="D126" s="54"/>
      <c r="E126" s="54"/>
      <c r="F126" s="55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spans="1:27" ht="12.75" customHeight="1">
      <c r="A127" s="54"/>
      <c r="B127" s="55"/>
      <c r="C127" s="54"/>
      <c r="D127" s="54"/>
      <c r="E127" s="54"/>
      <c r="F127" s="55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spans="1:27" ht="12.75" customHeight="1">
      <c r="A128" s="54"/>
      <c r="B128" s="55"/>
      <c r="C128" s="54"/>
      <c r="D128" s="54"/>
      <c r="E128" s="54"/>
      <c r="F128" s="55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spans="1:27" ht="12.75" customHeight="1">
      <c r="A129" s="54"/>
      <c r="B129" s="55"/>
      <c r="C129" s="54"/>
      <c r="D129" s="54"/>
      <c r="E129" s="54"/>
      <c r="F129" s="55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spans="1:27" ht="12.75" customHeight="1">
      <c r="A130" s="54"/>
      <c r="B130" s="55"/>
      <c r="C130" s="54"/>
      <c r="D130" s="54"/>
      <c r="E130" s="54"/>
      <c r="F130" s="55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spans="1:27" ht="12.75" customHeight="1">
      <c r="A131" s="54"/>
      <c r="B131" s="55"/>
      <c r="C131" s="54"/>
      <c r="D131" s="54"/>
      <c r="E131" s="54"/>
      <c r="F131" s="55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spans="1:27" ht="12.75" customHeight="1">
      <c r="A132" s="54"/>
      <c r="B132" s="55"/>
      <c r="C132" s="54"/>
      <c r="D132" s="54"/>
      <c r="E132" s="54"/>
      <c r="F132" s="55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spans="1:27" ht="12.75" customHeight="1">
      <c r="A133" s="54"/>
      <c r="B133" s="55"/>
      <c r="C133" s="54"/>
      <c r="D133" s="54"/>
      <c r="E133" s="54"/>
      <c r="F133" s="55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spans="1:27" ht="12.75" customHeight="1">
      <c r="A134" s="54"/>
      <c r="B134" s="55"/>
      <c r="C134" s="54"/>
      <c r="D134" s="54"/>
      <c r="E134" s="54"/>
      <c r="F134" s="55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spans="1:27" ht="12.75" customHeight="1">
      <c r="A135" s="54"/>
      <c r="B135" s="55"/>
      <c r="C135" s="54"/>
      <c r="D135" s="54"/>
      <c r="E135" s="54"/>
      <c r="F135" s="55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spans="1:27" ht="12.75" customHeight="1">
      <c r="A136" s="54"/>
      <c r="B136" s="55"/>
      <c r="C136" s="54"/>
      <c r="D136" s="54"/>
      <c r="E136" s="54"/>
      <c r="F136" s="55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spans="1:27" ht="12.75" customHeight="1">
      <c r="A137" s="54"/>
      <c r="B137" s="55"/>
      <c r="C137" s="54"/>
      <c r="D137" s="54"/>
      <c r="E137" s="54"/>
      <c r="F137" s="55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spans="1:27" ht="12.75" customHeight="1">
      <c r="A138" s="54"/>
      <c r="B138" s="55"/>
      <c r="C138" s="54"/>
      <c r="D138" s="54"/>
      <c r="E138" s="54"/>
      <c r="F138" s="55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spans="1:27" ht="12.75" customHeight="1">
      <c r="A139" s="54"/>
      <c r="B139" s="55"/>
      <c r="C139" s="54"/>
      <c r="D139" s="54"/>
      <c r="E139" s="54"/>
      <c r="F139" s="55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spans="1:27" ht="12.75" customHeight="1">
      <c r="A140" s="54"/>
      <c r="B140" s="55"/>
      <c r="C140" s="54"/>
      <c r="D140" s="54"/>
      <c r="E140" s="54"/>
      <c r="F140" s="55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spans="1:27" ht="12.75" customHeight="1">
      <c r="A141" s="54"/>
      <c r="B141" s="55"/>
      <c r="C141" s="54"/>
      <c r="D141" s="54"/>
      <c r="E141" s="54"/>
      <c r="F141" s="55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spans="1:27" ht="12.75" customHeight="1">
      <c r="A142" s="54"/>
      <c r="B142" s="55"/>
      <c r="C142" s="54"/>
      <c r="D142" s="54"/>
      <c r="E142" s="54"/>
      <c r="F142" s="55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spans="1:27" ht="12.75" customHeight="1">
      <c r="A143" s="54"/>
      <c r="B143" s="55"/>
      <c r="C143" s="54"/>
      <c r="D143" s="54"/>
      <c r="E143" s="54"/>
      <c r="F143" s="55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spans="1:27" ht="12.75" customHeight="1">
      <c r="A144" s="54"/>
      <c r="B144" s="55"/>
      <c r="C144" s="54"/>
      <c r="D144" s="54"/>
      <c r="E144" s="54"/>
      <c r="F144" s="55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spans="1:27" ht="12.75" customHeight="1">
      <c r="A145" s="54"/>
      <c r="B145" s="55"/>
      <c r="C145" s="54"/>
      <c r="D145" s="54"/>
      <c r="E145" s="54"/>
      <c r="F145" s="55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spans="1:27" ht="12.75" customHeight="1">
      <c r="A146" s="54"/>
      <c r="B146" s="55"/>
      <c r="C146" s="54"/>
      <c r="D146" s="54"/>
      <c r="E146" s="54"/>
      <c r="F146" s="55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spans="1:27" ht="12.75" customHeight="1">
      <c r="A147" s="54"/>
      <c r="B147" s="55"/>
      <c r="C147" s="54"/>
      <c r="D147" s="54"/>
      <c r="E147" s="54"/>
      <c r="F147" s="55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spans="1:27" ht="12.75" customHeight="1">
      <c r="A148" s="54"/>
      <c r="B148" s="55"/>
      <c r="C148" s="54"/>
      <c r="D148" s="54"/>
      <c r="E148" s="54"/>
      <c r="F148" s="55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spans="1:27" ht="12.75" customHeight="1">
      <c r="A149" s="54"/>
      <c r="B149" s="55"/>
      <c r="C149" s="54"/>
      <c r="D149" s="54"/>
      <c r="E149" s="54"/>
      <c r="F149" s="55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spans="1:27" ht="12.75" customHeight="1">
      <c r="A150" s="54"/>
      <c r="B150" s="55"/>
      <c r="C150" s="54"/>
      <c r="D150" s="54"/>
      <c r="E150" s="54"/>
      <c r="F150" s="55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spans="1:27" ht="12.75" customHeight="1">
      <c r="A151" s="54"/>
      <c r="B151" s="55"/>
      <c r="C151" s="54"/>
      <c r="D151" s="54"/>
      <c r="E151" s="54"/>
      <c r="F151" s="55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spans="1:27" ht="12.75" customHeight="1">
      <c r="A152" s="54"/>
      <c r="B152" s="55"/>
      <c r="C152" s="54"/>
      <c r="D152" s="54"/>
      <c r="E152" s="54"/>
      <c r="F152" s="55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spans="1:27" ht="12.75" customHeight="1">
      <c r="A153" s="54"/>
      <c r="B153" s="55"/>
      <c r="C153" s="54"/>
      <c r="D153" s="54"/>
      <c r="E153" s="54"/>
      <c r="F153" s="55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spans="1:27" ht="12.75" customHeight="1">
      <c r="A154" s="54"/>
      <c r="B154" s="55"/>
      <c r="C154" s="54"/>
      <c r="D154" s="54"/>
      <c r="E154" s="54"/>
      <c r="F154" s="55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spans="1:27" ht="12.75" customHeight="1">
      <c r="A155" s="54"/>
      <c r="B155" s="55"/>
      <c r="C155" s="54"/>
      <c r="D155" s="54"/>
      <c r="E155" s="54"/>
      <c r="F155" s="55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spans="1:27" ht="12.75" customHeight="1">
      <c r="A156" s="54"/>
      <c r="B156" s="55"/>
      <c r="C156" s="54"/>
      <c r="D156" s="54"/>
      <c r="E156" s="54"/>
      <c r="F156" s="55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spans="1:27" ht="12.75" customHeight="1">
      <c r="A157" s="54"/>
      <c r="B157" s="55"/>
      <c r="C157" s="54"/>
      <c r="D157" s="54"/>
      <c r="E157" s="54"/>
      <c r="F157" s="55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spans="1:27" ht="12.75" customHeight="1">
      <c r="A158" s="54"/>
      <c r="B158" s="55"/>
      <c r="C158" s="54"/>
      <c r="D158" s="54"/>
      <c r="E158" s="54"/>
      <c r="F158" s="55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spans="1:27" ht="12.75" customHeight="1">
      <c r="A159" s="54"/>
      <c r="B159" s="55"/>
      <c r="C159" s="54"/>
      <c r="D159" s="54"/>
      <c r="E159" s="54"/>
      <c r="F159" s="55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spans="1:27" ht="12.75" customHeight="1">
      <c r="A160" s="54"/>
      <c r="B160" s="55"/>
      <c r="C160" s="54"/>
      <c r="D160" s="54"/>
      <c r="E160" s="54"/>
      <c r="F160" s="55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spans="1:27" ht="12.75" customHeight="1">
      <c r="A161" s="54"/>
      <c r="B161" s="55"/>
      <c r="C161" s="54"/>
      <c r="D161" s="54"/>
      <c r="E161" s="54"/>
      <c r="F161" s="55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spans="1:27" ht="12.75" customHeight="1">
      <c r="A162" s="54"/>
      <c r="B162" s="55"/>
      <c r="C162" s="54"/>
      <c r="D162" s="54"/>
      <c r="E162" s="54"/>
      <c r="F162" s="55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spans="1:27" ht="12.75" customHeight="1">
      <c r="A163" s="54"/>
      <c r="B163" s="55"/>
      <c r="C163" s="54"/>
      <c r="D163" s="54"/>
      <c r="E163" s="54"/>
      <c r="F163" s="55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spans="1:27" ht="12.75" customHeight="1">
      <c r="A164" s="54"/>
      <c r="B164" s="55"/>
      <c r="C164" s="54"/>
      <c r="D164" s="54"/>
      <c r="E164" s="54"/>
      <c r="F164" s="55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spans="1:27" ht="12.75" customHeight="1">
      <c r="A165" s="54"/>
      <c r="B165" s="55"/>
      <c r="C165" s="54"/>
      <c r="D165" s="54"/>
      <c r="E165" s="54"/>
      <c r="F165" s="55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spans="1:27" ht="12.75" customHeight="1">
      <c r="A166" s="54"/>
      <c r="B166" s="55"/>
      <c r="C166" s="54"/>
      <c r="D166" s="54"/>
      <c r="E166" s="54"/>
      <c r="F166" s="55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spans="1:27" ht="12.75" customHeight="1">
      <c r="A167" s="54"/>
      <c r="B167" s="55"/>
      <c r="C167" s="54"/>
      <c r="D167" s="54"/>
      <c r="E167" s="54"/>
      <c r="F167" s="55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spans="1:27" ht="12.75" customHeight="1">
      <c r="A168" s="54"/>
      <c r="B168" s="55"/>
      <c r="C168" s="54"/>
      <c r="D168" s="54"/>
      <c r="E168" s="54"/>
      <c r="F168" s="55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spans="1:27" ht="12.75" customHeight="1">
      <c r="A169" s="54"/>
      <c r="B169" s="55"/>
      <c r="C169" s="54"/>
      <c r="D169" s="54"/>
      <c r="E169" s="54"/>
      <c r="F169" s="55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spans="1:27" ht="12.75" customHeight="1">
      <c r="A170" s="54"/>
      <c r="B170" s="55"/>
      <c r="C170" s="54"/>
      <c r="D170" s="54"/>
      <c r="E170" s="54"/>
      <c r="F170" s="55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spans="1:27" ht="12.75" customHeight="1">
      <c r="A171" s="54"/>
      <c r="B171" s="55"/>
      <c r="C171" s="54"/>
      <c r="D171" s="54"/>
      <c r="E171" s="54"/>
      <c r="F171" s="55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spans="1:27" ht="12.75" customHeight="1">
      <c r="A172" s="54"/>
      <c r="B172" s="55"/>
      <c r="C172" s="54"/>
      <c r="D172" s="54"/>
      <c r="E172" s="54"/>
      <c r="F172" s="55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spans="1:27" ht="12.75" customHeight="1">
      <c r="A173" s="54"/>
      <c r="B173" s="55"/>
      <c r="C173" s="54"/>
      <c r="D173" s="54"/>
      <c r="E173" s="54"/>
      <c r="F173" s="55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spans="1:27" ht="12.75" customHeight="1">
      <c r="A174" s="54"/>
      <c r="B174" s="55"/>
      <c r="C174" s="54"/>
      <c r="D174" s="54"/>
      <c r="E174" s="54"/>
      <c r="F174" s="55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spans="1:27" ht="12.75" customHeight="1">
      <c r="A175" s="54"/>
      <c r="B175" s="55"/>
      <c r="C175" s="54"/>
      <c r="D175" s="54"/>
      <c r="E175" s="54"/>
      <c r="F175" s="55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spans="1:27" ht="12.75" customHeight="1">
      <c r="A176" s="54"/>
      <c r="B176" s="55"/>
      <c r="C176" s="54"/>
      <c r="D176" s="54"/>
      <c r="E176" s="54"/>
      <c r="F176" s="55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spans="1:27" ht="12.75" customHeight="1">
      <c r="A177" s="54"/>
      <c r="B177" s="55"/>
      <c r="C177" s="54"/>
      <c r="D177" s="54"/>
      <c r="E177" s="54"/>
      <c r="F177" s="55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spans="1:27" ht="12.75" customHeight="1">
      <c r="A178" s="54"/>
      <c r="B178" s="55"/>
      <c r="C178" s="54"/>
      <c r="D178" s="54"/>
      <c r="E178" s="54"/>
      <c r="F178" s="55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spans="1:27" ht="12.75" customHeight="1">
      <c r="A179" s="54"/>
      <c r="B179" s="55"/>
      <c r="C179" s="54"/>
      <c r="D179" s="54"/>
      <c r="E179" s="54"/>
      <c r="F179" s="55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spans="1:27" ht="12.75" customHeight="1">
      <c r="A180" s="54"/>
      <c r="B180" s="55"/>
      <c r="C180" s="54"/>
      <c r="D180" s="54"/>
      <c r="E180" s="54"/>
      <c r="F180" s="55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spans="1:27" ht="12.75" customHeight="1">
      <c r="A181" s="54"/>
      <c r="B181" s="55"/>
      <c r="C181" s="54"/>
      <c r="D181" s="54"/>
      <c r="E181" s="54"/>
      <c r="F181" s="55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spans="1:27" ht="12.75" customHeight="1">
      <c r="A182" s="54"/>
      <c r="B182" s="55"/>
      <c r="C182" s="54"/>
      <c r="D182" s="54"/>
      <c r="E182" s="54"/>
      <c r="F182" s="55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spans="1:27" ht="12.75" customHeight="1">
      <c r="A183" s="54"/>
      <c r="B183" s="55"/>
      <c r="C183" s="54"/>
      <c r="D183" s="54"/>
      <c r="E183" s="54"/>
      <c r="F183" s="55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spans="1:27" ht="12.75" customHeight="1">
      <c r="A184" s="54"/>
      <c r="B184" s="55"/>
      <c r="C184" s="54"/>
      <c r="D184" s="54"/>
      <c r="E184" s="54"/>
      <c r="F184" s="55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spans="1:27" ht="12.75" customHeight="1">
      <c r="A185" s="54"/>
      <c r="B185" s="55"/>
      <c r="C185" s="54"/>
      <c r="D185" s="54"/>
      <c r="E185" s="54"/>
      <c r="F185" s="55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spans="1:27" ht="12.75" customHeight="1">
      <c r="A186" s="54"/>
      <c r="B186" s="55"/>
      <c r="C186" s="54"/>
      <c r="D186" s="54"/>
      <c r="E186" s="54"/>
      <c r="F186" s="55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spans="1:27" ht="12.75" customHeight="1">
      <c r="A187" s="54"/>
      <c r="B187" s="55"/>
      <c r="C187" s="54"/>
      <c r="D187" s="54"/>
      <c r="E187" s="54"/>
      <c r="F187" s="55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spans="1:27" ht="12.75" customHeight="1">
      <c r="A188" s="54"/>
      <c r="B188" s="55"/>
      <c r="C188" s="54"/>
      <c r="D188" s="54"/>
      <c r="E188" s="54"/>
      <c r="F188" s="55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spans="1:27" ht="12.75" customHeight="1">
      <c r="A189" s="54"/>
      <c r="B189" s="55"/>
      <c r="C189" s="54"/>
      <c r="D189" s="54"/>
      <c r="E189" s="54"/>
      <c r="F189" s="55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spans="1:27" ht="12.75" customHeight="1">
      <c r="A190" s="54"/>
      <c r="B190" s="55"/>
      <c r="C190" s="54"/>
      <c r="D190" s="54"/>
      <c r="E190" s="54"/>
      <c r="F190" s="55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spans="1:27" ht="12.75" customHeight="1">
      <c r="A191" s="54"/>
      <c r="B191" s="55"/>
      <c r="C191" s="54"/>
      <c r="D191" s="54"/>
      <c r="E191" s="54"/>
      <c r="F191" s="55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spans="1:27" ht="12.75" customHeight="1">
      <c r="A192" s="54"/>
      <c r="B192" s="55"/>
      <c r="C192" s="54"/>
      <c r="D192" s="54"/>
      <c r="E192" s="54"/>
      <c r="F192" s="55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spans="1:27" ht="12.75" customHeight="1">
      <c r="A193" s="54"/>
      <c r="B193" s="55"/>
      <c r="C193" s="54"/>
      <c r="D193" s="54"/>
      <c r="E193" s="54"/>
      <c r="F193" s="55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spans="1:27" ht="12.75" customHeight="1">
      <c r="A194" s="54"/>
      <c r="B194" s="55"/>
      <c r="C194" s="54"/>
      <c r="D194" s="54"/>
      <c r="E194" s="54"/>
      <c r="F194" s="55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spans="1:27" ht="12.75" customHeight="1">
      <c r="A195" s="54"/>
      <c r="B195" s="55"/>
      <c r="C195" s="54"/>
      <c r="D195" s="54"/>
      <c r="E195" s="54"/>
      <c r="F195" s="55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spans="1:27" ht="12.75" customHeight="1">
      <c r="A196" s="54"/>
      <c r="B196" s="55"/>
      <c r="C196" s="54"/>
      <c r="D196" s="54"/>
      <c r="E196" s="54"/>
      <c r="F196" s="55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spans="1:27" ht="12.75" customHeight="1">
      <c r="A197" s="54"/>
      <c r="B197" s="55"/>
      <c r="C197" s="54"/>
      <c r="D197" s="54"/>
      <c r="E197" s="54"/>
      <c r="F197" s="55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spans="1:27" ht="12.75" customHeight="1">
      <c r="A198" s="54"/>
      <c r="B198" s="55"/>
      <c r="C198" s="54"/>
      <c r="D198" s="54"/>
      <c r="E198" s="54"/>
      <c r="F198" s="55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spans="1:27" ht="12.75" customHeight="1">
      <c r="A199" s="54"/>
      <c r="B199" s="55"/>
      <c r="C199" s="54"/>
      <c r="D199" s="54"/>
      <c r="E199" s="54"/>
      <c r="F199" s="55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spans="1:27" ht="12.75" customHeight="1">
      <c r="A200" s="54"/>
      <c r="B200" s="55"/>
      <c r="C200" s="54"/>
      <c r="D200" s="54"/>
      <c r="E200" s="54"/>
      <c r="F200" s="55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spans="1:27" ht="12.75" customHeight="1">
      <c r="A201" s="54"/>
      <c r="B201" s="55"/>
      <c r="C201" s="54"/>
      <c r="D201" s="54"/>
      <c r="E201" s="54"/>
      <c r="F201" s="55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spans="1:27" ht="12.75" customHeight="1">
      <c r="A202" s="54"/>
      <c r="B202" s="55"/>
      <c r="C202" s="54"/>
      <c r="D202" s="54"/>
      <c r="E202" s="54"/>
      <c r="F202" s="55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spans="1:27" ht="12.75" customHeight="1">
      <c r="A203" s="54"/>
      <c r="B203" s="55"/>
      <c r="C203" s="54"/>
      <c r="D203" s="54"/>
      <c r="E203" s="54"/>
      <c r="F203" s="55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spans="1:27" ht="12.75" customHeight="1">
      <c r="A204" s="54"/>
      <c r="B204" s="55"/>
      <c r="C204" s="54"/>
      <c r="D204" s="54"/>
      <c r="E204" s="54"/>
      <c r="F204" s="55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spans="1:27" ht="12.75" customHeight="1">
      <c r="A205" s="54"/>
      <c r="B205" s="55"/>
      <c r="C205" s="54"/>
      <c r="D205" s="54"/>
      <c r="E205" s="54"/>
      <c r="F205" s="55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spans="1:27" ht="12.75" customHeight="1">
      <c r="A206" s="54"/>
      <c r="B206" s="55"/>
      <c r="C206" s="54"/>
      <c r="D206" s="54"/>
      <c r="E206" s="54"/>
      <c r="F206" s="55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spans="1:27" ht="12.75" customHeight="1">
      <c r="A207" s="54"/>
      <c r="B207" s="55"/>
      <c r="C207" s="54"/>
      <c r="D207" s="54"/>
      <c r="E207" s="54"/>
      <c r="F207" s="55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spans="1:27" ht="12.75" customHeight="1">
      <c r="A208" s="54"/>
      <c r="B208" s="55"/>
      <c r="C208" s="54"/>
      <c r="D208" s="54"/>
      <c r="E208" s="54"/>
      <c r="F208" s="55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spans="1:27" ht="12.75" customHeight="1">
      <c r="A209" s="54"/>
      <c r="B209" s="55"/>
      <c r="C209" s="54"/>
      <c r="D209" s="54"/>
      <c r="E209" s="54"/>
      <c r="F209" s="55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spans="1:27" ht="12.75" customHeight="1">
      <c r="A210" s="54"/>
      <c r="B210" s="55"/>
      <c r="C210" s="54"/>
      <c r="D210" s="54"/>
      <c r="E210" s="54"/>
      <c r="F210" s="55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spans="1:27" ht="12.75" customHeight="1">
      <c r="A211" s="54"/>
      <c r="B211" s="55"/>
      <c r="C211" s="54"/>
      <c r="D211" s="54"/>
      <c r="E211" s="54"/>
      <c r="F211" s="55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spans="1:27" ht="12.75" customHeight="1">
      <c r="A212" s="54"/>
      <c r="B212" s="55"/>
      <c r="C212" s="54"/>
      <c r="D212" s="54"/>
      <c r="E212" s="54"/>
      <c r="F212" s="55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spans="1:27" ht="12.75" customHeight="1">
      <c r="A213" s="54"/>
      <c r="B213" s="55"/>
      <c r="C213" s="54"/>
      <c r="D213" s="54"/>
      <c r="E213" s="54"/>
      <c r="F213" s="55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spans="1:27" ht="12.75" customHeight="1">
      <c r="A214" s="54"/>
      <c r="B214" s="55"/>
      <c r="C214" s="54"/>
      <c r="D214" s="54"/>
      <c r="E214" s="54"/>
      <c r="F214" s="55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spans="1:27" ht="12.75" customHeight="1">
      <c r="A215" s="54"/>
      <c r="B215" s="55"/>
      <c r="C215" s="54"/>
      <c r="D215" s="54"/>
      <c r="E215" s="54"/>
      <c r="F215" s="55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spans="1:27" ht="12.75" customHeight="1">
      <c r="A216" s="54"/>
      <c r="B216" s="55"/>
      <c r="C216" s="54"/>
      <c r="D216" s="54"/>
      <c r="E216" s="54"/>
      <c r="F216" s="55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spans="1:27" ht="12.75" customHeight="1">
      <c r="A217" s="54"/>
      <c r="B217" s="55"/>
      <c r="C217" s="54"/>
      <c r="D217" s="54"/>
      <c r="E217" s="54"/>
      <c r="F217" s="55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spans="1:27" ht="12.75" customHeight="1">
      <c r="A218" s="54"/>
      <c r="B218" s="55"/>
      <c r="C218" s="54"/>
      <c r="D218" s="54"/>
      <c r="E218" s="54"/>
      <c r="F218" s="55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spans="1:27" ht="12.75" customHeight="1">
      <c r="A219" s="54"/>
      <c r="B219" s="55"/>
      <c r="C219" s="54"/>
      <c r="D219" s="54"/>
      <c r="E219" s="54"/>
      <c r="F219" s="55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spans="1:27" ht="12.75" customHeight="1">
      <c r="A220" s="54"/>
      <c r="B220" s="55"/>
      <c r="C220" s="54"/>
      <c r="D220" s="54"/>
      <c r="E220" s="54"/>
      <c r="F220" s="55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spans="1:27" ht="12.75" customHeight="1">
      <c r="A221" s="54"/>
      <c r="B221" s="55"/>
      <c r="C221" s="54"/>
      <c r="D221" s="54"/>
      <c r="E221" s="54"/>
      <c r="F221" s="55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spans="1:27" ht="12.75" customHeight="1">
      <c r="A222" s="54"/>
      <c r="B222" s="55"/>
      <c r="C222" s="54"/>
      <c r="D222" s="54"/>
      <c r="E222" s="54"/>
      <c r="F222" s="55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spans="1:27" ht="12.75" customHeight="1">
      <c r="A223" s="54"/>
      <c r="B223" s="55"/>
      <c r="C223" s="54"/>
      <c r="D223" s="54"/>
      <c r="E223" s="54"/>
      <c r="F223" s="55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spans="1:27" ht="12.75" customHeight="1">
      <c r="A224" s="54"/>
      <c r="B224" s="55"/>
      <c r="C224" s="54"/>
      <c r="D224" s="54"/>
      <c r="E224" s="54"/>
      <c r="F224" s="55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spans="1:27" ht="12.75" customHeight="1">
      <c r="A225" s="54"/>
      <c r="B225" s="55"/>
      <c r="C225" s="54"/>
      <c r="D225" s="54"/>
      <c r="E225" s="54"/>
      <c r="F225" s="55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spans="1:27" ht="12.75" customHeight="1">
      <c r="A226" s="54"/>
      <c r="B226" s="55"/>
      <c r="C226" s="54"/>
      <c r="D226" s="54"/>
      <c r="E226" s="54"/>
      <c r="F226" s="55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</row>
    <row r="227" spans="1:27" ht="12.75" customHeight="1">
      <c r="A227" s="54"/>
      <c r="B227" s="55"/>
      <c r="C227" s="54"/>
      <c r="D227" s="54"/>
      <c r="E227" s="54"/>
      <c r="F227" s="55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</row>
    <row r="228" spans="1:27" ht="12.75" customHeight="1">
      <c r="A228" s="54"/>
      <c r="B228" s="55"/>
      <c r="C228" s="54"/>
      <c r="D228" s="54"/>
      <c r="E228" s="54"/>
      <c r="F228" s="55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</row>
    <row r="229" spans="1:27" ht="12.75" customHeight="1">
      <c r="A229" s="54"/>
      <c r="B229" s="55"/>
      <c r="C229" s="54"/>
      <c r="D229" s="54"/>
      <c r="E229" s="54"/>
      <c r="F229" s="55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</row>
    <row r="230" spans="1:27" ht="12.75" customHeight="1">
      <c r="A230" s="54"/>
      <c r="B230" s="55"/>
      <c r="C230" s="54"/>
      <c r="D230" s="54"/>
      <c r="E230" s="54"/>
      <c r="F230" s="55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</row>
    <row r="231" spans="1:27" ht="12.75" customHeight="1">
      <c r="A231" s="54"/>
      <c r="B231" s="55"/>
      <c r="C231" s="54"/>
      <c r="D231" s="54"/>
      <c r="E231" s="54"/>
      <c r="F231" s="55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</row>
    <row r="232" spans="1:27" ht="12.75" customHeight="1">
      <c r="A232" s="54"/>
      <c r="B232" s="55"/>
      <c r="C232" s="54"/>
      <c r="D232" s="54"/>
      <c r="E232" s="54"/>
      <c r="F232" s="55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</row>
    <row r="233" spans="1:27" ht="12.75" customHeight="1">
      <c r="A233" s="54"/>
      <c r="B233" s="55"/>
      <c r="C233" s="54"/>
      <c r="D233" s="54"/>
      <c r="E233" s="54"/>
      <c r="F233" s="55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</row>
    <row r="234" spans="1:27" ht="12.75" customHeight="1">
      <c r="A234" s="54"/>
      <c r="B234" s="55"/>
      <c r="C234" s="54"/>
      <c r="D234" s="54"/>
      <c r="E234" s="54"/>
      <c r="F234" s="55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</row>
    <row r="235" spans="1:27" ht="12.75" customHeight="1">
      <c r="A235" s="54"/>
      <c r="B235" s="55"/>
      <c r="C235" s="54"/>
      <c r="D235" s="54"/>
      <c r="E235" s="54"/>
      <c r="F235" s="55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</row>
    <row r="236" spans="1:27" ht="12.75" customHeight="1">
      <c r="A236" s="54"/>
      <c r="B236" s="55"/>
      <c r="C236" s="54"/>
      <c r="D236" s="54"/>
      <c r="E236" s="54"/>
      <c r="F236" s="55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</row>
    <row r="237" spans="1:27" ht="12.75" customHeight="1">
      <c r="A237" s="54"/>
      <c r="B237" s="55"/>
      <c r="C237" s="54"/>
      <c r="D237" s="54"/>
      <c r="E237" s="54"/>
      <c r="F237" s="55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</row>
    <row r="238" spans="1:27" ht="12.75" customHeight="1">
      <c r="A238" s="54"/>
      <c r="B238" s="55"/>
      <c r="C238" s="54"/>
      <c r="D238" s="54"/>
      <c r="E238" s="54"/>
      <c r="F238" s="55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</row>
    <row r="239" spans="1:27" ht="12.75" customHeight="1">
      <c r="A239" s="54"/>
      <c r="B239" s="55"/>
      <c r="C239" s="54"/>
      <c r="D239" s="54"/>
      <c r="E239" s="54"/>
      <c r="F239" s="55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</row>
    <row r="240" spans="1:27" ht="12.75" customHeight="1">
      <c r="A240" s="54"/>
      <c r="B240" s="55"/>
      <c r="C240" s="54"/>
      <c r="D240" s="54"/>
      <c r="E240" s="54"/>
      <c r="F240" s="55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</row>
    <row r="241" spans="1:27" ht="12.75" customHeight="1">
      <c r="A241" s="54"/>
      <c r="B241" s="55"/>
      <c r="C241" s="54"/>
      <c r="D241" s="54"/>
      <c r="E241" s="54"/>
      <c r="F241" s="55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</row>
    <row r="242" spans="1:27" ht="12.75" customHeight="1">
      <c r="A242" s="54"/>
      <c r="B242" s="55"/>
      <c r="C242" s="54"/>
      <c r="D242" s="54"/>
      <c r="E242" s="54"/>
      <c r="F242" s="55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</row>
    <row r="243" spans="1:27" ht="15.75" customHeight="1"/>
    <row r="244" spans="1:27" ht="15.75" customHeight="1"/>
    <row r="245" spans="1:27" ht="15.75" customHeight="1"/>
    <row r="246" spans="1:27" ht="15.75" customHeight="1"/>
    <row r="247" spans="1:27" ht="15.75" customHeight="1"/>
    <row r="248" spans="1:27" ht="15.75" customHeight="1"/>
    <row r="249" spans="1:27" ht="15.75" customHeight="1"/>
    <row r="250" spans="1:27" ht="15.75" customHeight="1"/>
    <row r="251" spans="1:27" ht="15.75" customHeight="1"/>
    <row r="252" spans="1:27" ht="15.75" customHeight="1"/>
    <row r="253" spans="1:27" ht="15.75" customHeight="1"/>
    <row r="254" spans="1:27" ht="15.75" customHeight="1"/>
    <row r="255" spans="1:27" ht="15.75" customHeight="1"/>
    <row r="256" spans="1:27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8">
    <mergeCell ref="B15:C15"/>
    <mergeCell ref="B29:B34"/>
    <mergeCell ref="B36:B41"/>
    <mergeCell ref="B17:B21"/>
    <mergeCell ref="B22:L22"/>
    <mergeCell ref="B23:B27"/>
    <mergeCell ref="B28:L28"/>
    <mergeCell ref="B35:L35"/>
    <mergeCell ref="E6:F6"/>
    <mergeCell ref="G6:I6"/>
    <mergeCell ref="C6:D6"/>
    <mergeCell ref="B9:C9"/>
    <mergeCell ref="B10:B14"/>
    <mergeCell ref="B3:I3"/>
    <mergeCell ref="B4:I4"/>
    <mergeCell ref="C5:D5"/>
    <mergeCell ref="E5:F5"/>
    <mergeCell ref="G5:I5"/>
  </mergeCells>
  <dataValidations count="1">
    <dataValidation type="list" allowBlank="1" showErrorMessage="1" sqref="I8 I16:I21 I23:I27 I29:I34 I36:I43" xr:uid="{00000000-0002-0000-1100-000000000000}">
      <formula1>$O$2:$O$6</formula1>
    </dataValidation>
  </dataValidations>
  <hyperlinks>
    <hyperlink ref="E39" r:id="rId1" xr:uid="{00000000-0004-0000-1100-000000000000}"/>
    <hyperlink ref="C41" r:id="rId2" xr:uid="{00000000-0004-0000-1100-000001000000}"/>
    <hyperlink ref="D41" r:id="rId3" xr:uid="{00000000-0004-0000-1100-000002000000}"/>
  </hyperlinks>
  <pageMargins left="0.7" right="0.7" top="0.75" bottom="0.75" header="0" footer="0"/>
  <pageSetup paperSize="9" orientation="portrait"/>
  <legacy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091"/>
  <sheetViews>
    <sheetView workbookViewId="0">
      <selection sqref="A1:XFD1048576"/>
    </sheetView>
  </sheetViews>
  <sheetFormatPr defaultColWidth="14.44140625" defaultRowHeight="15" customHeight="1"/>
  <cols>
    <col min="1" max="1" width="21.44140625" customWidth="1"/>
    <col min="2" max="2" width="35.33203125" customWidth="1"/>
    <col min="3" max="3" width="48.33203125" customWidth="1"/>
    <col min="4" max="4" width="39.109375" customWidth="1"/>
    <col min="5" max="5" width="21.6640625" customWidth="1"/>
    <col min="6" max="6" width="45.88671875" customWidth="1"/>
    <col min="7" max="7" width="47.6640625" customWidth="1"/>
    <col min="8" max="8" width="29" customWidth="1"/>
    <col min="9" max="9" width="19" customWidth="1"/>
    <col min="10" max="12" width="15.88671875" customWidth="1"/>
    <col min="13" max="27" width="10.33203125" customWidth="1"/>
  </cols>
  <sheetData>
    <row r="1" spans="1:27" ht="12.75" customHeight="1">
      <c r="A1" s="54"/>
      <c r="B1" s="55"/>
      <c r="C1" s="54"/>
      <c r="D1" s="54"/>
      <c r="E1" s="54"/>
      <c r="F1" s="56"/>
      <c r="G1" s="57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ht="12.75" customHeight="1">
      <c r="A2" s="58" t="s">
        <v>94</v>
      </c>
      <c r="B2" s="59" t="s">
        <v>924</v>
      </c>
      <c r="C2" s="60"/>
      <c r="D2" s="60"/>
      <c r="E2" s="60"/>
      <c r="F2" s="60"/>
      <c r="G2" s="60"/>
      <c r="H2" s="60"/>
      <c r="I2" s="173"/>
      <c r="J2" s="54"/>
      <c r="K2" s="54"/>
      <c r="L2" s="54"/>
      <c r="M2" s="54"/>
      <c r="N2" s="54"/>
      <c r="O2" s="61" t="s">
        <v>95</v>
      </c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2.75" customHeight="1">
      <c r="A3" s="62" t="s">
        <v>96</v>
      </c>
      <c r="B3" s="248"/>
      <c r="C3" s="222"/>
      <c r="D3" s="222"/>
      <c r="E3" s="222"/>
      <c r="F3" s="222"/>
      <c r="G3" s="222"/>
      <c r="H3" s="222"/>
      <c r="I3" s="249"/>
      <c r="J3" s="54"/>
      <c r="K3" s="54"/>
      <c r="L3" s="54"/>
      <c r="M3" s="54"/>
      <c r="N3" s="54"/>
      <c r="O3" s="174" t="s">
        <v>97</v>
      </c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12.75" customHeight="1">
      <c r="A4" s="62" t="s">
        <v>98</v>
      </c>
      <c r="B4" s="248" t="s">
        <v>922</v>
      </c>
      <c r="C4" s="222"/>
      <c r="D4" s="222"/>
      <c r="E4" s="222"/>
      <c r="F4" s="222"/>
      <c r="G4" s="222"/>
      <c r="H4" s="222"/>
      <c r="I4" s="249"/>
      <c r="J4" s="54"/>
      <c r="K4" s="54"/>
      <c r="L4" s="54"/>
      <c r="M4" s="54"/>
      <c r="N4" s="54"/>
      <c r="O4" s="175" t="s">
        <v>100</v>
      </c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spans="1:27" ht="15" customHeight="1">
      <c r="A5" s="63" t="s">
        <v>95</v>
      </c>
      <c r="B5" s="64" t="s">
        <v>97</v>
      </c>
      <c r="C5" s="250" t="s">
        <v>101</v>
      </c>
      <c r="D5" s="223"/>
      <c r="E5" s="250" t="s">
        <v>102</v>
      </c>
      <c r="F5" s="223"/>
      <c r="G5" s="251" t="s">
        <v>103</v>
      </c>
      <c r="H5" s="222"/>
      <c r="I5" s="249"/>
      <c r="J5" s="65"/>
      <c r="K5" s="66">
        <f ca="1">NOW()</f>
        <v>45155.950832523151</v>
      </c>
      <c r="L5" s="67"/>
      <c r="M5" s="65"/>
      <c r="N5" s="65"/>
      <c r="O5" s="65" t="s">
        <v>104</v>
      </c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spans="1:27" ht="15.75" customHeight="1">
      <c r="A6" s="68"/>
      <c r="B6" s="69"/>
      <c r="C6" s="245"/>
      <c r="D6" s="246"/>
      <c r="E6" s="245"/>
      <c r="F6" s="246"/>
      <c r="G6" s="252">
        <f>COUNTA(A15:A1092)</f>
        <v>90</v>
      </c>
      <c r="H6" s="253"/>
      <c r="I6" s="254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spans="1:27" ht="12.75" customHeight="1">
      <c r="A7" s="70"/>
      <c r="B7" s="71"/>
      <c r="C7" s="72"/>
      <c r="D7" s="73"/>
      <c r="E7" s="176"/>
      <c r="F7" s="177"/>
      <c r="G7" s="178"/>
      <c r="H7" s="179"/>
      <c r="I7" s="7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 ht="61.5" customHeight="1">
      <c r="A8" s="75" t="s">
        <v>105</v>
      </c>
      <c r="B8" s="75" t="s">
        <v>106</v>
      </c>
      <c r="C8" s="75" t="s">
        <v>107</v>
      </c>
      <c r="D8" s="75" t="s">
        <v>108</v>
      </c>
      <c r="E8" s="75" t="s">
        <v>109</v>
      </c>
      <c r="F8" s="75" t="s">
        <v>110</v>
      </c>
      <c r="G8" s="76" t="s">
        <v>111</v>
      </c>
      <c r="H8" s="76" t="s">
        <v>112</v>
      </c>
      <c r="I8" s="76" t="s">
        <v>113</v>
      </c>
      <c r="J8" s="76" t="s">
        <v>114</v>
      </c>
      <c r="K8" s="76" t="s">
        <v>115</v>
      </c>
      <c r="L8" s="76" t="s">
        <v>116</v>
      </c>
      <c r="M8" s="77"/>
      <c r="N8" s="78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ht="24" customHeight="1">
      <c r="A9" s="89"/>
      <c r="B9" s="247" t="s">
        <v>982</v>
      </c>
      <c r="C9" s="222"/>
      <c r="D9" s="180"/>
      <c r="E9" s="180"/>
      <c r="F9" s="181"/>
      <c r="G9" s="182"/>
      <c r="H9" s="92"/>
      <c r="I9" s="92"/>
      <c r="J9" s="79"/>
      <c r="K9" s="80"/>
      <c r="L9" s="81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 ht="58.5" customHeight="1">
      <c r="A10" s="82" t="s">
        <v>117</v>
      </c>
      <c r="B10" s="255" t="s">
        <v>981</v>
      </c>
      <c r="C10" s="83" t="s">
        <v>118</v>
      </c>
      <c r="D10" s="195" t="s">
        <v>740</v>
      </c>
      <c r="E10" s="184"/>
      <c r="F10" s="185" t="s">
        <v>120</v>
      </c>
      <c r="G10" s="185" t="s">
        <v>120</v>
      </c>
      <c r="H10" s="186"/>
      <c r="I10" s="273" t="s">
        <v>95</v>
      </c>
      <c r="J10" s="272"/>
      <c r="K10" s="85"/>
      <c r="L10" s="218" t="s">
        <v>1069</v>
      </c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ht="36.75" customHeight="1">
      <c r="A11" s="86" t="s">
        <v>121</v>
      </c>
      <c r="B11" s="256"/>
      <c r="C11" s="83" t="s">
        <v>122</v>
      </c>
      <c r="D11" s="184"/>
      <c r="E11" s="184"/>
      <c r="F11" s="185" t="s">
        <v>123</v>
      </c>
      <c r="G11" s="185" t="s">
        <v>123</v>
      </c>
      <c r="H11" s="186"/>
      <c r="I11" s="273" t="s">
        <v>95</v>
      </c>
      <c r="J11" s="84"/>
      <c r="K11" s="85"/>
      <c r="L11" s="218" t="s">
        <v>1069</v>
      </c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 ht="36.75" customHeight="1">
      <c r="A12" s="86" t="s">
        <v>124</v>
      </c>
      <c r="B12" s="256"/>
      <c r="C12" s="83" t="s">
        <v>125</v>
      </c>
      <c r="D12" s="184"/>
      <c r="E12" s="184"/>
      <c r="F12" s="185" t="s">
        <v>126</v>
      </c>
      <c r="G12" s="185" t="s">
        <v>126</v>
      </c>
      <c r="H12" s="186"/>
      <c r="I12" s="273" t="s">
        <v>95</v>
      </c>
      <c r="J12" s="84"/>
      <c r="K12" s="85"/>
      <c r="L12" s="218" t="s">
        <v>1069</v>
      </c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36.75" customHeight="1">
      <c r="A13" s="87" t="s">
        <v>127</v>
      </c>
      <c r="B13" s="256"/>
      <c r="C13" s="88" t="s">
        <v>128</v>
      </c>
      <c r="D13" s="147"/>
      <c r="E13" s="147"/>
      <c r="F13" s="187" t="s">
        <v>129</v>
      </c>
      <c r="G13" s="187" t="s">
        <v>129</v>
      </c>
      <c r="H13" s="186"/>
      <c r="I13" s="273" t="s">
        <v>95</v>
      </c>
      <c r="J13" s="84"/>
      <c r="K13" s="85"/>
      <c r="L13" s="218" t="s">
        <v>1069</v>
      </c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36.75" customHeight="1">
      <c r="A14" s="86" t="s">
        <v>130</v>
      </c>
      <c r="B14" s="232"/>
      <c r="C14" s="83" t="s">
        <v>131</v>
      </c>
      <c r="D14" s="184"/>
      <c r="E14" s="184"/>
      <c r="F14" s="185" t="s">
        <v>741</v>
      </c>
      <c r="G14" s="185" t="s">
        <v>741</v>
      </c>
      <c r="H14" s="186"/>
      <c r="I14" s="273" t="s">
        <v>95</v>
      </c>
      <c r="J14" s="84"/>
      <c r="K14" s="85"/>
      <c r="L14" s="218" t="s">
        <v>1069</v>
      </c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24.75" customHeight="1">
      <c r="A15" s="89"/>
      <c r="B15" s="247" t="s">
        <v>742</v>
      </c>
      <c r="C15" s="222"/>
      <c r="D15" s="90"/>
      <c r="E15" s="90"/>
      <c r="F15" s="91"/>
      <c r="G15" s="90"/>
      <c r="H15" s="92"/>
      <c r="I15" s="93"/>
      <c r="J15" s="188"/>
      <c r="K15" s="94"/>
      <c r="L15" s="218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ht="87.75" customHeight="1">
      <c r="A16" s="82" t="s">
        <v>117</v>
      </c>
      <c r="B16" s="262" t="s">
        <v>938</v>
      </c>
      <c r="C16" s="96" t="s">
        <v>937</v>
      </c>
      <c r="D16" s="97" t="s">
        <v>980</v>
      </c>
      <c r="E16" s="97" t="s">
        <v>743</v>
      </c>
      <c r="F16" s="98" t="s">
        <v>936</v>
      </c>
      <c r="G16" s="98" t="s">
        <v>936</v>
      </c>
      <c r="H16" s="99" t="s">
        <v>134</v>
      </c>
      <c r="I16" s="273" t="s">
        <v>95</v>
      </c>
      <c r="J16" s="101"/>
      <c r="K16" s="190"/>
      <c r="L16" s="219" t="s">
        <v>1069</v>
      </c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ht="81.75" customHeight="1">
      <c r="A17" s="82" t="s">
        <v>121</v>
      </c>
      <c r="B17" s="242"/>
      <c r="C17" s="96" t="s">
        <v>935</v>
      </c>
      <c r="D17" s="97" t="s">
        <v>979</v>
      </c>
      <c r="E17" s="97" t="s">
        <v>744</v>
      </c>
      <c r="F17" s="98" t="s">
        <v>745</v>
      </c>
      <c r="G17" s="98"/>
      <c r="H17" s="96"/>
      <c r="I17" s="273" t="s">
        <v>95</v>
      </c>
      <c r="J17" s="105"/>
      <c r="K17" s="106"/>
      <c r="L17" s="219" t="s">
        <v>1069</v>
      </c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ht="85.5" customHeight="1">
      <c r="A18" s="86" t="s">
        <v>124</v>
      </c>
      <c r="B18" s="242"/>
      <c r="C18" s="96" t="s">
        <v>934</v>
      </c>
      <c r="D18" s="97" t="s">
        <v>978</v>
      </c>
      <c r="E18" s="97" t="s">
        <v>746</v>
      </c>
      <c r="F18" s="98" t="s">
        <v>747</v>
      </c>
      <c r="G18" s="107"/>
      <c r="H18" s="108"/>
      <c r="I18" s="273" t="s">
        <v>95</v>
      </c>
      <c r="J18" s="109"/>
      <c r="K18" s="106"/>
      <c r="L18" s="219" t="s">
        <v>1069</v>
      </c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ht="89.25" customHeight="1">
      <c r="A19" s="86" t="s">
        <v>127</v>
      </c>
      <c r="B19" s="228"/>
      <c r="C19" s="96" t="s">
        <v>933</v>
      </c>
      <c r="D19" s="97" t="s">
        <v>977</v>
      </c>
      <c r="E19" s="97" t="s">
        <v>748</v>
      </c>
      <c r="F19" s="98" t="s">
        <v>749</v>
      </c>
      <c r="G19" s="107"/>
      <c r="H19" s="108"/>
      <c r="I19" s="273" t="s">
        <v>95</v>
      </c>
      <c r="J19" s="109"/>
      <c r="K19" s="106"/>
      <c r="L19" s="219" t="s">
        <v>1069</v>
      </c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 ht="93.75" customHeight="1">
      <c r="A20" s="86" t="s">
        <v>130</v>
      </c>
      <c r="B20" s="262" t="s">
        <v>932</v>
      </c>
      <c r="C20" s="96" t="s">
        <v>931</v>
      </c>
      <c r="D20" s="97" t="s">
        <v>976</v>
      </c>
      <c r="E20" s="97" t="s">
        <v>750</v>
      </c>
      <c r="F20" s="98" t="s">
        <v>930</v>
      </c>
      <c r="G20" s="98" t="s">
        <v>930</v>
      </c>
      <c r="H20" s="108"/>
      <c r="I20" s="273" t="s">
        <v>95</v>
      </c>
      <c r="J20" s="109"/>
      <c r="K20" s="106"/>
      <c r="L20" s="219" t="s">
        <v>1069</v>
      </c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93.75" customHeight="1">
      <c r="A21" s="86" t="s">
        <v>136</v>
      </c>
      <c r="B21" s="242"/>
      <c r="C21" s="96" t="s">
        <v>929</v>
      </c>
      <c r="D21" s="97" t="s">
        <v>975</v>
      </c>
      <c r="E21" s="97" t="s">
        <v>751</v>
      </c>
      <c r="F21" s="98" t="s">
        <v>745</v>
      </c>
      <c r="G21" s="98"/>
      <c r="H21" s="108"/>
      <c r="I21" s="273" t="s">
        <v>95</v>
      </c>
      <c r="J21" s="109"/>
      <c r="K21" s="106"/>
      <c r="L21" s="219" t="s">
        <v>1069</v>
      </c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93.75" customHeight="1">
      <c r="A22" s="86" t="s">
        <v>137</v>
      </c>
      <c r="B22" s="242"/>
      <c r="C22" s="96" t="s">
        <v>928</v>
      </c>
      <c r="D22" s="97" t="s">
        <v>983</v>
      </c>
      <c r="E22" s="97" t="s">
        <v>561</v>
      </c>
      <c r="F22" s="98" t="s">
        <v>747</v>
      </c>
      <c r="G22" s="107"/>
      <c r="H22" s="108"/>
      <c r="I22" s="273" t="s">
        <v>95</v>
      </c>
      <c r="J22" s="109"/>
      <c r="K22" s="106"/>
      <c r="L22" s="219" t="s">
        <v>1069</v>
      </c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ht="93.75" customHeight="1">
      <c r="A23" s="86" t="s">
        <v>138</v>
      </c>
      <c r="B23" s="228"/>
      <c r="C23" s="96" t="s">
        <v>927</v>
      </c>
      <c r="D23" s="97" t="s">
        <v>1063</v>
      </c>
      <c r="E23" s="97" t="s">
        <v>752</v>
      </c>
      <c r="F23" s="98" t="s">
        <v>749</v>
      </c>
      <c r="G23" s="107"/>
      <c r="H23" s="108"/>
      <c r="I23" s="273" t="s">
        <v>95</v>
      </c>
      <c r="J23" s="109"/>
      <c r="K23" s="106"/>
      <c r="L23" s="219" t="s">
        <v>1069</v>
      </c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 ht="32.25" customHeight="1">
      <c r="A24" s="119"/>
      <c r="B24" s="263" t="s">
        <v>753</v>
      </c>
      <c r="C24" s="233"/>
      <c r="D24" s="233"/>
      <c r="E24" s="233"/>
      <c r="F24" s="233"/>
      <c r="G24" s="233"/>
      <c r="H24" s="233"/>
      <c r="I24" s="233"/>
      <c r="J24" s="233"/>
      <c r="K24" s="233"/>
      <c r="L24" s="23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93.75" customHeight="1">
      <c r="A25" s="82" t="s">
        <v>139</v>
      </c>
      <c r="B25" s="120" t="s">
        <v>754</v>
      </c>
      <c r="C25" s="120" t="s">
        <v>754</v>
      </c>
      <c r="D25" s="97" t="s">
        <v>1062</v>
      </c>
      <c r="E25" s="97" t="s">
        <v>755</v>
      </c>
      <c r="F25" s="98" t="s">
        <v>974</v>
      </c>
      <c r="G25" s="107"/>
      <c r="H25" s="108"/>
      <c r="I25" s="273" t="s">
        <v>95</v>
      </c>
      <c r="J25" s="109"/>
      <c r="K25" s="106"/>
      <c r="L25" s="220" t="s">
        <v>1069</v>
      </c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1:27" ht="93.75" customHeight="1">
      <c r="A26" s="82" t="s">
        <v>140</v>
      </c>
      <c r="B26" s="120" t="s">
        <v>756</v>
      </c>
      <c r="C26" s="120" t="s">
        <v>756</v>
      </c>
      <c r="D26" s="97" t="s">
        <v>1061</v>
      </c>
      <c r="E26" s="97" t="s">
        <v>757</v>
      </c>
      <c r="F26" s="98" t="s">
        <v>973</v>
      </c>
      <c r="G26" s="107"/>
      <c r="H26" s="108"/>
      <c r="I26" s="273" t="s">
        <v>95</v>
      </c>
      <c r="J26" s="109"/>
      <c r="K26" s="106"/>
      <c r="L26" s="220" t="s">
        <v>1069</v>
      </c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 ht="91.5" customHeight="1">
      <c r="A27" s="86" t="s">
        <v>141</v>
      </c>
      <c r="B27" s="120" t="s">
        <v>758</v>
      </c>
      <c r="C27" s="120" t="s">
        <v>758</v>
      </c>
      <c r="D27" s="97" t="s">
        <v>1060</v>
      </c>
      <c r="E27" s="97" t="s">
        <v>759</v>
      </c>
      <c r="F27" s="98" t="s">
        <v>972</v>
      </c>
      <c r="G27" s="107"/>
      <c r="H27" s="108"/>
      <c r="I27" s="273" t="s">
        <v>95</v>
      </c>
      <c r="J27" s="109"/>
      <c r="K27" s="106"/>
      <c r="L27" s="220" t="s">
        <v>1069</v>
      </c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 ht="91.5" customHeight="1">
      <c r="A28" s="86" t="s">
        <v>142</v>
      </c>
      <c r="B28" s="120" t="s">
        <v>760</v>
      </c>
      <c r="C28" s="120" t="s">
        <v>760</v>
      </c>
      <c r="D28" s="97" t="s">
        <v>1059</v>
      </c>
      <c r="E28" s="97" t="s">
        <v>761</v>
      </c>
      <c r="F28" s="98" t="s">
        <v>971</v>
      </c>
      <c r="G28" s="107"/>
      <c r="H28" s="108"/>
      <c r="I28" s="273" t="s">
        <v>95</v>
      </c>
      <c r="J28" s="109"/>
      <c r="K28" s="106"/>
      <c r="L28" s="220" t="s">
        <v>1069</v>
      </c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ht="33" customHeight="1">
      <c r="A29" s="119"/>
      <c r="B29" s="247" t="s">
        <v>762</v>
      </c>
      <c r="C29" s="222"/>
      <c r="D29" s="222"/>
      <c r="E29" s="222"/>
      <c r="F29" s="222"/>
      <c r="G29" s="222"/>
      <c r="H29" s="222"/>
      <c r="I29" s="222"/>
      <c r="J29" s="222"/>
      <c r="K29" s="222"/>
      <c r="L29" s="223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ht="91.5" customHeight="1">
      <c r="A30" s="87" t="s">
        <v>143</v>
      </c>
      <c r="B30" s="196" t="s">
        <v>763</v>
      </c>
      <c r="C30" s="197" t="s">
        <v>764</v>
      </c>
      <c r="D30" s="198" t="s">
        <v>991</v>
      </c>
      <c r="E30" s="198"/>
      <c r="F30" s="197" t="s">
        <v>970</v>
      </c>
      <c r="G30" s="107"/>
      <c r="H30" s="108"/>
      <c r="I30" s="273" t="s">
        <v>95</v>
      </c>
      <c r="J30" s="109"/>
      <c r="K30" s="106"/>
      <c r="L30" s="220" t="s">
        <v>1069</v>
      </c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ht="33" customHeight="1">
      <c r="A31" s="119"/>
      <c r="B31" s="264" t="s">
        <v>765</v>
      </c>
      <c r="C31" s="222"/>
      <c r="D31" s="222"/>
      <c r="E31" s="222"/>
      <c r="F31" s="222"/>
      <c r="G31" s="222"/>
      <c r="H31" s="222"/>
      <c r="I31" s="222"/>
      <c r="J31" s="222"/>
      <c r="K31" s="222"/>
      <c r="L31" s="223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ht="91.5" customHeight="1">
      <c r="A32" s="86" t="s">
        <v>144</v>
      </c>
      <c r="B32" s="196" t="s">
        <v>766</v>
      </c>
      <c r="C32" s="196" t="s">
        <v>766</v>
      </c>
      <c r="D32" s="198" t="s">
        <v>1058</v>
      </c>
      <c r="E32" s="199"/>
      <c r="F32" s="200" t="s">
        <v>969</v>
      </c>
      <c r="G32" s="107"/>
      <c r="H32" s="108"/>
      <c r="I32" s="273" t="s">
        <v>95</v>
      </c>
      <c r="J32" s="109"/>
      <c r="K32" s="106"/>
      <c r="L32" s="220" t="s">
        <v>1069</v>
      </c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ht="91.5" customHeight="1">
      <c r="A33" s="86" t="s">
        <v>145</v>
      </c>
      <c r="B33" s="196" t="s">
        <v>767</v>
      </c>
      <c r="C33" s="196" t="s">
        <v>767</v>
      </c>
      <c r="D33" s="198" t="s">
        <v>1057</v>
      </c>
      <c r="E33" s="199"/>
      <c r="F33" s="200" t="s">
        <v>968</v>
      </c>
      <c r="G33" s="107"/>
      <c r="H33" s="108"/>
      <c r="I33" s="273" t="s">
        <v>95</v>
      </c>
      <c r="J33" s="109"/>
      <c r="K33" s="106"/>
      <c r="L33" s="220" t="s">
        <v>1069</v>
      </c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ht="91.5" customHeight="1">
      <c r="A34" s="86" t="s">
        <v>146</v>
      </c>
      <c r="B34" s="196" t="s">
        <v>768</v>
      </c>
      <c r="C34" s="196" t="s">
        <v>768</v>
      </c>
      <c r="D34" s="198" t="s">
        <v>1056</v>
      </c>
      <c r="E34" s="199"/>
      <c r="F34" s="200" t="s">
        <v>769</v>
      </c>
      <c r="G34" s="107"/>
      <c r="H34" s="108"/>
      <c r="I34" s="273" t="s">
        <v>95</v>
      </c>
      <c r="J34" s="109"/>
      <c r="K34" s="106"/>
      <c r="L34" s="220" t="s">
        <v>1069</v>
      </c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 ht="91.5" customHeight="1">
      <c r="A35" s="87" t="s">
        <v>149</v>
      </c>
      <c r="B35" s="196" t="s">
        <v>770</v>
      </c>
      <c r="C35" s="196" t="s">
        <v>770</v>
      </c>
      <c r="D35" s="198" t="s">
        <v>1055</v>
      </c>
      <c r="E35" s="201"/>
      <c r="F35" s="197" t="s">
        <v>771</v>
      </c>
      <c r="G35" s="107"/>
      <c r="H35" s="108"/>
      <c r="I35" s="273" t="s">
        <v>95</v>
      </c>
      <c r="J35" s="109"/>
      <c r="K35" s="106"/>
      <c r="L35" s="220" t="s">
        <v>1069</v>
      </c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 ht="31.5" customHeight="1">
      <c r="A36" s="119"/>
      <c r="B36" s="264" t="s">
        <v>78</v>
      </c>
      <c r="C36" s="222"/>
      <c r="D36" s="222"/>
      <c r="E36" s="222"/>
      <c r="F36" s="222"/>
      <c r="G36" s="222"/>
      <c r="H36" s="222"/>
      <c r="I36" s="222"/>
      <c r="J36" s="222"/>
      <c r="K36" s="222"/>
      <c r="L36" s="223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 ht="117" customHeight="1">
      <c r="A37" s="86" t="s">
        <v>153</v>
      </c>
      <c r="B37" s="196" t="s">
        <v>772</v>
      </c>
      <c r="C37" s="196" t="s">
        <v>773</v>
      </c>
      <c r="D37" s="198" t="s">
        <v>1054</v>
      </c>
      <c r="E37" s="199"/>
      <c r="F37" s="196" t="s">
        <v>773</v>
      </c>
      <c r="G37" s="107"/>
      <c r="H37" s="108"/>
      <c r="I37" s="273" t="s">
        <v>95</v>
      </c>
      <c r="J37" s="109"/>
      <c r="K37" s="106"/>
      <c r="L37" s="220" t="s">
        <v>1069</v>
      </c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 ht="138.75" customHeight="1">
      <c r="A38" s="86" t="s">
        <v>605</v>
      </c>
      <c r="B38" s="196" t="s">
        <v>774</v>
      </c>
      <c r="C38" s="196" t="s">
        <v>774</v>
      </c>
      <c r="D38" s="198" t="s">
        <v>1053</v>
      </c>
      <c r="E38" s="199"/>
      <c r="F38" s="200" t="s">
        <v>775</v>
      </c>
      <c r="G38" s="107"/>
      <c r="H38" s="108"/>
      <c r="I38" s="273" t="s">
        <v>95</v>
      </c>
      <c r="J38" s="109"/>
      <c r="K38" s="106"/>
      <c r="L38" s="220" t="s">
        <v>1069</v>
      </c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 ht="184.5" customHeight="1">
      <c r="A39" s="86" t="s">
        <v>610</v>
      </c>
      <c r="B39" s="196" t="s">
        <v>776</v>
      </c>
      <c r="C39" s="196" t="s">
        <v>776</v>
      </c>
      <c r="D39" s="198" t="s">
        <v>1052</v>
      </c>
      <c r="E39" s="199"/>
      <c r="F39" s="200" t="s">
        <v>777</v>
      </c>
      <c r="G39" s="107"/>
      <c r="H39" s="108"/>
      <c r="I39" s="273" t="s">
        <v>95</v>
      </c>
      <c r="J39" s="109"/>
      <c r="K39" s="106"/>
      <c r="L39" s="220" t="s">
        <v>1069</v>
      </c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 ht="141" customHeight="1">
      <c r="A40" s="86" t="s">
        <v>614</v>
      </c>
      <c r="B40" s="196" t="s">
        <v>778</v>
      </c>
      <c r="C40" s="196" t="s">
        <v>778</v>
      </c>
      <c r="D40" s="198" t="s">
        <v>1051</v>
      </c>
      <c r="E40" s="199"/>
      <c r="F40" s="200" t="s">
        <v>779</v>
      </c>
      <c r="G40" s="107"/>
      <c r="H40" s="108"/>
      <c r="I40" s="273" t="s">
        <v>95</v>
      </c>
      <c r="J40" s="109"/>
      <c r="K40" s="106"/>
      <c r="L40" s="220" t="s">
        <v>1069</v>
      </c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 ht="156.75" customHeight="1">
      <c r="A41" s="86" t="s">
        <v>618</v>
      </c>
      <c r="B41" s="196" t="s">
        <v>780</v>
      </c>
      <c r="C41" s="196" t="s">
        <v>780</v>
      </c>
      <c r="D41" s="198" t="s">
        <v>1050</v>
      </c>
      <c r="E41" s="199"/>
      <c r="F41" s="200" t="s">
        <v>781</v>
      </c>
      <c r="G41" s="107"/>
      <c r="H41" s="108"/>
      <c r="I41" s="273" t="s">
        <v>95</v>
      </c>
      <c r="J41" s="109"/>
      <c r="K41" s="106"/>
      <c r="L41" s="220" t="s">
        <v>1069</v>
      </c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ht="32.25" customHeight="1">
      <c r="A42" s="119"/>
      <c r="B42" s="263" t="s">
        <v>967</v>
      </c>
      <c r="C42" s="233"/>
      <c r="D42" s="233"/>
      <c r="E42" s="233"/>
      <c r="F42" s="233"/>
      <c r="G42" s="233"/>
      <c r="H42" s="233"/>
      <c r="I42" s="233"/>
      <c r="J42" s="233"/>
      <c r="K42" s="233"/>
      <c r="L42" s="23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1:27" ht="150.75" customHeight="1">
      <c r="A43" s="86" t="s">
        <v>623</v>
      </c>
      <c r="B43" s="189" t="s">
        <v>966</v>
      </c>
      <c r="C43" s="96" t="s">
        <v>965</v>
      </c>
      <c r="D43" s="97" t="s">
        <v>1049</v>
      </c>
      <c r="E43" s="97" t="s">
        <v>941</v>
      </c>
      <c r="F43" s="98" t="s">
        <v>964</v>
      </c>
      <c r="G43" s="107"/>
      <c r="H43" s="108"/>
      <c r="I43" s="273" t="s">
        <v>95</v>
      </c>
      <c r="J43" s="109"/>
      <c r="K43" s="106"/>
      <c r="L43" s="220" t="s">
        <v>1069</v>
      </c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ht="34.5" customHeight="1">
      <c r="A44" s="86"/>
      <c r="B44" s="257" t="s">
        <v>958</v>
      </c>
      <c r="C44" s="222"/>
      <c r="D44" s="222"/>
      <c r="E44" s="222"/>
      <c r="F44" s="222"/>
      <c r="G44" s="222"/>
      <c r="H44" s="222"/>
      <c r="I44" s="222"/>
      <c r="J44" s="222"/>
      <c r="K44" s="222"/>
      <c r="L44" s="223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 ht="91.5" customHeight="1">
      <c r="A45" s="86" t="s">
        <v>629</v>
      </c>
      <c r="B45" s="260" t="s">
        <v>135</v>
      </c>
      <c r="C45" s="96" t="s">
        <v>957</v>
      </c>
      <c r="D45" s="97" t="s">
        <v>1048</v>
      </c>
      <c r="E45" s="97" t="s">
        <v>561</v>
      </c>
      <c r="F45" s="98" t="s">
        <v>956</v>
      </c>
      <c r="G45" s="107"/>
      <c r="H45" s="108"/>
      <c r="I45" s="273" t="s">
        <v>95</v>
      </c>
      <c r="J45" s="109"/>
      <c r="K45" s="106"/>
      <c r="L45" s="220" t="s">
        <v>1069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 ht="91.5" customHeight="1">
      <c r="A46" s="86" t="s">
        <v>635</v>
      </c>
      <c r="B46" s="242"/>
      <c r="C46" s="96" t="s">
        <v>955</v>
      </c>
      <c r="D46" s="97" t="s">
        <v>1047</v>
      </c>
      <c r="E46" s="97" t="s">
        <v>565</v>
      </c>
      <c r="F46" s="98" t="s">
        <v>954</v>
      </c>
      <c r="G46" s="107"/>
      <c r="H46" s="108"/>
      <c r="I46" s="273" t="s">
        <v>95</v>
      </c>
      <c r="J46" s="109"/>
      <c r="K46" s="106"/>
      <c r="L46" s="220" t="s">
        <v>1069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ht="91.5" customHeight="1">
      <c r="A47" s="86" t="s">
        <v>640</v>
      </c>
      <c r="B47" s="242"/>
      <c r="C47" s="110" t="s">
        <v>953</v>
      </c>
      <c r="D47" s="97" t="s">
        <v>1046</v>
      </c>
      <c r="E47" s="97" t="s">
        <v>569</v>
      </c>
      <c r="F47" s="98" t="s">
        <v>950</v>
      </c>
      <c r="G47" s="107"/>
      <c r="H47" s="108"/>
      <c r="I47" s="273" t="s">
        <v>95</v>
      </c>
      <c r="J47" s="109"/>
      <c r="K47" s="106"/>
      <c r="L47" s="220" t="s">
        <v>1069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ht="91.5" customHeight="1">
      <c r="A48" s="86" t="s">
        <v>645</v>
      </c>
      <c r="B48" s="242"/>
      <c r="C48" s="110" t="s">
        <v>952</v>
      </c>
      <c r="D48" s="97" t="s">
        <v>1045</v>
      </c>
      <c r="E48" s="97" t="s">
        <v>573</v>
      </c>
      <c r="F48" s="98" t="s">
        <v>950</v>
      </c>
      <c r="G48" s="107"/>
      <c r="H48" s="108"/>
      <c r="I48" s="273" t="s">
        <v>95</v>
      </c>
      <c r="J48" s="109"/>
      <c r="K48" s="106"/>
      <c r="L48" s="220" t="s">
        <v>1069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ht="91.5" customHeight="1">
      <c r="A49" s="86" t="s">
        <v>650</v>
      </c>
      <c r="B49" s="228"/>
      <c r="C49" s="110" t="s">
        <v>951</v>
      </c>
      <c r="D49" s="97" t="s">
        <v>1044</v>
      </c>
      <c r="E49" s="97" t="s">
        <v>576</v>
      </c>
      <c r="F49" s="98" t="s">
        <v>950</v>
      </c>
      <c r="G49" s="107"/>
      <c r="H49" s="108"/>
      <c r="I49" s="273" t="s">
        <v>95</v>
      </c>
      <c r="J49" s="109"/>
      <c r="K49" s="106"/>
      <c r="L49" s="220" t="s">
        <v>1069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ht="36.75" customHeight="1">
      <c r="A50" s="86"/>
      <c r="B50" s="265" t="s">
        <v>782</v>
      </c>
      <c r="C50" s="233"/>
      <c r="D50" s="233"/>
      <c r="E50" s="233"/>
      <c r="F50" s="233"/>
      <c r="G50" s="233"/>
      <c r="H50" s="233"/>
      <c r="I50" s="233"/>
      <c r="J50" s="233"/>
      <c r="K50" s="233"/>
      <c r="L50" s="23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1:27" ht="87.75" customHeight="1">
      <c r="A51" s="86" t="s">
        <v>654</v>
      </c>
      <c r="B51" s="260" t="s">
        <v>135</v>
      </c>
      <c r="C51" s="96" t="s">
        <v>783</v>
      </c>
      <c r="D51" s="97" t="s">
        <v>1043</v>
      </c>
      <c r="E51" s="97" t="s">
        <v>784</v>
      </c>
      <c r="F51" s="98" t="s">
        <v>785</v>
      </c>
      <c r="G51" s="121"/>
      <c r="H51" s="122"/>
      <c r="I51" s="273" t="s">
        <v>95</v>
      </c>
      <c r="J51" s="123"/>
      <c r="K51" s="124"/>
      <c r="L51" s="220" t="s">
        <v>1069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1:27" ht="87.75" customHeight="1">
      <c r="A52" s="86" t="s">
        <v>658</v>
      </c>
      <c r="B52" s="242"/>
      <c r="C52" s="96" t="s">
        <v>786</v>
      </c>
      <c r="D52" s="97" t="s">
        <v>1042</v>
      </c>
      <c r="E52" s="97" t="s">
        <v>787</v>
      </c>
      <c r="F52" s="98" t="s">
        <v>788</v>
      </c>
      <c r="G52" s="121"/>
      <c r="H52" s="122"/>
      <c r="I52" s="273" t="s">
        <v>95</v>
      </c>
      <c r="J52" s="123"/>
      <c r="K52" s="124"/>
      <c r="L52" s="220" t="s">
        <v>1069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1:27" ht="87.75" customHeight="1">
      <c r="A53" s="86" t="s">
        <v>663</v>
      </c>
      <c r="B53" s="242"/>
      <c r="C53" s="110" t="s">
        <v>789</v>
      </c>
      <c r="D53" s="97" t="s">
        <v>1041</v>
      </c>
      <c r="E53" s="97" t="s">
        <v>790</v>
      </c>
      <c r="F53" s="98" t="s">
        <v>791</v>
      </c>
      <c r="G53" s="121"/>
      <c r="H53" s="122"/>
      <c r="I53" s="273" t="s">
        <v>95</v>
      </c>
      <c r="J53" s="123"/>
      <c r="K53" s="124"/>
      <c r="L53" s="220" t="s">
        <v>1069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27" ht="87.75" customHeight="1">
      <c r="A54" s="86" t="s">
        <v>667</v>
      </c>
      <c r="B54" s="242"/>
      <c r="C54" s="110" t="s">
        <v>792</v>
      </c>
      <c r="D54" s="97" t="s">
        <v>1040</v>
      </c>
      <c r="E54" s="97" t="s">
        <v>793</v>
      </c>
      <c r="F54" s="98" t="s">
        <v>791</v>
      </c>
      <c r="G54" s="121"/>
      <c r="H54" s="122"/>
      <c r="I54" s="273" t="s">
        <v>95</v>
      </c>
      <c r="J54" s="123"/>
      <c r="K54" s="124"/>
      <c r="L54" s="220" t="s">
        <v>1069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27" ht="87.75" customHeight="1">
      <c r="A55" s="86" t="s">
        <v>794</v>
      </c>
      <c r="B55" s="228"/>
      <c r="C55" s="110" t="s">
        <v>795</v>
      </c>
      <c r="D55" s="97" t="s">
        <v>1039</v>
      </c>
      <c r="E55" s="97" t="s">
        <v>796</v>
      </c>
      <c r="F55" s="98" t="s">
        <v>791</v>
      </c>
      <c r="G55" s="121"/>
      <c r="H55" s="122"/>
      <c r="I55" s="273" t="s">
        <v>95</v>
      </c>
      <c r="J55" s="123"/>
      <c r="K55" s="124"/>
      <c r="L55" s="220" t="s">
        <v>1069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 ht="35.25" customHeight="1">
      <c r="A56" s="86"/>
      <c r="B56" s="265" t="s">
        <v>797</v>
      </c>
      <c r="C56" s="233"/>
      <c r="D56" s="233"/>
      <c r="E56" s="233"/>
      <c r="F56" s="233"/>
      <c r="G56" s="233"/>
      <c r="H56" s="233"/>
      <c r="I56" s="233"/>
      <c r="J56" s="233"/>
      <c r="K56" s="233"/>
      <c r="L56" s="23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 ht="87.75" customHeight="1">
      <c r="A57" s="86" t="s">
        <v>798</v>
      </c>
      <c r="B57" s="83" t="s">
        <v>135</v>
      </c>
      <c r="C57" s="96" t="s">
        <v>799</v>
      </c>
      <c r="D57" s="97" t="s">
        <v>1038</v>
      </c>
      <c r="E57" s="97" t="s">
        <v>800</v>
      </c>
      <c r="F57" s="98" t="s">
        <v>801</v>
      </c>
      <c r="G57" s="121"/>
      <c r="H57" s="122"/>
      <c r="I57" s="273" t="s">
        <v>95</v>
      </c>
      <c r="J57" s="123"/>
      <c r="K57" s="124"/>
      <c r="L57" s="220" t="s">
        <v>1069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 ht="34.5" customHeight="1">
      <c r="A58" s="86"/>
      <c r="B58" s="265" t="s">
        <v>802</v>
      </c>
      <c r="C58" s="233"/>
      <c r="D58" s="233"/>
      <c r="E58" s="233"/>
      <c r="F58" s="233"/>
      <c r="G58" s="233"/>
      <c r="H58" s="233"/>
      <c r="I58" s="233"/>
      <c r="J58" s="233"/>
      <c r="K58" s="233"/>
      <c r="L58" s="23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ht="87.75" customHeight="1">
      <c r="A59" s="86" t="s">
        <v>803</v>
      </c>
      <c r="B59" s="83" t="s">
        <v>135</v>
      </c>
      <c r="C59" s="96" t="s">
        <v>804</v>
      </c>
      <c r="D59" s="97" t="s">
        <v>1037</v>
      </c>
      <c r="E59" s="97" t="s">
        <v>805</v>
      </c>
      <c r="F59" s="98" t="s">
        <v>806</v>
      </c>
      <c r="G59" s="121"/>
      <c r="H59" s="122"/>
      <c r="I59" s="273" t="s">
        <v>95</v>
      </c>
      <c r="J59" s="123"/>
      <c r="K59" s="124"/>
      <c r="L59" s="220" t="s">
        <v>1069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1:27" ht="34.5" customHeight="1">
      <c r="A60" s="86"/>
      <c r="B60" s="265" t="s">
        <v>807</v>
      </c>
      <c r="C60" s="233"/>
      <c r="D60" s="233"/>
      <c r="E60" s="233"/>
      <c r="F60" s="233"/>
      <c r="G60" s="233"/>
      <c r="H60" s="233"/>
      <c r="I60" s="233"/>
      <c r="J60" s="233"/>
      <c r="K60" s="233"/>
      <c r="L60" s="23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1:27" ht="87.75" customHeight="1">
      <c r="A61" s="86" t="s">
        <v>808</v>
      </c>
      <c r="B61" s="260" t="s">
        <v>135</v>
      </c>
      <c r="C61" s="96" t="s">
        <v>809</v>
      </c>
      <c r="D61" s="97" t="s">
        <v>1036</v>
      </c>
      <c r="E61" s="97" t="s">
        <v>810</v>
      </c>
      <c r="F61" s="98" t="s">
        <v>811</v>
      </c>
      <c r="G61" s="121"/>
      <c r="H61" s="122"/>
      <c r="I61" s="273" t="s">
        <v>95</v>
      </c>
      <c r="J61" s="123"/>
      <c r="K61" s="124"/>
      <c r="L61" s="220" t="s">
        <v>1069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 ht="87.75" customHeight="1">
      <c r="A62" s="86" t="s">
        <v>812</v>
      </c>
      <c r="B62" s="242"/>
      <c r="C62" s="96" t="s">
        <v>813</v>
      </c>
      <c r="D62" s="97" t="s">
        <v>1035</v>
      </c>
      <c r="E62" s="97" t="s">
        <v>814</v>
      </c>
      <c r="F62" s="98" t="s">
        <v>815</v>
      </c>
      <c r="G62" s="121"/>
      <c r="H62" s="122"/>
      <c r="I62" s="273" t="s">
        <v>95</v>
      </c>
      <c r="J62" s="123"/>
      <c r="K62" s="124"/>
      <c r="L62" s="220" t="s">
        <v>1069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1:27" ht="87.75" customHeight="1">
      <c r="A63" s="86" t="s">
        <v>816</v>
      </c>
      <c r="B63" s="242"/>
      <c r="C63" s="110" t="s">
        <v>817</v>
      </c>
      <c r="D63" s="97" t="s">
        <v>1034</v>
      </c>
      <c r="E63" s="97" t="s">
        <v>818</v>
      </c>
      <c r="F63" s="98" t="s">
        <v>819</v>
      </c>
      <c r="G63" s="121"/>
      <c r="H63" s="122"/>
      <c r="I63" s="273" t="s">
        <v>95</v>
      </c>
      <c r="J63" s="123"/>
      <c r="K63" s="124"/>
      <c r="L63" s="220" t="s">
        <v>1069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1:27" ht="87.75" customHeight="1">
      <c r="A64" s="86" t="s">
        <v>820</v>
      </c>
      <c r="B64" s="242"/>
      <c r="C64" s="110" t="s">
        <v>821</v>
      </c>
      <c r="D64" s="97" t="s">
        <v>1033</v>
      </c>
      <c r="E64" s="97" t="s">
        <v>822</v>
      </c>
      <c r="F64" s="98" t="s">
        <v>819</v>
      </c>
      <c r="G64" s="121"/>
      <c r="H64" s="122"/>
      <c r="I64" s="273" t="s">
        <v>95</v>
      </c>
      <c r="J64" s="123"/>
      <c r="K64" s="124"/>
      <c r="L64" s="220" t="s">
        <v>1069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 ht="87.75" customHeight="1">
      <c r="A65" s="86" t="s">
        <v>823</v>
      </c>
      <c r="B65" s="228"/>
      <c r="C65" s="110" t="s">
        <v>824</v>
      </c>
      <c r="D65" s="97" t="s">
        <v>1032</v>
      </c>
      <c r="E65" s="97" t="s">
        <v>825</v>
      </c>
      <c r="F65" s="98" t="s">
        <v>819</v>
      </c>
      <c r="G65" s="121"/>
      <c r="H65" s="122"/>
      <c r="I65" s="273" t="s">
        <v>95</v>
      </c>
      <c r="J65" s="123"/>
      <c r="K65" s="124"/>
      <c r="L65" s="220" t="s">
        <v>1069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1:27" ht="32.25" customHeight="1">
      <c r="A66" s="86"/>
      <c r="B66" s="265" t="s">
        <v>826</v>
      </c>
      <c r="C66" s="233"/>
      <c r="D66" s="233"/>
      <c r="E66" s="233"/>
      <c r="F66" s="233"/>
      <c r="G66" s="233"/>
      <c r="H66" s="233"/>
      <c r="I66" s="234"/>
      <c r="J66" s="123"/>
      <c r="K66" s="124"/>
      <c r="L66" s="12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1:27" ht="87.75" customHeight="1">
      <c r="A67" s="86" t="s">
        <v>827</v>
      </c>
      <c r="B67" s="260" t="s">
        <v>135</v>
      </c>
      <c r="C67" s="96" t="s">
        <v>949</v>
      </c>
      <c r="D67" s="97" t="s">
        <v>1031</v>
      </c>
      <c r="E67" s="97" t="s">
        <v>828</v>
      </c>
      <c r="F67" s="98" t="s">
        <v>948</v>
      </c>
      <c r="G67" s="121"/>
      <c r="H67" s="122"/>
      <c r="I67" s="273" t="s">
        <v>95</v>
      </c>
      <c r="J67" s="123"/>
      <c r="K67" s="124"/>
      <c r="L67" s="220" t="s">
        <v>1069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1:27" ht="87.75" customHeight="1">
      <c r="A68" s="86" t="s">
        <v>829</v>
      </c>
      <c r="B68" s="242"/>
      <c r="C68" s="96" t="s">
        <v>947</v>
      </c>
      <c r="D68" s="97" t="s">
        <v>1030</v>
      </c>
      <c r="E68" s="97" t="s">
        <v>830</v>
      </c>
      <c r="F68" s="98" t="s">
        <v>946</v>
      </c>
      <c r="G68" s="121"/>
      <c r="H68" s="122"/>
      <c r="I68" s="273" t="s">
        <v>95</v>
      </c>
      <c r="J68" s="123"/>
      <c r="K68" s="124"/>
      <c r="L68" s="220" t="s">
        <v>1069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1:27" ht="87.75" customHeight="1">
      <c r="A69" s="86" t="s">
        <v>831</v>
      </c>
      <c r="B69" s="242"/>
      <c r="C69" s="110" t="s">
        <v>945</v>
      </c>
      <c r="D69" s="97" t="s">
        <v>1029</v>
      </c>
      <c r="E69" s="97" t="s">
        <v>832</v>
      </c>
      <c r="F69" s="98" t="s">
        <v>942</v>
      </c>
      <c r="G69" s="121"/>
      <c r="H69" s="122"/>
      <c r="I69" s="273" t="s">
        <v>95</v>
      </c>
      <c r="J69" s="123"/>
      <c r="K69" s="124"/>
      <c r="L69" s="220" t="s">
        <v>1069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1:27" ht="87.75" customHeight="1">
      <c r="A70" s="86" t="s">
        <v>833</v>
      </c>
      <c r="B70" s="242"/>
      <c r="C70" s="110" t="s">
        <v>944</v>
      </c>
      <c r="D70" s="97" t="s">
        <v>1028</v>
      </c>
      <c r="E70" s="97" t="s">
        <v>834</v>
      </c>
      <c r="F70" s="98" t="s">
        <v>942</v>
      </c>
      <c r="G70" s="121"/>
      <c r="H70" s="122"/>
      <c r="I70" s="273" t="s">
        <v>95</v>
      </c>
      <c r="J70" s="123"/>
      <c r="K70" s="124"/>
      <c r="L70" s="220" t="s">
        <v>1069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1:27" ht="87.75" customHeight="1">
      <c r="A71" s="86" t="s">
        <v>835</v>
      </c>
      <c r="B71" s="228"/>
      <c r="C71" s="110" t="s">
        <v>943</v>
      </c>
      <c r="D71" s="97" t="s">
        <v>1027</v>
      </c>
      <c r="E71" s="97" t="s">
        <v>836</v>
      </c>
      <c r="F71" s="98" t="s">
        <v>942</v>
      </c>
      <c r="G71" s="121"/>
      <c r="H71" s="122"/>
      <c r="I71" s="273" t="s">
        <v>95</v>
      </c>
      <c r="J71" s="123"/>
      <c r="K71" s="124"/>
      <c r="L71" s="220" t="s">
        <v>1069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27" ht="159" customHeight="1">
      <c r="A72" s="86" t="s">
        <v>837</v>
      </c>
      <c r="B72" s="111" t="s">
        <v>147</v>
      </c>
      <c r="C72" s="111" t="s">
        <v>523</v>
      </c>
      <c r="D72" s="97" t="s">
        <v>1026</v>
      </c>
      <c r="E72" s="97" t="s">
        <v>941</v>
      </c>
      <c r="F72" s="98" t="s">
        <v>148</v>
      </c>
      <c r="G72" s="121"/>
      <c r="H72" s="122"/>
      <c r="I72" s="273" t="s">
        <v>95</v>
      </c>
      <c r="J72" s="123"/>
      <c r="K72" s="124"/>
      <c r="L72" s="220" t="s">
        <v>1069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1:27" ht="87.75" customHeight="1">
      <c r="A73" s="86" t="s">
        <v>838</v>
      </c>
      <c r="B73" s="191" t="s">
        <v>839</v>
      </c>
      <c r="C73" s="112" t="s">
        <v>840</v>
      </c>
      <c r="D73" s="97" t="s">
        <v>1025</v>
      </c>
      <c r="E73" s="113"/>
      <c r="F73" s="107" t="s">
        <v>152</v>
      </c>
      <c r="G73" s="121"/>
      <c r="H73" s="122"/>
      <c r="I73" s="273" t="s">
        <v>95</v>
      </c>
      <c r="J73" s="123"/>
      <c r="K73" s="124"/>
      <c r="L73" s="220" t="s">
        <v>1069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1:27" ht="87.75" customHeight="1">
      <c r="A74" s="86" t="s">
        <v>841</v>
      </c>
      <c r="B74" s="192" t="s">
        <v>154</v>
      </c>
      <c r="C74" s="191" t="s">
        <v>154</v>
      </c>
      <c r="D74" s="97" t="s">
        <v>963</v>
      </c>
      <c r="E74" s="97" t="s">
        <v>155</v>
      </c>
      <c r="F74" s="98" t="s">
        <v>156</v>
      </c>
      <c r="G74" s="121"/>
      <c r="H74" s="122"/>
      <c r="I74" s="273" t="s">
        <v>95</v>
      </c>
      <c r="J74" s="123"/>
      <c r="K74" s="124"/>
      <c r="L74" s="220" t="s">
        <v>1069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1:27" ht="35.25" customHeight="1">
      <c r="A75" s="119"/>
      <c r="B75" s="263" t="s">
        <v>962</v>
      </c>
      <c r="C75" s="233"/>
      <c r="D75" s="233"/>
      <c r="E75" s="233"/>
      <c r="F75" s="233"/>
      <c r="G75" s="233"/>
      <c r="H75" s="233"/>
      <c r="I75" s="233"/>
      <c r="J75" s="233"/>
      <c r="K75" s="233"/>
      <c r="L75" s="23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spans="1:27" ht="156.75" customHeight="1">
      <c r="A76" s="86" t="s">
        <v>842</v>
      </c>
      <c r="B76" s="189" t="s">
        <v>961</v>
      </c>
      <c r="C76" s="96" t="s">
        <v>960</v>
      </c>
      <c r="D76" s="97" t="s">
        <v>1024</v>
      </c>
      <c r="E76" s="97" t="s">
        <v>941</v>
      </c>
      <c r="F76" s="98" t="s">
        <v>959</v>
      </c>
      <c r="G76" s="107"/>
      <c r="H76" s="108"/>
      <c r="I76" s="273" t="s">
        <v>95</v>
      </c>
      <c r="J76" s="109"/>
      <c r="K76" s="106"/>
      <c r="L76" s="220" t="s">
        <v>1069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1:27" ht="30.75" customHeight="1">
      <c r="A77" s="86"/>
      <c r="B77" s="257" t="s">
        <v>958</v>
      </c>
      <c r="C77" s="222"/>
      <c r="D77" s="222"/>
      <c r="E77" s="222"/>
      <c r="F77" s="222"/>
      <c r="G77" s="222"/>
      <c r="H77" s="222"/>
      <c r="I77" s="222"/>
      <c r="J77" s="222"/>
      <c r="K77" s="222"/>
      <c r="L77" s="223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1:27" ht="87.75" customHeight="1">
      <c r="A78" s="86" t="s">
        <v>843</v>
      </c>
      <c r="B78" s="260" t="s">
        <v>135</v>
      </c>
      <c r="C78" s="96" t="s">
        <v>957</v>
      </c>
      <c r="D78" s="97" t="s">
        <v>1023</v>
      </c>
      <c r="E78" s="97" t="s">
        <v>561</v>
      </c>
      <c r="F78" s="98" t="s">
        <v>956</v>
      </c>
      <c r="G78" s="107"/>
      <c r="H78" s="108"/>
      <c r="I78" s="273" t="s">
        <v>95</v>
      </c>
      <c r="J78" s="109"/>
      <c r="K78" s="106"/>
      <c r="L78" s="220" t="s">
        <v>1069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ht="87.75" customHeight="1">
      <c r="A79" s="86" t="s">
        <v>844</v>
      </c>
      <c r="B79" s="242"/>
      <c r="C79" s="96" t="s">
        <v>955</v>
      </c>
      <c r="D79" s="97" t="s">
        <v>1022</v>
      </c>
      <c r="E79" s="97" t="s">
        <v>565</v>
      </c>
      <c r="F79" s="98" t="s">
        <v>954</v>
      </c>
      <c r="G79" s="107"/>
      <c r="H79" s="108"/>
      <c r="I79" s="273" t="s">
        <v>95</v>
      </c>
      <c r="J79" s="109"/>
      <c r="K79" s="106"/>
      <c r="L79" s="220" t="s">
        <v>1069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1:27" ht="87.75" customHeight="1">
      <c r="A80" s="86" t="s">
        <v>845</v>
      </c>
      <c r="B80" s="242"/>
      <c r="C80" s="110" t="s">
        <v>953</v>
      </c>
      <c r="D80" s="97" t="s">
        <v>1021</v>
      </c>
      <c r="E80" s="97" t="s">
        <v>569</v>
      </c>
      <c r="F80" s="98" t="s">
        <v>950</v>
      </c>
      <c r="G80" s="107"/>
      <c r="H80" s="108"/>
      <c r="I80" s="273" t="s">
        <v>95</v>
      </c>
      <c r="J80" s="109"/>
      <c r="K80" s="106"/>
      <c r="L80" s="220" t="s">
        <v>1069</v>
      </c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1:27" ht="87.75" customHeight="1">
      <c r="A81" s="86" t="s">
        <v>846</v>
      </c>
      <c r="B81" s="242"/>
      <c r="C81" s="110" t="s">
        <v>952</v>
      </c>
      <c r="D81" s="97" t="s">
        <v>1020</v>
      </c>
      <c r="E81" s="97" t="s">
        <v>573</v>
      </c>
      <c r="F81" s="98" t="s">
        <v>950</v>
      </c>
      <c r="G81" s="107"/>
      <c r="H81" s="108"/>
      <c r="I81" s="273" t="s">
        <v>95</v>
      </c>
      <c r="J81" s="109"/>
      <c r="K81" s="106"/>
      <c r="L81" s="220" t="s">
        <v>1069</v>
      </c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1:27" ht="87.75" customHeight="1">
      <c r="A82" s="86" t="s">
        <v>847</v>
      </c>
      <c r="B82" s="228"/>
      <c r="C82" s="110" t="s">
        <v>951</v>
      </c>
      <c r="D82" s="97" t="s">
        <v>1019</v>
      </c>
      <c r="E82" s="97" t="s">
        <v>576</v>
      </c>
      <c r="F82" s="98" t="s">
        <v>950</v>
      </c>
      <c r="G82" s="107"/>
      <c r="H82" s="108"/>
      <c r="I82" s="273" t="s">
        <v>95</v>
      </c>
      <c r="J82" s="109"/>
      <c r="K82" s="106"/>
      <c r="L82" s="220" t="s">
        <v>1069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1:27" ht="34.5" customHeight="1">
      <c r="A83" s="86"/>
      <c r="B83" s="265" t="s">
        <v>782</v>
      </c>
      <c r="C83" s="233"/>
      <c r="D83" s="233"/>
      <c r="E83" s="233"/>
      <c r="F83" s="233"/>
      <c r="G83" s="233"/>
      <c r="H83" s="233"/>
      <c r="I83" s="233"/>
      <c r="J83" s="233"/>
      <c r="K83" s="233"/>
      <c r="L83" s="23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1:27" ht="87.75" customHeight="1">
      <c r="A84" s="86" t="s">
        <v>848</v>
      </c>
      <c r="B84" s="260" t="s">
        <v>135</v>
      </c>
      <c r="C84" s="96" t="s">
        <v>783</v>
      </c>
      <c r="D84" s="97" t="s">
        <v>1018</v>
      </c>
      <c r="E84" s="97" t="s">
        <v>784</v>
      </c>
      <c r="F84" s="98" t="s">
        <v>785</v>
      </c>
      <c r="G84" s="121"/>
      <c r="H84" s="122"/>
      <c r="I84" s="273" t="s">
        <v>95</v>
      </c>
      <c r="J84" s="123"/>
      <c r="K84" s="124"/>
      <c r="L84" s="220" t="s">
        <v>1069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1:27" ht="87.75" customHeight="1">
      <c r="A85" s="86" t="s">
        <v>849</v>
      </c>
      <c r="B85" s="242"/>
      <c r="C85" s="96" t="s">
        <v>786</v>
      </c>
      <c r="D85" s="97" t="s">
        <v>1017</v>
      </c>
      <c r="E85" s="97" t="s">
        <v>787</v>
      </c>
      <c r="F85" s="98" t="s">
        <v>788</v>
      </c>
      <c r="G85" s="121"/>
      <c r="H85" s="122"/>
      <c r="I85" s="273" t="s">
        <v>95</v>
      </c>
      <c r="J85" s="123"/>
      <c r="K85" s="124"/>
      <c r="L85" s="220" t="s">
        <v>1069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ht="87.75" customHeight="1">
      <c r="A86" s="86" t="s">
        <v>850</v>
      </c>
      <c r="B86" s="242"/>
      <c r="C86" s="110" t="s">
        <v>789</v>
      </c>
      <c r="D86" s="97" t="s">
        <v>1016</v>
      </c>
      <c r="E86" s="97" t="s">
        <v>790</v>
      </c>
      <c r="F86" s="98" t="s">
        <v>791</v>
      </c>
      <c r="G86" s="121"/>
      <c r="H86" s="122"/>
      <c r="I86" s="273" t="s">
        <v>95</v>
      </c>
      <c r="J86" s="123"/>
      <c r="K86" s="124"/>
      <c r="L86" s="220" t="s">
        <v>1069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1:27" ht="87.75" customHeight="1">
      <c r="A87" s="86" t="s">
        <v>851</v>
      </c>
      <c r="B87" s="242"/>
      <c r="C87" s="110" t="s">
        <v>792</v>
      </c>
      <c r="D87" s="97" t="s">
        <v>1015</v>
      </c>
      <c r="E87" s="97" t="s">
        <v>793</v>
      </c>
      <c r="F87" s="98" t="s">
        <v>791</v>
      </c>
      <c r="G87" s="121"/>
      <c r="H87" s="122"/>
      <c r="I87" s="273" t="s">
        <v>95</v>
      </c>
      <c r="J87" s="123"/>
      <c r="K87" s="124"/>
      <c r="L87" s="220" t="s">
        <v>1069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ht="87.75" customHeight="1">
      <c r="A88" s="86" t="s">
        <v>852</v>
      </c>
      <c r="B88" s="228"/>
      <c r="C88" s="110" t="s">
        <v>795</v>
      </c>
      <c r="D88" s="97" t="s">
        <v>1014</v>
      </c>
      <c r="E88" s="97" t="s">
        <v>796</v>
      </c>
      <c r="F88" s="98" t="s">
        <v>791</v>
      </c>
      <c r="G88" s="121"/>
      <c r="H88" s="122"/>
      <c r="I88" s="273" t="s">
        <v>95</v>
      </c>
      <c r="J88" s="123"/>
      <c r="K88" s="124"/>
      <c r="L88" s="220" t="s">
        <v>1069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ht="37.5" customHeight="1">
      <c r="A89" s="86"/>
      <c r="B89" s="265" t="s">
        <v>797</v>
      </c>
      <c r="C89" s="233"/>
      <c r="D89" s="233"/>
      <c r="E89" s="233"/>
      <c r="F89" s="233"/>
      <c r="G89" s="233"/>
      <c r="H89" s="233"/>
      <c r="I89" s="233"/>
      <c r="J89" s="233"/>
      <c r="K89" s="233"/>
      <c r="L89" s="23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1:27" ht="87.75" customHeight="1">
      <c r="A90" s="86" t="s">
        <v>853</v>
      </c>
      <c r="B90" s="83" t="s">
        <v>135</v>
      </c>
      <c r="C90" s="96" t="s">
        <v>799</v>
      </c>
      <c r="D90" s="97" t="s">
        <v>1013</v>
      </c>
      <c r="E90" s="97" t="s">
        <v>800</v>
      </c>
      <c r="F90" s="98" t="s">
        <v>801</v>
      </c>
      <c r="G90" s="121"/>
      <c r="H90" s="122"/>
      <c r="I90" s="273" t="s">
        <v>95</v>
      </c>
      <c r="J90" s="123"/>
      <c r="K90" s="124"/>
      <c r="L90" s="220" t="s">
        <v>1069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1:27" ht="37.5" customHeight="1">
      <c r="A91" s="86"/>
      <c r="B91" s="265" t="s">
        <v>802</v>
      </c>
      <c r="C91" s="233"/>
      <c r="D91" s="233"/>
      <c r="E91" s="233"/>
      <c r="F91" s="233"/>
      <c r="G91" s="233"/>
      <c r="H91" s="233"/>
      <c r="I91" s="233"/>
      <c r="J91" s="233"/>
      <c r="K91" s="233"/>
      <c r="L91" s="23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1:27" ht="87.75" customHeight="1">
      <c r="A92" s="86" t="s">
        <v>854</v>
      </c>
      <c r="B92" s="83" t="s">
        <v>135</v>
      </c>
      <c r="C92" s="96" t="s">
        <v>804</v>
      </c>
      <c r="D92" s="97" t="s">
        <v>1012</v>
      </c>
      <c r="E92" s="97" t="s">
        <v>805</v>
      </c>
      <c r="F92" s="98" t="s">
        <v>806</v>
      </c>
      <c r="G92" s="121"/>
      <c r="H92" s="122"/>
      <c r="I92" s="273" t="s">
        <v>95</v>
      </c>
      <c r="J92" s="123"/>
      <c r="K92" s="124"/>
      <c r="L92" s="220" t="s">
        <v>1069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1:27" ht="36.75" customHeight="1">
      <c r="A93" s="86"/>
      <c r="B93" s="265" t="s">
        <v>807</v>
      </c>
      <c r="C93" s="233"/>
      <c r="D93" s="233"/>
      <c r="E93" s="233"/>
      <c r="F93" s="233"/>
      <c r="G93" s="233"/>
      <c r="H93" s="233"/>
      <c r="I93" s="233"/>
      <c r="J93" s="233"/>
      <c r="K93" s="233"/>
      <c r="L93" s="23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spans="1:27" ht="87.75" customHeight="1">
      <c r="A94" s="86" t="s">
        <v>855</v>
      </c>
      <c r="B94" s="260" t="s">
        <v>135</v>
      </c>
      <c r="C94" s="96" t="s">
        <v>809</v>
      </c>
      <c r="D94" s="97" t="s">
        <v>1011</v>
      </c>
      <c r="E94" s="97" t="s">
        <v>810</v>
      </c>
      <c r="F94" s="98" t="s">
        <v>811</v>
      </c>
      <c r="G94" s="121"/>
      <c r="H94" s="122"/>
      <c r="I94" s="273" t="s">
        <v>95</v>
      </c>
      <c r="J94" s="123"/>
      <c r="K94" s="124"/>
      <c r="L94" s="220" t="s">
        <v>1069</v>
      </c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spans="1:27" ht="87.75" customHeight="1">
      <c r="A95" s="86" t="s">
        <v>856</v>
      </c>
      <c r="B95" s="242"/>
      <c r="C95" s="96" t="s">
        <v>813</v>
      </c>
      <c r="D95" s="97" t="s">
        <v>1010</v>
      </c>
      <c r="E95" s="97" t="s">
        <v>814</v>
      </c>
      <c r="F95" s="98" t="s">
        <v>815</v>
      </c>
      <c r="G95" s="121"/>
      <c r="H95" s="122"/>
      <c r="I95" s="273" t="s">
        <v>95</v>
      </c>
      <c r="J95" s="123"/>
      <c r="K95" s="124"/>
      <c r="L95" s="220" t="s">
        <v>1069</v>
      </c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1:27" ht="87.75" customHeight="1">
      <c r="A96" s="86" t="s">
        <v>857</v>
      </c>
      <c r="B96" s="242"/>
      <c r="C96" s="110" t="s">
        <v>817</v>
      </c>
      <c r="D96" s="97" t="s">
        <v>1009</v>
      </c>
      <c r="E96" s="97" t="s">
        <v>818</v>
      </c>
      <c r="F96" s="98" t="s">
        <v>819</v>
      </c>
      <c r="G96" s="121"/>
      <c r="H96" s="122"/>
      <c r="I96" s="273" t="s">
        <v>95</v>
      </c>
      <c r="J96" s="123"/>
      <c r="K96" s="124"/>
      <c r="L96" s="220" t="s">
        <v>1069</v>
      </c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1:27" ht="87.75" customHeight="1">
      <c r="A97" s="86" t="s">
        <v>858</v>
      </c>
      <c r="B97" s="242"/>
      <c r="C97" s="110" t="s">
        <v>821</v>
      </c>
      <c r="D97" s="97" t="s">
        <v>1008</v>
      </c>
      <c r="E97" s="97" t="s">
        <v>822</v>
      </c>
      <c r="F97" s="98" t="s">
        <v>819</v>
      </c>
      <c r="G97" s="121"/>
      <c r="H97" s="122"/>
      <c r="I97" s="273" t="s">
        <v>95</v>
      </c>
      <c r="J97" s="123"/>
      <c r="K97" s="124"/>
      <c r="L97" s="220" t="s">
        <v>1069</v>
      </c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1:27" ht="87.75" customHeight="1">
      <c r="A98" s="86" t="s">
        <v>859</v>
      </c>
      <c r="B98" s="228"/>
      <c r="C98" s="110" t="s">
        <v>824</v>
      </c>
      <c r="D98" s="97" t="s">
        <v>1007</v>
      </c>
      <c r="E98" s="97" t="s">
        <v>825</v>
      </c>
      <c r="F98" s="98" t="s">
        <v>819</v>
      </c>
      <c r="G98" s="121"/>
      <c r="H98" s="122"/>
      <c r="I98" s="273" t="s">
        <v>95</v>
      </c>
      <c r="J98" s="123"/>
      <c r="K98" s="124"/>
      <c r="L98" s="220" t="s">
        <v>1069</v>
      </c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spans="1:27" ht="36.75" customHeight="1">
      <c r="A99" s="86"/>
      <c r="B99" s="265" t="s">
        <v>826</v>
      </c>
      <c r="C99" s="233"/>
      <c r="D99" s="233"/>
      <c r="E99" s="233"/>
      <c r="F99" s="233"/>
      <c r="G99" s="233"/>
      <c r="H99" s="233"/>
      <c r="I99" s="234"/>
      <c r="J99" s="123"/>
      <c r="K99" s="124"/>
      <c r="L99" s="12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spans="1:27" ht="87.75" customHeight="1">
      <c r="A100" s="86" t="s">
        <v>860</v>
      </c>
      <c r="B100" s="260" t="s">
        <v>135</v>
      </c>
      <c r="C100" s="96" t="s">
        <v>949</v>
      </c>
      <c r="D100" s="97" t="s">
        <v>1006</v>
      </c>
      <c r="E100" s="97" t="s">
        <v>828</v>
      </c>
      <c r="F100" s="98" t="s">
        <v>948</v>
      </c>
      <c r="G100" s="121"/>
      <c r="H100" s="122"/>
      <c r="I100" s="273" t="s">
        <v>95</v>
      </c>
      <c r="J100" s="123"/>
      <c r="K100" s="124"/>
      <c r="L100" s="220" t="s">
        <v>1069</v>
      </c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spans="1:27" ht="87.75" customHeight="1">
      <c r="A101" s="86" t="s">
        <v>861</v>
      </c>
      <c r="B101" s="242"/>
      <c r="C101" s="96" t="s">
        <v>947</v>
      </c>
      <c r="D101" s="97" t="s">
        <v>1005</v>
      </c>
      <c r="E101" s="97" t="s">
        <v>830</v>
      </c>
      <c r="F101" s="98" t="s">
        <v>946</v>
      </c>
      <c r="G101" s="121"/>
      <c r="H101" s="122"/>
      <c r="I101" s="273" t="s">
        <v>95</v>
      </c>
      <c r="J101" s="123"/>
      <c r="K101" s="124"/>
      <c r="L101" s="220" t="s">
        <v>1069</v>
      </c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spans="1:27" ht="87.75" customHeight="1">
      <c r="A102" s="86" t="s">
        <v>862</v>
      </c>
      <c r="B102" s="242"/>
      <c r="C102" s="110" t="s">
        <v>945</v>
      </c>
      <c r="D102" s="97" t="s">
        <v>1004</v>
      </c>
      <c r="E102" s="97" t="s">
        <v>832</v>
      </c>
      <c r="F102" s="98" t="s">
        <v>942</v>
      </c>
      <c r="G102" s="121"/>
      <c r="H102" s="122"/>
      <c r="I102" s="273" t="s">
        <v>95</v>
      </c>
      <c r="J102" s="123"/>
      <c r="K102" s="124"/>
      <c r="L102" s="220" t="s">
        <v>1069</v>
      </c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spans="1:27" ht="87.75" customHeight="1">
      <c r="A103" s="86" t="s">
        <v>863</v>
      </c>
      <c r="B103" s="242"/>
      <c r="C103" s="110" t="s">
        <v>944</v>
      </c>
      <c r="D103" s="97" t="s">
        <v>1003</v>
      </c>
      <c r="E103" s="97" t="s">
        <v>834</v>
      </c>
      <c r="F103" s="98" t="s">
        <v>942</v>
      </c>
      <c r="G103" s="121"/>
      <c r="H103" s="122"/>
      <c r="I103" s="273" t="s">
        <v>95</v>
      </c>
      <c r="J103" s="123"/>
      <c r="K103" s="124"/>
      <c r="L103" s="220" t="s">
        <v>1069</v>
      </c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spans="1:27" ht="87.75" customHeight="1">
      <c r="A104" s="86" t="s">
        <v>864</v>
      </c>
      <c r="B104" s="228"/>
      <c r="C104" s="110" t="s">
        <v>943</v>
      </c>
      <c r="D104" s="97" t="s">
        <v>1002</v>
      </c>
      <c r="E104" s="97" t="s">
        <v>836</v>
      </c>
      <c r="F104" s="98" t="s">
        <v>942</v>
      </c>
      <c r="G104" s="121"/>
      <c r="H104" s="122"/>
      <c r="I104" s="273" t="s">
        <v>95</v>
      </c>
      <c r="J104" s="123"/>
      <c r="K104" s="124"/>
      <c r="L104" s="220" t="s">
        <v>1069</v>
      </c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spans="1:27" ht="157.5" customHeight="1">
      <c r="A105" s="86" t="s">
        <v>865</v>
      </c>
      <c r="B105" s="111" t="s">
        <v>147</v>
      </c>
      <c r="C105" s="111" t="s">
        <v>523</v>
      </c>
      <c r="D105" s="97" t="s">
        <v>1001</v>
      </c>
      <c r="E105" s="97" t="s">
        <v>941</v>
      </c>
      <c r="F105" s="98" t="s">
        <v>866</v>
      </c>
      <c r="G105" s="121"/>
      <c r="H105" s="122"/>
      <c r="I105" s="273" t="s">
        <v>95</v>
      </c>
      <c r="J105" s="123"/>
      <c r="K105" s="124"/>
      <c r="L105" s="220" t="s">
        <v>1069</v>
      </c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spans="1:27" ht="87.75" customHeight="1">
      <c r="A106" s="86" t="s">
        <v>867</v>
      </c>
      <c r="B106" s="191" t="s">
        <v>839</v>
      </c>
      <c r="C106" s="112" t="s">
        <v>840</v>
      </c>
      <c r="D106" s="97" t="s">
        <v>1000</v>
      </c>
      <c r="E106" s="113"/>
      <c r="F106" s="107" t="s">
        <v>152</v>
      </c>
      <c r="G106" s="121"/>
      <c r="H106" s="122"/>
      <c r="I106" s="273" t="s">
        <v>95</v>
      </c>
      <c r="J106" s="123"/>
      <c r="K106" s="124"/>
      <c r="L106" s="220" t="s">
        <v>1069</v>
      </c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spans="1:27" ht="87.75" customHeight="1">
      <c r="A107" s="86" t="s">
        <v>868</v>
      </c>
      <c r="B107" s="192" t="s">
        <v>869</v>
      </c>
      <c r="C107" s="191" t="s">
        <v>870</v>
      </c>
      <c r="D107" s="97" t="s">
        <v>940</v>
      </c>
      <c r="E107" s="97" t="s">
        <v>155</v>
      </c>
      <c r="F107" s="98" t="s">
        <v>156</v>
      </c>
      <c r="G107" s="121"/>
      <c r="H107" s="122"/>
      <c r="I107" s="273" t="s">
        <v>95</v>
      </c>
      <c r="J107" s="123"/>
      <c r="K107" s="124"/>
      <c r="L107" s="220" t="s">
        <v>1069</v>
      </c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spans="1:27" ht="37.5" customHeight="1">
      <c r="A108" s="119"/>
      <c r="B108" s="263" t="s">
        <v>939</v>
      </c>
      <c r="C108" s="233"/>
      <c r="D108" s="233"/>
      <c r="E108" s="233"/>
      <c r="F108" s="233"/>
      <c r="G108" s="233"/>
      <c r="H108" s="233"/>
      <c r="I108" s="233"/>
      <c r="J108" s="233"/>
      <c r="K108" s="233"/>
      <c r="L108" s="23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spans="1:27" ht="36" customHeight="1">
      <c r="A109" s="86"/>
      <c r="B109" s="268" t="s">
        <v>742</v>
      </c>
      <c r="C109" s="233"/>
      <c r="D109" s="233"/>
      <c r="E109" s="233"/>
      <c r="F109" s="233"/>
      <c r="G109" s="233"/>
      <c r="H109" s="233"/>
      <c r="I109" s="233"/>
      <c r="J109" s="233"/>
      <c r="K109" s="233"/>
      <c r="L109" s="23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spans="1:27" ht="87.75" customHeight="1">
      <c r="A110" s="86" t="s">
        <v>871</v>
      </c>
      <c r="B110" s="262" t="s">
        <v>938</v>
      </c>
      <c r="C110" s="96" t="s">
        <v>937</v>
      </c>
      <c r="D110" s="97" t="s">
        <v>999</v>
      </c>
      <c r="E110" s="97" t="s">
        <v>743</v>
      </c>
      <c r="F110" s="98" t="s">
        <v>936</v>
      </c>
      <c r="G110" s="121"/>
      <c r="H110" s="122"/>
      <c r="I110" s="273" t="s">
        <v>95</v>
      </c>
      <c r="J110" s="123"/>
      <c r="K110" s="124"/>
      <c r="L110" s="220" t="s">
        <v>1069</v>
      </c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spans="1:27" ht="87.75" customHeight="1">
      <c r="A111" s="86" t="s">
        <v>872</v>
      </c>
      <c r="B111" s="242"/>
      <c r="C111" s="96" t="s">
        <v>935</v>
      </c>
      <c r="D111" s="97" t="s">
        <v>998</v>
      </c>
      <c r="E111" s="97" t="s">
        <v>744</v>
      </c>
      <c r="F111" s="98" t="s">
        <v>745</v>
      </c>
      <c r="G111" s="121"/>
      <c r="H111" s="122"/>
      <c r="I111" s="273" t="s">
        <v>95</v>
      </c>
      <c r="J111" s="123"/>
      <c r="K111" s="124"/>
      <c r="L111" s="220" t="s">
        <v>1069</v>
      </c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spans="1:27" ht="87.75" customHeight="1">
      <c r="A112" s="86" t="s">
        <v>873</v>
      </c>
      <c r="B112" s="242"/>
      <c r="C112" s="96" t="s">
        <v>934</v>
      </c>
      <c r="D112" s="97" t="s">
        <v>997</v>
      </c>
      <c r="E112" s="97" t="s">
        <v>746</v>
      </c>
      <c r="F112" s="98" t="s">
        <v>747</v>
      </c>
      <c r="G112" s="121"/>
      <c r="H112" s="122"/>
      <c r="I112" s="273" t="s">
        <v>95</v>
      </c>
      <c r="J112" s="123"/>
      <c r="K112" s="124"/>
      <c r="L112" s="220" t="s">
        <v>1069</v>
      </c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spans="1:27" ht="87.75" customHeight="1">
      <c r="A113" s="86" t="s">
        <v>874</v>
      </c>
      <c r="B113" s="228"/>
      <c r="C113" s="96" t="s">
        <v>933</v>
      </c>
      <c r="D113" s="97" t="s">
        <v>996</v>
      </c>
      <c r="E113" s="97" t="s">
        <v>748</v>
      </c>
      <c r="F113" s="98" t="s">
        <v>749</v>
      </c>
      <c r="G113" s="121"/>
      <c r="H113" s="122"/>
      <c r="I113" s="273" t="s">
        <v>95</v>
      </c>
      <c r="J113" s="123"/>
      <c r="K113" s="124"/>
      <c r="L113" s="220" t="s">
        <v>1069</v>
      </c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spans="1:27" ht="87.75" customHeight="1">
      <c r="A114" s="86" t="s">
        <v>875</v>
      </c>
      <c r="B114" s="262" t="s">
        <v>932</v>
      </c>
      <c r="C114" s="96" t="s">
        <v>931</v>
      </c>
      <c r="D114" s="97" t="s">
        <v>995</v>
      </c>
      <c r="E114" s="97" t="s">
        <v>750</v>
      </c>
      <c r="F114" s="98" t="s">
        <v>930</v>
      </c>
      <c r="G114" s="121"/>
      <c r="H114" s="122"/>
      <c r="I114" s="273" t="s">
        <v>95</v>
      </c>
      <c r="J114" s="123"/>
      <c r="K114" s="124"/>
      <c r="L114" s="220" t="s">
        <v>1069</v>
      </c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spans="1:27" ht="87.75" customHeight="1">
      <c r="A115" s="86" t="s">
        <v>876</v>
      </c>
      <c r="B115" s="242"/>
      <c r="C115" s="96" t="s">
        <v>929</v>
      </c>
      <c r="D115" s="97" t="s">
        <v>994</v>
      </c>
      <c r="E115" s="97" t="s">
        <v>751</v>
      </c>
      <c r="F115" s="98" t="s">
        <v>745</v>
      </c>
      <c r="G115" s="121"/>
      <c r="H115" s="122"/>
      <c r="I115" s="273" t="s">
        <v>95</v>
      </c>
      <c r="J115" s="123"/>
      <c r="K115" s="124"/>
      <c r="L115" s="220" t="s">
        <v>1069</v>
      </c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spans="1:27" ht="87.75" customHeight="1">
      <c r="A116" s="86" t="s">
        <v>877</v>
      </c>
      <c r="B116" s="242"/>
      <c r="C116" s="96" t="s">
        <v>928</v>
      </c>
      <c r="D116" s="97" t="s">
        <v>993</v>
      </c>
      <c r="E116" s="97" t="s">
        <v>561</v>
      </c>
      <c r="F116" s="98" t="s">
        <v>747</v>
      </c>
      <c r="G116" s="121"/>
      <c r="H116" s="122"/>
      <c r="I116" s="273" t="s">
        <v>95</v>
      </c>
      <c r="J116" s="123"/>
      <c r="K116" s="124"/>
      <c r="L116" s="220" t="s">
        <v>1069</v>
      </c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spans="1:27" ht="87.75" customHeight="1">
      <c r="A117" s="86" t="s">
        <v>878</v>
      </c>
      <c r="B117" s="228"/>
      <c r="C117" s="96" t="s">
        <v>927</v>
      </c>
      <c r="D117" s="97" t="s">
        <v>992</v>
      </c>
      <c r="E117" s="97" t="s">
        <v>752</v>
      </c>
      <c r="F117" s="98" t="s">
        <v>749</v>
      </c>
      <c r="G117" s="121"/>
      <c r="H117" s="122"/>
      <c r="I117" s="273" t="s">
        <v>95</v>
      </c>
      <c r="J117" s="123"/>
      <c r="K117" s="124"/>
      <c r="L117" s="220" t="s">
        <v>1069</v>
      </c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spans="1:27" ht="33" customHeight="1">
      <c r="A118" s="86"/>
      <c r="B118" s="266" t="s">
        <v>762</v>
      </c>
      <c r="C118" s="222"/>
      <c r="D118" s="222"/>
      <c r="E118" s="222"/>
      <c r="F118" s="222"/>
      <c r="G118" s="222"/>
      <c r="H118" s="222"/>
      <c r="I118" s="222"/>
      <c r="J118" s="222"/>
      <c r="K118" s="222"/>
      <c r="L118" s="223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spans="1:27" ht="87.75" customHeight="1">
      <c r="A119" s="86" t="s">
        <v>879</v>
      </c>
      <c r="B119" s="196" t="s">
        <v>763</v>
      </c>
      <c r="C119" s="197" t="s">
        <v>764</v>
      </c>
      <c r="D119" s="198" t="s">
        <v>991</v>
      </c>
      <c r="E119" s="198"/>
      <c r="F119" s="197" t="s">
        <v>926</v>
      </c>
      <c r="G119" s="107"/>
      <c r="H119" s="108"/>
      <c r="I119" s="273" t="s">
        <v>95</v>
      </c>
      <c r="J119" s="109"/>
      <c r="K119" s="106"/>
      <c r="L119" s="220" t="s">
        <v>1069</v>
      </c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spans="1:27" ht="33.75" customHeight="1">
      <c r="A120" s="86"/>
      <c r="B120" s="267" t="s">
        <v>765</v>
      </c>
      <c r="C120" s="222"/>
      <c r="D120" s="222"/>
      <c r="E120" s="222"/>
      <c r="F120" s="222"/>
      <c r="G120" s="222"/>
      <c r="H120" s="222"/>
      <c r="I120" s="222"/>
      <c r="J120" s="222"/>
      <c r="K120" s="222"/>
      <c r="L120" s="223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spans="1:27" ht="87.75" customHeight="1">
      <c r="A121" s="86" t="s">
        <v>880</v>
      </c>
      <c r="B121" s="196" t="s">
        <v>881</v>
      </c>
      <c r="C121" s="196" t="s">
        <v>881</v>
      </c>
      <c r="D121" s="198" t="s">
        <v>990</v>
      </c>
      <c r="E121" s="199"/>
      <c r="F121" s="200" t="s">
        <v>882</v>
      </c>
      <c r="G121" s="107"/>
      <c r="H121" s="108"/>
      <c r="I121" s="104"/>
      <c r="J121" s="109"/>
      <c r="K121" s="106"/>
      <c r="L121" s="220" t="s">
        <v>1069</v>
      </c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spans="1:27" ht="87.75" customHeight="1">
      <c r="A122" s="86" t="s">
        <v>883</v>
      </c>
      <c r="B122" s="196" t="s">
        <v>884</v>
      </c>
      <c r="C122" s="196" t="s">
        <v>884</v>
      </c>
      <c r="D122" s="198" t="s">
        <v>989</v>
      </c>
      <c r="E122" s="199"/>
      <c r="F122" s="200" t="s">
        <v>925</v>
      </c>
      <c r="G122" s="107"/>
      <c r="H122" s="108"/>
      <c r="I122" s="104"/>
      <c r="J122" s="109"/>
      <c r="K122" s="106"/>
      <c r="L122" s="220" t="s">
        <v>1069</v>
      </c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spans="1:27" ht="33.75" customHeight="1">
      <c r="A123" s="86"/>
      <c r="B123" s="267" t="s">
        <v>78</v>
      </c>
      <c r="C123" s="222"/>
      <c r="D123" s="222"/>
      <c r="E123" s="222"/>
      <c r="F123" s="222"/>
      <c r="G123" s="222"/>
      <c r="H123" s="222"/>
      <c r="I123" s="222"/>
      <c r="J123" s="222"/>
      <c r="K123" s="222"/>
      <c r="L123" s="223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spans="1:27" ht="87.75" customHeight="1">
      <c r="A124" s="86" t="s">
        <v>885</v>
      </c>
      <c r="B124" s="196" t="s">
        <v>772</v>
      </c>
      <c r="C124" s="196" t="s">
        <v>773</v>
      </c>
      <c r="D124" s="198" t="s">
        <v>988</v>
      </c>
      <c r="E124" s="199"/>
      <c r="F124" s="196" t="s">
        <v>773</v>
      </c>
      <c r="G124" s="107"/>
      <c r="H124" s="108"/>
      <c r="I124" s="104"/>
      <c r="J124" s="109"/>
      <c r="K124" s="106"/>
      <c r="L124" s="220" t="s">
        <v>1069</v>
      </c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spans="1:27" ht="87.75" customHeight="1">
      <c r="A125" s="86" t="s">
        <v>886</v>
      </c>
      <c r="B125" s="196" t="s">
        <v>774</v>
      </c>
      <c r="C125" s="196" t="s">
        <v>774</v>
      </c>
      <c r="D125" s="198" t="s">
        <v>987</v>
      </c>
      <c r="E125" s="199"/>
      <c r="F125" s="200" t="s">
        <v>775</v>
      </c>
      <c r="G125" s="107"/>
      <c r="H125" s="108"/>
      <c r="I125" s="104"/>
      <c r="J125" s="109"/>
      <c r="K125" s="106"/>
      <c r="L125" s="220" t="s">
        <v>1069</v>
      </c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spans="1:27" ht="87.75" customHeight="1">
      <c r="A126" s="86" t="s">
        <v>887</v>
      </c>
      <c r="B126" s="196" t="s">
        <v>776</v>
      </c>
      <c r="C126" s="196" t="s">
        <v>776</v>
      </c>
      <c r="D126" s="198" t="s">
        <v>986</v>
      </c>
      <c r="E126" s="199"/>
      <c r="F126" s="200" t="s">
        <v>777</v>
      </c>
      <c r="G126" s="107"/>
      <c r="H126" s="108"/>
      <c r="I126" s="104"/>
      <c r="J126" s="109"/>
      <c r="K126" s="106"/>
      <c r="L126" s="220" t="s">
        <v>1069</v>
      </c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spans="1:27" ht="87.75" customHeight="1">
      <c r="A127" s="86" t="s">
        <v>888</v>
      </c>
      <c r="B127" s="196" t="s">
        <v>778</v>
      </c>
      <c r="C127" s="196" t="s">
        <v>778</v>
      </c>
      <c r="D127" s="198" t="s">
        <v>985</v>
      </c>
      <c r="E127" s="199"/>
      <c r="F127" s="200" t="s">
        <v>779</v>
      </c>
      <c r="G127" s="107"/>
      <c r="H127" s="108"/>
      <c r="I127" s="104"/>
      <c r="J127" s="109"/>
      <c r="K127" s="106"/>
      <c r="L127" s="220" t="s">
        <v>1069</v>
      </c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spans="1:27" ht="139.5" customHeight="1">
      <c r="A128" s="86" t="s">
        <v>889</v>
      </c>
      <c r="B128" s="196" t="s">
        <v>780</v>
      </c>
      <c r="C128" s="196" t="s">
        <v>780</v>
      </c>
      <c r="D128" s="198" t="s">
        <v>984</v>
      </c>
      <c r="E128" s="199"/>
      <c r="F128" s="200" t="s">
        <v>781</v>
      </c>
      <c r="G128" s="107"/>
      <c r="H128" s="108"/>
      <c r="I128" s="104"/>
      <c r="J128" s="109"/>
      <c r="K128" s="106"/>
      <c r="L128" s="220" t="s">
        <v>1069</v>
      </c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spans="1:27" ht="87.75" customHeight="1">
      <c r="A129" s="86"/>
      <c r="B129" s="111"/>
      <c r="C129" s="111"/>
      <c r="D129" s="97"/>
      <c r="E129" s="97"/>
      <c r="F129" s="98"/>
      <c r="G129" s="121"/>
      <c r="H129" s="122"/>
      <c r="I129" s="202"/>
      <c r="J129" s="123"/>
      <c r="K129" s="124"/>
      <c r="L129" s="220" t="s">
        <v>1069</v>
      </c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spans="1:27" ht="12.75" customHeight="1">
      <c r="A130" s="54"/>
      <c r="B130" s="55"/>
      <c r="C130" s="54"/>
      <c r="D130" s="54"/>
      <c r="E130" s="54"/>
      <c r="F130" s="55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spans="1:27" ht="12.75" customHeight="1">
      <c r="A131" s="54"/>
      <c r="B131" s="55"/>
      <c r="C131" s="54"/>
      <c r="D131" s="54"/>
      <c r="E131" s="54"/>
      <c r="F131" s="55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spans="1:27" ht="12.75" customHeight="1">
      <c r="A132" s="54"/>
      <c r="B132" s="55"/>
      <c r="C132" s="54"/>
      <c r="D132" s="54"/>
      <c r="E132" s="54"/>
      <c r="F132" s="55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spans="1:27" ht="12.75" customHeight="1">
      <c r="A133" s="54"/>
      <c r="B133" s="55"/>
      <c r="C133" s="54"/>
      <c r="D133" s="54"/>
      <c r="E133" s="54"/>
      <c r="F133" s="55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spans="1:27" ht="12.75" customHeight="1">
      <c r="A134" s="54"/>
      <c r="B134" s="55"/>
      <c r="C134" s="54"/>
      <c r="D134" s="54"/>
      <c r="E134" s="54"/>
      <c r="F134" s="55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spans="1:27" ht="12.75" customHeight="1">
      <c r="A135" s="54"/>
      <c r="B135" s="55"/>
      <c r="C135" s="54"/>
      <c r="D135" s="54"/>
      <c r="E135" s="54"/>
      <c r="F135" s="55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spans="1:27" ht="12.75" customHeight="1">
      <c r="A136" s="54"/>
      <c r="B136" s="55"/>
      <c r="C136" s="54"/>
      <c r="D136" s="54"/>
      <c r="E136" s="54"/>
      <c r="F136" s="55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spans="1:27" ht="12.75" customHeight="1">
      <c r="A137" s="54"/>
      <c r="B137" s="55"/>
      <c r="C137" s="54"/>
      <c r="D137" s="54"/>
      <c r="E137" s="54"/>
      <c r="F137" s="55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spans="1:27" ht="12.75" customHeight="1">
      <c r="A138" s="54"/>
      <c r="B138" s="55"/>
      <c r="C138" s="54"/>
      <c r="D138" s="54"/>
      <c r="E138" s="54"/>
      <c r="F138" s="55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spans="1:27" ht="12.75" customHeight="1">
      <c r="A139" s="54"/>
      <c r="B139" s="55"/>
      <c r="C139" s="54"/>
      <c r="D139" s="54"/>
      <c r="E139" s="54"/>
      <c r="F139" s="55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spans="1:27" ht="12.75" customHeight="1">
      <c r="A140" s="54"/>
      <c r="B140" s="55"/>
      <c r="C140" s="54"/>
      <c r="D140" s="54"/>
      <c r="E140" s="54"/>
      <c r="F140" s="55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spans="1:27" ht="12.75" customHeight="1">
      <c r="A141" s="54"/>
      <c r="B141" s="55"/>
      <c r="C141" s="54"/>
      <c r="D141" s="54"/>
      <c r="E141" s="54"/>
      <c r="F141" s="55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spans="1:27" ht="12.75" customHeight="1">
      <c r="A142" s="54"/>
      <c r="B142" s="55"/>
      <c r="C142" s="54"/>
      <c r="D142" s="54"/>
      <c r="E142" s="54"/>
      <c r="F142" s="55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spans="1:27" ht="12.75" customHeight="1">
      <c r="A143" s="54"/>
      <c r="B143" s="55"/>
      <c r="C143" s="54"/>
      <c r="D143" s="54"/>
      <c r="E143" s="54"/>
      <c r="F143" s="55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spans="1:27" ht="12.75" customHeight="1">
      <c r="A144" s="54"/>
      <c r="B144" s="55"/>
      <c r="C144" s="54"/>
      <c r="D144" s="54"/>
      <c r="E144" s="54"/>
      <c r="F144" s="55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spans="1:27" ht="12.75" customHeight="1">
      <c r="A145" s="54"/>
      <c r="B145" s="55"/>
      <c r="C145" s="54"/>
      <c r="D145" s="54"/>
      <c r="E145" s="54"/>
      <c r="F145" s="55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spans="1:27" ht="12.75" customHeight="1">
      <c r="A146" s="54"/>
      <c r="B146" s="55"/>
      <c r="C146" s="54"/>
      <c r="D146" s="54"/>
      <c r="E146" s="54"/>
      <c r="F146" s="55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spans="1:27" ht="12.75" customHeight="1">
      <c r="A147" s="54"/>
      <c r="B147" s="55"/>
      <c r="C147" s="54"/>
      <c r="D147" s="54"/>
      <c r="E147" s="54"/>
      <c r="F147" s="55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spans="1:27" ht="12.75" customHeight="1">
      <c r="A148" s="54"/>
      <c r="B148" s="55"/>
      <c r="C148" s="54"/>
      <c r="D148" s="54"/>
      <c r="E148" s="54"/>
      <c r="F148" s="55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spans="1:27" ht="12.75" customHeight="1">
      <c r="A149" s="54"/>
      <c r="B149" s="55"/>
      <c r="C149" s="54"/>
      <c r="D149" s="54"/>
      <c r="E149" s="54"/>
      <c r="F149" s="55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spans="1:27" ht="12.75" customHeight="1">
      <c r="A150" s="54"/>
      <c r="B150" s="55"/>
      <c r="C150" s="54"/>
      <c r="D150" s="54"/>
      <c r="E150" s="54"/>
      <c r="F150" s="55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spans="1:27" ht="12.75" customHeight="1">
      <c r="A151" s="54"/>
      <c r="B151" s="55"/>
      <c r="C151" s="54"/>
      <c r="D151" s="54"/>
      <c r="E151" s="54"/>
      <c r="F151" s="55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spans="1:27" ht="12.75" customHeight="1">
      <c r="A152" s="54"/>
      <c r="B152" s="55"/>
      <c r="C152" s="54"/>
      <c r="D152" s="54"/>
      <c r="E152" s="54"/>
      <c r="F152" s="55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spans="1:27" ht="12.75" customHeight="1">
      <c r="A153" s="54"/>
      <c r="B153" s="55"/>
      <c r="C153" s="54"/>
      <c r="D153" s="54"/>
      <c r="E153" s="54"/>
      <c r="F153" s="55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spans="1:27" ht="12.75" customHeight="1">
      <c r="A154" s="54"/>
      <c r="B154" s="55"/>
      <c r="C154" s="54"/>
      <c r="D154" s="54"/>
      <c r="E154" s="54"/>
      <c r="F154" s="55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spans="1:27" ht="12.75" customHeight="1">
      <c r="A155" s="54"/>
      <c r="B155" s="55"/>
      <c r="C155" s="54"/>
      <c r="D155" s="54"/>
      <c r="E155" s="54"/>
      <c r="F155" s="55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spans="1:27" ht="12.75" customHeight="1">
      <c r="A156" s="54"/>
      <c r="B156" s="55"/>
      <c r="C156" s="54"/>
      <c r="D156" s="54"/>
      <c r="E156" s="54"/>
      <c r="F156" s="55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spans="1:27" ht="12.75" customHeight="1">
      <c r="A157" s="54"/>
      <c r="B157" s="55"/>
      <c r="C157" s="54"/>
      <c r="D157" s="54"/>
      <c r="E157" s="54"/>
      <c r="F157" s="55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spans="1:27" ht="12.75" customHeight="1">
      <c r="A158" s="54"/>
      <c r="B158" s="55"/>
      <c r="C158" s="54"/>
      <c r="D158" s="54"/>
      <c r="E158" s="54"/>
      <c r="F158" s="55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spans="1:27" ht="12.75" customHeight="1">
      <c r="A159" s="54"/>
      <c r="B159" s="55"/>
      <c r="C159" s="54"/>
      <c r="D159" s="54"/>
      <c r="E159" s="54"/>
      <c r="F159" s="55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spans="1:27" ht="12.75" customHeight="1">
      <c r="A160" s="54"/>
      <c r="B160" s="55"/>
      <c r="C160" s="54"/>
      <c r="D160" s="54"/>
      <c r="E160" s="54"/>
      <c r="F160" s="55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spans="1:27" ht="12.75" customHeight="1">
      <c r="A161" s="54"/>
      <c r="B161" s="55"/>
      <c r="C161" s="54"/>
      <c r="D161" s="54"/>
      <c r="E161" s="54"/>
      <c r="F161" s="55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spans="1:27" ht="12.75" customHeight="1">
      <c r="A162" s="54"/>
      <c r="B162" s="55"/>
      <c r="C162" s="54"/>
      <c r="D162" s="54"/>
      <c r="E162" s="54"/>
      <c r="F162" s="55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spans="1:27" ht="12.75" customHeight="1">
      <c r="A163" s="54"/>
      <c r="B163" s="55"/>
      <c r="C163" s="54"/>
      <c r="D163" s="54"/>
      <c r="E163" s="54"/>
      <c r="F163" s="55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spans="1:27" ht="12.75" customHeight="1">
      <c r="A164" s="54"/>
      <c r="B164" s="55"/>
      <c r="C164" s="54"/>
      <c r="D164" s="54"/>
      <c r="E164" s="54"/>
      <c r="F164" s="55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spans="1:27" ht="12.75" customHeight="1">
      <c r="A165" s="54"/>
      <c r="B165" s="55"/>
      <c r="C165" s="54"/>
      <c r="D165" s="54"/>
      <c r="E165" s="54"/>
      <c r="F165" s="55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spans="1:27" ht="12.75" customHeight="1">
      <c r="A166" s="54"/>
      <c r="B166" s="55"/>
      <c r="C166" s="54"/>
      <c r="D166" s="54"/>
      <c r="E166" s="54"/>
      <c r="F166" s="55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spans="1:27" ht="12.75" customHeight="1">
      <c r="A167" s="54"/>
      <c r="B167" s="55"/>
      <c r="C167" s="54"/>
      <c r="D167" s="54"/>
      <c r="E167" s="54"/>
      <c r="F167" s="55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spans="1:27" ht="12.75" customHeight="1">
      <c r="A168" s="54"/>
      <c r="B168" s="55"/>
      <c r="C168" s="54"/>
      <c r="D168" s="54"/>
      <c r="E168" s="54"/>
      <c r="F168" s="55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spans="1:27" ht="12.75" customHeight="1">
      <c r="A169" s="54"/>
      <c r="B169" s="55"/>
      <c r="C169" s="54"/>
      <c r="D169" s="54"/>
      <c r="E169" s="54"/>
      <c r="F169" s="55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spans="1:27" ht="12.75" customHeight="1">
      <c r="A170" s="54"/>
      <c r="B170" s="55"/>
      <c r="C170" s="54"/>
      <c r="D170" s="54"/>
      <c r="E170" s="54"/>
      <c r="F170" s="55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spans="1:27" ht="12.75" customHeight="1">
      <c r="A171" s="54"/>
      <c r="B171" s="55"/>
      <c r="C171" s="54"/>
      <c r="D171" s="54"/>
      <c r="E171" s="54"/>
      <c r="F171" s="55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spans="1:27" ht="12.75" customHeight="1">
      <c r="A172" s="54"/>
      <c r="B172" s="55"/>
      <c r="C172" s="54"/>
      <c r="D172" s="54"/>
      <c r="E172" s="54"/>
      <c r="F172" s="55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spans="1:27" ht="12.75" customHeight="1">
      <c r="A173" s="54"/>
      <c r="B173" s="55"/>
      <c r="C173" s="54"/>
      <c r="D173" s="54"/>
      <c r="E173" s="54"/>
      <c r="F173" s="55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spans="1:27" ht="12.75" customHeight="1">
      <c r="A174" s="54"/>
      <c r="B174" s="55"/>
      <c r="C174" s="54"/>
      <c r="D174" s="54"/>
      <c r="E174" s="54"/>
      <c r="F174" s="55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spans="1:27" ht="12.75" customHeight="1">
      <c r="A175" s="54"/>
      <c r="B175" s="55"/>
      <c r="C175" s="54"/>
      <c r="D175" s="54"/>
      <c r="E175" s="54"/>
      <c r="F175" s="55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spans="1:27" ht="12.75" customHeight="1">
      <c r="A176" s="54"/>
      <c r="B176" s="55"/>
      <c r="C176" s="54"/>
      <c r="D176" s="54"/>
      <c r="E176" s="54"/>
      <c r="F176" s="55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spans="1:27" ht="12.75" customHeight="1">
      <c r="A177" s="54"/>
      <c r="B177" s="55"/>
      <c r="C177" s="54"/>
      <c r="D177" s="54"/>
      <c r="E177" s="54"/>
      <c r="F177" s="55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spans="1:27" ht="12.75" customHeight="1">
      <c r="A178" s="54"/>
      <c r="B178" s="55"/>
      <c r="C178" s="54"/>
      <c r="D178" s="54"/>
      <c r="E178" s="54"/>
      <c r="F178" s="55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spans="1:27" ht="12.75" customHeight="1">
      <c r="A179" s="54"/>
      <c r="B179" s="55"/>
      <c r="C179" s="54"/>
      <c r="D179" s="54"/>
      <c r="E179" s="54"/>
      <c r="F179" s="55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spans="1:27" ht="12.75" customHeight="1">
      <c r="A180" s="54"/>
      <c r="B180" s="55"/>
      <c r="C180" s="54"/>
      <c r="D180" s="54"/>
      <c r="E180" s="54"/>
      <c r="F180" s="55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spans="1:27" ht="12.75" customHeight="1">
      <c r="A181" s="54"/>
      <c r="B181" s="55"/>
      <c r="C181" s="54"/>
      <c r="D181" s="54"/>
      <c r="E181" s="54"/>
      <c r="F181" s="55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spans="1:27" ht="12.75" customHeight="1">
      <c r="A182" s="54"/>
      <c r="B182" s="55"/>
      <c r="C182" s="54"/>
      <c r="D182" s="54"/>
      <c r="E182" s="54"/>
      <c r="F182" s="55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spans="1:27" ht="12.75" customHeight="1">
      <c r="A183" s="54"/>
      <c r="B183" s="55"/>
      <c r="C183" s="54"/>
      <c r="D183" s="54"/>
      <c r="E183" s="54"/>
      <c r="F183" s="55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spans="1:27" ht="12.75" customHeight="1">
      <c r="A184" s="54"/>
      <c r="B184" s="55"/>
      <c r="C184" s="54"/>
      <c r="D184" s="54"/>
      <c r="E184" s="54"/>
      <c r="F184" s="55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spans="1:27" ht="12.75" customHeight="1">
      <c r="A185" s="54"/>
      <c r="B185" s="55"/>
      <c r="C185" s="54"/>
      <c r="D185" s="54"/>
      <c r="E185" s="54"/>
      <c r="F185" s="55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spans="1:27" ht="12.75" customHeight="1">
      <c r="A186" s="54"/>
      <c r="B186" s="55"/>
      <c r="C186" s="54"/>
      <c r="D186" s="54"/>
      <c r="E186" s="54"/>
      <c r="F186" s="55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spans="1:27" ht="12.75" customHeight="1">
      <c r="A187" s="54"/>
      <c r="B187" s="55"/>
      <c r="C187" s="54"/>
      <c r="D187" s="54"/>
      <c r="E187" s="54"/>
      <c r="F187" s="55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spans="1:27" ht="12.75" customHeight="1">
      <c r="A188" s="54"/>
      <c r="B188" s="55"/>
      <c r="C188" s="54"/>
      <c r="D188" s="54"/>
      <c r="E188" s="54"/>
      <c r="F188" s="55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spans="1:27" ht="12.75" customHeight="1">
      <c r="A189" s="54"/>
      <c r="B189" s="55"/>
      <c r="C189" s="54"/>
      <c r="D189" s="54"/>
      <c r="E189" s="54"/>
      <c r="F189" s="55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spans="1:27" ht="12.75" customHeight="1">
      <c r="A190" s="54"/>
      <c r="B190" s="55"/>
      <c r="C190" s="54"/>
      <c r="D190" s="54"/>
      <c r="E190" s="54"/>
      <c r="F190" s="55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spans="1:27" ht="12.75" customHeight="1">
      <c r="A191" s="54"/>
      <c r="B191" s="55"/>
      <c r="C191" s="54"/>
      <c r="D191" s="54"/>
      <c r="E191" s="54"/>
      <c r="F191" s="55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spans="1:27" ht="12.75" customHeight="1">
      <c r="A192" s="54"/>
      <c r="B192" s="55"/>
      <c r="C192" s="54"/>
      <c r="D192" s="54"/>
      <c r="E192" s="54"/>
      <c r="F192" s="55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spans="1:27" ht="12.75" customHeight="1">
      <c r="A193" s="54"/>
      <c r="B193" s="55"/>
      <c r="C193" s="54"/>
      <c r="D193" s="54"/>
      <c r="E193" s="54"/>
      <c r="F193" s="55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spans="1:27" ht="12.75" customHeight="1">
      <c r="A194" s="54"/>
      <c r="B194" s="55"/>
      <c r="C194" s="54"/>
      <c r="D194" s="54"/>
      <c r="E194" s="54"/>
      <c r="F194" s="55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spans="1:27" ht="12.75" customHeight="1">
      <c r="A195" s="54"/>
      <c r="B195" s="55"/>
      <c r="C195" s="54"/>
      <c r="D195" s="54"/>
      <c r="E195" s="54"/>
      <c r="F195" s="55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spans="1:27" ht="12.75" customHeight="1">
      <c r="A196" s="54"/>
      <c r="B196" s="55"/>
      <c r="C196" s="54"/>
      <c r="D196" s="54"/>
      <c r="E196" s="54"/>
      <c r="F196" s="55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spans="1:27" ht="12.75" customHeight="1">
      <c r="A197" s="54"/>
      <c r="B197" s="55"/>
      <c r="C197" s="54"/>
      <c r="D197" s="54"/>
      <c r="E197" s="54"/>
      <c r="F197" s="55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spans="1:27" ht="12.75" customHeight="1">
      <c r="A198" s="54"/>
      <c r="B198" s="55"/>
      <c r="C198" s="54"/>
      <c r="D198" s="54"/>
      <c r="E198" s="54"/>
      <c r="F198" s="55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spans="1:27" ht="12.75" customHeight="1">
      <c r="A199" s="54"/>
      <c r="B199" s="55"/>
      <c r="C199" s="54"/>
      <c r="D199" s="54"/>
      <c r="E199" s="54"/>
      <c r="F199" s="55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spans="1:27" ht="12.75" customHeight="1">
      <c r="A200" s="54"/>
      <c r="B200" s="55"/>
      <c r="C200" s="54"/>
      <c r="D200" s="54"/>
      <c r="E200" s="54"/>
      <c r="F200" s="55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spans="1:27" ht="12.75" customHeight="1">
      <c r="A201" s="54"/>
      <c r="B201" s="55"/>
      <c r="C201" s="54"/>
      <c r="D201" s="54"/>
      <c r="E201" s="54"/>
      <c r="F201" s="55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spans="1:27" ht="12.75" customHeight="1">
      <c r="A202" s="54"/>
      <c r="B202" s="55"/>
      <c r="C202" s="54"/>
      <c r="D202" s="54"/>
      <c r="E202" s="54"/>
      <c r="F202" s="55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spans="1:27" ht="12.75" customHeight="1">
      <c r="A203" s="54"/>
      <c r="B203" s="55"/>
      <c r="C203" s="54"/>
      <c r="D203" s="54"/>
      <c r="E203" s="54"/>
      <c r="F203" s="55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spans="1:27" ht="12.75" customHeight="1">
      <c r="A204" s="54"/>
      <c r="B204" s="55"/>
      <c r="C204" s="54"/>
      <c r="D204" s="54"/>
      <c r="E204" s="54"/>
      <c r="F204" s="55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spans="1:27" ht="12.75" customHeight="1">
      <c r="A205" s="54"/>
      <c r="B205" s="55"/>
      <c r="C205" s="54"/>
      <c r="D205" s="54"/>
      <c r="E205" s="54"/>
      <c r="F205" s="55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spans="1:27" ht="12.75" customHeight="1">
      <c r="A206" s="54"/>
      <c r="B206" s="55"/>
      <c r="C206" s="54"/>
      <c r="D206" s="54"/>
      <c r="E206" s="54"/>
      <c r="F206" s="55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spans="1:27" ht="12.75" customHeight="1">
      <c r="A207" s="54"/>
      <c r="B207" s="55"/>
      <c r="C207" s="54"/>
      <c r="D207" s="54"/>
      <c r="E207" s="54"/>
      <c r="F207" s="55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spans="1:27" ht="12.75" customHeight="1">
      <c r="A208" s="54"/>
      <c r="B208" s="55"/>
      <c r="C208" s="54"/>
      <c r="D208" s="54"/>
      <c r="E208" s="54"/>
      <c r="F208" s="55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spans="1:27" ht="12.75" customHeight="1">
      <c r="A209" s="54"/>
      <c r="B209" s="55"/>
      <c r="C209" s="54"/>
      <c r="D209" s="54"/>
      <c r="E209" s="54"/>
      <c r="F209" s="55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spans="1:27" ht="12.75" customHeight="1">
      <c r="A210" s="54"/>
      <c r="B210" s="55"/>
      <c r="C210" s="54"/>
      <c r="D210" s="54"/>
      <c r="E210" s="54"/>
      <c r="F210" s="55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spans="1:27" ht="12.75" customHeight="1">
      <c r="A211" s="54"/>
      <c r="B211" s="55"/>
      <c r="C211" s="54"/>
      <c r="D211" s="54"/>
      <c r="E211" s="54"/>
      <c r="F211" s="55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spans="1:27" ht="12.75" customHeight="1">
      <c r="A212" s="54"/>
      <c r="B212" s="55"/>
      <c r="C212" s="54"/>
      <c r="D212" s="54"/>
      <c r="E212" s="54"/>
      <c r="F212" s="55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spans="1:27" ht="12.75" customHeight="1">
      <c r="A213" s="54"/>
      <c r="B213" s="55"/>
      <c r="C213" s="54"/>
      <c r="D213" s="54"/>
      <c r="E213" s="54"/>
      <c r="F213" s="55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spans="1:27" ht="12.75" customHeight="1">
      <c r="A214" s="54"/>
      <c r="B214" s="55"/>
      <c r="C214" s="54"/>
      <c r="D214" s="54"/>
      <c r="E214" s="54"/>
      <c r="F214" s="55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spans="1:27" ht="12.75" customHeight="1">
      <c r="A215" s="54"/>
      <c r="B215" s="55"/>
      <c r="C215" s="54"/>
      <c r="D215" s="54"/>
      <c r="E215" s="54"/>
      <c r="F215" s="55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spans="1:27" ht="12.75" customHeight="1">
      <c r="A216" s="54"/>
      <c r="B216" s="55"/>
      <c r="C216" s="54"/>
      <c r="D216" s="54"/>
      <c r="E216" s="54"/>
      <c r="F216" s="55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spans="1:27" ht="12.75" customHeight="1">
      <c r="A217" s="54"/>
      <c r="B217" s="55"/>
      <c r="C217" s="54"/>
      <c r="D217" s="54"/>
      <c r="E217" s="54"/>
      <c r="F217" s="55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spans="1:27" ht="12.75" customHeight="1">
      <c r="A218" s="54"/>
      <c r="B218" s="55"/>
      <c r="C218" s="54"/>
      <c r="D218" s="54"/>
      <c r="E218" s="54"/>
      <c r="F218" s="55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spans="1:27" ht="12.75" customHeight="1">
      <c r="A219" s="54"/>
      <c r="B219" s="55"/>
      <c r="C219" s="54"/>
      <c r="D219" s="54"/>
      <c r="E219" s="54"/>
      <c r="F219" s="55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spans="1:27" ht="12.75" customHeight="1">
      <c r="A220" s="54"/>
      <c r="B220" s="55"/>
      <c r="C220" s="54"/>
      <c r="D220" s="54"/>
      <c r="E220" s="54"/>
      <c r="F220" s="55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spans="1:27" ht="12.75" customHeight="1">
      <c r="A221" s="54"/>
      <c r="B221" s="55"/>
      <c r="C221" s="54"/>
      <c r="D221" s="54"/>
      <c r="E221" s="54"/>
      <c r="F221" s="55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spans="1:27" ht="12.75" customHeight="1">
      <c r="A222" s="54"/>
      <c r="B222" s="55"/>
      <c r="C222" s="54"/>
      <c r="D222" s="54"/>
      <c r="E222" s="54"/>
      <c r="F222" s="55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spans="1:27" ht="12.75" customHeight="1">
      <c r="A223" s="54"/>
      <c r="B223" s="55"/>
      <c r="C223" s="54"/>
      <c r="D223" s="54"/>
      <c r="E223" s="54"/>
      <c r="F223" s="55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spans="1:27" ht="12.75" customHeight="1">
      <c r="A224" s="54"/>
      <c r="B224" s="55"/>
      <c r="C224" s="54"/>
      <c r="D224" s="54"/>
      <c r="E224" s="54"/>
      <c r="F224" s="55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spans="1:27" ht="12.75" customHeight="1">
      <c r="A225" s="54"/>
      <c r="B225" s="55"/>
      <c r="C225" s="54"/>
      <c r="D225" s="54"/>
      <c r="E225" s="54"/>
      <c r="F225" s="55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spans="1:27" ht="12.75" customHeight="1">
      <c r="A226" s="54"/>
      <c r="B226" s="55"/>
      <c r="C226" s="54"/>
      <c r="D226" s="54"/>
      <c r="E226" s="54"/>
      <c r="F226" s="55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</row>
    <row r="227" spans="1:27" ht="12.75" customHeight="1">
      <c r="A227" s="54"/>
      <c r="B227" s="55"/>
      <c r="C227" s="54"/>
      <c r="D227" s="54"/>
      <c r="E227" s="54"/>
      <c r="F227" s="55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</row>
    <row r="228" spans="1:27" ht="12.75" customHeight="1">
      <c r="A228" s="54"/>
      <c r="B228" s="55"/>
      <c r="C228" s="54"/>
      <c r="D228" s="54"/>
      <c r="E228" s="54"/>
      <c r="F228" s="55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</row>
    <row r="229" spans="1:27" ht="12.75" customHeight="1">
      <c r="A229" s="54"/>
      <c r="B229" s="55"/>
      <c r="C229" s="54"/>
      <c r="D229" s="54"/>
      <c r="E229" s="54"/>
      <c r="F229" s="55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</row>
    <row r="230" spans="1:27" ht="12.75" customHeight="1">
      <c r="A230" s="54"/>
      <c r="B230" s="55"/>
      <c r="C230" s="54"/>
      <c r="D230" s="54"/>
      <c r="E230" s="54"/>
      <c r="F230" s="55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</row>
    <row r="231" spans="1:27" ht="12.75" customHeight="1">
      <c r="A231" s="54"/>
      <c r="B231" s="55"/>
      <c r="C231" s="54"/>
      <c r="D231" s="54"/>
      <c r="E231" s="54"/>
      <c r="F231" s="55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</row>
    <row r="232" spans="1:27" ht="12.75" customHeight="1">
      <c r="A232" s="54"/>
      <c r="B232" s="55"/>
      <c r="C232" s="54"/>
      <c r="D232" s="54"/>
      <c r="E232" s="54"/>
      <c r="F232" s="55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</row>
    <row r="233" spans="1:27" ht="12.75" customHeight="1">
      <c r="A233" s="54"/>
      <c r="B233" s="55"/>
      <c r="C233" s="54"/>
      <c r="D233" s="54"/>
      <c r="E233" s="54"/>
      <c r="F233" s="55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</row>
    <row r="234" spans="1:27" ht="12.75" customHeight="1">
      <c r="A234" s="54"/>
      <c r="B234" s="55"/>
      <c r="C234" s="54"/>
      <c r="D234" s="54"/>
      <c r="E234" s="54"/>
      <c r="F234" s="55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</row>
    <row r="235" spans="1:27" ht="12.75" customHeight="1">
      <c r="A235" s="54"/>
      <c r="B235" s="55"/>
      <c r="C235" s="54"/>
      <c r="D235" s="54"/>
      <c r="E235" s="54"/>
      <c r="F235" s="55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</row>
    <row r="236" spans="1:27" ht="12.75" customHeight="1">
      <c r="A236" s="54"/>
      <c r="B236" s="55"/>
      <c r="C236" s="54"/>
      <c r="D236" s="54"/>
      <c r="E236" s="54"/>
      <c r="F236" s="55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</row>
    <row r="237" spans="1:27" ht="12.75" customHeight="1">
      <c r="A237" s="54"/>
      <c r="B237" s="55"/>
      <c r="C237" s="54"/>
      <c r="D237" s="54"/>
      <c r="E237" s="54"/>
      <c r="F237" s="55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</row>
    <row r="238" spans="1:27" ht="12.75" customHeight="1">
      <c r="A238" s="54"/>
      <c r="B238" s="55"/>
      <c r="C238" s="54"/>
      <c r="D238" s="54"/>
      <c r="E238" s="54"/>
      <c r="F238" s="55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</row>
    <row r="239" spans="1:27" ht="12.75" customHeight="1">
      <c r="A239" s="54"/>
      <c r="B239" s="55"/>
      <c r="C239" s="54"/>
      <c r="D239" s="54"/>
      <c r="E239" s="54"/>
      <c r="F239" s="55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</row>
    <row r="240" spans="1:27" ht="12.75" customHeight="1">
      <c r="A240" s="54"/>
      <c r="B240" s="55"/>
      <c r="C240" s="54"/>
      <c r="D240" s="54"/>
      <c r="E240" s="54"/>
      <c r="F240" s="55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</row>
    <row r="241" spans="1:27" ht="12.75" customHeight="1">
      <c r="A241" s="54"/>
      <c r="B241" s="55"/>
      <c r="C241" s="54"/>
      <c r="D241" s="54"/>
      <c r="E241" s="54"/>
      <c r="F241" s="55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</row>
    <row r="242" spans="1:27" ht="12.75" customHeight="1">
      <c r="A242" s="54"/>
      <c r="B242" s="55"/>
      <c r="C242" s="54"/>
      <c r="D242" s="54"/>
      <c r="E242" s="54"/>
      <c r="F242" s="55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</row>
    <row r="243" spans="1:27" ht="12.75" customHeight="1">
      <c r="A243" s="54"/>
      <c r="B243" s="55"/>
      <c r="C243" s="54"/>
      <c r="D243" s="54"/>
      <c r="E243" s="54"/>
      <c r="F243" s="55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</row>
    <row r="244" spans="1:27" ht="12.75" customHeight="1">
      <c r="A244" s="54"/>
      <c r="B244" s="55"/>
      <c r="C244" s="54"/>
      <c r="D244" s="54"/>
      <c r="E244" s="54"/>
      <c r="F244" s="55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</row>
    <row r="245" spans="1:27" ht="12.75" customHeight="1">
      <c r="A245" s="54"/>
      <c r="B245" s="55"/>
      <c r="C245" s="54"/>
      <c r="D245" s="54"/>
      <c r="E245" s="54"/>
      <c r="F245" s="55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</row>
    <row r="246" spans="1:27" ht="12.75" customHeight="1">
      <c r="A246" s="54"/>
      <c r="B246" s="55"/>
      <c r="C246" s="54"/>
      <c r="D246" s="54"/>
      <c r="E246" s="54"/>
      <c r="F246" s="55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</row>
    <row r="247" spans="1:27" ht="12.75" customHeight="1">
      <c r="A247" s="54"/>
      <c r="B247" s="55"/>
      <c r="C247" s="54"/>
      <c r="D247" s="54"/>
      <c r="E247" s="54"/>
      <c r="F247" s="55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</row>
    <row r="248" spans="1:27" ht="12.75" customHeight="1">
      <c r="A248" s="54"/>
      <c r="B248" s="55"/>
      <c r="C248" s="54"/>
      <c r="D248" s="54"/>
      <c r="E248" s="54"/>
      <c r="F248" s="55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</row>
    <row r="249" spans="1:27" ht="12.75" customHeight="1">
      <c r="A249" s="54"/>
      <c r="B249" s="55"/>
      <c r="C249" s="54"/>
      <c r="D249" s="54"/>
      <c r="E249" s="54"/>
      <c r="F249" s="55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</row>
    <row r="250" spans="1:27" ht="12.75" customHeight="1">
      <c r="A250" s="54"/>
      <c r="B250" s="55"/>
      <c r="C250" s="54"/>
      <c r="D250" s="54"/>
      <c r="E250" s="54"/>
      <c r="F250" s="55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</row>
    <row r="251" spans="1:27" ht="12.75" customHeight="1">
      <c r="A251" s="54"/>
      <c r="B251" s="55"/>
      <c r="C251" s="54"/>
      <c r="D251" s="54"/>
      <c r="E251" s="54"/>
      <c r="F251" s="55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</row>
    <row r="252" spans="1:27" ht="12.75" customHeight="1">
      <c r="A252" s="54"/>
      <c r="B252" s="55"/>
      <c r="C252" s="54"/>
      <c r="D252" s="54"/>
      <c r="E252" s="54"/>
      <c r="F252" s="55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</row>
    <row r="253" spans="1:27" ht="12.75" customHeight="1">
      <c r="A253" s="54"/>
      <c r="B253" s="55"/>
      <c r="C253" s="54"/>
      <c r="D253" s="54"/>
      <c r="E253" s="54"/>
      <c r="F253" s="55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</row>
    <row r="254" spans="1:27" ht="12.75" customHeight="1">
      <c r="A254" s="54"/>
      <c r="B254" s="55"/>
      <c r="C254" s="54"/>
      <c r="D254" s="54"/>
      <c r="E254" s="54"/>
      <c r="F254" s="55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</row>
    <row r="255" spans="1:27" ht="12.75" customHeight="1">
      <c r="A255" s="54"/>
      <c r="B255" s="55"/>
      <c r="C255" s="54"/>
      <c r="D255" s="54"/>
      <c r="E255" s="54"/>
      <c r="F255" s="55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</row>
    <row r="256" spans="1:27" ht="12.75" customHeight="1">
      <c r="A256" s="54"/>
      <c r="B256" s="55"/>
      <c r="C256" s="54"/>
      <c r="D256" s="54"/>
      <c r="E256" s="54"/>
      <c r="F256" s="55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</row>
    <row r="257" spans="1:27" ht="12.75" customHeight="1">
      <c r="A257" s="54"/>
      <c r="B257" s="55"/>
      <c r="C257" s="54"/>
      <c r="D257" s="54"/>
      <c r="E257" s="54"/>
      <c r="F257" s="55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</row>
    <row r="258" spans="1:27" ht="12.75" customHeight="1">
      <c r="A258" s="54"/>
      <c r="B258" s="55"/>
      <c r="C258" s="54"/>
      <c r="D258" s="54"/>
      <c r="E258" s="54"/>
      <c r="F258" s="55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</row>
    <row r="259" spans="1:27" ht="12.75" customHeight="1">
      <c r="A259" s="54"/>
      <c r="B259" s="55"/>
      <c r="C259" s="54"/>
      <c r="D259" s="54"/>
      <c r="E259" s="54"/>
      <c r="F259" s="55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</row>
    <row r="260" spans="1:27" ht="12.75" customHeight="1">
      <c r="A260" s="54"/>
      <c r="B260" s="55"/>
      <c r="C260" s="54"/>
      <c r="D260" s="54"/>
      <c r="E260" s="54"/>
      <c r="F260" s="55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</row>
    <row r="261" spans="1:27" ht="12.75" customHeight="1">
      <c r="A261" s="54"/>
      <c r="B261" s="55"/>
      <c r="C261" s="54"/>
      <c r="D261" s="54"/>
      <c r="E261" s="54"/>
      <c r="F261" s="55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</row>
    <row r="262" spans="1:27" ht="12.75" customHeight="1">
      <c r="A262" s="54"/>
      <c r="B262" s="55"/>
      <c r="C262" s="54"/>
      <c r="D262" s="54"/>
      <c r="E262" s="54"/>
      <c r="F262" s="55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</row>
    <row r="263" spans="1:27" ht="12.75" customHeight="1">
      <c r="A263" s="54"/>
      <c r="B263" s="55"/>
      <c r="C263" s="54"/>
      <c r="D263" s="54"/>
      <c r="E263" s="54"/>
      <c r="F263" s="55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</row>
    <row r="264" spans="1:27" ht="12.75" customHeight="1">
      <c r="A264" s="54"/>
      <c r="B264" s="55"/>
      <c r="C264" s="54"/>
      <c r="D264" s="54"/>
      <c r="E264" s="54"/>
      <c r="F264" s="55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</row>
    <row r="265" spans="1:27" ht="12.75" customHeight="1">
      <c r="A265" s="54"/>
      <c r="B265" s="55"/>
      <c r="C265" s="54"/>
      <c r="D265" s="54"/>
      <c r="E265" s="54"/>
      <c r="F265" s="55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</row>
    <row r="266" spans="1:27" ht="12.75" customHeight="1">
      <c r="A266" s="54"/>
      <c r="B266" s="55"/>
      <c r="C266" s="54"/>
      <c r="D266" s="54"/>
      <c r="E266" s="54"/>
      <c r="F266" s="55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</row>
    <row r="267" spans="1:27" ht="12.75" customHeight="1">
      <c r="A267" s="54"/>
      <c r="B267" s="55"/>
      <c r="C267" s="54"/>
      <c r="D267" s="54"/>
      <c r="E267" s="54"/>
      <c r="F267" s="55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</row>
    <row r="268" spans="1:27" ht="12.75" customHeight="1">
      <c r="A268" s="54"/>
      <c r="B268" s="55"/>
      <c r="C268" s="54"/>
      <c r="D268" s="54"/>
      <c r="E268" s="54"/>
      <c r="F268" s="55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</row>
    <row r="269" spans="1:27" ht="12.75" customHeight="1">
      <c r="A269" s="54"/>
      <c r="B269" s="55"/>
      <c r="C269" s="54"/>
      <c r="D269" s="54"/>
      <c r="E269" s="54"/>
      <c r="F269" s="55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</row>
    <row r="270" spans="1:27" ht="12.75" customHeight="1">
      <c r="A270" s="54"/>
      <c r="B270" s="55"/>
      <c r="C270" s="54"/>
      <c r="D270" s="54"/>
      <c r="E270" s="54"/>
      <c r="F270" s="55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</row>
    <row r="271" spans="1:27" ht="12.75" customHeight="1">
      <c r="A271" s="54"/>
      <c r="B271" s="55"/>
      <c r="C271" s="54"/>
      <c r="D271" s="54"/>
      <c r="E271" s="54"/>
      <c r="F271" s="55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</row>
    <row r="272" spans="1:27" ht="12.75" customHeight="1">
      <c r="A272" s="54"/>
      <c r="B272" s="55"/>
      <c r="C272" s="54"/>
      <c r="D272" s="54"/>
      <c r="E272" s="54"/>
      <c r="F272" s="55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</row>
    <row r="273" spans="1:27" ht="12.75" customHeight="1">
      <c r="A273" s="54"/>
      <c r="B273" s="55"/>
      <c r="C273" s="54"/>
      <c r="D273" s="54"/>
      <c r="E273" s="54"/>
      <c r="F273" s="55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</row>
    <row r="274" spans="1:27" ht="12.75" customHeight="1">
      <c r="A274" s="54"/>
      <c r="B274" s="55"/>
      <c r="C274" s="54"/>
      <c r="D274" s="54"/>
      <c r="E274" s="54"/>
      <c r="F274" s="55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</row>
    <row r="275" spans="1:27" ht="12.75" customHeight="1">
      <c r="A275" s="54"/>
      <c r="B275" s="55"/>
      <c r="C275" s="54"/>
      <c r="D275" s="54"/>
      <c r="E275" s="54"/>
      <c r="F275" s="55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</row>
    <row r="276" spans="1:27" ht="12.75" customHeight="1">
      <c r="A276" s="54"/>
      <c r="B276" s="55"/>
      <c r="C276" s="54"/>
      <c r="D276" s="54"/>
      <c r="E276" s="54"/>
      <c r="F276" s="55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</row>
    <row r="277" spans="1:27" ht="12.75" customHeight="1">
      <c r="A277" s="54"/>
      <c r="B277" s="55"/>
      <c r="C277" s="54"/>
      <c r="D277" s="54"/>
      <c r="E277" s="54"/>
      <c r="F277" s="55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</row>
    <row r="278" spans="1:27" ht="12.75" customHeight="1">
      <c r="A278" s="54"/>
      <c r="B278" s="55"/>
      <c r="C278" s="54"/>
      <c r="D278" s="54"/>
      <c r="E278" s="54"/>
      <c r="F278" s="55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</row>
    <row r="279" spans="1:27" ht="12.75" customHeight="1">
      <c r="A279" s="54"/>
      <c r="B279" s="55"/>
      <c r="C279" s="54"/>
      <c r="D279" s="54"/>
      <c r="E279" s="54"/>
      <c r="F279" s="55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</row>
    <row r="280" spans="1:27" ht="12.75" customHeight="1">
      <c r="A280" s="54"/>
      <c r="B280" s="55"/>
      <c r="C280" s="54"/>
      <c r="D280" s="54"/>
      <c r="E280" s="54"/>
      <c r="F280" s="55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</row>
    <row r="281" spans="1:27" ht="12.75" customHeight="1">
      <c r="A281" s="54"/>
      <c r="B281" s="55"/>
      <c r="C281" s="54"/>
      <c r="D281" s="54"/>
      <c r="E281" s="54"/>
      <c r="F281" s="55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</row>
    <row r="282" spans="1:27" ht="12.75" customHeight="1">
      <c r="A282" s="54"/>
      <c r="B282" s="55"/>
      <c r="C282" s="54"/>
      <c r="D282" s="54"/>
      <c r="E282" s="54"/>
      <c r="F282" s="55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</row>
    <row r="283" spans="1:27" ht="12.75" customHeight="1">
      <c r="A283" s="54"/>
      <c r="B283" s="55"/>
      <c r="C283" s="54"/>
      <c r="D283" s="54"/>
      <c r="E283" s="54"/>
      <c r="F283" s="55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</row>
    <row r="284" spans="1:27" ht="12.75" customHeight="1">
      <c r="A284" s="54"/>
      <c r="B284" s="55"/>
      <c r="C284" s="54"/>
      <c r="D284" s="54"/>
      <c r="E284" s="54"/>
      <c r="F284" s="55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</row>
    <row r="285" spans="1:27" ht="12.75" customHeight="1">
      <c r="A285" s="54"/>
      <c r="B285" s="55"/>
      <c r="C285" s="54"/>
      <c r="D285" s="54"/>
      <c r="E285" s="54"/>
      <c r="F285" s="55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</row>
    <row r="286" spans="1:27" ht="12.75" customHeight="1">
      <c r="A286" s="54"/>
      <c r="B286" s="55"/>
      <c r="C286" s="54"/>
      <c r="D286" s="54"/>
      <c r="E286" s="54"/>
      <c r="F286" s="55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</row>
    <row r="287" spans="1:27" ht="12.75" customHeight="1">
      <c r="A287" s="54"/>
      <c r="B287" s="55"/>
      <c r="C287" s="54"/>
      <c r="D287" s="54"/>
      <c r="E287" s="54"/>
      <c r="F287" s="55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</row>
    <row r="288" spans="1:27" ht="12.75" customHeight="1">
      <c r="A288" s="54"/>
      <c r="B288" s="55"/>
      <c r="C288" s="54"/>
      <c r="D288" s="54"/>
      <c r="E288" s="54"/>
      <c r="F288" s="55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</row>
    <row r="289" spans="1:27" ht="12.75" customHeight="1">
      <c r="A289" s="54"/>
      <c r="B289" s="55"/>
      <c r="C289" s="54"/>
      <c r="D289" s="54"/>
      <c r="E289" s="54"/>
      <c r="F289" s="55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</row>
    <row r="290" spans="1:27" ht="12.75" customHeight="1">
      <c r="A290" s="54"/>
      <c r="B290" s="55"/>
      <c r="C290" s="54"/>
      <c r="D290" s="54"/>
      <c r="E290" s="54"/>
      <c r="F290" s="55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</row>
    <row r="291" spans="1:27" ht="12.75" customHeight="1">
      <c r="A291" s="54"/>
      <c r="B291" s="55"/>
      <c r="C291" s="54"/>
      <c r="D291" s="54"/>
      <c r="E291" s="54"/>
      <c r="F291" s="55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</row>
    <row r="292" spans="1:27" ht="12.75" customHeight="1">
      <c r="A292" s="54"/>
      <c r="B292" s="55"/>
      <c r="C292" s="54"/>
      <c r="D292" s="54"/>
      <c r="E292" s="54"/>
      <c r="F292" s="55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</row>
    <row r="293" spans="1:27" ht="12.75" customHeight="1">
      <c r="A293" s="54"/>
      <c r="B293" s="55"/>
      <c r="C293" s="54"/>
      <c r="D293" s="54"/>
      <c r="E293" s="54"/>
      <c r="F293" s="55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</row>
    <row r="294" spans="1:27" ht="12.75" customHeight="1">
      <c r="A294" s="54"/>
      <c r="B294" s="55"/>
      <c r="C294" s="54"/>
      <c r="D294" s="54"/>
      <c r="E294" s="54"/>
      <c r="F294" s="55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</row>
    <row r="295" spans="1:27" ht="12.75" customHeight="1">
      <c r="A295" s="54"/>
      <c r="B295" s="55"/>
      <c r="C295" s="54"/>
      <c r="D295" s="54"/>
      <c r="E295" s="54"/>
      <c r="F295" s="55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</row>
    <row r="296" spans="1:27" ht="12.75" customHeight="1">
      <c r="A296" s="54"/>
      <c r="B296" s="55"/>
      <c r="C296" s="54"/>
      <c r="D296" s="54"/>
      <c r="E296" s="54"/>
      <c r="F296" s="55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</row>
    <row r="297" spans="1:27" ht="12.75" customHeight="1">
      <c r="A297" s="54"/>
      <c r="B297" s="55"/>
      <c r="C297" s="54"/>
      <c r="D297" s="54"/>
      <c r="E297" s="54"/>
      <c r="F297" s="55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</row>
    <row r="298" spans="1:27" ht="12.75" customHeight="1">
      <c r="A298" s="54"/>
      <c r="B298" s="55"/>
      <c r="C298" s="54"/>
      <c r="D298" s="54"/>
      <c r="E298" s="54"/>
      <c r="F298" s="55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</row>
    <row r="299" spans="1:27" ht="12.75" customHeight="1">
      <c r="A299" s="54"/>
      <c r="B299" s="55"/>
      <c r="C299" s="54"/>
      <c r="D299" s="54"/>
      <c r="E299" s="54"/>
      <c r="F299" s="55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 spans="1:27" ht="12.75" customHeight="1">
      <c r="A300" s="54"/>
      <c r="B300" s="55"/>
      <c r="C300" s="54"/>
      <c r="D300" s="54"/>
      <c r="E300" s="54"/>
      <c r="F300" s="55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 spans="1:27" ht="12.75" customHeight="1">
      <c r="A301" s="54"/>
      <c r="B301" s="55"/>
      <c r="C301" s="54"/>
      <c r="D301" s="54"/>
      <c r="E301" s="54"/>
      <c r="F301" s="55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</row>
    <row r="302" spans="1:27" ht="12.75" customHeight="1">
      <c r="A302" s="54"/>
      <c r="B302" s="55"/>
      <c r="C302" s="54"/>
      <c r="D302" s="54"/>
      <c r="E302" s="54"/>
      <c r="F302" s="55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</row>
    <row r="303" spans="1:27" ht="12.75" customHeight="1">
      <c r="A303" s="54"/>
      <c r="B303" s="55"/>
      <c r="C303" s="54"/>
      <c r="D303" s="54"/>
      <c r="E303" s="54"/>
      <c r="F303" s="55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</row>
    <row r="304" spans="1:27" ht="12.75" customHeight="1">
      <c r="A304" s="54"/>
      <c r="B304" s="55"/>
      <c r="C304" s="54"/>
      <c r="D304" s="54"/>
      <c r="E304" s="54"/>
      <c r="F304" s="55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</row>
    <row r="305" spans="1:27" ht="12.75" customHeight="1">
      <c r="A305" s="54"/>
      <c r="B305" s="55"/>
      <c r="C305" s="54"/>
      <c r="D305" s="54"/>
      <c r="E305" s="54"/>
      <c r="F305" s="55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</row>
    <row r="306" spans="1:27" ht="12.75" customHeight="1">
      <c r="A306" s="54"/>
      <c r="B306" s="55"/>
      <c r="C306" s="54"/>
      <c r="D306" s="54"/>
      <c r="E306" s="54"/>
      <c r="F306" s="55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</row>
    <row r="307" spans="1:27" ht="12.75" customHeight="1">
      <c r="A307" s="54"/>
      <c r="B307" s="55"/>
      <c r="C307" s="54"/>
      <c r="D307" s="54"/>
      <c r="E307" s="54"/>
      <c r="F307" s="55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</row>
    <row r="308" spans="1:27" ht="12.75" customHeight="1">
      <c r="A308" s="54"/>
      <c r="B308" s="55"/>
      <c r="C308" s="54"/>
      <c r="D308" s="54"/>
      <c r="E308" s="54"/>
      <c r="F308" s="55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</row>
    <row r="309" spans="1:27" ht="12.75" customHeight="1">
      <c r="A309" s="54"/>
      <c r="B309" s="55"/>
      <c r="C309" s="54"/>
      <c r="D309" s="54"/>
      <c r="E309" s="54"/>
      <c r="F309" s="55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</row>
    <row r="310" spans="1:27" ht="12.75" customHeight="1">
      <c r="A310" s="54"/>
      <c r="B310" s="55"/>
      <c r="C310" s="54"/>
      <c r="D310" s="54"/>
      <c r="E310" s="54"/>
      <c r="F310" s="55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</row>
    <row r="311" spans="1:27" ht="12.75" customHeight="1">
      <c r="A311" s="54"/>
      <c r="B311" s="55"/>
      <c r="C311" s="54"/>
      <c r="D311" s="54"/>
      <c r="E311" s="54"/>
      <c r="F311" s="55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</row>
    <row r="312" spans="1:27" ht="12.75" customHeight="1">
      <c r="A312" s="54"/>
      <c r="B312" s="55"/>
      <c r="C312" s="54"/>
      <c r="D312" s="54"/>
      <c r="E312" s="54"/>
      <c r="F312" s="55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</row>
    <row r="313" spans="1:27" ht="12.75" customHeight="1">
      <c r="A313" s="54"/>
      <c r="B313" s="55"/>
      <c r="C313" s="54"/>
      <c r="D313" s="54"/>
      <c r="E313" s="54"/>
      <c r="F313" s="55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</row>
    <row r="314" spans="1:27" ht="12.75" customHeight="1">
      <c r="A314" s="54"/>
      <c r="B314" s="55"/>
      <c r="C314" s="54"/>
      <c r="D314" s="54"/>
      <c r="E314" s="54"/>
      <c r="F314" s="55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</row>
    <row r="315" spans="1:27" ht="12.75" customHeight="1">
      <c r="A315" s="54"/>
      <c r="B315" s="55"/>
      <c r="C315" s="54"/>
      <c r="D315" s="54"/>
      <c r="E315" s="54"/>
      <c r="F315" s="55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</row>
    <row r="316" spans="1:27" ht="12.75" customHeight="1">
      <c r="A316" s="54"/>
      <c r="B316" s="55"/>
      <c r="C316" s="54"/>
      <c r="D316" s="54"/>
      <c r="E316" s="54"/>
      <c r="F316" s="55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</row>
    <row r="317" spans="1:27" ht="12.75" customHeight="1">
      <c r="A317" s="54"/>
      <c r="B317" s="55"/>
      <c r="C317" s="54"/>
      <c r="D317" s="54"/>
      <c r="E317" s="54"/>
      <c r="F317" s="55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</row>
    <row r="318" spans="1:27" ht="12.75" customHeight="1">
      <c r="A318" s="54"/>
      <c r="B318" s="55"/>
      <c r="C318" s="54"/>
      <c r="D318" s="54"/>
      <c r="E318" s="54"/>
      <c r="F318" s="55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</row>
    <row r="319" spans="1:27" ht="12.75" customHeight="1">
      <c r="A319" s="54"/>
      <c r="B319" s="55"/>
      <c r="C319" s="54"/>
      <c r="D319" s="54"/>
      <c r="E319" s="54"/>
      <c r="F319" s="55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</row>
    <row r="320" spans="1:27" ht="12.75" customHeight="1">
      <c r="A320" s="54"/>
      <c r="B320" s="55"/>
      <c r="C320" s="54"/>
      <c r="D320" s="54"/>
      <c r="E320" s="54"/>
      <c r="F320" s="55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</row>
    <row r="321" spans="1:27" ht="12.75" customHeight="1">
      <c r="A321" s="54"/>
      <c r="B321" s="55"/>
      <c r="C321" s="54"/>
      <c r="D321" s="54"/>
      <c r="E321" s="54"/>
      <c r="F321" s="55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</row>
    <row r="322" spans="1:27" ht="12.75" customHeight="1">
      <c r="A322" s="54"/>
      <c r="B322" s="55"/>
      <c r="C322" s="54"/>
      <c r="D322" s="54"/>
      <c r="E322" s="54"/>
      <c r="F322" s="55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</row>
    <row r="323" spans="1:27" ht="12.75" customHeight="1">
      <c r="A323" s="54"/>
      <c r="B323" s="55"/>
      <c r="C323" s="54"/>
      <c r="D323" s="54"/>
      <c r="E323" s="54"/>
      <c r="F323" s="55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</row>
    <row r="324" spans="1:27" ht="12.75" customHeight="1">
      <c r="A324" s="54"/>
      <c r="B324" s="55"/>
      <c r="C324" s="54"/>
      <c r="D324" s="54"/>
      <c r="E324" s="54"/>
      <c r="F324" s="55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</row>
    <row r="325" spans="1:27" ht="12.75" customHeight="1">
      <c r="A325" s="54"/>
      <c r="B325" s="55"/>
      <c r="C325" s="54"/>
      <c r="D325" s="54"/>
      <c r="E325" s="54"/>
      <c r="F325" s="55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</row>
    <row r="326" spans="1:27" ht="12.75" customHeight="1">
      <c r="A326" s="54"/>
      <c r="B326" s="55"/>
      <c r="C326" s="54"/>
      <c r="D326" s="54"/>
      <c r="E326" s="54"/>
      <c r="F326" s="55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</row>
    <row r="327" spans="1:27" ht="12.75" customHeight="1">
      <c r="A327" s="54"/>
      <c r="B327" s="55"/>
      <c r="C327" s="54"/>
      <c r="D327" s="54"/>
      <c r="E327" s="54"/>
      <c r="F327" s="55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</row>
    <row r="328" spans="1:27" ht="12.75" customHeight="1">
      <c r="A328" s="54"/>
      <c r="B328" s="55"/>
      <c r="C328" s="54"/>
      <c r="D328" s="54"/>
      <c r="E328" s="54"/>
      <c r="F328" s="55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</row>
    <row r="329" spans="1:27" ht="15.75" customHeight="1"/>
    <row r="330" spans="1:27" ht="15.75" customHeight="1"/>
    <row r="331" spans="1:27" ht="15.75" customHeight="1"/>
    <row r="332" spans="1:27" ht="15.75" customHeight="1"/>
    <row r="333" spans="1:27" ht="15.75" customHeight="1"/>
    <row r="334" spans="1:27" ht="15.75" customHeight="1"/>
    <row r="335" spans="1:27" ht="15.75" customHeight="1"/>
    <row r="336" spans="1:27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.75" customHeight="1"/>
    <row r="997" customFormat="1" ht="15.75" customHeight="1"/>
    <row r="998" customFormat="1" ht="15.75" customHeight="1"/>
    <row r="999" customFormat="1" ht="15.75" customHeight="1"/>
    <row r="1000" customFormat="1" ht="15.75" customHeight="1"/>
    <row r="1001" customFormat="1" ht="15.75" customHeight="1"/>
    <row r="1002" customFormat="1" ht="15.75" customHeight="1"/>
    <row r="1003" customFormat="1" ht="15.75" customHeight="1"/>
    <row r="1004" customFormat="1" ht="15.75" customHeight="1"/>
    <row r="1005" customFormat="1" ht="15.75" customHeight="1"/>
    <row r="1006" customFormat="1" ht="15.75" customHeight="1"/>
    <row r="1007" customFormat="1" ht="15.75" customHeight="1"/>
    <row r="1008" customFormat="1" ht="15.75" customHeight="1"/>
    <row r="1009" customFormat="1" ht="15.75" customHeight="1"/>
    <row r="1010" customFormat="1" ht="15.75" customHeight="1"/>
    <row r="1011" customFormat="1" ht="15.75" customHeight="1"/>
    <row r="1012" customFormat="1" ht="15.75" customHeight="1"/>
    <row r="1013" customFormat="1" ht="15.75" customHeight="1"/>
    <row r="1014" customFormat="1" ht="15.75" customHeight="1"/>
    <row r="1015" customFormat="1" ht="15.75" customHeight="1"/>
    <row r="1016" customFormat="1" ht="15.75" customHeight="1"/>
    <row r="1017" customFormat="1" ht="15.75" customHeight="1"/>
    <row r="1018" customFormat="1" ht="15.75" customHeight="1"/>
    <row r="1019" customFormat="1" ht="15.75" customHeight="1"/>
    <row r="1020" customFormat="1" ht="15.75" customHeight="1"/>
    <row r="1021" customFormat="1" ht="15.75" customHeight="1"/>
    <row r="1022" customFormat="1" ht="15.75" customHeight="1"/>
    <row r="1023" customFormat="1" ht="15.75" customHeight="1"/>
    <row r="1024" customFormat="1" ht="15.75" customHeight="1"/>
    <row r="1025" customFormat="1" ht="15.75" customHeight="1"/>
    <row r="1026" customFormat="1" ht="15.75" customHeight="1"/>
    <row r="1027" customFormat="1" ht="15.75" customHeight="1"/>
    <row r="1028" customFormat="1" ht="15.75" customHeight="1"/>
    <row r="1029" customFormat="1" ht="15.75" customHeight="1"/>
    <row r="1030" customFormat="1" ht="15.75" customHeight="1"/>
    <row r="1031" customFormat="1" ht="15.75" customHeight="1"/>
    <row r="1032" customFormat="1" ht="15.75" customHeight="1"/>
    <row r="1033" customFormat="1" ht="15.75" customHeight="1"/>
    <row r="1034" customFormat="1" ht="15.75" customHeight="1"/>
    <row r="1035" customFormat="1" ht="15.75" customHeight="1"/>
    <row r="1036" customFormat="1" ht="15.75" customHeight="1"/>
    <row r="1037" customFormat="1" ht="15.75" customHeight="1"/>
    <row r="1038" customFormat="1" ht="15.75" customHeight="1"/>
    <row r="1039" customFormat="1" ht="15.75" customHeight="1"/>
    <row r="1040" customFormat="1" ht="15.75" customHeight="1"/>
    <row r="1041" customFormat="1" ht="15.75" customHeight="1"/>
    <row r="1042" customFormat="1" ht="15.75" customHeight="1"/>
    <row r="1043" customFormat="1" ht="15.75" customHeight="1"/>
    <row r="1044" customFormat="1" ht="15.75" customHeight="1"/>
    <row r="1045" customFormat="1" ht="15.75" customHeight="1"/>
    <row r="1046" customFormat="1" ht="15.75" customHeight="1"/>
    <row r="1047" customFormat="1" ht="15.75" customHeight="1"/>
    <row r="1048" customFormat="1" ht="15.75" customHeight="1"/>
    <row r="1049" customFormat="1" ht="15.75" customHeight="1"/>
    <row r="1050" customFormat="1" ht="15.75" customHeight="1"/>
    <row r="1051" customFormat="1" ht="15.75" customHeight="1"/>
    <row r="1052" customFormat="1" ht="15.75" customHeight="1"/>
    <row r="1053" customFormat="1" ht="15.75" customHeight="1"/>
    <row r="1054" customFormat="1" ht="15.75" customHeight="1"/>
    <row r="1055" customFormat="1" ht="15.75" customHeight="1"/>
    <row r="1056" customFormat="1" ht="15.75" customHeight="1"/>
    <row r="1057" customFormat="1" ht="15.75" customHeight="1"/>
    <row r="1058" customFormat="1" ht="15.75" customHeight="1"/>
    <row r="1059" customFormat="1" ht="15.75" customHeight="1"/>
    <row r="1060" customFormat="1" ht="15.75" customHeight="1"/>
    <row r="1061" customFormat="1" ht="15.75" customHeight="1"/>
    <row r="1062" customFormat="1" ht="15.75" customHeight="1"/>
    <row r="1063" customFormat="1" ht="15.75" customHeight="1"/>
    <row r="1064" customFormat="1" ht="15.75" customHeight="1"/>
    <row r="1065" customFormat="1" ht="15.75" customHeight="1"/>
    <row r="1066" customFormat="1" ht="15.75" customHeight="1"/>
    <row r="1067" customFormat="1" ht="15.75" customHeight="1"/>
    <row r="1068" customFormat="1" ht="15.75" customHeight="1"/>
    <row r="1069" customFormat="1" ht="15.75" customHeight="1"/>
    <row r="1070" customFormat="1" ht="15.75" customHeight="1"/>
    <row r="1071" customFormat="1" ht="15.75" customHeight="1"/>
    <row r="1072" customFormat="1" ht="15.75" customHeight="1"/>
    <row r="1073" customFormat="1" ht="15.75" customHeight="1"/>
    <row r="1074" customFormat="1" ht="15.75" customHeight="1"/>
    <row r="1075" customFormat="1" ht="15.75" customHeight="1"/>
    <row r="1076" customFormat="1" ht="15.75" customHeight="1"/>
    <row r="1077" customFormat="1" ht="15.75" customHeight="1"/>
    <row r="1078" customFormat="1" ht="15.75" customHeight="1"/>
    <row r="1079" customFormat="1" ht="15.75" customHeight="1"/>
    <row r="1080" customFormat="1" ht="15.75" customHeight="1"/>
    <row r="1081" customFormat="1" ht="15.75" customHeight="1"/>
    <row r="1082" customFormat="1" ht="15.75" customHeight="1"/>
    <row r="1083" customFormat="1" ht="15.75" customHeight="1"/>
    <row r="1084" customFormat="1" ht="15.75" customHeight="1"/>
    <row r="1085" customFormat="1" ht="15.75" customHeight="1"/>
    <row r="1086" customFormat="1" ht="15.75" customHeight="1"/>
    <row r="1087" customFormat="1" ht="15.75" customHeight="1"/>
    <row r="1088" customFormat="1" ht="15.75" customHeight="1"/>
    <row r="1089" customFormat="1" ht="15.75" customHeight="1"/>
    <row r="1090" customFormat="1" ht="15.75" customHeight="1"/>
    <row r="1091" customFormat="1" ht="15.75" customHeight="1"/>
  </sheetData>
  <mergeCells count="46">
    <mergeCell ref="B118:L118"/>
    <mergeCell ref="B120:L120"/>
    <mergeCell ref="B123:L123"/>
    <mergeCell ref="B75:L75"/>
    <mergeCell ref="B77:L77"/>
    <mergeCell ref="B78:B82"/>
    <mergeCell ref="B83:L83"/>
    <mergeCell ref="B89:L89"/>
    <mergeCell ref="B91:L91"/>
    <mergeCell ref="B93:L93"/>
    <mergeCell ref="B100:B104"/>
    <mergeCell ref="B110:B113"/>
    <mergeCell ref="B114:B117"/>
    <mergeCell ref="B99:I99"/>
    <mergeCell ref="B108:L108"/>
    <mergeCell ref="B109:L109"/>
    <mergeCell ref="B61:B65"/>
    <mergeCell ref="B66:I66"/>
    <mergeCell ref="B67:B71"/>
    <mergeCell ref="B84:B88"/>
    <mergeCell ref="B94:B98"/>
    <mergeCell ref="B50:L50"/>
    <mergeCell ref="B51:B55"/>
    <mergeCell ref="B56:L56"/>
    <mergeCell ref="B58:L58"/>
    <mergeCell ref="B60:L60"/>
    <mergeCell ref="B31:L31"/>
    <mergeCell ref="B36:L36"/>
    <mergeCell ref="B42:L42"/>
    <mergeCell ref="B44:L44"/>
    <mergeCell ref="B45:B49"/>
    <mergeCell ref="B15:C15"/>
    <mergeCell ref="B16:B19"/>
    <mergeCell ref="B20:B23"/>
    <mergeCell ref="B24:L24"/>
    <mergeCell ref="B29:L29"/>
    <mergeCell ref="E6:F6"/>
    <mergeCell ref="G6:I6"/>
    <mergeCell ref="C6:D6"/>
    <mergeCell ref="B9:C9"/>
    <mergeCell ref="B10:B14"/>
    <mergeCell ref="B3:I3"/>
    <mergeCell ref="B4:I4"/>
    <mergeCell ref="C5:D5"/>
    <mergeCell ref="E5:F5"/>
    <mergeCell ref="G5:I5"/>
  </mergeCells>
  <dataValidations count="1">
    <dataValidation type="list" allowBlank="1" showErrorMessage="1" sqref="I8 I124:I129 I121:I122" xr:uid="{00000000-0002-0000-1200-000000000000}">
      <formula1>$O$2:$O$6</formula1>
    </dataValidation>
  </dataValidation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/>
  <cols>
    <col min="1" max="1" width="1.5546875" customWidth="1"/>
    <col min="2" max="2" width="13.44140625" customWidth="1"/>
    <col min="3" max="3" width="43.33203125" customWidth="1"/>
    <col min="4" max="4" width="34.88671875" customWidth="1"/>
    <col min="5" max="5" width="35.6640625" customWidth="1"/>
    <col min="6" max="6" width="42.6640625" customWidth="1"/>
    <col min="7" max="26" width="10.33203125" customWidth="1"/>
  </cols>
  <sheetData>
    <row r="1" spans="1:26" ht="46.5" customHeight="1">
      <c r="A1" s="137"/>
      <c r="B1" s="155"/>
      <c r="C1" s="156"/>
      <c r="D1" s="157" t="s">
        <v>43</v>
      </c>
      <c r="E1" s="158"/>
      <c r="F1" s="156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 spans="1:26" ht="12.75" customHeight="1">
      <c r="A2" s="137"/>
      <c r="B2" s="155"/>
      <c r="C2" s="156"/>
      <c r="D2" s="159"/>
      <c r="E2" s="159"/>
      <c r="F2" s="156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spans="1:26" ht="12.75" customHeight="1">
      <c r="A3" s="137"/>
      <c r="B3" s="236" t="s">
        <v>2</v>
      </c>
      <c r="C3" s="222"/>
      <c r="D3" s="237" t="s">
        <v>44</v>
      </c>
      <c r="E3" s="222"/>
      <c r="F3" s="223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</row>
    <row r="4" spans="1:26" ht="12.75" customHeight="1">
      <c r="A4" s="137"/>
      <c r="B4" s="236" t="s">
        <v>6</v>
      </c>
      <c r="C4" s="222"/>
      <c r="D4" s="237" t="s">
        <v>44</v>
      </c>
      <c r="E4" s="222"/>
      <c r="F4" s="223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</row>
    <row r="5" spans="1:26" ht="12.75" customHeight="1">
      <c r="A5" s="160"/>
      <c r="B5" s="238" t="s">
        <v>45</v>
      </c>
      <c r="C5" s="223"/>
      <c r="D5" s="239" t="s">
        <v>46</v>
      </c>
      <c r="E5" s="222"/>
      <c r="F5" s="223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</row>
    <row r="6" spans="1:26" ht="12.75" customHeight="1">
      <c r="A6" s="137"/>
      <c r="B6" s="161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</row>
    <row r="7" spans="1:26" ht="12.75" customHeight="1">
      <c r="A7" s="162"/>
      <c r="B7" s="163"/>
      <c r="C7" s="164"/>
      <c r="D7" s="164"/>
      <c r="E7" s="164"/>
      <c r="F7" s="164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</row>
    <row r="8" spans="1:26" ht="12.75" customHeight="1">
      <c r="A8" s="165"/>
      <c r="B8" s="26" t="s">
        <v>47</v>
      </c>
      <c r="C8" s="27" t="s">
        <v>48</v>
      </c>
      <c r="D8" s="27" t="s">
        <v>49</v>
      </c>
      <c r="E8" s="28" t="s">
        <v>50</v>
      </c>
      <c r="F8" s="29" t="s">
        <v>51</v>
      </c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</row>
    <row r="9" spans="1:26" ht="12.75" customHeight="1">
      <c r="A9" s="137"/>
      <c r="B9" s="30">
        <v>1</v>
      </c>
      <c r="C9" s="31" t="s">
        <v>52</v>
      </c>
      <c r="D9" s="32" t="s">
        <v>53</v>
      </c>
      <c r="E9" s="33"/>
      <c r="F9" s="34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</row>
    <row r="10" spans="1:26" ht="12.75" customHeight="1">
      <c r="A10" s="137"/>
      <c r="B10" s="30">
        <v>2</v>
      </c>
      <c r="C10" s="31" t="s">
        <v>54</v>
      </c>
      <c r="D10" s="35" t="s">
        <v>55</v>
      </c>
      <c r="E10" s="33"/>
      <c r="F10" s="34" t="s">
        <v>56</v>
      </c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</row>
    <row r="11" spans="1:26" ht="12.75" customHeight="1">
      <c r="A11" s="137"/>
      <c r="B11" s="30">
        <v>3</v>
      </c>
      <c r="C11" s="31"/>
      <c r="D11" s="36"/>
      <c r="E11" s="33"/>
      <c r="F11" s="34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</row>
    <row r="12" spans="1:26" ht="12.75" customHeight="1">
      <c r="A12" s="137"/>
      <c r="B12" s="30">
        <v>4</v>
      </c>
      <c r="C12" s="31"/>
      <c r="D12" s="36"/>
      <c r="E12" s="33"/>
      <c r="F12" s="34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</row>
    <row r="13" spans="1:26" ht="12.75" customHeight="1">
      <c r="A13" s="137"/>
      <c r="B13" s="30">
        <v>5</v>
      </c>
      <c r="C13" s="31"/>
      <c r="D13" s="36"/>
      <c r="E13" s="37"/>
      <c r="F13" s="34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</row>
    <row r="14" spans="1:26" ht="12.75" customHeight="1">
      <c r="A14" s="137"/>
      <c r="B14" s="30">
        <v>6</v>
      </c>
      <c r="C14" s="31"/>
      <c r="D14" s="36"/>
      <c r="E14" s="37"/>
      <c r="F14" s="34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</row>
    <row r="15" spans="1:26" ht="12.75" customHeight="1">
      <c r="A15" s="137"/>
      <c r="B15" s="30">
        <v>7</v>
      </c>
      <c r="C15" s="38"/>
      <c r="D15" s="166" t="s">
        <v>57</v>
      </c>
      <c r="E15" s="39"/>
      <c r="F15" s="40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</row>
    <row r="16" spans="1:26" ht="12.75" customHeight="1">
      <c r="A16" s="137"/>
      <c r="B16" s="155"/>
      <c r="C16" s="156"/>
      <c r="D16" s="156"/>
      <c r="E16" s="156"/>
      <c r="F16" s="156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</row>
    <row r="17" spans="1:26" ht="12.75" customHeight="1">
      <c r="A17" s="137"/>
      <c r="B17" s="155"/>
      <c r="C17" s="156"/>
      <c r="D17" s="156"/>
      <c r="E17" s="156"/>
      <c r="F17" s="156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</row>
    <row r="18" spans="1:26" ht="12.75" customHeight="1">
      <c r="A18" s="137"/>
      <c r="B18" s="155"/>
      <c r="C18" s="156"/>
      <c r="D18" s="156"/>
      <c r="E18" s="156"/>
      <c r="F18" s="156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</row>
    <row r="19" spans="1:26" ht="12.75" customHeight="1">
      <c r="A19" s="137"/>
      <c r="B19" s="155"/>
      <c r="C19" s="156"/>
      <c r="D19" s="156"/>
      <c r="E19" s="156"/>
      <c r="F19" s="156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</row>
    <row r="20" spans="1:26" ht="12.75" customHeight="1">
      <c r="A20" s="137"/>
      <c r="B20" s="155"/>
      <c r="C20" s="156"/>
      <c r="D20" s="156"/>
      <c r="E20" s="156"/>
      <c r="F20" s="156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</row>
    <row r="21" spans="1:26" ht="12.75" customHeight="1">
      <c r="A21" s="137"/>
      <c r="B21" s="155"/>
      <c r="C21" s="156"/>
      <c r="D21" s="156"/>
      <c r="E21" s="156"/>
      <c r="F21" s="156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</row>
    <row r="22" spans="1:26" ht="12.75" customHeight="1">
      <c r="A22" s="137"/>
      <c r="B22" s="155"/>
      <c r="C22" s="156"/>
      <c r="D22" s="156"/>
      <c r="E22" s="156"/>
      <c r="F22" s="156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</row>
    <row r="23" spans="1:26" ht="12.75" customHeight="1">
      <c r="A23" s="137"/>
      <c r="B23" s="155"/>
      <c r="C23" s="156"/>
      <c r="D23" s="156"/>
      <c r="E23" s="156"/>
      <c r="F23" s="156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</row>
    <row r="24" spans="1:26" ht="12.75" customHeight="1">
      <c r="A24" s="137"/>
      <c r="B24" s="155"/>
      <c r="C24" s="156"/>
      <c r="D24" s="156"/>
      <c r="E24" s="156"/>
      <c r="F24" s="156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</row>
    <row r="25" spans="1:26" ht="12.75" customHeight="1">
      <c r="A25" s="137"/>
      <c r="B25" s="155"/>
      <c r="C25" s="156"/>
      <c r="D25" s="156"/>
      <c r="E25" s="156"/>
      <c r="F25" s="156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 spans="1:26" ht="12.75" customHeight="1">
      <c r="A26" s="137"/>
      <c r="B26" s="155"/>
      <c r="C26" s="156"/>
      <c r="D26" s="156"/>
      <c r="E26" s="156"/>
      <c r="F26" s="156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</row>
    <row r="27" spans="1:26" ht="12.75" customHeight="1">
      <c r="A27" s="137"/>
      <c r="B27" s="155"/>
      <c r="C27" s="156"/>
      <c r="D27" s="156"/>
      <c r="E27" s="156"/>
      <c r="F27" s="156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</row>
    <row r="28" spans="1:26" ht="12.75" customHeight="1">
      <c r="A28" s="137"/>
      <c r="B28" s="155"/>
      <c r="C28" s="156"/>
      <c r="D28" s="156"/>
      <c r="E28" s="156"/>
      <c r="F28" s="156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</row>
    <row r="29" spans="1:26" ht="12.75" customHeight="1">
      <c r="A29" s="137"/>
      <c r="B29" s="155"/>
      <c r="C29" s="156"/>
      <c r="D29" s="156"/>
      <c r="E29" s="156"/>
      <c r="F29" s="156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</row>
    <row r="30" spans="1:26" ht="12.75" customHeight="1">
      <c r="A30" s="137"/>
      <c r="B30" s="155"/>
      <c r="C30" s="156"/>
      <c r="D30" s="156"/>
      <c r="E30" s="156"/>
      <c r="F30" s="156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</row>
    <row r="31" spans="1:26" ht="12.75" customHeight="1">
      <c r="A31" s="137"/>
      <c r="B31" s="155"/>
      <c r="C31" s="156"/>
      <c r="D31" s="156"/>
      <c r="E31" s="156"/>
      <c r="F31" s="156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</row>
    <row r="32" spans="1:26" ht="12.75" customHeight="1">
      <c r="A32" s="137"/>
      <c r="B32" s="155"/>
      <c r="C32" s="156"/>
      <c r="D32" s="156"/>
      <c r="E32" s="156"/>
      <c r="F32" s="156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</row>
    <row r="33" spans="1:26" ht="12.75" customHeight="1">
      <c r="A33" s="137"/>
      <c r="B33" s="155"/>
      <c r="C33" s="156"/>
      <c r="D33" s="156"/>
      <c r="E33" s="156"/>
      <c r="F33" s="156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</row>
    <row r="34" spans="1:26" ht="12.75" customHeight="1">
      <c r="A34" s="137"/>
      <c r="B34" s="155"/>
      <c r="C34" s="156"/>
      <c r="D34" s="156"/>
      <c r="E34" s="156"/>
      <c r="F34" s="156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</row>
    <row r="35" spans="1:26" ht="12.75" customHeight="1">
      <c r="A35" s="137"/>
      <c r="B35" s="155"/>
      <c r="C35" s="156"/>
      <c r="D35" s="156"/>
      <c r="E35" s="156"/>
      <c r="F35" s="156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</row>
    <row r="36" spans="1:26" ht="12.75" customHeight="1">
      <c r="A36" s="137"/>
      <c r="B36" s="155"/>
      <c r="C36" s="156"/>
      <c r="D36" s="156"/>
      <c r="E36" s="156"/>
      <c r="F36" s="156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</row>
    <row r="37" spans="1:26" ht="12.75" customHeight="1">
      <c r="A37" s="137"/>
      <c r="B37" s="155"/>
      <c r="C37" s="156"/>
      <c r="D37" s="156"/>
      <c r="E37" s="156"/>
      <c r="F37" s="156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</row>
    <row r="38" spans="1:26" ht="12.75" customHeight="1">
      <c r="A38" s="137"/>
      <c r="B38" s="155"/>
      <c r="C38" s="156"/>
      <c r="D38" s="156"/>
      <c r="E38" s="156"/>
      <c r="F38" s="156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</row>
    <row r="39" spans="1:26" ht="12.75" customHeight="1">
      <c r="A39" s="137"/>
      <c r="B39" s="155"/>
      <c r="C39" s="156"/>
      <c r="D39" s="156"/>
      <c r="E39" s="156"/>
      <c r="F39" s="156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</row>
    <row r="40" spans="1:26" ht="12.75" customHeight="1">
      <c r="A40" s="137"/>
      <c r="B40" s="155"/>
      <c r="C40" s="156"/>
      <c r="D40" s="156"/>
      <c r="E40" s="156"/>
      <c r="F40" s="156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</row>
    <row r="41" spans="1:26" ht="12.75" customHeight="1">
      <c r="A41" s="137"/>
      <c r="B41" s="155"/>
      <c r="C41" s="156"/>
      <c r="D41" s="156"/>
      <c r="E41" s="156"/>
      <c r="F41" s="156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</row>
    <row r="42" spans="1:26" ht="12.75" customHeight="1">
      <c r="A42" s="137"/>
      <c r="B42" s="155"/>
      <c r="C42" s="156"/>
      <c r="D42" s="156"/>
      <c r="E42" s="156"/>
      <c r="F42" s="156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</row>
    <row r="43" spans="1:26" ht="12.75" customHeight="1">
      <c r="A43" s="137"/>
      <c r="B43" s="155"/>
      <c r="C43" s="156"/>
      <c r="D43" s="156"/>
      <c r="E43" s="156"/>
      <c r="F43" s="156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</row>
    <row r="44" spans="1:26" ht="12.75" customHeight="1">
      <c r="A44" s="137"/>
      <c r="B44" s="155"/>
      <c r="C44" s="156"/>
      <c r="D44" s="156"/>
      <c r="E44" s="156"/>
      <c r="F44" s="156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</row>
    <row r="45" spans="1:26" ht="12.75" customHeight="1">
      <c r="A45" s="137"/>
      <c r="B45" s="155"/>
      <c r="C45" s="156"/>
      <c r="D45" s="156"/>
      <c r="E45" s="156"/>
      <c r="F45" s="156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</row>
    <row r="46" spans="1:26" ht="12.75" customHeight="1">
      <c r="A46" s="137"/>
      <c r="B46" s="155"/>
      <c r="C46" s="156"/>
      <c r="D46" s="156"/>
      <c r="E46" s="156"/>
      <c r="F46" s="156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</row>
    <row r="47" spans="1:26" ht="12.75" customHeight="1">
      <c r="A47" s="137"/>
      <c r="B47" s="155"/>
      <c r="C47" s="156"/>
      <c r="D47" s="156"/>
      <c r="E47" s="156"/>
      <c r="F47" s="156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</row>
    <row r="48" spans="1:26" ht="12.75" customHeight="1">
      <c r="A48" s="137"/>
      <c r="B48" s="155"/>
      <c r="C48" s="156"/>
      <c r="D48" s="156"/>
      <c r="E48" s="156"/>
      <c r="F48" s="156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</row>
    <row r="49" spans="1:26" ht="12.75" customHeight="1">
      <c r="A49" s="137"/>
      <c r="B49" s="155"/>
      <c r="C49" s="156"/>
      <c r="D49" s="156"/>
      <c r="E49" s="156"/>
      <c r="F49" s="156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</row>
    <row r="50" spans="1:26" ht="12.75" customHeight="1">
      <c r="A50" s="137"/>
      <c r="B50" s="155"/>
      <c r="C50" s="156"/>
      <c r="D50" s="156"/>
      <c r="E50" s="156"/>
      <c r="F50" s="156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</row>
    <row r="51" spans="1:26" ht="12.75" customHeight="1">
      <c r="A51" s="137"/>
      <c r="B51" s="155"/>
      <c r="C51" s="156"/>
      <c r="D51" s="156"/>
      <c r="E51" s="156"/>
      <c r="F51" s="156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</row>
    <row r="52" spans="1:26" ht="12.75" customHeight="1">
      <c r="A52" s="137"/>
      <c r="B52" s="155"/>
      <c r="C52" s="156"/>
      <c r="D52" s="156"/>
      <c r="E52" s="156"/>
      <c r="F52" s="156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</row>
    <row r="53" spans="1:26" ht="12.75" customHeight="1">
      <c r="A53" s="137"/>
      <c r="B53" s="155"/>
      <c r="C53" s="156"/>
      <c r="D53" s="156"/>
      <c r="E53" s="156"/>
      <c r="F53" s="156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</row>
    <row r="54" spans="1:26" ht="12.75" customHeight="1">
      <c r="A54" s="137"/>
      <c r="B54" s="155"/>
      <c r="C54" s="156"/>
      <c r="D54" s="156"/>
      <c r="E54" s="156"/>
      <c r="F54" s="156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</row>
    <row r="55" spans="1:26" ht="12.75" customHeight="1">
      <c r="A55" s="137"/>
      <c r="B55" s="155"/>
      <c r="C55" s="156"/>
      <c r="D55" s="156"/>
      <c r="E55" s="156"/>
      <c r="F55" s="156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</row>
    <row r="56" spans="1:26" ht="12.75" customHeight="1">
      <c r="A56" s="137"/>
      <c r="B56" s="155"/>
      <c r="C56" s="156"/>
      <c r="D56" s="156"/>
      <c r="E56" s="156"/>
      <c r="F56" s="156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</row>
    <row r="57" spans="1:26" ht="12.75" customHeight="1">
      <c r="A57" s="137"/>
      <c r="B57" s="155"/>
      <c r="C57" s="156"/>
      <c r="D57" s="156"/>
      <c r="E57" s="156"/>
      <c r="F57" s="156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</row>
    <row r="58" spans="1:26" ht="12.75" customHeight="1">
      <c r="A58" s="137"/>
      <c r="B58" s="155"/>
      <c r="C58" s="156"/>
      <c r="D58" s="156"/>
      <c r="E58" s="156"/>
      <c r="F58" s="156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</row>
    <row r="59" spans="1:26" ht="12.75" customHeight="1">
      <c r="A59" s="137"/>
      <c r="B59" s="155"/>
      <c r="C59" s="156"/>
      <c r="D59" s="156"/>
      <c r="E59" s="156"/>
      <c r="F59" s="156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</row>
    <row r="60" spans="1:26" ht="12.75" customHeight="1">
      <c r="A60" s="137"/>
      <c r="B60" s="155"/>
      <c r="C60" s="156"/>
      <c r="D60" s="156"/>
      <c r="E60" s="156"/>
      <c r="F60" s="156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</row>
    <row r="61" spans="1:26" ht="12.75" customHeight="1">
      <c r="A61" s="137"/>
      <c r="B61" s="155"/>
      <c r="C61" s="156"/>
      <c r="D61" s="156"/>
      <c r="E61" s="156"/>
      <c r="F61" s="156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</row>
    <row r="62" spans="1:26" ht="12.75" customHeight="1">
      <c r="A62" s="137"/>
      <c r="B62" s="155"/>
      <c r="C62" s="156"/>
      <c r="D62" s="156"/>
      <c r="E62" s="156"/>
      <c r="F62" s="156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 spans="1:26" ht="12.75" customHeight="1">
      <c r="A63" s="137"/>
      <c r="B63" s="155"/>
      <c r="C63" s="156"/>
      <c r="D63" s="156"/>
      <c r="E63" s="156"/>
      <c r="F63" s="156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spans="1:26" ht="12.75" customHeight="1">
      <c r="A64" s="137"/>
      <c r="B64" s="155"/>
      <c r="C64" s="156"/>
      <c r="D64" s="156"/>
      <c r="E64" s="156"/>
      <c r="F64" s="156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spans="1:26" ht="12.75" customHeight="1">
      <c r="A65" s="137"/>
      <c r="B65" s="155"/>
      <c r="C65" s="156"/>
      <c r="D65" s="156"/>
      <c r="E65" s="156"/>
      <c r="F65" s="156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 spans="1:26" ht="12.75" customHeight="1">
      <c r="A66" s="137"/>
      <c r="B66" s="155"/>
      <c r="C66" s="156"/>
      <c r="D66" s="156"/>
      <c r="E66" s="156"/>
      <c r="F66" s="156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spans="1:26" ht="12.75" customHeight="1">
      <c r="A67" s="137"/>
      <c r="B67" s="155"/>
      <c r="C67" s="156"/>
      <c r="D67" s="156"/>
      <c r="E67" s="156"/>
      <c r="F67" s="156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spans="1:26" ht="12.75" customHeight="1">
      <c r="A68" s="137"/>
      <c r="B68" s="155"/>
      <c r="C68" s="156"/>
      <c r="D68" s="156"/>
      <c r="E68" s="156"/>
      <c r="F68" s="156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spans="1:26" ht="12.75" customHeight="1">
      <c r="A69" s="137"/>
      <c r="B69" s="155"/>
      <c r="C69" s="156"/>
      <c r="D69" s="156"/>
      <c r="E69" s="156"/>
      <c r="F69" s="156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spans="1:26" ht="12.75" customHeight="1">
      <c r="A70" s="137"/>
      <c r="B70" s="155"/>
      <c r="C70" s="156"/>
      <c r="D70" s="156"/>
      <c r="E70" s="156"/>
      <c r="F70" s="156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spans="1:26" ht="12.75" customHeight="1">
      <c r="A71" s="137"/>
      <c r="B71" s="155"/>
      <c r="C71" s="156"/>
      <c r="D71" s="156"/>
      <c r="E71" s="156"/>
      <c r="F71" s="156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spans="1:26" ht="12.75" customHeight="1">
      <c r="A72" s="137"/>
      <c r="B72" s="155"/>
      <c r="C72" s="156"/>
      <c r="D72" s="156"/>
      <c r="E72" s="156"/>
      <c r="F72" s="156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 spans="1:26" ht="12.75" customHeight="1">
      <c r="A73" s="137"/>
      <c r="B73" s="155"/>
      <c r="C73" s="156"/>
      <c r="D73" s="156"/>
      <c r="E73" s="156"/>
      <c r="F73" s="156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 spans="1:26" ht="12.75" customHeight="1">
      <c r="A74" s="137"/>
      <c r="B74" s="155"/>
      <c r="C74" s="156"/>
      <c r="D74" s="156"/>
      <c r="E74" s="156"/>
      <c r="F74" s="156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 spans="1:26" ht="12.75" customHeight="1">
      <c r="A75" s="137"/>
      <c r="B75" s="155"/>
      <c r="C75" s="156"/>
      <c r="D75" s="156"/>
      <c r="E75" s="156"/>
      <c r="F75" s="156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spans="1:26" ht="12.75" customHeight="1">
      <c r="A76" s="137"/>
      <c r="B76" s="155"/>
      <c r="C76" s="156"/>
      <c r="D76" s="156"/>
      <c r="E76" s="156"/>
      <c r="F76" s="156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spans="1:26" ht="12.75" customHeight="1">
      <c r="A77" s="137"/>
      <c r="B77" s="155"/>
      <c r="C77" s="156"/>
      <c r="D77" s="156"/>
      <c r="E77" s="156"/>
      <c r="F77" s="156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 spans="1:26" ht="12.75" customHeight="1">
      <c r="A78" s="137"/>
      <c r="B78" s="155"/>
      <c r="C78" s="156"/>
      <c r="D78" s="156"/>
      <c r="E78" s="156"/>
      <c r="F78" s="156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spans="1:26" ht="12.75" customHeight="1">
      <c r="A79" s="137"/>
      <c r="B79" s="155"/>
      <c r="C79" s="156"/>
      <c r="D79" s="156"/>
      <c r="E79" s="156"/>
      <c r="F79" s="156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 spans="1:26" ht="12.75" customHeight="1">
      <c r="A80" s="137"/>
      <c r="B80" s="155"/>
      <c r="C80" s="156"/>
      <c r="D80" s="156"/>
      <c r="E80" s="156"/>
      <c r="F80" s="156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spans="1:26" ht="12.75" customHeight="1">
      <c r="A81" s="137"/>
      <c r="B81" s="155"/>
      <c r="C81" s="156"/>
      <c r="D81" s="156"/>
      <c r="E81" s="156"/>
      <c r="F81" s="156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 spans="1:26" ht="12.75" customHeight="1">
      <c r="A82" s="137"/>
      <c r="B82" s="155"/>
      <c r="C82" s="156"/>
      <c r="D82" s="156"/>
      <c r="E82" s="156"/>
      <c r="F82" s="156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spans="1:26" ht="12.75" customHeight="1">
      <c r="A83" s="137"/>
      <c r="B83" s="155"/>
      <c r="C83" s="156"/>
      <c r="D83" s="156"/>
      <c r="E83" s="156"/>
      <c r="F83" s="156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spans="1:26" ht="12.75" customHeight="1">
      <c r="A84" s="137"/>
      <c r="B84" s="155"/>
      <c r="C84" s="156"/>
      <c r="D84" s="156"/>
      <c r="E84" s="156"/>
      <c r="F84" s="156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spans="1:26" ht="12.75" customHeight="1">
      <c r="A85" s="137"/>
      <c r="B85" s="155"/>
      <c r="C85" s="156"/>
      <c r="D85" s="156"/>
      <c r="E85" s="156"/>
      <c r="F85" s="156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 spans="1:26" ht="12.75" customHeight="1">
      <c r="A86" s="137"/>
      <c r="B86" s="155"/>
      <c r="C86" s="156"/>
      <c r="D86" s="156"/>
      <c r="E86" s="156"/>
      <c r="F86" s="156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 spans="1:26" ht="12.75" customHeight="1">
      <c r="A87" s="137"/>
      <c r="B87" s="155"/>
      <c r="C87" s="156"/>
      <c r="D87" s="156"/>
      <c r="E87" s="156"/>
      <c r="F87" s="156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</row>
    <row r="88" spans="1:26" ht="12.75" customHeight="1">
      <c r="A88" s="137"/>
      <c r="B88" s="155"/>
      <c r="C88" s="156"/>
      <c r="D88" s="156"/>
      <c r="E88" s="156"/>
      <c r="F88" s="156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 spans="1:26" ht="12.75" customHeight="1">
      <c r="A89" s="137"/>
      <c r="B89" s="155"/>
      <c r="C89" s="156"/>
      <c r="D89" s="156"/>
      <c r="E89" s="156"/>
      <c r="F89" s="156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spans="1:26" ht="12.75" customHeight="1">
      <c r="A90" s="137"/>
      <c r="B90" s="155"/>
      <c r="C90" s="156"/>
      <c r="D90" s="156"/>
      <c r="E90" s="156"/>
      <c r="F90" s="156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spans="1:26" ht="12.75" customHeight="1">
      <c r="A91" s="137"/>
      <c r="B91" s="155"/>
      <c r="C91" s="156"/>
      <c r="D91" s="156"/>
      <c r="E91" s="156"/>
      <c r="F91" s="156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spans="1:26" ht="12.75" customHeight="1">
      <c r="A92" s="137"/>
      <c r="B92" s="155"/>
      <c r="C92" s="156"/>
      <c r="D92" s="156"/>
      <c r="E92" s="156"/>
      <c r="F92" s="156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spans="1:26" ht="12.75" customHeight="1">
      <c r="A93" s="137"/>
      <c r="B93" s="155"/>
      <c r="C93" s="156"/>
      <c r="D93" s="156"/>
      <c r="E93" s="156"/>
      <c r="F93" s="156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spans="1:26" ht="12.75" customHeight="1">
      <c r="A94" s="137"/>
      <c r="B94" s="155"/>
      <c r="C94" s="156"/>
      <c r="D94" s="156"/>
      <c r="E94" s="156"/>
      <c r="F94" s="156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spans="1:26" ht="12.75" customHeight="1">
      <c r="A95" s="137"/>
      <c r="B95" s="155"/>
      <c r="C95" s="156"/>
      <c r="D95" s="156"/>
      <c r="E95" s="156"/>
      <c r="F95" s="156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spans="1:26" ht="12.75" customHeight="1">
      <c r="A96" s="137"/>
      <c r="B96" s="155"/>
      <c r="C96" s="156"/>
      <c r="D96" s="156"/>
      <c r="E96" s="156"/>
      <c r="F96" s="156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spans="1:26" ht="12.75" customHeight="1">
      <c r="A97" s="137"/>
      <c r="B97" s="155"/>
      <c r="C97" s="156"/>
      <c r="D97" s="156"/>
      <c r="E97" s="156"/>
      <c r="F97" s="156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spans="1:26" ht="12.75" customHeight="1">
      <c r="A98" s="137"/>
      <c r="B98" s="155"/>
      <c r="C98" s="156"/>
      <c r="D98" s="156"/>
      <c r="E98" s="156"/>
      <c r="F98" s="156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spans="1:26" ht="12.75" customHeight="1">
      <c r="A99" s="137"/>
      <c r="B99" s="155"/>
      <c r="C99" s="156"/>
      <c r="D99" s="156"/>
      <c r="E99" s="156"/>
      <c r="F99" s="156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spans="1:26" ht="12.75" customHeight="1">
      <c r="A100" s="137"/>
      <c r="B100" s="155"/>
      <c r="C100" s="156"/>
      <c r="D100" s="156"/>
      <c r="E100" s="156"/>
      <c r="F100" s="156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spans="1:26" ht="12.75" customHeight="1">
      <c r="A101" s="137"/>
      <c r="B101" s="155"/>
      <c r="C101" s="156"/>
      <c r="D101" s="156"/>
      <c r="E101" s="156"/>
      <c r="F101" s="156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spans="1:26" ht="12.75" customHeight="1">
      <c r="A102" s="137"/>
      <c r="B102" s="155"/>
      <c r="C102" s="156"/>
      <c r="D102" s="156"/>
      <c r="E102" s="156"/>
      <c r="F102" s="156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spans="1:26" ht="12.75" customHeight="1">
      <c r="A103" s="137"/>
      <c r="B103" s="155"/>
      <c r="C103" s="156"/>
      <c r="D103" s="156"/>
      <c r="E103" s="156"/>
      <c r="F103" s="156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spans="1:26" ht="12.75" customHeight="1">
      <c r="A104" s="137"/>
      <c r="B104" s="155"/>
      <c r="C104" s="156"/>
      <c r="D104" s="156"/>
      <c r="E104" s="156"/>
      <c r="F104" s="156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spans="1:26" ht="12.75" customHeight="1">
      <c r="A105" s="137"/>
      <c r="B105" s="155"/>
      <c r="C105" s="156"/>
      <c r="D105" s="156"/>
      <c r="E105" s="156"/>
      <c r="F105" s="156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spans="1:26" ht="12.75" customHeight="1">
      <c r="A106" s="137"/>
      <c r="B106" s="155"/>
      <c r="C106" s="156"/>
      <c r="D106" s="156"/>
      <c r="E106" s="156"/>
      <c r="F106" s="156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spans="1:26" ht="12.75" customHeight="1">
      <c r="A107" s="137"/>
      <c r="B107" s="155"/>
      <c r="C107" s="156"/>
      <c r="D107" s="156"/>
      <c r="E107" s="156"/>
      <c r="F107" s="156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spans="1:26" ht="12.75" customHeight="1">
      <c r="A108" s="137"/>
      <c r="B108" s="155"/>
      <c r="C108" s="156"/>
      <c r="D108" s="156"/>
      <c r="E108" s="156"/>
      <c r="F108" s="156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spans="1:26" ht="12.75" customHeight="1">
      <c r="A109" s="137"/>
      <c r="B109" s="155"/>
      <c r="C109" s="156"/>
      <c r="D109" s="156"/>
      <c r="E109" s="156"/>
      <c r="F109" s="156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spans="1:26" ht="12.75" customHeight="1">
      <c r="A110" s="137"/>
      <c r="B110" s="155"/>
      <c r="C110" s="156"/>
      <c r="D110" s="156"/>
      <c r="E110" s="156"/>
      <c r="F110" s="156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spans="1:26" ht="12.75" customHeight="1">
      <c r="A111" s="137"/>
      <c r="B111" s="155"/>
      <c r="C111" s="156"/>
      <c r="D111" s="156"/>
      <c r="E111" s="156"/>
      <c r="F111" s="156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</row>
    <row r="112" spans="1:26" ht="12.75" customHeight="1">
      <c r="A112" s="137"/>
      <c r="B112" s="155"/>
      <c r="C112" s="156"/>
      <c r="D112" s="156"/>
      <c r="E112" s="156"/>
      <c r="F112" s="156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</row>
    <row r="113" spans="1:26" ht="12.75" customHeight="1">
      <c r="A113" s="137"/>
      <c r="B113" s="155"/>
      <c r="C113" s="156"/>
      <c r="D113" s="156"/>
      <c r="E113" s="156"/>
      <c r="F113" s="156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</row>
    <row r="114" spans="1:26" ht="12.75" customHeight="1">
      <c r="A114" s="137"/>
      <c r="B114" s="155"/>
      <c r="C114" s="156"/>
      <c r="D114" s="156"/>
      <c r="E114" s="156"/>
      <c r="F114" s="156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</row>
    <row r="115" spans="1:26" ht="12.75" customHeight="1">
      <c r="A115" s="137"/>
      <c r="B115" s="155"/>
      <c r="C115" s="156"/>
      <c r="D115" s="156"/>
      <c r="E115" s="156"/>
      <c r="F115" s="156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</row>
    <row r="116" spans="1:26" ht="12.75" customHeight="1">
      <c r="A116" s="137"/>
      <c r="B116" s="155"/>
      <c r="C116" s="156"/>
      <c r="D116" s="156"/>
      <c r="E116" s="156"/>
      <c r="F116" s="156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</row>
    <row r="117" spans="1:26" ht="12.75" customHeight="1">
      <c r="A117" s="137"/>
      <c r="B117" s="155"/>
      <c r="C117" s="156"/>
      <c r="D117" s="156"/>
      <c r="E117" s="156"/>
      <c r="F117" s="156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</row>
    <row r="118" spans="1:26" ht="12.75" customHeight="1">
      <c r="A118" s="137"/>
      <c r="B118" s="155"/>
      <c r="C118" s="156"/>
      <c r="D118" s="156"/>
      <c r="E118" s="156"/>
      <c r="F118" s="156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</row>
    <row r="119" spans="1:26" ht="12.75" customHeight="1">
      <c r="A119" s="137"/>
      <c r="B119" s="155"/>
      <c r="C119" s="156"/>
      <c r="D119" s="156"/>
      <c r="E119" s="156"/>
      <c r="F119" s="156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</row>
    <row r="120" spans="1:26" ht="12.75" customHeight="1">
      <c r="A120" s="137"/>
      <c r="B120" s="155"/>
      <c r="C120" s="156"/>
      <c r="D120" s="156"/>
      <c r="E120" s="156"/>
      <c r="F120" s="156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</row>
    <row r="121" spans="1:26" ht="12.75" customHeight="1">
      <c r="A121" s="137"/>
      <c r="B121" s="155"/>
      <c r="C121" s="156"/>
      <c r="D121" s="156"/>
      <c r="E121" s="156"/>
      <c r="F121" s="156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</row>
    <row r="122" spans="1:26" ht="12.75" customHeight="1">
      <c r="A122" s="137"/>
      <c r="B122" s="155"/>
      <c r="C122" s="156"/>
      <c r="D122" s="156"/>
      <c r="E122" s="156"/>
      <c r="F122" s="156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</row>
    <row r="123" spans="1:26" ht="12.75" customHeight="1">
      <c r="A123" s="137"/>
      <c r="B123" s="155"/>
      <c r="C123" s="156"/>
      <c r="D123" s="156"/>
      <c r="E123" s="156"/>
      <c r="F123" s="156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</row>
    <row r="124" spans="1:26" ht="12.75" customHeight="1">
      <c r="A124" s="137"/>
      <c r="B124" s="155"/>
      <c r="C124" s="156"/>
      <c r="D124" s="156"/>
      <c r="E124" s="156"/>
      <c r="F124" s="156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</row>
    <row r="125" spans="1:26" ht="12.75" customHeight="1">
      <c r="A125" s="137"/>
      <c r="B125" s="155"/>
      <c r="C125" s="156"/>
      <c r="D125" s="156"/>
      <c r="E125" s="156"/>
      <c r="F125" s="156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</row>
    <row r="126" spans="1:26" ht="12.75" customHeight="1">
      <c r="A126" s="137"/>
      <c r="B126" s="155"/>
      <c r="C126" s="156"/>
      <c r="D126" s="156"/>
      <c r="E126" s="156"/>
      <c r="F126" s="156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</row>
    <row r="127" spans="1:26" ht="12.75" customHeight="1">
      <c r="A127" s="137"/>
      <c r="B127" s="155"/>
      <c r="C127" s="156"/>
      <c r="D127" s="156"/>
      <c r="E127" s="156"/>
      <c r="F127" s="156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</row>
    <row r="128" spans="1:26" ht="12.75" customHeight="1">
      <c r="A128" s="137"/>
      <c r="B128" s="155"/>
      <c r="C128" s="156"/>
      <c r="D128" s="156"/>
      <c r="E128" s="156"/>
      <c r="F128" s="156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</row>
    <row r="129" spans="1:26" ht="12.75" customHeight="1">
      <c r="A129" s="137"/>
      <c r="B129" s="155"/>
      <c r="C129" s="156"/>
      <c r="D129" s="156"/>
      <c r="E129" s="156"/>
      <c r="F129" s="156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</row>
    <row r="130" spans="1:26" ht="12.75" customHeight="1">
      <c r="A130" s="137"/>
      <c r="B130" s="155"/>
      <c r="C130" s="156"/>
      <c r="D130" s="156"/>
      <c r="E130" s="156"/>
      <c r="F130" s="156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</row>
    <row r="131" spans="1:26" ht="12.75" customHeight="1">
      <c r="A131" s="137"/>
      <c r="B131" s="155"/>
      <c r="C131" s="156"/>
      <c r="D131" s="156"/>
      <c r="E131" s="156"/>
      <c r="F131" s="156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</row>
    <row r="132" spans="1:26" ht="12.75" customHeight="1">
      <c r="A132" s="137"/>
      <c r="B132" s="155"/>
      <c r="C132" s="156"/>
      <c r="D132" s="156"/>
      <c r="E132" s="156"/>
      <c r="F132" s="156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</row>
    <row r="133" spans="1:26" ht="12.75" customHeight="1">
      <c r="A133" s="137"/>
      <c r="B133" s="155"/>
      <c r="C133" s="156"/>
      <c r="D133" s="156"/>
      <c r="E133" s="156"/>
      <c r="F133" s="156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</row>
    <row r="134" spans="1:26" ht="12.75" customHeight="1">
      <c r="A134" s="137"/>
      <c r="B134" s="155"/>
      <c r="C134" s="156"/>
      <c r="D134" s="156"/>
      <c r="E134" s="156"/>
      <c r="F134" s="156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</row>
    <row r="135" spans="1:26" ht="12.75" customHeight="1">
      <c r="A135" s="137"/>
      <c r="B135" s="155"/>
      <c r="C135" s="156"/>
      <c r="D135" s="156"/>
      <c r="E135" s="156"/>
      <c r="F135" s="156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</row>
    <row r="136" spans="1:26" ht="12.75" customHeight="1">
      <c r="A136" s="137"/>
      <c r="B136" s="155"/>
      <c r="C136" s="156"/>
      <c r="D136" s="156"/>
      <c r="E136" s="156"/>
      <c r="F136" s="156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</row>
    <row r="137" spans="1:26" ht="12.75" customHeight="1">
      <c r="A137" s="137"/>
      <c r="B137" s="155"/>
      <c r="C137" s="156"/>
      <c r="D137" s="156"/>
      <c r="E137" s="156"/>
      <c r="F137" s="156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</row>
    <row r="138" spans="1:26" ht="12.75" customHeight="1">
      <c r="A138" s="137"/>
      <c r="B138" s="155"/>
      <c r="C138" s="156"/>
      <c r="D138" s="156"/>
      <c r="E138" s="156"/>
      <c r="F138" s="156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</row>
    <row r="139" spans="1:26" ht="12.75" customHeight="1">
      <c r="A139" s="137"/>
      <c r="B139" s="155"/>
      <c r="C139" s="156"/>
      <c r="D139" s="156"/>
      <c r="E139" s="156"/>
      <c r="F139" s="156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</row>
    <row r="140" spans="1:26" ht="12.75" customHeight="1">
      <c r="A140" s="137"/>
      <c r="B140" s="155"/>
      <c r="C140" s="156"/>
      <c r="D140" s="156"/>
      <c r="E140" s="156"/>
      <c r="F140" s="156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</row>
    <row r="141" spans="1:26" ht="12.75" customHeight="1">
      <c r="A141" s="137"/>
      <c r="B141" s="155"/>
      <c r="C141" s="156"/>
      <c r="D141" s="156"/>
      <c r="E141" s="156"/>
      <c r="F141" s="156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</row>
    <row r="142" spans="1:26" ht="12.75" customHeight="1">
      <c r="A142" s="137"/>
      <c r="B142" s="155"/>
      <c r="C142" s="156"/>
      <c r="D142" s="156"/>
      <c r="E142" s="156"/>
      <c r="F142" s="156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</row>
    <row r="143" spans="1:26" ht="12.75" customHeight="1">
      <c r="A143" s="137"/>
      <c r="B143" s="155"/>
      <c r="C143" s="156"/>
      <c r="D143" s="156"/>
      <c r="E143" s="156"/>
      <c r="F143" s="156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</row>
    <row r="144" spans="1:26" ht="12.75" customHeight="1">
      <c r="A144" s="137"/>
      <c r="B144" s="155"/>
      <c r="C144" s="156"/>
      <c r="D144" s="156"/>
      <c r="E144" s="156"/>
      <c r="F144" s="156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</row>
    <row r="145" spans="1:26" ht="12.75" customHeight="1">
      <c r="A145" s="137"/>
      <c r="B145" s="155"/>
      <c r="C145" s="156"/>
      <c r="D145" s="156"/>
      <c r="E145" s="156"/>
      <c r="F145" s="156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</row>
    <row r="146" spans="1:26" ht="12.75" customHeight="1">
      <c r="A146" s="137"/>
      <c r="B146" s="155"/>
      <c r="C146" s="156"/>
      <c r="D146" s="156"/>
      <c r="E146" s="156"/>
      <c r="F146" s="156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</row>
    <row r="147" spans="1:26" ht="12.75" customHeight="1">
      <c r="A147" s="137"/>
      <c r="B147" s="155"/>
      <c r="C147" s="156"/>
      <c r="D147" s="156"/>
      <c r="E147" s="156"/>
      <c r="F147" s="156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</row>
    <row r="148" spans="1:26" ht="12.75" customHeight="1">
      <c r="A148" s="137"/>
      <c r="B148" s="155"/>
      <c r="C148" s="156"/>
      <c r="D148" s="156"/>
      <c r="E148" s="156"/>
      <c r="F148" s="156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</row>
    <row r="149" spans="1:26" ht="12.75" customHeight="1">
      <c r="A149" s="137"/>
      <c r="B149" s="155"/>
      <c r="C149" s="156"/>
      <c r="D149" s="156"/>
      <c r="E149" s="156"/>
      <c r="F149" s="156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</row>
    <row r="150" spans="1:26" ht="12.75" customHeight="1">
      <c r="A150" s="137"/>
      <c r="B150" s="155"/>
      <c r="C150" s="156"/>
      <c r="D150" s="156"/>
      <c r="E150" s="156"/>
      <c r="F150" s="156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</row>
    <row r="151" spans="1:26" ht="12.75" customHeight="1">
      <c r="A151" s="137"/>
      <c r="B151" s="155"/>
      <c r="C151" s="156"/>
      <c r="D151" s="156"/>
      <c r="E151" s="156"/>
      <c r="F151" s="156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</row>
    <row r="152" spans="1:26" ht="12.75" customHeight="1">
      <c r="A152" s="137"/>
      <c r="B152" s="155"/>
      <c r="C152" s="156"/>
      <c r="D152" s="156"/>
      <c r="E152" s="156"/>
      <c r="F152" s="156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</row>
    <row r="153" spans="1:26" ht="12.75" customHeight="1">
      <c r="A153" s="137"/>
      <c r="B153" s="155"/>
      <c r="C153" s="156"/>
      <c r="D153" s="156"/>
      <c r="E153" s="156"/>
      <c r="F153" s="156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</row>
    <row r="154" spans="1:26" ht="12.75" customHeight="1">
      <c r="A154" s="137"/>
      <c r="B154" s="155"/>
      <c r="C154" s="156"/>
      <c r="D154" s="156"/>
      <c r="E154" s="156"/>
      <c r="F154" s="156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</row>
    <row r="155" spans="1:26" ht="12.75" customHeight="1">
      <c r="A155" s="137"/>
      <c r="B155" s="155"/>
      <c r="C155" s="156"/>
      <c r="D155" s="156"/>
      <c r="E155" s="156"/>
      <c r="F155" s="156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</row>
    <row r="156" spans="1:26" ht="12.75" customHeight="1">
      <c r="A156" s="137"/>
      <c r="B156" s="155"/>
      <c r="C156" s="156"/>
      <c r="D156" s="156"/>
      <c r="E156" s="156"/>
      <c r="F156" s="156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</row>
    <row r="157" spans="1:26" ht="12.75" customHeight="1">
      <c r="A157" s="137"/>
      <c r="B157" s="155"/>
      <c r="C157" s="156"/>
      <c r="D157" s="156"/>
      <c r="E157" s="156"/>
      <c r="F157" s="156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</row>
    <row r="158" spans="1:26" ht="12.75" customHeight="1">
      <c r="A158" s="137"/>
      <c r="B158" s="155"/>
      <c r="C158" s="156"/>
      <c r="D158" s="156"/>
      <c r="E158" s="156"/>
      <c r="F158" s="156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</row>
    <row r="159" spans="1:26" ht="12.75" customHeight="1">
      <c r="A159" s="137"/>
      <c r="B159" s="155"/>
      <c r="C159" s="156"/>
      <c r="D159" s="156"/>
      <c r="E159" s="156"/>
      <c r="F159" s="156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</row>
    <row r="160" spans="1:26" ht="12.75" customHeight="1">
      <c r="A160" s="137"/>
      <c r="B160" s="155"/>
      <c r="C160" s="156"/>
      <c r="D160" s="156"/>
      <c r="E160" s="156"/>
      <c r="F160" s="156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</row>
    <row r="161" spans="1:26" ht="12.75" customHeight="1">
      <c r="A161" s="137"/>
      <c r="B161" s="155"/>
      <c r="C161" s="156"/>
      <c r="D161" s="156"/>
      <c r="E161" s="156"/>
      <c r="F161" s="156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</row>
    <row r="162" spans="1:26" ht="12.75" customHeight="1">
      <c r="A162" s="137"/>
      <c r="B162" s="155"/>
      <c r="C162" s="156"/>
      <c r="D162" s="156"/>
      <c r="E162" s="156"/>
      <c r="F162" s="156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</row>
    <row r="163" spans="1:26" ht="12.75" customHeight="1">
      <c r="A163" s="137"/>
      <c r="B163" s="155"/>
      <c r="C163" s="156"/>
      <c r="D163" s="156"/>
      <c r="E163" s="156"/>
      <c r="F163" s="156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</row>
    <row r="164" spans="1:26" ht="12.75" customHeight="1">
      <c r="A164" s="137"/>
      <c r="B164" s="155"/>
      <c r="C164" s="156"/>
      <c r="D164" s="156"/>
      <c r="E164" s="156"/>
      <c r="F164" s="156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</row>
    <row r="165" spans="1:26" ht="12.75" customHeight="1">
      <c r="A165" s="137"/>
      <c r="B165" s="155"/>
      <c r="C165" s="156"/>
      <c r="D165" s="156"/>
      <c r="E165" s="156"/>
      <c r="F165" s="156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</row>
    <row r="166" spans="1:26" ht="12.75" customHeight="1">
      <c r="A166" s="137"/>
      <c r="B166" s="155"/>
      <c r="C166" s="156"/>
      <c r="D166" s="156"/>
      <c r="E166" s="156"/>
      <c r="F166" s="156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</row>
    <row r="167" spans="1:26" ht="12.75" customHeight="1">
      <c r="A167" s="137"/>
      <c r="B167" s="155"/>
      <c r="C167" s="156"/>
      <c r="D167" s="156"/>
      <c r="E167" s="156"/>
      <c r="F167" s="156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</row>
    <row r="168" spans="1:26" ht="12.75" customHeight="1">
      <c r="A168" s="137"/>
      <c r="B168" s="155"/>
      <c r="C168" s="156"/>
      <c r="D168" s="156"/>
      <c r="E168" s="156"/>
      <c r="F168" s="156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</row>
    <row r="169" spans="1:26" ht="12.75" customHeight="1">
      <c r="A169" s="137"/>
      <c r="B169" s="155"/>
      <c r="C169" s="156"/>
      <c r="D169" s="156"/>
      <c r="E169" s="156"/>
      <c r="F169" s="156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</row>
    <row r="170" spans="1:26" ht="12.75" customHeight="1">
      <c r="A170" s="137"/>
      <c r="B170" s="155"/>
      <c r="C170" s="156"/>
      <c r="D170" s="156"/>
      <c r="E170" s="156"/>
      <c r="F170" s="156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</row>
    <row r="171" spans="1:26" ht="12.75" customHeight="1">
      <c r="A171" s="137"/>
      <c r="B171" s="155"/>
      <c r="C171" s="156"/>
      <c r="D171" s="156"/>
      <c r="E171" s="156"/>
      <c r="F171" s="156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</row>
    <row r="172" spans="1:26" ht="12.75" customHeight="1">
      <c r="A172" s="137"/>
      <c r="B172" s="155"/>
      <c r="C172" s="156"/>
      <c r="D172" s="156"/>
      <c r="E172" s="156"/>
      <c r="F172" s="156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</row>
    <row r="173" spans="1:26" ht="12.75" customHeight="1">
      <c r="A173" s="137"/>
      <c r="B173" s="155"/>
      <c r="C173" s="156"/>
      <c r="D173" s="156"/>
      <c r="E173" s="156"/>
      <c r="F173" s="156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</row>
    <row r="174" spans="1:26" ht="12.75" customHeight="1">
      <c r="A174" s="137"/>
      <c r="B174" s="155"/>
      <c r="C174" s="156"/>
      <c r="D174" s="156"/>
      <c r="E174" s="156"/>
      <c r="F174" s="156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</row>
    <row r="175" spans="1:26" ht="12.75" customHeight="1">
      <c r="A175" s="137"/>
      <c r="B175" s="155"/>
      <c r="C175" s="156"/>
      <c r="D175" s="156"/>
      <c r="E175" s="156"/>
      <c r="F175" s="156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</row>
    <row r="176" spans="1:26" ht="12.75" customHeight="1">
      <c r="A176" s="137"/>
      <c r="B176" s="155"/>
      <c r="C176" s="156"/>
      <c r="D176" s="156"/>
      <c r="E176" s="156"/>
      <c r="F176" s="156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</row>
    <row r="177" spans="1:26" ht="12.75" customHeight="1">
      <c r="A177" s="137"/>
      <c r="B177" s="155"/>
      <c r="C177" s="156"/>
      <c r="D177" s="156"/>
      <c r="E177" s="156"/>
      <c r="F177" s="156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</row>
    <row r="178" spans="1:26" ht="12.75" customHeight="1">
      <c r="A178" s="137"/>
      <c r="B178" s="155"/>
      <c r="C178" s="156"/>
      <c r="D178" s="156"/>
      <c r="E178" s="156"/>
      <c r="F178" s="156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</row>
    <row r="179" spans="1:26" ht="12.75" customHeight="1">
      <c r="A179" s="137"/>
      <c r="B179" s="155"/>
      <c r="C179" s="156"/>
      <c r="D179" s="156"/>
      <c r="E179" s="156"/>
      <c r="F179" s="156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</row>
    <row r="180" spans="1:26" ht="12.75" customHeight="1">
      <c r="A180" s="137"/>
      <c r="B180" s="155"/>
      <c r="C180" s="156"/>
      <c r="D180" s="156"/>
      <c r="E180" s="156"/>
      <c r="F180" s="156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</row>
    <row r="181" spans="1:26" ht="12.75" customHeight="1">
      <c r="A181" s="137"/>
      <c r="B181" s="155"/>
      <c r="C181" s="156"/>
      <c r="D181" s="156"/>
      <c r="E181" s="156"/>
      <c r="F181" s="156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</row>
    <row r="182" spans="1:26" ht="12.75" customHeight="1">
      <c r="A182" s="137"/>
      <c r="B182" s="155"/>
      <c r="C182" s="156"/>
      <c r="D182" s="156"/>
      <c r="E182" s="156"/>
      <c r="F182" s="156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</row>
    <row r="183" spans="1:26" ht="12.75" customHeight="1">
      <c r="A183" s="137"/>
      <c r="B183" s="155"/>
      <c r="C183" s="156"/>
      <c r="D183" s="156"/>
      <c r="E183" s="156"/>
      <c r="F183" s="156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</row>
    <row r="184" spans="1:26" ht="12.75" customHeight="1">
      <c r="A184" s="137"/>
      <c r="B184" s="155"/>
      <c r="C184" s="156"/>
      <c r="D184" s="156"/>
      <c r="E184" s="156"/>
      <c r="F184" s="156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</row>
    <row r="185" spans="1:26" ht="12.75" customHeight="1">
      <c r="A185" s="137"/>
      <c r="B185" s="155"/>
      <c r="C185" s="156"/>
      <c r="D185" s="156"/>
      <c r="E185" s="156"/>
      <c r="F185" s="156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</row>
    <row r="186" spans="1:26" ht="12.75" customHeight="1">
      <c r="A186" s="137"/>
      <c r="B186" s="155"/>
      <c r="C186" s="156"/>
      <c r="D186" s="156"/>
      <c r="E186" s="156"/>
      <c r="F186" s="156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</row>
    <row r="187" spans="1:26" ht="12.75" customHeight="1">
      <c r="A187" s="137"/>
      <c r="B187" s="155"/>
      <c r="C187" s="156"/>
      <c r="D187" s="156"/>
      <c r="E187" s="156"/>
      <c r="F187" s="156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</row>
    <row r="188" spans="1:26" ht="12.75" customHeight="1">
      <c r="A188" s="137"/>
      <c r="B188" s="155"/>
      <c r="C188" s="156"/>
      <c r="D188" s="156"/>
      <c r="E188" s="156"/>
      <c r="F188" s="156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</row>
    <row r="189" spans="1:26" ht="12.75" customHeight="1">
      <c r="A189" s="137"/>
      <c r="B189" s="155"/>
      <c r="C189" s="156"/>
      <c r="D189" s="156"/>
      <c r="E189" s="156"/>
      <c r="F189" s="156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</row>
    <row r="190" spans="1:26" ht="12.75" customHeight="1">
      <c r="A190" s="137"/>
      <c r="B190" s="155"/>
      <c r="C190" s="156"/>
      <c r="D190" s="156"/>
      <c r="E190" s="156"/>
      <c r="F190" s="156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</row>
    <row r="191" spans="1:26" ht="12.75" customHeight="1">
      <c r="A191" s="137"/>
      <c r="B191" s="155"/>
      <c r="C191" s="156"/>
      <c r="D191" s="156"/>
      <c r="E191" s="156"/>
      <c r="F191" s="156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</row>
    <row r="192" spans="1:26" ht="12.75" customHeight="1">
      <c r="A192" s="137"/>
      <c r="B192" s="155"/>
      <c r="C192" s="156"/>
      <c r="D192" s="156"/>
      <c r="E192" s="156"/>
      <c r="F192" s="156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</row>
    <row r="193" spans="1:26" ht="12.75" customHeight="1">
      <c r="A193" s="137"/>
      <c r="B193" s="155"/>
      <c r="C193" s="156"/>
      <c r="D193" s="156"/>
      <c r="E193" s="156"/>
      <c r="F193" s="156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</row>
    <row r="194" spans="1:26" ht="12.75" customHeight="1">
      <c r="A194" s="137"/>
      <c r="B194" s="155"/>
      <c r="C194" s="156"/>
      <c r="D194" s="156"/>
      <c r="E194" s="156"/>
      <c r="F194" s="156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</row>
    <row r="195" spans="1:26" ht="12.75" customHeight="1">
      <c r="A195" s="137"/>
      <c r="B195" s="155"/>
      <c r="C195" s="156"/>
      <c r="D195" s="156"/>
      <c r="E195" s="156"/>
      <c r="F195" s="156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</row>
    <row r="196" spans="1:26" ht="12.75" customHeight="1">
      <c r="A196" s="137"/>
      <c r="B196" s="155"/>
      <c r="C196" s="156"/>
      <c r="D196" s="156"/>
      <c r="E196" s="156"/>
      <c r="F196" s="156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</row>
    <row r="197" spans="1:26" ht="12.75" customHeight="1">
      <c r="A197" s="137"/>
      <c r="B197" s="155"/>
      <c r="C197" s="156"/>
      <c r="D197" s="156"/>
      <c r="E197" s="156"/>
      <c r="F197" s="156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</row>
    <row r="198" spans="1:26" ht="12.75" customHeight="1">
      <c r="A198" s="137"/>
      <c r="B198" s="155"/>
      <c r="C198" s="156"/>
      <c r="D198" s="156"/>
      <c r="E198" s="156"/>
      <c r="F198" s="156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</row>
    <row r="199" spans="1:26" ht="12.75" customHeight="1">
      <c r="A199" s="137"/>
      <c r="B199" s="155"/>
      <c r="C199" s="156"/>
      <c r="D199" s="156"/>
      <c r="E199" s="156"/>
      <c r="F199" s="156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</row>
    <row r="200" spans="1:26" ht="12.75" customHeight="1">
      <c r="A200" s="137"/>
      <c r="B200" s="155"/>
      <c r="C200" s="156"/>
      <c r="D200" s="156"/>
      <c r="E200" s="156"/>
      <c r="F200" s="156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</row>
    <row r="201" spans="1:26" ht="12.75" customHeight="1">
      <c r="A201" s="137"/>
      <c r="B201" s="155"/>
      <c r="C201" s="156"/>
      <c r="D201" s="156"/>
      <c r="E201" s="156"/>
      <c r="F201" s="156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</row>
    <row r="202" spans="1:26" ht="12.75" customHeight="1">
      <c r="A202" s="137"/>
      <c r="B202" s="155"/>
      <c r="C202" s="156"/>
      <c r="D202" s="156"/>
      <c r="E202" s="156"/>
      <c r="F202" s="156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</row>
    <row r="203" spans="1:26" ht="12.75" customHeight="1">
      <c r="A203" s="137"/>
      <c r="B203" s="155"/>
      <c r="C203" s="156"/>
      <c r="D203" s="156"/>
      <c r="E203" s="156"/>
      <c r="F203" s="156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</row>
    <row r="204" spans="1:26" ht="12.75" customHeight="1">
      <c r="A204" s="137"/>
      <c r="B204" s="155"/>
      <c r="C204" s="156"/>
      <c r="D204" s="156"/>
      <c r="E204" s="156"/>
      <c r="F204" s="156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</row>
    <row r="205" spans="1:26" ht="12.75" customHeight="1">
      <c r="A205" s="137"/>
      <c r="B205" s="155"/>
      <c r="C205" s="156"/>
      <c r="D205" s="156"/>
      <c r="E205" s="156"/>
      <c r="F205" s="156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</row>
    <row r="206" spans="1:26" ht="12.75" customHeight="1">
      <c r="A206" s="137"/>
      <c r="B206" s="155"/>
      <c r="C206" s="156"/>
      <c r="D206" s="156"/>
      <c r="E206" s="156"/>
      <c r="F206" s="156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</row>
    <row r="207" spans="1:26" ht="12.75" customHeight="1">
      <c r="A207" s="137"/>
      <c r="B207" s="155"/>
      <c r="C207" s="156"/>
      <c r="D207" s="156"/>
      <c r="E207" s="156"/>
      <c r="F207" s="156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</row>
    <row r="208" spans="1:26" ht="12.75" customHeight="1">
      <c r="A208" s="137"/>
      <c r="B208" s="155"/>
      <c r="C208" s="156"/>
      <c r="D208" s="156"/>
      <c r="E208" s="156"/>
      <c r="F208" s="156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</row>
    <row r="209" spans="1:26" ht="12.75" customHeight="1">
      <c r="A209" s="137"/>
      <c r="B209" s="155"/>
      <c r="C209" s="156"/>
      <c r="D209" s="156"/>
      <c r="E209" s="156"/>
      <c r="F209" s="156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</row>
    <row r="210" spans="1:26" ht="12.75" customHeight="1">
      <c r="A210" s="137"/>
      <c r="B210" s="155"/>
      <c r="C210" s="156"/>
      <c r="D210" s="156"/>
      <c r="E210" s="156"/>
      <c r="F210" s="156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</row>
    <row r="211" spans="1:26" ht="12.75" customHeight="1">
      <c r="A211" s="137"/>
      <c r="B211" s="155"/>
      <c r="C211" s="156"/>
      <c r="D211" s="156"/>
      <c r="E211" s="156"/>
      <c r="F211" s="156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</row>
    <row r="212" spans="1:26" ht="12.75" customHeight="1">
      <c r="A212" s="137"/>
      <c r="B212" s="155"/>
      <c r="C212" s="156"/>
      <c r="D212" s="156"/>
      <c r="E212" s="156"/>
      <c r="F212" s="156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</row>
    <row r="213" spans="1:26" ht="12.75" customHeight="1">
      <c r="A213" s="137"/>
      <c r="B213" s="155"/>
      <c r="C213" s="156"/>
      <c r="D213" s="156"/>
      <c r="E213" s="156"/>
      <c r="F213" s="156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</row>
    <row r="214" spans="1:26" ht="12.75" customHeight="1">
      <c r="A214" s="137"/>
      <c r="B214" s="155"/>
      <c r="C214" s="156"/>
      <c r="D214" s="156"/>
      <c r="E214" s="156"/>
      <c r="F214" s="156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</row>
    <row r="215" spans="1:26" ht="12.75" customHeight="1">
      <c r="A215" s="137"/>
      <c r="B215" s="155"/>
      <c r="C215" s="156"/>
      <c r="D215" s="156"/>
      <c r="E215" s="156"/>
      <c r="F215" s="156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</row>
    <row r="216" spans="1:26" ht="12.75" customHeight="1">
      <c r="A216" s="137"/>
      <c r="B216" s="155"/>
      <c r="C216" s="156"/>
      <c r="D216" s="156"/>
      <c r="E216" s="156"/>
      <c r="F216" s="156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</row>
    <row r="217" spans="1:26" ht="12.75" customHeight="1">
      <c r="A217" s="137"/>
      <c r="B217" s="155"/>
      <c r="C217" s="156"/>
      <c r="D217" s="156"/>
      <c r="E217" s="156"/>
      <c r="F217" s="156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</row>
    <row r="218" spans="1:26" ht="12.75" customHeight="1">
      <c r="A218" s="137"/>
      <c r="B218" s="155"/>
      <c r="C218" s="156"/>
      <c r="D218" s="156"/>
      <c r="E218" s="156"/>
      <c r="F218" s="156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</row>
    <row r="219" spans="1:26" ht="12.75" customHeight="1">
      <c r="A219" s="137"/>
      <c r="B219" s="155"/>
      <c r="C219" s="156"/>
      <c r="D219" s="156"/>
      <c r="E219" s="156"/>
      <c r="F219" s="156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</row>
    <row r="220" spans="1:26" ht="12.75" customHeight="1">
      <c r="A220" s="137"/>
      <c r="B220" s="155"/>
      <c r="C220" s="156"/>
      <c r="D220" s="156"/>
      <c r="E220" s="156"/>
      <c r="F220" s="156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1.Test_Cầu thủ'!A1" display="1.Login-logout'!A1" xr:uid="{00000000-0004-0000-0100-000000000000}"/>
    <hyperlink ref="D10" location="null!A1" display="2. Tên Chức Năng Test" xr:uid="{00000000-0004-0000-0100-000001000000}"/>
    <hyperlink ref="D15" location="null!A1" display="7.TimKiem'!A1" xr:uid="{00000000-0004-0000-0100-000002000000}"/>
  </hyperlinks>
  <pageMargins left="0.7" right="0.7" top="0.75" bottom="0.75" header="0" footer="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3772-4A4D-4B03-B31D-65255A613625}">
  <dimension ref="A1:AA1091"/>
  <sheetViews>
    <sheetView tabSelected="1" topLeftCell="A2" workbookViewId="0">
      <selection activeCell="E12" sqref="E12"/>
    </sheetView>
  </sheetViews>
  <sheetFormatPr defaultColWidth="14.44140625" defaultRowHeight="14.4"/>
  <cols>
    <col min="1" max="1" width="21.44140625" customWidth="1"/>
    <col min="2" max="2" width="35.33203125" customWidth="1"/>
    <col min="3" max="3" width="48.33203125" customWidth="1"/>
    <col min="4" max="4" width="39.109375" customWidth="1"/>
    <col min="5" max="5" width="21.6640625" customWidth="1"/>
    <col min="6" max="6" width="45.88671875" customWidth="1"/>
    <col min="7" max="7" width="47.6640625" customWidth="1"/>
    <col min="8" max="8" width="29" customWidth="1"/>
    <col min="9" max="9" width="19" customWidth="1"/>
    <col min="10" max="12" width="15.88671875" customWidth="1"/>
    <col min="13" max="27" width="10.33203125" customWidth="1"/>
  </cols>
  <sheetData>
    <row r="1" spans="1:27" ht="12.75" customHeight="1">
      <c r="A1" s="54"/>
      <c r="B1" s="55"/>
      <c r="C1" s="54"/>
      <c r="D1" s="54"/>
      <c r="E1" s="54"/>
      <c r="F1" s="56"/>
      <c r="G1" s="57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ht="12.75" customHeight="1">
      <c r="A2" s="58" t="s">
        <v>94</v>
      </c>
      <c r="B2" s="59" t="s">
        <v>1097</v>
      </c>
      <c r="C2" s="60"/>
      <c r="D2" s="60"/>
      <c r="E2" s="60"/>
      <c r="F2" s="60"/>
      <c r="G2" s="60"/>
      <c r="H2" s="60"/>
      <c r="I2" s="173"/>
      <c r="J2" s="54"/>
      <c r="K2" s="54"/>
      <c r="L2" s="54"/>
      <c r="M2" s="54"/>
      <c r="N2" s="54"/>
      <c r="O2" s="61" t="s">
        <v>95</v>
      </c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2.75" customHeight="1">
      <c r="A3" s="62" t="s">
        <v>96</v>
      </c>
      <c r="B3" s="248"/>
      <c r="C3" s="222"/>
      <c r="D3" s="222"/>
      <c r="E3" s="222"/>
      <c r="F3" s="222"/>
      <c r="G3" s="222"/>
      <c r="H3" s="222"/>
      <c r="I3" s="249"/>
      <c r="J3" s="54"/>
      <c r="K3" s="54"/>
      <c r="L3" s="54"/>
      <c r="M3" s="54"/>
      <c r="N3" s="54"/>
      <c r="O3" s="174" t="s">
        <v>97</v>
      </c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12.75" customHeight="1">
      <c r="A4" s="62" t="s">
        <v>98</v>
      </c>
      <c r="B4" s="248" t="s">
        <v>922</v>
      </c>
      <c r="C4" s="222"/>
      <c r="D4" s="222"/>
      <c r="E4" s="222"/>
      <c r="F4" s="222"/>
      <c r="G4" s="222"/>
      <c r="H4" s="222"/>
      <c r="I4" s="249"/>
      <c r="J4" s="54"/>
      <c r="K4" s="54"/>
      <c r="L4" s="54"/>
      <c r="M4" s="54"/>
      <c r="N4" s="54"/>
      <c r="O4" s="175" t="s">
        <v>100</v>
      </c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spans="1:27" ht="15" customHeight="1">
      <c r="A5" s="63" t="s">
        <v>95</v>
      </c>
      <c r="B5" s="64" t="s">
        <v>97</v>
      </c>
      <c r="C5" s="250" t="s">
        <v>101</v>
      </c>
      <c r="D5" s="223"/>
      <c r="E5" s="250" t="s">
        <v>102</v>
      </c>
      <c r="F5" s="223"/>
      <c r="G5" s="251" t="s">
        <v>103</v>
      </c>
      <c r="H5" s="222"/>
      <c r="I5" s="249"/>
      <c r="J5" s="65"/>
      <c r="K5" s="66">
        <f ca="1">NOW()</f>
        <v>45155.950832523151</v>
      </c>
      <c r="L5" s="67"/>
      <c r="M5" s="65"/>
      <c r="N5" s="65"/>
      <c r="O5" s="65" t="s">
        <v>104</v>
      </c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spans="1:27" ht="15.75" customHeight="1" thickBot="1">
      <c r="A6" s="68"/>
      <c r="B6" s="69"/>
      <c r="C6" s="245"/>
      <c r="D6" s="246"/>
      <c r="E6" s="245"/>
      <c r="F6" s="246"/>
      <c r="G6" s="252">
        <f>COUNTA(A15:A1092)</f>
        <v>90</v>
      </c>
      <c r="H6" s="253"/>
      <c r="I6" s="254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spans="1:27" ht="12.75" customHeight="1">
      <c r="A7" s="70"/>
      <c r="B7" s="71"/>
      <c r="C7" s="72"/>
      <c r="D7" s="73"/>
      <c r="E7" s="176"/>
      <c r="F7" s="177"/>
      <c r="G7" s="178"/>
      <c r="H7" s="179"/>
      <c r="I7" s="7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 ht="61.5" customHeight="1">
      <c r="A8" s="75" t="s">
        <v>105</v>
      </c>
      <c r="B8" s="75" t="s">
        <v>106</v>
      </c>
      <c r="C8" s="75" t="s">
        <v>107</v>
      </c>
      <c r="D8" s="75" t="s">
        <v>108</v>
      </c>
      <c r="E8" s="75" t="s">
        <v>109</v>
      </c>
      <c r="F8" s="75" t="s">
        <v>110</v>
      </c>
      <c r="G8" s="76" t="s">
        <v>111</v>
      </c>
      <c r="H8" s="76" t="s">
        <v>112</v>
      </c>
      <c r="I8" s="76" t="s">
        <v>113</v>
      </c>
      <c r="J8" s="76" t="s">
        <v>114</v>
      </c>
      <c r="K8" s="76" t="s">
        <v>115</v>
      </c>
      <c r="L8" s="76" t="s">
        <v>116</v>
      </c>
      <c r="M8" s="77"/>
      <c r="N8" s="78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ht="24" customHeight="1">
      <c r="A9" s="89"/>
      <c r="B9" s="247" t="s">
        <v>982</v>
      </c>
      <c r="C9" s="222"/>
      <c r="D9" s="180"/>
      <c r="E9" s="180"/>
      <c r="F9" s="181"/>
      <c r="G9" s="182"/>
      <c r="H9" s="92"/>
      <c r="I9" s="92"/>
      <c r="J9" s="79"/>
      <c r="K9" s="80"/>
      <c r="L9" s="81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 ht="58.5" customHeight="1">
      <c r="A10" s="82" t="s">
        <v>117</v>
      </c>
      <c r="B10" s="255" t="s">
        <v>981</v>
      </c>
      <c r="C10" s="83" t="s">
        <v>118</v>
      </c>
      <c r="D10" s="195" t="s">
        <v>740</v>
      </c>
      <c r="E10" s="184"/>
      <c r="F10" s="185" t="s">
        <v>120</v>
      </c>
      <c r="G10" s="185" t="s">
        <v>120</v>
      </c>
      <c r="H10" s="186"/>
      <c r="I10" s="273" t="s">
        <v>95</v>
      </c>
      <c r="J10" s="272"/>
      <c r="K10" s="85"/>
      <c r="L10" s="218" t="s">
        <v>1069</v>
      </c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ht="36.75" customHeight="1">
      <c r="A11" s="86" t="s">
        <v>121</v>
      </c>
      <c r="B11" s="256"/>
      <c r="C11" s="83" t="s">
        <v>122</v>
      </c>
      <c r="D11" s="184"/>
      <c r="E11" s="184"/>
      <c r="F11" s="185" t="s">
        <v>123</v>
      </c>
      <c r="G11" s="185" t="s">
        <v>123</v>
      </c>
      <c r="H11" s="186"/>
      <c r="I11" s="273" t="s">
        <v>95</v>
      </c>
      <c r="J11" s="84"/>
      <c r="K11" s="85"/>
      <c r="L11" s="218" t="s">
        <v>1069</v>
      </c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 ht="36.75" customHeight="1">
      <c r="A12" s="86" t="s">
        <v>124</v>
      </c>
      <c r="B12" s="256"/>
      <c r="C12" s="83" t="s">
        <v>125</v>
      </c>
      <c r="D12" s="184"/>
      <c r="E12" s="184"/>
      <c r="F12" s="185" t="s">
        <v>126</v>
      </c>
      <c r="G12" s="185" t="s">
        <v>126</v>
      </c>
      <c r="H12" s="186"/>
      <c r="I12" s="273" t="s">
        <v>95</v>
      </c>
      <c r="J12" s="84"/>
      <c r="K12" s="85"/>
      <c r="L12" s="218" t="s">
        <v>1069</v>
      </c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36.75" customHeight="1">
      <c r="A13" s="87" t="s">
        <v>127</v>
      </c>
      <c r="B13" s="256"/>
      <c r="C13" s="88" t="s">
        <v>128</v>
      </c>
      <c r="D13" s="147"/>
      <c r="E13" s="147"/>
      <c r="F13" s="187" t="s">
        <v>129</v>
      </c>
      <c r="G13" s="187" t="s">
        <v>129</v>
      </c>
      <c r="H13" s="186"/>
      <c r="I13" s="273" t="s">
        <v>95</v>
      </c>
      <c r="J13" s="84"/>
      <c r="K13" s="85"/>
      <c r="L13" s="218" t="s">
        <v>1069</v>
      </c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36.75" customHeight="1">
      <c r="A14" s="86" t="s">
        <v>130</v>
      </c>
      <c r="B14" s="232"/>
      <c r="C14" s="83" t="s">
        <v>131</v>
      </c>
      <c r="D14" s="184"/>
      <c r="E14" s="184"/>
      <c r="F14" s="185" t="s">
        <v>741</v>
      </c>
      <c r="G14" s="185" t="s">
        <v>741</v>
      </c>
      <c r="H14" s="186"/>
      <c r="I14" s="273" t="s">
        <v>95</v>
      </c>
      <c r="J14" s="84"/>
      <c r="K14" s="85"/>
      <c r="L14" s="218" t="s">
        <v>1069</v>
      </c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24.75" customHeight="1">
      <c r="A15" s="89"/>
      <c r="B15" s="247" t="s">
        <v>742</v>
      </c>
      <c r="C15" s="222"/>
      <c r="D15" s="90"/>
      <c r="E15" s="90"/>
      <c r="F15" s="91"/>
      <c r="G15" s="90"/>
      <c r="H15" s="92"/>
      <c r="I15" s="93"/>
      <c r="J15" s="188"/>
      <c r="K15" s="94"/>
      <c r="L15" s="218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ht="87.75" customHeight="1">
      <c r="A16" s="82" t="s">
        <v>117</v>
      </c>
      <c r="B16" s="262" t="s">
        <v>938</v>
      </c>
      <c r="C16" s="96" t="s">
        <v>937</v>
      </c>
      <c r="D16" s="97" t="s">
        <v>980</v>
      </c>
      <c r="E16" s="97" t="s">
        <v>743</v>
      </c>
      <c r="F16" s="98" t="s">
        <v>936</v>
      </c>
      <c r="G16" s="98" t="s">
        <v>936</v>
      </c>
      <c r="H16" s="99" t="s">
        <v>134</v>
      </c>
      <c r="I16" s="273" t="s">
        <v>95</v>
      </c>
      <c r="J16" s="101"/>
      <c r="K16" s="190"/>
      <c r="L16" s="219" t="s">
        <v>1069</v>
      </c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ht="81.75" customHeight="1">
      <c r="A17" s="82" t="s">
        <v>121</v>
      </c>
      <c r="B17" s="242"/>
      <c r="C17" s="96" t="s">
        <v>935</v>
      </c>
      <c r="D17" s="97" t="s">
        <v>979</v>
      </c>
      <c r="E17" s="97" t="s">
        <v>744</v>
      </c>
      <c r="F17" s="98" t="s">
        <v>745</v>
      </c>
      <c r="G17" s="98"/>
      <c r="H17" s="96"/>
      <c r="I17" s="273" t="s">
        <v>95</v>
      </c>
      <c r="J17" s="105"/>
      <c r="K17" s="106"/>
      <c r="L17" s="219" t="s">
        <v>1069</v>
      </c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ht="85.5" customHeight="1">
      <c r="A18" s="86" t="s">
        <v>124</v>
      </c>
      <c r="B18" s="242"/>
      <c r="C18" s="96" t="s">
        <v>934</v>
      </c>
      <c r="D18" s="97" t="s">
        <v>978</v>
      </c>
      <c r="E18" s="97" t="s">
        <v>746</v>
      </c>
      <c r="F18" s="98" t="s">
        <v>747</v>
      </c>
      <c r="G18" s="107"/>
      <c r="H18" s="108"/>
      <c r="I18" s="273" t="s">
        <v>95</v>
      </c>
      <c r="J18" s="109"/>
      <c r="K18" s="106"/>
      <c r="L18" s="219" t="s">
        <v>1069</v>
      </c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ht="89.25" customHeight="1">
      <c r="A19" s="86" t="s">
        <v>127</v>
      </c>
      <c r="B19" s="228"/>
      <c r="C19" s="96" t="s">
        <v>933</v>
      </c>
      <c r="D19" s="97" t="s">
        <v>977</v>
      </c>
      <c r="E19" s="97" t="s">
        <v>748</v>
      </c>
      <c r="F19" s="98" t="s">
        <v>749</v>
      </c>
      <c r="G19" s="107"/>
      <c r="H19" s="108"/>
      <c r="I19" s="273" t="s">
        <v>95</v>
      </c>
      <c r="J19" s="109"/>
      <c r="K19" s="106"/>
      <c r="L19" s="219" t="s">
        <v>1069</v>
      </c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 ht="93.75" customHeight="1">
      <c r="A20" s="86" t="s">
        <v>130</v>
      </c>
      <c r="B20" s="262" t="s">
        <v>932</v>
      </c>
      <c r="C20" s="96" t="s">
        <v>931</v>
      </c>
      <c r="D20" s="97" t="s">
        <v>976</v>
      </c>
      <c r="E20" s="97" t="s">
        <v>750</v>
      </c>
      <c r="F20" s="98" t="s">
        <v>930</v>
      </c>
      <c r="G20" s="98" t="s">
        <v>930</v>
      </c>
      <c r="H20" s="108"/>
      <c r="I20" s="273" t="s">
        <v>95</v>
      </c>
      <c r="J20" s="109"/>
      <c r="K20" s="106"/>
      <c r="L20" s="219" t="s">
        <v>1069</v>
      </c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93.75" customHeight="1">
      <c r="A21" s="86" t="s">
        <v>136</v>
      </c>
      <c r="B21" s="242"/>
      <c r="C21" s="96" t="s">
        <v>929</v>
      </c>
      <c r="D21" s="97" t="s">
        <v>975</v>
      </c>
      <c r="E21" s="97" t="s">
        <v>751</v>
      </c>
      <c r="F21" s="98" t="s">
        <v>745</v>
      </c>
      <c r="G21" s="98"/>
      <c r="H21" s="108"/>
      <c r="I21" s="273" t="s">
        <v>95</v>
      </c>
      <c r="J21" s="109"/>
      <c r="K21" s="106"/>
      <c r="L21" s="219" t="s">
        <v>1069</v>
      </c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93.75" customHeight="1">
      <c r="A22" s="86" t="s">
        <v>137</v>
      </c>
      <c r="B22" s="242"/>
      <c r="C22" s="96" t="s">
        <v>928</v>
      </c>
      <c r="D22" s="97" t="s">
        <v>983</v>
      </c>
      <c r="E22" s="97" t="s">
        <v>561</v>
      </c>
      <c r="F22" s="98" t="s">
        <v>747</v>
      </c>
      <c r="G22" s="107"/>
      <c r="H22" s="108"/>
      <c r="I22" s="273" t="s">
        <v>95</v>
      </c>
      <c r="J22" s="109"/>
      <c r="K22" s="106"/>
      <c r="L22" s="219" t="s">
        <v>1069</v>
      </c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ht="93.75" customHeight="1">
      <c r="A23" s="86" t="s">
        <v>138</v>
      </c>
      <c r="B23" s="228"/>
      <c r="C23" s="96" t="s">
        <v>927</v>
      </c>
      <c r="D23" s="97" t="s">
        <v>1063</v>
      </c>
      <c r="E23" s="97" t="s">
        <v>752</v>
      </c>
      <c r="F23" s="98" t="s">
        <v>749</v>
      </c>
      <c r="G23" s="107"/>
      <c r="H23" s="108"/>
      <c r="I23" s="273" t="s">
        <v>95</v>
      </c>
      <c r="J23" s="109"/>
      <c r="K23" s="106"/>
      <c r="L23" s="219" t="s">
        <v>1069</v>
      </c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 ht="32.25" customHeight="1">
      <c r="A24" s="119"/>
      <c r="B24" s="263" t="s">
        <v>753</v>
      </c>
      <c r="C24" s="233"/>
      <c r="D24" s="233"/>
      <c r="E24" s="233"/>
      <c r="F24" s="233"/>
      <c r="G24" s="233"/>
      <c r="H24" s="233"/>
      <c r="I24" s="233"/>
      <c r="J24" s="233"/>
      <c r="K24" s="233"/>
      <c r="L24" s="23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93.75" customHeight="1">
      <c r="A25" s="82" t="s">
        <v>139</v>
      </c>
      <c r="B25" s="120" t="s">
        <v>754</v>
      </c>
      <c r="C25" s="120" t="s">
        <v>754</v>
      </c>
      <c r="D25" s="97" t="s">
        <v>1062</v>
      </c>
      <c r="E25" s="97" t="s">
        <v>755</v>
      </c>
      <c r="F25" s="98" t="s">
        <v>974</v>
      </c>
      <c r="G25" s="107"/>
      <c r="H25" s="108"/>
      <c r="I25" s="273" t="s">
        <v>95</v>
      </c>
      <c r="J25" s="109"/>
      <c r="K25" s="106"/>
      <c r="L25" s="220" t="s">
        <v>1069</v>
      </c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1:27" ht="93.75" customHeight="1">
      <c r="A26" s="82" t="s">
        <v>140</v>
      </c>
      <c r="B26" s="120" t="s">
        <v>756</v>
      </c>
      <c r="C26" s="120" t="s">
        <v>756</v>
      </c>
      <c r="D26" s="97" t="s">
        <v>1061</v>
      </c>
      <c r="E26" s="97" t="s">
        <v>757</v>
      </c>
      <c r="F26" s="98" t="s">
        <v>973</v>
      </c>
      <c r="G26" s="107"/>
      <c r="H26" s="108"/>
      <c r="I26" s="273" t="s">
        <v>95</v>
      </c>
      <c r="J26" s="109"/>
      <c r="K26" s="106"/>
      <c r="L26" s="220" t="s">
        <v>1069</v>
      </c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 ht="91.5" customHeight="1">
      <c r="A27" s="86" t="s">
        <v>141</v>
      </c>
      <c r="B27" s="120" t="s">
        <v>758</v>
      </c>
      <c r="C27" s="120" t="s">
        <v>758</v>
      </c>
      <c r="D27" s="97" t="s">
        <v>1060</v>
      </c>
      <c r="E27" s="97" t="s">
        <v>759</v>
      </c>
      <c r="F27" s="98" t="s">
        <v>972</v>
      </c>
      <c r="G27" s="107"/>
      <c r="H27" s="108"/>
      <c r="I27" s="273" t="s">
        <v>95</v>
      </c>
      <c r="J27" s="109"/>
      <c r="K27" s="106"/>
      <c r="L27" s="220" t="s">
        <v>1069</v>
      </c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 ht="91.5" customHeight="1">
      <c r="A28" s="86" t="s">
        <v>142</v>
      </c>
      <c r="B28" s="120" t="s">
        <v>760</v>
      </c>
      <c r="C28" s="120" t="s">
        <v>760</v>
      </c>
      <c r="D28" s="97" t="s">
        <v>1059</v>
      </c>
      <c r="E28" s="97" t="s">
        <v>761</v>
      </c>
      <c r="F28" s="98" t="s">
        <v>971</v>
      </c>
      <c r="G28" s="107"/>
      <c r="H28" s="108"/>
      <c r="I28" s="273" t="s">
        <v>95</v>
      </c>
      <c r="J28" s="109"/>
      <c r="K28" s="106"/>
      <c r="L28" s="220" t="s">
        <v>1069</v>
      </c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ht="33" customHeight="1">
      <c r="A29" s="119"/>
      <c r="B29" s="247" t="s">
        <v>762</v>
      </c>
      <c r="C29" s="222"/>
      <c r="D29" s="222"/>
      <c r="E29" s="222"/>
      <c r="F29" s="222"/>
      <c r="G29" s="222"/>
      <c r="H29" s="222"/>
      <c r="I29" s="222"/>
      <c r="J29" s="222"/>
      <c r="K29" s="222"/>
      <c r="L29" s="223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ht="91.5" customHeight="1">
      <c r="A30" s="87" t="s">
        <v>143</v>
      </c>
      <c r="B30" s="196" t="s">
        <v>763</v>
      </c>
      <c r="C30" s="197" t="s">
        <v>764</v>
      </c>
      <c r="D30" s="198" t="s">
        <v>991</v>
      </c>
      <c r="E30" s="198"/>
      <c r="F30" s="197" t="s">
        <v>970</v>
      </c>
      <c r="G30" s="107"/>
      <c r="H30" s="108"/>
      <c r="I30" s="273" t="s">
        <v>95</v>
      </c>
      <c r="J30" s="109"/>
      <c r="K30" s="106"/>
      <c r="L30" s="220" t="s">
        <v>1069</v>
      </c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ht="33" customHeight="1">
      <c r="A31" s="119"/>
      <c r="B31" s="264" t="s">
        <v>765</v>
      </c>
      <c r="C31" s="222"/>
      <c r="D31" s="222"/>
      <c r="E31" s="222"/>
      <c r="F31" s="222"/>
      <c r="G31" s="222"/>
      <c r="H31" s="222"/>
      <c r="I31" s="222"/>
      <c r="J31" s="222"/>
      <c r="K31" s="222"/>
      <c r="L31" s="223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ht="91.5" customHeight="1">
      <c r="A32" s="86" t="s">
        <v>144</v>
      </c>
      <c r="B32" s="196" t="s">
        <v>766</v>
      </c>
      <c r="C32" s="196" t="s">
        <v>766</v>
      </c>
      <c r="D32" s="198" t="s">
        <v>1058</v>
      </c>
      <c r="E32" s="199"/>
      <c r="F32" s="200" t="s">
        <v>969</v>
      </c>
      <c r="G32" s="107"/>
      <c r="H32" s="108"/>
      <c r="I32" s="273" t="s">
        <v>95</v>
      </c>
      <c r="J32" s="109"/>
      <c r="K32" s="106"/>
      <c r="L32" s="220" t="s">
        <v>1069</v>
      </c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ht="91.5" customHeight="1">
      <c r="A33" s="86" t="s">
        <v>145</v>
      </c>
      <c r="B33" s="196" t="s">
        <v>767</v>
      </c>
      <c r="C33" s="196" t="s">
        <v>767</v>
      </c>
      <c r="D33" s="198" t="s">
        <v>1057</v>
      </c>
      <c r="E33" s="199"/>
      <c r="F33" s="200" t="s">
        <v>968</v>
      </c>
      <c r="G33" s="107"/>
      <c r="H33" s="108"/>
      <c r="I33" s="273" t="s">
        <v>95</v>
      </c>
      <c r="J33" s="109"/>
      <c r="K33" s="106"/>
      <c r="L33" s="220" t="s">
        <v>1069</v>
      </c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ht="91.5" customHeight="1">
      <c r="A34" s="86" t="s">
        <v>146</v>
      </c>
      <c r="B34" s="196" t="s">
        <v>768</v>
      </c>
      <c r="C34" s="196" t="s">
        <v>768</v>
      </c>
      <c r="D34" s="198" t="s">
        <v>1056</v>
      </c>
      <c r="E34" s="199"/>
      <c r="F34" s="200" t="s">
        <v>769</v>
      </c>
      <c r="G34" s="107"/>
      <c r="H34" s="108"/>
      <c r="I34" s="273" t="s">
        <v>95</v>
      </c>
      <c r="J34" s="109"/>
      <c r="K34" s="106"/>
      <c r="L34" s="220" t="s">
        <v>1069</v>
      </c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 ht="91.5" customHeight="1">
      <c r="A35" s="87" t="s">
        <v>149</v>
      </c>
      <c r="B35" s="196" t="s">
        <v>770</v>
      </c>
      <c r="C35" s="196" t="s">
        <v>770</v>
      </c>
      <c r="D35" s="198" t="s">
        <v>1055</v>
      </c>
      <c r="E35" s="201"/>
      <c r="F35" s="197" t="s">
        <v>771</v>
      </c>
      <c r="G35" s="107"/>
      <c r="H35" s="108"/>
      <c r="I35" s="273" t="s">
        <v>95</v>
      </c>
      <c r="J35" s="109"/>
      <c r="K35" s="106"/>
      <c r="L35" s="220" t="s">
        <v>1069</v>
      </c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 ht="31.5" customHeight="1">
      <c r="A36" s="119"/>
      <c r="B36" s="264" t="s">
        <v>78</v>
      </c>
      <c r="C36" s="222"/>
      <c r="D36" s="222"/>
      <c r="E36" s="222"/>
      <c r="F36" s="222"/>
      <c r="G36" s="222"/>
      <c r="H36" s="222"/>
      <c r="I36" s="222"/>
      <c r="J36" s="222"/>
      <c r="K36" s="222"/>
      <c r="L36" s="223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 ht="117" customHeight="1">
      <c r="A37" s="86" t="s">
        <v>153</v>
      </c>
      <c r="B37" s="196" t="s">
        <v>772</v>
      </c>
      <c r="C37" s="196" t="s">
        <v>773</v>
      </c>
      <c r="D37" s="198" t="s">
        <v>1054</v>
      </c>
      <c r="E37" s="199"/>
      <c r="F37" s="196" t="s">
        <v>773</v>
      </c>
      <c r="G37" s="107"/>
      <c r="H37" s="108"/>
      <c r="I37" s="273" t="s">
        <v>95</v>
      </c>
      <c r="J37" s="109"/>
      <c r="K37" s="106"/>
      <c r="L37" s="220" t="s">
        <v>1069</v>
      </c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 ht="138.75" customHeight="1">
      <c r="A38" s="86" t="s">
        <v>605</v>
      </c>
      <c r="B38" s="196" t="s">
        <v>774</v>
      </c>
      <c r="C38" s="196" t="s">
        <v>774</v>
      </c>
      <c r="D38" s="198" t="s">
        <v>1053</v>
      </c>
      <c r="E38" s="199"/>
      <c r="F38" s="200" t="s">
        <v>775</v>
      </c>
      <c r="G38" s="107"/>
      <c r="H38" s="108"/>
      <c r="I38" s="273" t="s">
        <v>95</v>
      </c>
      <c r="J38" s="109"/>
      <c r="K38" s="106"/>
      <c r="L38" s="220" t="s">
        <v>1069</v>
      </c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 ht="184.5" customHeight="1">
      <c r="A39" s="86" t="s">
        <v>610</v>
      </c>
      <c r="B39" s="196" t="s">
        <v>776</v>
      </c>
      <c r="C39" s="196" t="s">
        <v>776</v>
      </c>
      <c r="D39" s="198" t="s">
        <v>1052</v>
      </c>
      <c r="E39" s="199"/>
      <c r="F39" s="200" t="s">
        <v>777</v>
      </c>
      <c r="G39" s="107"/>
      <c r="H39" s="108"/>
      <c r="I39" s="273" t="s">
        <v>95</v>
      </c>
      <c r="J39" s="109"/>
      <c r="K39" s="106"/>
      <c r="L39" s="220" t="s">
        <v>1069</v>
      </c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 ht="141" customHeight="1">
      <c r="A40" s="86" t="s">
        <v>614</v>
      </c>
      <c r="B40" s="196" t="s">
        <v>778</v>
      </c>
      <c r="C40" s="196" t="s">
        <v>778</v>
      </c>
      <c r="D40" s="198" t="s">
        <v>1051</v>
      </c>
      <c r="E40" s="199"/>
      <c r="F40" s="200" t="s">
        <v>779</v>
      </c>
      <c r="G40" s="107"/>
      <c r="H40" s="108"/>
      <c r="I40" s="273" t="s">
        <v>95</v>
      </c>
      <c r="J40" s="109"/>
      <c r="K40" s="106"/>
      <c r="L40" s="220" t="s">
        <v>1069</v>
      </c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 ht="156.75" customHeight="1">
      <c r="A41" s="86" t="s">
        <v>618</v>
      </c>
      <c r="B41" s="196" t="s">
        <v>780</v>
      </c>
      <c r="C41" s="196" t="s">
        <v>780</v>
      </c>
      <c r="D41" s="198" t="s">
        <v>1050</v>
      </c>
      <c r="E41" s="199"/>
      <c r="F41" s="200" t="s">
        <v>781</v>
      </c>
      <c r="G41" s="107"/>
      <c r="H41" s="108"/>
      <c r="I41" s="273" t="s">
        <v>95</v>
      </c>
      <c r="J41" s="109"/>
      <c r="K41" s="106"/>
      <c r="L41" s="220" t="s">
        <v>1069</v>
      </c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ht="32.25" customHeight="1">
      <c r="A42" s="119"/>
      <c r="B42" s="263" t="s">
        <v>967</v>
      </c>
      <c r="C42" s="233"/>
      <c r="D42" s="233"/>
      <c r="E42" s="233"/>
      <c r="F42" s="233"/>
      <c r="G42" s="233"/>
      <c r="H42" s="233"/>
      <c r="I42" s="233"/>
      <c r="J42" s="233"/>
      <c r="K42" s="233"/>
      <c r="L42" s="23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1:27" ht="150.75" customHeight="1">
      <c r="A43" s="86" t="s">
        <v>623</v>
      </c>
      <c r="B43" s="189" t="s">
        <v>966</v>
      </c>
      <c r="C43" s="96" t="s">
        <v>965</v>
      </c>
      <c r="D43" s="97" t="s">
        <v>1049</v>
      </c>
      <c r="E43" s="97" t="s">
        <v>941</v>
      </c>
      <c r="F43" s="98" t="s">
        <v>964</v>
      </c>
      <c r="G43" s="107"/>
      <c r="H43" s="108"/>
      <c r="I43" s="273" t="s">
        <v>95</v>
      </c>
      <c r="J43" s="109"/>
      <c r="K43" s="106"/>
      <c r="L43" s="220" t="s">
        <v>1069</v>
      </c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ht="34.5" customHeight="1">
      <c r="A44" s="86"/>
      <c r="B44" s="257" t="s">
        <v>958</v>
      </c>
      <c r="C44" s="222"/>
      <c r="D44" s="222"/>
      <c r="E44" s="222"/>
      <c r="F44" s="222"/>
      <c r="G44" s="222"/>
      <c r="H44" s="222"/>
      <c r="I44" s="222"/>
      <c r="J44" s="222"/>
      <c r="K44" s="222"/>
      <c r="L44" s="223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 ht="91.5" customHeight="1">
      <c r="A45" s="86" t="s">
        <v>629</v>
      </c>
      <c r="B45" s="260" t="s">
        <v>135</v>
      </c>
      <c r="C45" s="96" t="s">
        <v>957</v>
      </c>
      <c r="D45" s="97" t="s">
        <v>1048</v>
      </c>
      <c r="E45" s="97" t="s">
        <v>561</v>
      </c>
      <c r="F45" s="98" t="s">
        <v>956</v>
      </c>
      <c r="G45" s="107"/>
      <c r="H45" s="108"/>
      <c r="I45" s="273" t="s">
        <v>95</v>
      </c>
      <c r="J45" s="109"/>
      <c r="K45" s="106"/>
      <c r="L45" s="220" t="s">
        <v>1069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 ht="91.5" customHeight="1">
      <c r="A46" s="86" t="s">
        <v>635</v>
      </c>
      <c r="B46" s="242"/>
      <c r="C46" s="96" t="s">
        <v>955</v>
      </c>
      <c r="D46" s="97" t="s">
        <v>1047</v>
      </c>
      <c r="E46" s="97" t="s">
        <v>565</v>
      </c>
      <c r="F46" s="98" t="s">
        <v>954</v>
      </c>
      <c r="G46" s="107"/>
      <c r="H46" s="108"/>
      <c r="I46" s="273" t="s">
        <v>95</v>
      </c>
      <c r="J46" s="109"/>
      <c r="K46" s="106"/>
      <c r="L46" s="220" t="s">
        <v>1069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ht="91.5" customHeight="1">
      <c r="A47" s="86" t="s">
        <v>640</v>
      </c>
      <c r="B47" s="242"/>
      <c r="C47" s="110" t="s">
        <v>953</v>
      </c>
      <c r="D47" s="97" t="s">
        <v>1046</v>
      </c>
      <c r="E47" s="97" t="s">
        <v>569</v>
      </c>
      <c r="F47" s="98" t="s">
        <v>950</v>
      </c>
      <c r="G47" s="107"/>
      <c r="H47" s="108"/>
      <c r="I47" s="273" t="s">
        <v>95</v>
      </c>
      <c r="J47" s="109"/>
      <c r="K47" s="106"/>
      <c r="L47" s="220" t="s">
        <v>1069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ht="91.5" customHeight="1">
      <c r="A48" s="86" t="s">
        <v>645</v>
      </c>
      <c r="B48" s="242"/>
      <c r="C48" s="110" t="s">
        <v>952</v>
      </c>
      <c r="D48" s="97" t="s">
        <v>1045</v>
      </c>
      <c r="E48" s="97" t="s">
        <v>573</v>
      </c>
      <c r="F48" s="98" t="s">
        <v>950</v>
      </c>
      <c r="G48" s="107"/>
      <c r="H48" s="108"/>
      <c r="I48" s="273" t="s">
        <v>95</v>
      </c>
      <c r="J48" s="109"/>
      <c r="K48" s="106"/>
      <c r="L48" s="220" t="s">
        <v>1069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ht="91.5" customHeight="1">
      <c r="A49" s="86" t="s">
        <v>650</v>
      </c>
      <c r="B49" s="228"/>
      <c r="C49" s="110" t="s">
        <v>951</v>
      </c>
      <c r="D49" s="97" t="s">
        <v>1044</v>
      </c>
      <c r="E49" s="97" t="s">
        <v>576</v>
      </c>
      <c r="F49" s="98" t="s">
        <v>950</v>
      </c>
      <c r="G49" s="107"/>
      <c r="H49" s="108"/>
      <c r="I49" s="273" t="s">
        <v>95</v>
      </c>
      <c r="J49" s="109"/>
      <c r="K49" s="106"/>
      <c r="L49" s="220" t="s">
        <v>1069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ht="36.75" customHeight="1">
      <c r="A50" s="86"/>
      <c r="B50" s="265" t="s">
        <v>782</v>
      </c>
      <c r="C50" s="233"/>
      <c r="D50" s="233"/>
      <c r="E50" s="233"/>
      <c r="F50" s="233"/>
      <c r="G50" s="233"/>
      <c r="H50" s="233"/>
      <c r="I50" s="233"/>
      <c r="J50" s="233"/>
      <c r="K50" s="233"/>
      <c r="L50" s="23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1:27" ht="87.75" customHeight="1">
      <c r="A51" s="86" t="s">
        <v>654</v>
      </c>
      <c r="B51" s="260" t="s">
        <v>135</v>
      </c>
      <c r="C51" s="96" t="s">
        <v>783</v>
      </c>
      <c r="D51" s="97" t="s">
        <v>1043</v>
      </c>
      <c r="E51" s="97" t="s">
        <v>784</v>
      </c>
      <c r="F51" s="98" t="s">
        <v>785</v>
      </c>
      <c r="G51" s="121"/>
      <c r="H51" s="122"/>
      <c r="I51" s="273" t="s">
        <v>95</v>
      </c>
      <c r="J51" s="123"/>
      <c r="K51" s="124"/>
      <c r="L51" s="220" t="s">
        <v>1069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1:27" ht="87.75" customHeight="1">
      <c r="A52" s="86" t="s">
        <v>658</v>
      </c>
      <c r="B52" s="242"/>
      <c r="C52" s="96" t="s">
        <v>786</v>
      </c>
      <c r="D52" s="97" t="s">
        <v>1042</v>
      </c>
      <c r="E52" s="97" t="s">
        <v>787</v>
      </c>
      <c r="F52" s="98" t="s">
        <v>788</v>
      </c>
      <c r="G52" s="121"/>
      <c r="H52" s="122"/>
      <c r="I52" s="273" t="s">
        <v>95</v>
      </c>
      <c r="J52" s="123"/>
      <c r="K52" s="124"/>
      <c r="L52" s="220" t="s">
        <v>1069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1:27" ht="87.75" customHeight="1">
      <c r="A53" s="86" t="s">
        <v>663</v>
      </c>
      <c r="B53" s="242"/>
      <c r="C53" s="110" t="s">
        <v>789</v>
      </c>
      <c r="D53" s="97" t="s">
        <v>1041</v>
      </c>
      <c r="E53" s="97" t="s">
        <v>790</v>
      </c>
      <c r="F53" s="98" t="s">
        <v>791</v>
      </c>
      <c r="G53" s="121"/>
      <c r="H53" s="122"/>
      <c r="I53" s="273" t="s">
        <v>95</v>
      </c>
      <c r="J53" s="123"/>
      <c r="K53" s="124"/>
      <c r="L53" s="220" t="s">
        <v>1069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27" ht="87.75" customHeight="1">
      <c r="A54" s="86" t="s">
        <v>667</v>
      </c>
      <c r="B54" s="242"/>
      <c r="C54" s="110" t="s">
        <v>792</v>
      </c>
      <c r="D54" s="97" t="s">
        <v>1040</v>
      </c>
      <c r="E54" s="97" t="s">
        <v>793</v>
      </c>
      <c r="F54" s="98" t="s">
        <v>791</v>
      </c>
      <c r="G54" s="121"/>
      <c r="H54" s="122"/>
      <c r="I54" s="273" t="s">
        <v>95</v>
      </c>
      <c r="J54" s="123"/>
      <c r="K54" s="124"/>
      <c r="L54" s="220" t="s">
        <v>1069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27" ht="87.75" customHeight="1">
      <c r="A55" s="86" t="s">
        <v>794</v>
      </c>
      <c r="B55" s="228"/>
      <c r="C55" s="110" t="s">
        <v>795</v>
      </c>
      <c r="D55" s="97" t="s">
        <v>1039</v>
      </c>
      <c r="E55" s="97" t="s">
        <v>796</v>
      </c>
      <c r="F55" s="98" t="s">
        <v>791</v>
      </c>
      <c r="G55" s="121"/>
      <c r="H55" s="122"/>
      <c r="I55" s="273" t="s">
        <v>95</v>
      </c>
      <c r="J55" s="123"/>
      <c r="K55" s="124"/>
      <c r="L55" s="220" t="s">
        <v>1069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 ht="35.25" customHeight="1">
      <c r="A56" s="86"/>
      <c r="B56" s="265" t="s">
        <v>797</v>
      </c>
      <c r="C56" s="233"/>
      <c r="D56" s="233"/>
      <c r="E56" s="233"/>
      <c r="F56" s="233"/>
      <c r="G56" s="233"/>
      <c r="H56" s="233"/>
      <c r="I56" s="233"/>
      <c r="J56" s="233"/>
      <c r="K56" s="233"/>
      <c r="L56" s="23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 ht="87.75" customHeight="1">
      <c r="A57" s="86" t="s">
        <v>798</v>
      </c>
      <c r="B57" s="83" t="s">
        <v>135</v>
      </c>
      <c r="C57" s="96" t="s">
        <v>799</v>
      </c>
      <c r="D57" s="97" t="s">
        <v>1038</v>
      </c>
      <c r="E57" s="97" t="s">
        <v>800</v>
      </c>
      <c r="F57" s="98" t="s">
        <v>801</v>
      </c>
      <c r="G57" s="121"/>
      <c r="H57" s="122"/>
      <c r="I57" s="273" t="s">
        <v>95</v>
      </c>
      <c r="J57" s="123"/>
      <c r="K57" s="124"/>
      <c r="L57" s="220" t="s">
        <v>1069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 ht="34.5" customHeight="1">
      <c r="A58" s="86"/>
      <c r="B58" s="265" t="s">
        <v>802</v>
      </c>
      <c r="C58" s="233"/>
      <c r="D58" s="233"/>
      <c r="E58" s="233"/>
      <c r="F58" s="233"/>
      <c r="G58" s="233"/>
      <c r="H58" s="233"/>
      <c r="I58" s="233"/>
      <c r="J58" s="233"/>
      <c r="K58" s="233"/>
      <c r="L58" s="23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ht="87.75" customHeight="1">
      <c r="A59" s="86" t="s">
        <v>803</v>
      </c>
      <c r="B59" s="83" t="s">
        <v>135</v>
      </c>
      <c r="C59" s="96" t="s">
        <v>804</v>
      </c>
      <c r="D59" s="97" t="s">
        <v>1037</v>
      </c>
      <c r="E59" s="97" t="s">
        <v>805</v>
      </c>
      <c r="F59" s="98" t="s">
        <v>806</v>
      </c>
      <c r="G59" s="121"/>
      <c r="H59" s="122"/>
      <c r="I59" s="273" t="s">
        <v>95</v>
      </c>
      <c r="J59" s="123"/>
      <c r="K59" s="124"/>
      <c r="L59" s="220" t="s">
        <v>1069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1:27" ht="34.5" customHeight="1">
      <c r="A60" s="86"/>
      <c r="B60" s="265" t="s">
        <v>807</v>
      </c>
      <c r="C60" s="233"/>
      <c r="D60" s="233"/>
      <c r="E60" s="233"/>
      <c r="F60" s="233"/>
      <c r="G60" s="233"/>
      <c r="H60" s="233"/>
      <c r="I60" s="233"/>
      <c r="J60" s="233"/>
      <c r="K60" s="233"/>
      <c r="L60" s="23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1:27" ht="87.75" customHeight="1">
      <c r="A61" s="86" t="s">
        <v>808</v>
      </c>
      <c r="B61" s="260" t="s">
        <v>135</v>
      </c>
      <c r="C61" s="96" t="s">
        <v>809</v>
      </c>
      <c r="D61" s="97" t="s">
        <v>1036</v>
      </c>
      <c r="E61" s="97" t="s">
        <v>810</v>
      </c>
      <c r="F61" s="98" t="s">
        <v>811</v>
      </c>
      <c r="G61" s="121"/>
      <c r="H61" s="122"/>
      <c r="I61" s="273" t="s">
        <v>95</v>
      </c>
      <c r="J61" s="123"/>
      <c r="K61" s="124"/>
      <c r="L61" s="220" t="s">
        <v>1069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 ht="87.75" customHeight="1">
      <c r="A62" s="86" t="s">
        <v>812</v>
      </c>
      <c r="B62" s="242"/>
      <c r="C62" s="96" t="s">
        <v>813</v>
      </c>
      <c r="D62" s="97" t="s">
        <v>1035</v>
      </c>
      <c r="E62" s="97" t="s">
        <v>814</v>
      </c>
      <c r="F62" s="98" t="s">
        <v>815</v>
      </c>
      <c r="G62" s="121"/>
      <c r="H62" s="122"/>
      <c r="I62" s="273" t="s">
        <v>95</v>
      </c>
      <c r="J62" s="123"/>
      <c r="K62" s="124"/>
      <c r="L62" s="220" t="s">
        <v>1069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1:27" ht="87.75" customHeight="1">
      <c r="A63" s="86" t="s">
        <v>816</v>
      </c>
      <c r="B63" s="242"/>
      <c r="C63" s="110" t="s">
        <v>817</v>
      </c>
      <c r="D63" s="97" t="s">
        <v>1034</v>
      </c>
      <c r="E63" s="97" t="s">
        <v>818</v>
      </c>
      <c r="F63" s="98" t="s">
        <v>819</v>
      </c>
      <c r="G63" s="121"/>
      <c r="H63" s="122"/>
      <c r="I63" s="273" t="s">
        <v>95</v>
      </c>
      <c r="J63" s="123"/>
      <c r="K63" s="124"/>
      <c r="L63" s="220" t="s">
        <v>1069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1:27" ht="87.75" customHeight="1">
      <c r="A64" s="86" t="s">
        <v>820</v>
      </c>
      <c r="B64" s="242"/>
      <c r="C64" s="110" t="s">
        <v>821</v>
      </c>
      <c r="D64" s="97" t="s">
        <v>1033</v>
      </c>
      <c r="E64" s="97" t="s">
        <v>822</v>
      </c>
      <c r="F64" s="98" t="s">
        <v>819</v>
      </c>
      <c r="G64" s="121"/>
      <c r="H64" s="122"/>
      <c r="I64" s="273" t="s">
        <v>95</v>
      </c>
      <c r="J64" s="123"/>
      <c r="K64" s="124"/>
      <c r="L64" s="220" t="s">
        <v>1069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 ht="87.75" customHeight="1">
      <c r="A65" s="86" t="s">
        <v>823</v>
      </c>
      <c r="B65" s="228"/>
      <c r="C65" s="110" t="s">
        <v>824</v>
      </c>
      <c r="D65" s="97" t="s">
        <v>1032</v>
      </c>
      <c r="E65" s="97" t="s">
        <v>825</v>
      </c>
      <c r="F65" s="98" t="s">
        <v>819</v>
      </c>
      <c r="G65" s="121"/>
      <c r="H65" s="122"/>
      <c r="I65" s="273" t="s">
        <v>95</v>
      </c>
      <c r="J65" s="123"/>
      <c r="K65" s="124"/>
      <c r="L65" s="220" t="s">
        <v>1069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1:27" ht="32.25" customHeight="1">
      <c r="A66" s="86"/>
      <c r="B66" s="265" t="s">
        <v>826</v>
      </c>
      <c r="C66" s="233"/>
      <c r="D66" s="233"/>
      <c r="E66" s="233"/>
      <c r="F66" s="233"/>
      <c r="G66" s="233"/>
      <c r="H66" s="233"/>
      <c r="I66" s="234"/>
      <c r="J66" s="123"/>
      <c r="K66" s="124"/>
      <c r="L66" s="12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1:27" ht="87.75" customHeight="1">
      <c r="A67" s="86" t="s">
        <v>827</v>
      </c>
      <c r="B67" s="260" t="s">
        <v>135</v>
      </c>
      <c r="C67" s="96" t="s">
        <v>949</v>
      </c>
      <c r="D67" s="97" t="s">
        <v>1031</v>
      </c>
      <c r="E67" s="97" t="s">
        <v>828</v>
      </c>
      <c r="F67" s="98" t="s">
        <v>948</v>
      </c>
      <c r="G67" s="121"/>
      <c r="H67" s="122"/>
      <c r="I67" s="273" t="s">
        <v>95</v>
      </c>
      <c r="J67" s="123"/>
      <c r="K67" s="124"/>
      <c r="L67" s="220" t="s">
        <v>1069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1:27" ht="87.75" customHeight="1">
      <c r="A68" s="86" t="s">
        <v>829</v>
      </c>
      <c r="B68" s="242"/>
      <c r="C68" s="96" t="s">
        <v>947</v>
      </c>
      <c r="D68" s="97" t="s">
        <v>1030</v>
      </c>
      <c r="E68" s="97" t="s">
        <v>830</v>
      </c>
      <c r="F68" s="98" t="s">
        <v>946</v>
      </c>
      <c r="G68" s="121"/>
      <c r="H68" s="122"/>
      <c r="I68" s="273" t="s">
        <v>95</v>
      </c>
      <c r="J68" s="123"/>
      <c r="K68" s="124"/>
      <c r="L68" s="220" t="s">
        <v>1069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1:27" ht="87.75" customHeight="1">
      <c r="A69" s="86" t="s">
        <v>831</v>
      </c>
      <c r="B69" s="242"/>
      <c r="C69" s="110" t="s">
        <v>945</v>
      </c>
      <c r="D69" s="97" t="s">
        <v>1029</v>
      </c>
      <c r="E69" s="97" t="s">
        <v>832</v>
      </c>
      <c r="F69" s="98" t="s">
        <v>942</v>
      </c>
      <c r="G69" s="121"/>
      <c r="H69" s="122"/>
      <c r="I69" s="273" t="s">
        <v>95</v>
      </c>
      <c r="J69" s="123"/>
      <c r="K69" s="124"/>
      <c r="L69" s="220" t="s">
        <v>1069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1:27" ht="87.75" customHeight="1">
      <c r="A70" s="86" t="s">
        <v>833</v>
      </c>
      <c r="B70" s="242"/>
      <c r="C70" s="110" t="s">
        <v>944</v>
      </c>
      <c r="D70" s="97" t="s">
        <v>1028</v>
      </c>
      <c r="E70" s="97" t="s">
        <v>834</v>
      </c>
      <c r="F70" s="98" t="s">
        <v>942</v>
      </c>
      <c r="G70" s="121"/>
      <c r="H70" s="122"/>
      <c r="I70" s="273" t="s">
        <v>95</v>
      </c>
      <c r="J70" s="123"/>
      <c r="K70" s="124"/>
      <c r="L70" s="220" t="s">
        <v>1069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1:27" ht="87.75" customHeight="1">
      <c r="A71" s="86" t="s">
        <v>835</v>
      </c>
      <c r="B71" s="228"/>
      <c r="C71" s="110" t="s">
        <v>943</v>
      </c>
      <c r="D71" s="97" t="s">
        <v>1027</v>
      </c>
      <c r="E71" s="97" t="s">
        <v>836</v>
      </c>
      <c r="F71" s="98" t="s">
        <v>942</v>
      </c>
      <c r="G71" s="121"/>
      <c r="H71" s="122"/>
      <c r="I71" s="273" t="s">
        <v>95</v>
      </c>
      <c r="J71" s="123"/>
      <c r="K71" s="124"/>
      <c r="L71" s="220" t="s">
        <v>1069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27" ht="159" customHeight="1">
      <c r="A72" s="86" t="s">
        <v>837</v>
      </c>
      <c r="B72" s="111" t="s">
        <v>147</v>
      </c>
      <c r="C72" s="111" t="s">
        <v>523</v>
      </c>
      <c r="D72" s="97" t="s">
        <v>1026</v>
      </c>
      <c r="E72" s="97" t="s">
        <v>941</v>
      </c>
      <c r="F72" s="98" t="s">
        <v>148</v>
      </c>
      <c r="G72" s="121"/>
      <c r="H72" s="122"/>
      <c r="I72" s="273" t="s">
        <v>95</v>
      </c>
      <c r="J72" s="123"/>
      <c r="K72" s="124"/>
      <c r="L72" s="220" t="s">
        <v>1069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1:27" ht="87.75" customHeight="1">
      <c r="A73" s="86" t="s">
        <v>838</v>
      </c>
      <c r="B73" s="191" t="s">
        <v>839</v>
      </c>
      <c r="C73" s="112" t="s">
        <v>840</v>
      </c>
      <c r="D73" s="97" t="s">
        <v>1025</v>
      </c>
      <c r="E73" s="113"/>
      <c r="F73" s="107" t="s">
        <v>152</v>
      </c>
      <c r="G73" s="121"/>
      <c r="H73" s="122"/>
      <c r="I73" s="273" t="s">
        <v>95</v>
      </c>
      <c r="J73" s="123"/>
      <c r="K73" s="124"/>
      <c r="L73" s="220" t="s">
        <v>1069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1:27" ht="87.75" customHeight="1">
      <c r="A74" s="86" t="s">
        <v>841</v>
      </c>
      <c r="B74" s="192" t="s">
        <v>154</v>
      </c>
      <c r="C74" s="191" t="s">
        <v>154</v>
      </c>
      <c r="D74" s="97" t="s">
        <v>963</v>
      </c>
      <c r="E74" s="97" t="s">
        <v>155</v>
      </c>
      <c r="F74" s="98" t="s">
        <v>156</v>
      </c>
      <c r="G74" s="121"/>
      <c r="H74" s="122"/>
      <c r="I74" s="273" t="s">
        <v>95</v>
      </c>
      <c r="J74" s="123"/>
      <c r="K74" s="124"/>
      <c r="L74" s="220" t="s">
        <v>1069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1:27" ht="35.25" customHeight="1">
      <c r="A75" s="119"/>
      <c r="B75" s="263" t="s">
        <v>962</v>
      </c>
      <c r="C75" s="233"/>
      <c r="D75" s="233"/>
      <c r="E75" s="233"/>
      <c r="F75" s="233"/>
      <c r="G75" s="233"/>
      <c r="H75" s="233"/>
      <c r="I75" s="233"/>
      <c r="J75" s="233"/>
      <c r="K75" s="233"/>
      <c r="L75" s="23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spans="1:27" ht="156.75" customHeight="1">
      <c r="A76" s="86" t="s">
        <v>842</v>
      </c>
      <c r="B76" s="189" t="s">
        <v>961</v>
      </c>
      <c r="C76" s="96" t="s">
        <v>960</v>
      </c>
      <c r="D76" s="97" t="s">
        <v>1024</v>
      </c>
      <c r="E76" s="97" t="s">
        <v>941</v>
      </c>
      <c r="F76" s="98" t="s">
        <v>959</v>
      </c>
      <c r="G76" s="107"/>
      <c r="H76" s="108"/>
      <c r="I76" s="273" t="s">
        <v>95</v>
      </c>
      <c r="J76" s="109"/>
      <c r="K76" s="106"/>
      <c r="L76" s="220" t="s">
        <v>1069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1:27" ht="30.75" customHeight="1">
      <c r="A77" s="86"/>
      <c r="B77" s="257" t="s">
        <v>958</v>
      </c>
      <c r="C77" s="222"/>
      <c r="D77" s="222"/>
      <c r="E77" s="222"/>
      <c r="F77" s="222"/>
      <c r="G77" s="222"/>
      <c r="H77" s="222"/>
      <c r="I77" s="222"/>
      <c r="J77" s="222"/>
      <c r="K77" s="222"/>
      <c r="L77" s="223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1:27" ht="87.75" customHeight="1">
      <c r="A78" s="86" t="s">
        <v>843</v>
      </c>
      <c r="B78" s="260" t="s">
        <v>135</v>
      </c>
      <c r="C78" s="96" t="s">
        <v>957</v>
      </c>
      <c r="D78" s="97" t="s">
        <v>1023</v>
      </c>
      <c r="E78" s="97" t="s">
        <v>561</v>
      </c>
      <c r="F78" s="98" t="s">
        <v>956</v>
      </c>
      <c r="G78" s="107"/>
      <c r="H78" s="108"/>
      <c r="I78" s="273" t="s">
        <v>95</v>
      </c>
      <c r="J78" s="109"/>
      <c r="K78" s="106"/>
      <c r="L78" s="220" t="s">
        <v>1069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ht="87.75" customHeight="1">
      <c r="A79" s="86" t="s">
        <v>844</v>
      </c>
      <c r="B79" s="242"/>
      <c r="C79" s="96" t="s">
        <v>955</v>
      </c>
      <c r="D79" s="97" t="s">
        <v>1022</v>
      </c>
      <c r="E79" s="97" t="s">
        <v>565</v>
      </c>
      <c r="F79" s="98" t="s">
        <v>954</v>
      </c>
      <c r="G79" s="107"/>
      <c r="H79" s="108"/>
      <c r="I79" s="273" t="s">
        <v>95</v>
      </c>
      <c r="J79" s="109"/>
      <c r="K79" s="106"/>
      <c r="L79" s="220" t="s">
        <v>1069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1:27" ht="87.75" customHeight="1">
      <c r="A80" s="86" t="s">
        <v>845</v>
      </c>
      <c r="B80" s="242"/>
      <c r="C80" s="110" t="s">
        <v>953</v>
      </c>
      <c r="D80" s="97" t="s">
        <v>1021</v>
      </c>
      <c r="E80" s="97" t="s">
        <v>569</v>
      </c>
      <c r="F80" s="98" t="s">
        <v>950</v>
      </c>
      <c r="G80" s="107"/>
      <c r="H80" s="108"/>
      <c r="I80" s="273" t="s">
        <v>95</v>
      </c>
      <c r="J80" s="109"/>
      <c r="K80" s="106"/>
      <c r="L80" s="220" t="s">
        <v>1069</v>
      </c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1:27" ht="87.75" customHeight="1">
      <c r="A81" s="86" t="s">
        <v>846</v>
      </c>
      <c r="B81" s="242"/>
      <c r="C81" s="110" t="s">
        <v>952</v>
      </c>
      <c r="D81" s="97" t="s">
        <v>1020</v>
      </c>
      <c r="E81" s="97" t="s">
        <v>573</v>
      </c>
      <c r="F81" s="98" t="s">
        <v>950</v>
      </c>
      <c r="G81" s="107"/>
      <c r="H81" s="108"/>
      <c r="I81" s="273" t="s">
        <v>95</v>
      </c>
      <c r="J81" s="109"/>
      <c r="K81" s="106"/>
      <c r="L81" s="220" t="s">
        <v>1069</v>
      </c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1:27" ht="87.75" customHeight="1">
      <c r="A82" s="86" t="s">
        <v>847</v>
      </c>
      <c r="B82" s="228"/>
      <c r="C82" s="110" t="s">
        <v>951</v>
      </c>
      <c r="D82" s="97" t="s">
        <v>1019</v>
      </c>
      <c r="E82" s="97" t="s">
        <v>576</v>
      </c>
      <c r="F82" s="98" t="s">
        <v>950</v>
      </c>
      <c r="G82" s="107"/>
      <c r="H82" s="108"/>
      <c r="I82" s="273" t="s">
        <v>95</v>
      </c>
      <c r="J82" s="109"/>
      <c r="K82" s="106"/>
      <c r="L82" s="220" t="s">
        <v>1069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1:27" ht="34.5" customHeight="1">
      <c r="A83" s="86"/>
      <c r="B83" s="265" t="s">
        <v>782</v>
      </c>
      <c r="C83" s="233"/>
      <c r="D83" s="233"/>
      <c r="E83" s="233"/>
      <c r="F83" s="233"/>
      <c r="G83" s="233"/>
      <c r="H83" s="233"/>
      <c r="I83" s="233"/>
      <c r="J83" s="233"/>
      <c r="K83" s="233"/>
      <c r="L83" s="23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1:27" ht="87.75" customHeight="1">
      <c r="A84" s="86" t="s">
        <v>848</v>
      </c>
      <c r="B84" s="260" t="s">
        <v>135</v>
      </c>
      <c r="C84" s="96" t="s">
        <v>783</v>
      </c>
      <c r="D84" s="97" t="s">
        <v>1018</v>
      </c>
      <c r="E84" s="97" t="s">
        <v>784</v>
      </c>
      <c r="F84" s="98" t="s">
        <v>785</v>
      </c>
      <c r="G84" s="121"/>
      <c r="H84" s="122"/>
      <c r="I84" s="273" t="s">
        <v>95</v>
      </c>
      <c r="J84" s="123"/>
      <c r="K84" s="124"/>
      <c r="L84" s="220" t="s">
        <v>1069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1:27" ht="87.75" customHeight="1">
      <c r="A85" s="86" t="s">
        <v>849</v>
      </c>
      <c r="B85" s="242"/>
      <c r="C85" s="96" t="s">
        <v>786</v>
      </c>
      <c r="D85" s="97" t="s">
        <v>1017</v>
      </c>
      <c r="E85" s="97" t="s">
        <v>787</v>
      </c>
      <c r="F85" s="98" t="s">
        <v>788</v>
      </c>
      <c r="G85" s="121"/>
      <c r="H85" s="122"/>
      <c r="I85" s="273" t="s">
        <v>95</v>
      </c>
      <c r="J85" s="123"/>
      <c r="K85" s="124"/>
      <c r="L85" s="220" t="s">
        <v>1069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ht="87.75" customHeight="1">
      <c r="A86" s="86" t="s">
        <v>850</v>
      </c>
      <c r="B86" s="242"/>
      <c r="C86" s="110" t="s">
        <v>789</v>
      </c>
      <c r="D86" s="97" t="s">
        <v>1016</v>
      </c>
      <c r="E86" s="97" t="s">
        <v>790</v>
      </c>
      <c r="F86" s="98" t="s">
        <v>791</v>
      </c>
      <c r="G86" s="121"/>
      <c r="H86" s="122"/>
      <c r="I86" s="273" t="s">
        <v>95</v>
      </c>
      <c r="J86" s="123"/>
      <c r="K86" s="124"/>
      <c r="L86" s="220" t="s">
        <v>1069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1:27" ht="87.75" customHeight="1">
      <c r="A87" s="86" t="s">
        <v>851</v>
      </c>
      <c r="B87" s="242"/>
      <c r="C87" s="110" t="s">
        <v>792</v>
      </c>
      <c r="D87" s="97" t="s">
        <v>1015</v>
      </c>
      <c r="E87" s="97" t="s">
        <v>793</v>
      </c>
      <c r="F87" s="98" t="s">
        <v>791</v>
      </c>
      <c r="G87" s="121"/>
      <c r="H87" s="122"/>
      <c r="I87" s="273" t="s">
        <v>95</v>
      </c>
      <c r="J87" s="123"/>
      <c r="K87" s="124"/>
      <c r="L87" s="220" t="s">
        <v>1069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ht="87.75" customHeight="1">
      <c r="A88" s="86" t="s">
        <v>852</v>
      </c>
      <c r="B88" s="228"/>
      <c r="C88" s="110" t="s">
        <v>795</v>
      </c>
      <c r="D88" s="97" t="s">
        <v>1014</v>
      </c>
      <c r="E88" s="97" t="s">
        <v>796</v>
      </c>
      <c r="F88" s="98" t="s">
        <v>791</v>
      </c>
      <c r="G88" s="121"/>
      <c r="H88" s="122"/>
      <c r="I88" s="273" t="s">
        <v>95</v>
      </c>
      <c r="J88" s="123"/>
      <c r="K88" s="124"/>
      <c r="L88" s="220" t="s">
        <v>1069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ht="37.5" customHeight="1">
      <c r="A89" s="86"/>
      <c r="B89" s="265" t="s">
        <v>797</v>
      </c>
      <c r="C89" s="233"/>
      <c r="D89" s="233"/>
      <c r="E89" s="233"/>
      <c r="F89" s="233"/>
      <c r="G89" s="233"/>
      <c r="H89" s="233"/>
      <c r="I89" s="233"/>
      <c r="J89" s="233"/>
      <c r="K89" s="233"/>
      <c r="L89" s="23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1:27" ht="87.75" customHeight="1">
      <c r="A90" s="86" t="s">
        <v>853</v>
      </c>
      <c r="B90" s="83" t="s">
        <v>135</v>
      </c>
      <c r="C90" s="96" t="s">
        <v>799</v>
      </c>
      <c r="D90" s="97" t="s">
        <v>1013</v>
      </c>
      <c r="E90" s="97" t="s">
        <v>800</v>
      </c>
      <c r="F90" s="98" t="s">
        <v>801</v>
      </c>
      <c r="G90" s="121"/>
      <c r="H90" s="122"/>
      <c r="I90" s="273" t="s">
        <v>95</v>
      </c>
      <c r="J90" s="123"/>
      <c r="K90" s="124"/>
      <c r="L90" s="220" t="s">
        <v>1069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1:27" ht="37.5" customHeight="1">
      <c r="A91" s="86"/>
      <c r="B91" s="265" t="s">
        <v>802</v>
      </c>
      <c r="C91" s="233"/>
      <c r="D91" s="233"/>
      <c r="E91" s="233"/>
      <c r="F91" s="233"/>
      <c r="G91" s="233"/>
      <c r="H91" s="233"/>
      <c r="I91" s="233"/>
      <c r="J91" s="233"/>
      <c r="K91" s="233"/>
      <c r="L91" s="23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1:27" ht="87.75" customHeight="1">
      <c r="A92" s="86" t="s">
        <v>854</v>
      </c>
      <c r="B92" s="83" t="s">
        <v>135</v>
      </c>
      <c r="C92" s="96" t="s">
        <v>804</v>
      </c>
      <c r="D92" s="97" t="s">
        <v>1012</v>
      </c>
      <c r="E92" s="97" t="s">
        <v>805</v>
      </c>
      <c r="F92" s="98" t="s">
        <v>806</v>
      </c>
      <c r="G92" s="121"/>
      <c r="H92" s="122"/>
      <c r="I92" s="273" t="s">
        <v>95</v>
      </c>
      <c r="J92" s="123"/>
      <c r="K92" s="124"/>
      <c r="L92" s="220" t="s">
        <v>1069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1:27" ht="36.75" customHeight="1">
      <c r="A93" s="86"/>
      <c r="B93" s="265" t="s">
        <v>807</v>
      </c>
      <c r="C93" s="233"/>
      <c r="D93" s="233"/>
      <c r="E93" s="233"/>
      <c r="F93" s="233"/>
      <c r="G93" s="233"/>
      <c r="H93" s="233"/>
      <c r="I93" s="233"/>
      <c r="J93" s="233"/>
      <c r="K93" s="233"/>
      <c r="L93" s="23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spans="1:27" ht="87.75" customHeight="1">
      <c r="A94" s="86" t="s">
        <v>855</v>
      </c>
      <c r="B94" s="260" t="s">
        <v>135</v>
      </c>
      <c r="C94" s="96" t="s">
        <v>809</v>
      </c>
      <c r="D94" s="97" t="s">
        <v>1011</v>
      </c>
      <c r="E94" s="97" t="s">
        <v>810</v>
      </c>
      <c r="F94" s="98" t="s">
        <v>811</v>
      </c>
      <c r="G94" s="121"/>
      <c r="H94" s="122"/>
      <c r="I94" s="273" t="s">
        <v>95</v>
      </c>
      <c r="J94" s="123"/>
      <c r="K94" s="124"/>
      <c r="L94" s="220" t="s">
        <v>1069</v>
      </c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spans="1:27" ht="87.75" customHeight="1">
      <c r="A95" s="86" t="s">
        <v>856</v>
      </c>
      <c r="B95" s="242"/>
      <c r="C95" s="96" t="s">
        <v>813</v>
      </c>
      <c r="D95" s="97" t="s">
        <v>1010</v>
      </c>
      <c r="E95" s="97" t="s">
        <v>814</v>
      </c>
      <c r="F95" s="98" t="s">
        <v>815</v>
      </c>
      <c r="G95" s="121"/>
      <c r="H95" s="122"/>
      <c r="I95" s="273" t="s">
        <v>95</v>
      </c>
      <c r="J95" s="123"/>
      <c r="K95" s="124"/>
      <c r="L95" s="220" t="s">
        <v>1069</v>
      </c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1:27" ht="87.75" customHeight="1">
      <c r="A96" s="86" t="s">
        <v>857</v>
      </c>
      <c r="B96" s="242"/>
      <c r="C96" s="110" t="s">
        <v>817</v>
      </c>
      <c r="D96" s="97" t="s">
        <v>1009</v>
      </c>
      <c r="E96" s="97" t="s">
        <v>818</v>
      </c>
      <c r="F96" s="98" t="s">
        <v>819</v>
      </c>
      <c r="G96" s="121"/>
      <c r="H96" s="122"/>
      <c r="I96" s="273" t="s">
        <v>95</v>
      </c>
      <c r="J96" s="123"/>
      <c r="K96" s="124"/>
      <c r="L96" s="220" t="s">
        <v>1069</v>
      </c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1:27" ht="87.75" customHeight="1">
      <c r="A97" s="86" t="s">
        <v>858</v>
      </c>
      <c r="B97" s="242"/>
      <c r="C97" s="110" t="s">
        <v>821</v>
      </c>
      <c r="D97" s="97" t="s">
        <v>1008</v>
      </c>
      <c r="E97" s="97" t="s">
        <v>822</v>
      </c>
      <c r="F97" s="98" t="s">
        <v>819</v>
      </c>
      <c r="G97" s="121"/>
      <c r="H97" s="122"/>
      <c r="I97" s="273" t="s">
        <v>95</v>
      </c>
      <c r="J97" s="123"/>
      <c r="K97" s="124"/>
      <c r="L97" s="220" t="s">
        <v>1069</v>
      </c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1:27" ht="87.75" customHeight="1">
      <c r="A98" s="86" t="s">
        <v>859</v>
      </c>
      <c r="B98" s="228"/>
      <c r="C98" s="110" t="s">
        <v>824</v>
      </c>
      <c r="D98" s="97" t="s">
        <v>1007</v>
      </c>
      <c r="E98" s="97" t="s">
        <v>825</v>
      </c>
      <c r="F98" s="98" t="s">
        <v>819</v>
      </c>
      <c r="G98" s="121"/>
      <c r="H98" s="122"/>
      <c r="I98" s="273" t="s">
        <v>95</v>
      </c>
      <c r="J98" s="123"/>
      <c r="K98" s="124"/>
      <c r="L98" s="220" t="s">
        <v>1069</v>
      </c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spans="1:27" ht="36.75" customHeight="1">
      <c r="A99" s="86"/>
      <c r="B99" s="265" t="s">
        <v>826</v>
      </c>
      <c r="C99" s="233"/>
      <c r="D99" s="233"/>
      <c r="E99" s="233"/>
      <c r="F99" s="233"/>
      <c r="G99" s="233"/>
      <c r="H99" s="233"/>
      <c r="I99" s="234"/>
      <c r="J99" s="123"/>
      <c r="K99" s="124"/>
      <c r="L99" s="12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spans="1:27" ht="87.75" customHeight="1">
      <c r="A100" s="86" t="s">
        <v>860</v>
      </c>
      <c r="B100" s="260" t="s">
        <v>135</v>
      </c>
      <c r="C100" s="96" t="s">
        <v>949</v>
      </c>
      <c r="D100" s="97" t="s">
        <v>1006</v>
      </c>
      <c r="E100" s="97" t="s">
        <v>828</v>
      </c>
      <c r="F100" s="98" t="s">
        <v>948</v>
      </c>
      <c r="G100" s="121"/>
      <c r="H100" s="122"/>
      <c r="I100" s="273" t="s">
        <v>95</v>
      </c>
      <c r="J100" s="123"/>
      <c r="K100" s="124"/>
      <c r="L100" s="220" t="s">
        <v>1069</v>
      </c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spans="1:27" ht="87.75" customHeight="1">
      <c r="A101" s="86" t="s">
        <v>861</v>
      </c>
      <c r="B101" s="242"/>
      <c r="C101" s="96" t="s">
        <v>947</v>
      </c>
      <c r="D101" s="97" t="s">
        <v>1005</v>
      </c>
      <c r="E101" s="97" t="s">
        <v>830</v>
      </c>
      <c r="F101" s="98" t="s">
        <v>946</v>
      </c>
      <c r="G101" s="121"/>
      <c r="H101" s="122"/>
      <c r="I101" s="273" t="s">
        <v>95</v>
      </c>
      <c r="J101" s="123"/>
      <c r="K101" s="124"/>
      <c r="L101" s="220" t="s">
        <v>1069</v>
      </c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spans="1:27" ht="87.75" customHeight="1">
      <c r="A102" s="86" t="s">
        <v>862</v>
      </c>
      <c r="B102" s="242"/>
      <c r="C102" s="110" t="s">
        <v>945</v>
      </c>
      <c r="D102" s="97" t="s">
        <v>1004</v>
      </c>
      <c r="E102" s="97" t="s">
        <v>832</v>
      </c>
      <c r="F102" s="98" t="s">
        <v>942</v>
      </c>
      <c r="G102" s="121"/>
      <c r="H102" s="122"/>
      <c r="I102" s="273" t="s">
        <v>95</v>
      </c>
      <c r="J102" s="123"/>
      <c r="K102" s="124"/>
      <c r="L102" s="220" t="s">
        <v>1069</v>
      </c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spans="1:27" ht="87.75" customHeight="1">
      <c r="A103" s="86" t="s">
        <v>863</v>
      </c>
      <c r="B103" s="242"/>
      <c r="C103" s="110" t="s">
        <v>944</v>
      </c>
      <c r="D103" s="97" t="s">
        <v>1003</v>
      </c>
      <c r="E103" s="97" t="s">
        <v>834</v>
      </c>
      <c r="F103" s="98" t="s">
        <v>942</v>
      </c>
      <c r="G103" s="121"/>
      <c r="H103" s="122"/>
      <c r="I103" s="273" t="s">
        <v>95</v>
      </c>
      <c r="J103" s="123"/>
      <c r="K103" s="124"/>
      <c r="L103" s="220" t="s">
        <v>1069</v>
      </c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spans="1:27" ht="87.75" customHeight="1">
      <c r="A104" s="86" t="s">
        <v>864</v>
      </c>
      <c r="B104" s="228"/>
      <c r="C104" s="110" t="s">
        <v>943</v>
      </c>
      <c r="D104" s="97" t="s">
        <v>1002</v>
      </c>
      <c r="E104" s="97" t="s">
        <v>836</v>
      </c>
      <c r="F104" s="98" t="s">
        <v>942</v>
      </c>
      <c r="G104" s="121"/>
      <c r="H104" s="122"/>
      <c r="I104" s="273" t="s">
        <v>95</v>
      </c>
      <c r="J104" s="123"/>
      <c r="K104" s="124"/>
      <c r="L104" s="220" t="s">
        <v>1069</v>
      </c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spans="1:27" ht="157.5" customHeight="1">
      <c r="A105" s="86" t="s">
        <v>865</v>
      </c>
      <c r="B105" s="111" t="s">
        <v>147</v>
      </c>
      <c r="C105" s="111" t="s">
        <v>523</v>
      </c>
      <c r="D105" s="97" t="s">
        <v>1001</v>
      </c>
      <c r="E105" s="97" t="s">
        <v>941</v>
      </c>
      <c r="F105" s="98" t="s">
        <v>866</v>
      </c>
      <c r="G105" s="121"/>
      <c r="H105" s="122"/>
      <c r="I105" s="273" t="s">
        <v>95</v>
      </c>
      <c r="J105" s="123"/>
      <c r="K105" s="124"/>
      <c r="L105" s="220" t="s">
        <v>1069</v>
      </c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spans="1:27" ht="87.75" customHeight="1">
      <c r="A106" s="86" t="s">
        <v>867</v>
      </c>
      <c r="B106" s="191" t="s">
        <v>839</v>
      </c>
      <c r="C106" s="112" t="s">
        <v>840</v>
      </c>
      <c r="D106" s="97" t="s">
        <v>1000</v>
      </c>
      <c r="E106" s="113"/>
      <c r="F106" s="107" t="s">
        <v>152</v>
      </c>
      <c r="G106" s="121"/>
      <c r="H106" s="122"/>
      <c r="I106" s="273" t="s">
        <v>95</v>
      </c>
      <c r="J106" s="123"/>
      <c r="K106" s="124"/>
      <c r="L106" s="220" t="s">
        <v>1069</v>
      </c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spans="1:27" ht="87.75" customHeight="1">
      <c r="A107" s="86" t="s">
        <v>868</v>
      </c>
      <c r="B107" s="192" t="s">
        <v>869</v>
      </c>
      <c r="C107" s="191" t="s">
        <v>870</v>
      </c>
      <c r="D107" s="97" t="s">
        <v>940</v>
      </c>
      <c r="E107" s="97" t="s">
        <v>155</v>
      </c>
      <c r="F107" s="98" t="s">
        <v>156</v>
      </c>
      <c r="G107" s="121"/>
      <c r="H107" s="122"/>
      <c r="I107" s="273" t="s">
        <v>95</v>
      </c>
      <c r="J107" s="123"/>
      <c r="K107" s="124"/>
      <c r="L107" s="220" t="s">
        <v>1069</v>
      </c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spans="1:27" ht="37.5" customHeight="1">
      <c r="A108" s="119"/>
      <c r="B108" s="263" t="s">
        <v>939</v>
      </c>
      <c r="C108" s="233"/>
      <c r="D108" s="233"/>
      <c r="E108" s="233"/>
      <c r="F108" s="233"/>
      <c r="G108" s="233"/>
      <c r="H108" s="233"/>
      <c r="I108" s="233"/>
      <c r="J108" s="233"/>
      <c r="K108" s="233"/>
      <c r="L108" s="23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spans="1:27" ht="36" customHeight="1">
      <c r="A109" s="86"/>
      <c r="B109" s="268" t="s">
        <v>742</v>
      </c>
      <c r="C109" s="233"/>
      <c r="D109" s="233"/>
      <c r="E109" s="233"/>
      <c r="F109" s="233"/>
      <c r="G109" s="233"/>
      <c r="H109" s="233"/>
      <c r="I109" s="233"/>
      <c r="J109" s="233"/>
      <c r="K109" s="233"/>
      <c r="L109" s="23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spans="1:27" ht="87.75" customHeight="1">
      <c r="A110" s="86" t="s">
        <v>871</v>
      </c>
      <c r="B110" s="262" t="s">
        <v>938</v>
      </c>
      <c r="C110" s="96" t="s">
        <v>937</v>
      </c>
      <c r="D110" s="97" t="s">
        <v>999</v>
      </c>
      <c r="E110" s="97" t="s">
        <v>743</v>
      </c>
      <c r="F110" s="98" t="s">
        <v>936</v>
      </c>
      <c r="G110" s="121"/>
      <c r="H110" s="122"/>
      <c r="I110" s="273" t="s">
        <v>95</v>
      </c>
      <c r="J110" s="123"/>
      <c r="K110" s="124"/>
      <c r="L110" s="220" t="s">
        <v>1069</v>
      </c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spans="1:27" ht="87.75" customHeight="1">
      <c r="A111" s="86" t="s">
        <v>872</v>
      </c>
      <c r="B111" s="242"/>
      <c r="C111" s="96" t="s">
        <v>935</v>
      </c>
      <c r="D111" s="97" t="s">
        <v>998</v>
      </c>
      <c r="E111" s="97" t="s">
        <v>744</v>
      </c>
      <c r="F111" s="98" t="s">
        <v>745</v>
      </c>
      <c r="G111" s="121"/>
      <c r="H111" s="122"/>
      <c r="I111" s="273" t="s">
        <v>95</v>
      </c>
      <c r="J111" s="123"/>
      <c r="K111" s="124"/>
      <c r="L111" s="220" t="s">
        <v>1069</v>
      </c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spans="1:27" ht="87.75" customHeight="1">
      <c r="A112" s="86" t="s">
        <v>873</v>
      </c>
      <c r="B112" s="242"/>
      <c r="C112" s="96" t="s">
        <v>934</v>
      </c>
      <c r="D112" s="97" t="s">
        <v>997</v>
      </c>
      <c r="E112" s="97" t="s">
        <v>746</v>
      </c>
      <c r="F112" s="98" t="s">
        <v>747</v>
      </c>
      <c r="G112" s="121"/>
      <c r="H112" s="122"/>
      <c r="I112" s="273" t="s">
        <v>95</v>
      </c>
      <c r="J112" s="123"/>
      <c r="K112" s="124"/>
      <c r="L112" s="220" t="s">
        <v>1069</v>
      </c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spans="1:27" ht="87.75" customHeight="1">
      <c r="A113" s="86" t="s">
        <v>874</v>
      </c>
      <c r="B113" s="228"/>
      <c r="C113" s="96" t="s">
        <v>933</v>
      </c>
      <c r="D113" s="97" t="s">
        <v>996</v>
      </c>
      <c r="E113" s="97" t="s">
        <v>748</v>
      </c>
      <c r="F113" s="98" t="s">
        <v>749</v>
      </c>
      <c r="G113" s="121"/>
      <c r="H113" s="122"/>
      <c r="I113" s="273" t="s">
        <v>95</v>
      </c>
      <c r="J113" s="123"/>
      <c r="K113" s="124"/>
      <c r="L113" s="220" t="s">
        <v>1069</v>
      </c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spans="1:27" ht="87.75" customHeight="1">
      <c r="A114" s="86" t="s">
        <v>875</v>
      </c>
      <c r="B114" s="262" t="s">
        <v>932</v>
      </c>
      <c r="C114" s="96" t="s">
        <v>931</v>
      </c>
      <c r="D114" s="97" t="s">
        <v>995</v>
      </c>
      <c r="E114" s="97" t="s">
        <v>750</v>
      </c>
      <c r="F114" s="98" t="s">
        <v>930</v>
      </c>
      <c r="G114" s="121"/>
      <c r="H114" s="122"/>
      <c r="I114" s="273" t="s">
        <v>95</v>
      </c>
      <c r="J114" s="123"/>
      <c r="K114" s="124"/>
      <c r="L114" s="220" t="s">
        <v>1069</v>
      </c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spans="1:27" ht="87.75" customHeight="1">
      <c r="A115" s="86" t="s">
        <v>876</v>
      </c>
      <c r="B115" s="242"/>
      <c r="C115" s="96" t="s">
        <v>929</v>
      </c>
      <c r="D115" s="97" t="s">
        <v>994</v>
      </c>
      <c r="E115" s="97" t="s">
        <v>751</v>
      </c>
      <c r="F115" s="98" t="s">
        <v>745</v>
      </c>
      <c r="G115" s="121"/>
      <c r="H115" s="122"/>
      <c r="I115" s="273" t="s">
        <v>95</v>
      </c>
      <c r="J115" s="123"/>
      <c r="K115" s="124"/>
      <c r="L115" s="220" t="s">
        <v>1069</v>
      </c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spans="1:27" ht="87.75" customHeight="1">
      <c r="A116" s="86" t="s">
        <v>877</v>
      </c>
      <c r="B116" s="242"/>
      <c r="C116" s="96" t="s">
        <v>928</v>
      </c>
      <c r="D116" s="97" t="s">
        <v>993</v>
      </c>
      <c r="E116" s="97" t="s">
        <v>561</v>
      </c>
      <c r="F116" s="98" t="s">
        <v>747</v>
      </c>
      <c r="G116" s="121"/>
      <c r="H116" s="122"/>
      <c r="I116" s="273" t="s">
        <v>95</v>
      </c>
      <c r="J116" s="123"/>
      <c r="K116" s="124"/>
      <c r="L116" s="220" t="s">
        <v>1069</v>
      </c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spans="1:27" ht="87.75" customHeight="1">
      <c r="A117" s="86" t="s">
        <v>878</v>
      </c>
      <c r="B117" s="228"/>
      <c r="C117" s="96" t="s">
        <v>927</v>
      </c>
      <c r="D117" s="97" t="s">
        <v>992</v>
      </c>
      <c r="E117" s="97" t="s">
        <v>752</v>
      </c>
      <c r="F117" s="98" t="s">
        <v>749</v>
      </c>
      <c r="G117" s="121"/>
      <c r="H117" s="122"/>
      <c r="I117" s="273" t="s">
        <v>95</v>
      </c>
      <c r="J117" s="123"/>
      <c r="K117" s="124"/>
      <c r="L117" s="220" t="s">
        <v>1069</v>
      </c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spans="1:27" ht="33" customHeight="1">
      <c r="A118" s="86"/>
      <c r="B118" s="266" t="s">
        <v>762</v>
      </c>
      <c r="C118" s="222"/>
      <c r="D118" s="222"/>
      <c r="E118" s="222"/>
      <c r="F118" s="222"/>
      <c r="G118" s="222"/>
      <c r="H118" s="222"/>
      <c r="I118" s="222"/>
      <c r="J118" s="222"/>
      <c r="K118" s="222"/>
      <c r="L118" s="223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spans="1:27" ht="87.75" customHeight="1">
      <c r="A119" s="86" t="s">
        <v>879</v>
      </c>
      <c r="B119" s="196" t="s">
        <v>763</v>
      </c>
      <c r="C119" s="197" t="s">
        <v>764</v>
      </c>
      <c r="D119" s="198" t="s">
        <v>991</v>
      </c>
      <c r="E119" s="198"/>
      <c r="F119" s="197" t="s">
        <v>926</v>
      </c>
      <c r="G119" s="107"/>
      <c r="H119" s="108"/>
      <c r="I119" s="273" t="s">
        <v>95</v>
      </c>
      <c r="J119" s="109"/>
      <c r="K119" s="106"/>
      <c r="L119" s="220" t="s">
        <v>1069</v>
      </c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spans="1:27" ht="33.75" customHeight="1">
      <c r="A120" s="86"/>
      <c r="B120" s="267" t="s">
        <v>765</v>
      </c>
      <c r="C120" s="222"/>
      <c r="D120" s="222"/>
      <c r="E120" s="222"/>
      <c r="F120" s="222"/>
      <c r="G120" s="222"/>
      <c r="H120" s="222"/>
      <c r="I120" s="222"/>
      <c r="J120" s="222"/>
      <c r="K120" s="222"/>
      <c r="L120" s="223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spans="1:27" ht="87.75" customHeight="1">
      <c r="A121" s="86" t="s">
        <v>880</v>
      </c>
      <c r="B121" s="196" t="s">
        <v>881</v>
      </c>
      <c r="C121" s="196" t="s">
        <v>881</v>
      </c>
      <c r="D121" s="198" t="s">
        <v>990</v>
      </c>
      <c r="E121" s="199"/>
      <c r="F121" s="200" t="s">
        <v>882</v>
      </c>
      <c r="G121" s="107"/>
      <c r="H121" s="108"/>
      <c r="I121" s="104"/>
      <c r="J121" s="109"/>
      <c r="K121" s="106"/>
      <c r="L121" s="220" t="s">
        <v>1069</v>
      </c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spans="1:27" ht="87.75" customHeight="1">
      <c r="A122" s="86" t="s">
        <v>883</v>
      </c>
      <c r="B122" s="196" t="s">
        <v>884</v>
      </c>
      <c r="C122" s="196" t="s">
        <v>884</v>
      </c>
      <c r="D122" s="198" t="s">
        <v>989</v>
      </c>
      <c r="E122" s="199"/>
      <c r="F122" s="200" t="s">
        <v>925</v>
      </c>
      <c r="G122" s="107"/>
      <c r="H122" s="108"/>
      <c r="I122" s="104"/>
      <c r="J122" s="109"/>
      <c r="K122" s="106"/>
      <c r="L122" s="220" t="s">
        <v>1069</v>
      </c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spans="1:27" ht="33.75" customHeight="1">
      <c r="A123" s="86"/>
      <c r="B123" s="267" t="s">
        <v>78</v>
      </c>
      <c r="C123" s="222"/>
      <c r="D123" s="222"/>
      <c r="E123" s="222"/>
      <c r="F123" s="222"/>
      <c r="G123" s="222"/>
      <c r="H123" s="222"/>
      <c r="I123" s="222"/>
      <c r="J123" s="222"/>
      <c r="K123" s="222"/>
      <c r="L123" s="223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spans="1:27" ht="87.75" customHeight="1">
      <c r="A124" s="86" t="s">
        <v>885</v>
      </c>
      <c r="B124" s="196" t="s">
        <v>772</v>
      </c>
      <c r="C124" s="196" t="s">
        <v>773</v>
      </c>
      <c r="D124" s="198" t="s">
        <v>988</v>
      </c>
      <c r="E124" s="199"/>
      <c r="F124" s="196" t="s">
        <v>773</v>
      </c>
      <c r="G124" s="107"/>
      <c r="H124" s="108"/>
      <c r="I124" s="104"/>
      <c r="J124" s="109"/>
      <c r="K124" s="106"/>
      <c r="L124" s="220" t="s">
        <v>1069</v>
      </c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spans="1:27" ht="87.75" customHeight="1">
      <c r="A125" s="86" t="s">
        <v>886</v>
      </c>
      <c r="B125" s="196" t="s">
        <v>774</v>
      </c>
      <c r="C125" s="196" t="s">
        <v>774</v>
      </c>
      <c r="D125" s="198" t="s">
        <v>987</v>
      </c>
      <c r="E125" s="199"/>
      <c r="F125" s="200" t="s">
        <v>775</v>
      </c>
      <c r="G125" s="107"/>
      <c r="H125" s="108"/>
      <c r="I125" s="104"/>
      <c r="J125" s="109"/>
      <c r="K125" s="106"/>
      <c r="L125" s="220" t="s">
        <v>1069</v>
      </c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spans="1:27" ht="87.75" customHeight="1">
      <c r="A126" s="86" t="s">
        <v>887</v>
      </c>
      <c r="B126" s="196" t="s">
        <v>776</v>
      </c>
      <c r="C126" s="196" t="s">
        <v>776</v>
      </c>
      <c r="D126" s="198" t="s">
        <v>986</v>
      </c>
      <c r="E126" s="199"/>
      <c r="F126" s="200" t="s">
        <v>777</v>
      </c>
      <c r="G126" s="107"/>
      <c r="H126" s="108"/>
      <c r="I126" s="104"/>
      <c r="J126" s="109"/>
      <c r="K126" s="106"/>
      <c r="L126" s="220" t="s">
        <v>1069</v>
      </c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spans="1:27" ht="87.75" customHeight="1">
      <c r="A127" s="86" t="s">
        <v>888</v>
      </c>
      <c r="B127" s="196" t="s">
        <v>778</v>
      </c>
      <c r="C127" s="196" t="s">
        <v>778</v>
      </c>
      <c r="D127" s="198" t="s">
        <v>985</v>
      </c>
      <c r="E127" s="199"/>
      <c r="F127" s="200" t="s">
        <v>779</v>
      </c>
      <c r="G127" s="107"/>
      <c r="H127" s="108"/>
      <c r="I127" s="104"/>
      <c r="J127" s="109"/>
      <c r="K127" s="106"/>
      <c r="L127" s="220" t="s">
        <v>1069</v>
      </c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spans="1:27" ht="139.5" customHeight="1">
      <c r="A128" s="86" t="s">
        <v>889</v>
      </c>
      <c r="B128" s="196" t="s">
        <v>780</v>
      </c>
      <c r="C128" s="196" t="s">
        <v>780</v>
      </c>
      <c r="D128" s="198" t="s">
        <v>984</v>
      </c>
      <c r="E128" s="199"/>
      <c r="F128" s="200" t="s">
        <v>781</v>
      </c>
      <c r="G128" s="107"/>
      <c r="H128" s="108"/>
      <c r="I128" s="104"/>
      <c r="J128" s="109"/>
      <c r="K128" s="106"/>
      <c r="L128" s="220" t="s">
        <v>1069</v>
      </c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spans="1:27" ht="87.75" customHeight="1">
      <c r="A129" s="86"/>
      <c r="B129" s="111"/>
      <c r="C129" s="111"/>
      <c r="D129" s="97"/>
      <c r="E129" s="97"/>
      <c r="F129" s="98"/>
      <c r="G129" s="121"/>
      <c r="H129" s="122"/>
      <c r="I129" s="202"/>
      <c r="J129" s="123"/>
      <c r="K129" s="124"/>
      <c r="L129" s="220" t="s">
        <v>1069</v>
      </c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spans="1:27" ht="12.75" customHeight="1">
      <c r="A130" s="54"/>
      <c r="B130" s="55"/>
      <c r="C130" s="54"/>
      <c r="D130" s="54"/>
      <c r="E130" s="54"/>
      <c r="F130" s="55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spans="1:27" ht="12.75" customHeight="1">
      <c r="A131" s="54"/>
      <c r="B131" s="55"/>
      <c r="C131" s="54"/>
      <c r="D131" s="54"/>
      <c r="E131" s="54"/>
      <c r="F131" s="55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spans="1:27" ht="12.75" customHeight="1">
      <c r="A132" s="54"/>
      <c r="B132" s="55"/>
      <c r="C132" s="54"/>
      <c r="D132" s="54"/>
      <c r="E132" s="54"/>
      <c r="F132" s="55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spans="1:27" ht="12.75" customHeight="1">
      <c r="A133" s="54"/>
      <c r="B133" s="55"/>
      <c r="C133" s="54"/>
      <c r="D133" s="54"/>
      <c r="E133" s="54"/>
      <c r="F133" s="55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spans="1:27" ht="12.75" customHeight="1">
      <c r="A134" s="54"/>
      <c r="B134" s="55"/>
      <c r="C134" s="54"/>
      <c r="D134" s="54"/>
      <c r="E134" s="54"/>
      <c r="F134" s="55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spans="1:27" ht="12.75" customHeight="1">
      <c r="A135" s="54"/>
      <c r="B135" s="55"/>
      <c r="C135" s="54"/>
      <c r="D135" s="54"/>
      <c r="E135" s="54"/>
      <c r="F135" s="55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spans="1:27" ht="12.75" customHeight="1">
      <c r="A136" s="54"/>
      <c r="B136" s="55"/>
      <c r="C136" s="54"/>
      <c r="D136" s="54"/>
      <c r="E136" s="54"/>
      <c r="F136" s="55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spans="1:27" ht="12.75" customHeight="1">
      <c r="A137" s="54"/>
      <c r="B137" s="55"/>
      <c r="C137" s="54"/>
      <c r="D137" s="54"/>
      <c r="E137" s="54"/>
      <c r="F137" s="55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spans="1:27" ht="12.75" customHeight="1">
      <c r="A138" s="54"/>
      <c r="B138" s="55"/>
      <c r="C138" s="54"/>
      <c r="D138" s="54"/>
      <c r="E138" s="54"/>
      <c r="F138" s="55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spans="1:27" ht="12.75" customHeight="1">
      <c r="A139" s="54"/>
      <c r="B139" s="55"/>
      <c r="C139" s="54"/>
      <c r="D139" s="54"/>
      <c r="E139" s="54"/>
      <c r="F139" s="55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spans="1:27" ht="12.75" customHeight="1">
      <c r="A140" s="54"/>
      <c r="B140" s="55"/>
      <c r="C140" s="54"/>
      <c r="D140" s="54"/>
      <c r="E140" s="54"/>
      <c r="F140" s="55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spans="1:27" ht="12.75" customHeight="1">
      <c r="A141" s="54"/>
      <c r="B141" s="55"/>
      <c r="C141" s="54"/>
      <c r="D141" s="54"/>
      <c r="E141" s="54"/>
      <c r="F141" s="55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spans="1:27" ht="12.75" customHeight="1">
      <c r="A142" s="54"/>
      <c r="B142" s="55"/>
      <c r="C142" s="54"/>
      <c r="D142" s="54"/>
      <c r="E142" s="54"/>
      <c r="F142" s="55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spans="1:27" ht="12.75" customHeight="1">
      <c r="A143" s="54"/>
      <c r="B143" s="55"/>
      <c r="C143" s="54"/>
      <c r="D143" s="54"/>
      <c r="E143" s="54"/>
      <c r="F143" s="55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spans="1:27" ht="12.75" customHeight="1">
      <c r="A144" s="54"/>
      <c r="B144" s="55"/>
      <c r="C144" s="54"/>
      <c r="D144" s="54"/>
      <c r="E144" s="54"/>
      <c r="F144" s="55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spans="1:27" ht="12.75" customHeight="1">
      <c r="A145" s="54"/>
      <c r="B145" s="55"/>
      <c r="C145" s="54"/>
      <c r="D145" s="54"/>
      <c r="E145" s="54"/>
      <c r="F145" s="55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spans="1:27" ht="12.75" customHeight="1">
      <c r="A146" s="54"/>
      <c r="B146" s="55"/>
      <c r="C146" s="54"/>
      <c r="D146" s="54"/>
      <c r="E146" s="54"/>
      <c r="F146" s="55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spans="1:27" ht="12.75" customHeight="1">
      <c r="A147" s="54"/>
      <c r="B147" s="55"/>
      <c r="C147" s="54"/>
      <c r="D147" s="54"/>
      <c r="E147" s="54"/>
      <c r="F147" s="55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spans="1:27" ht="12.75" customHeight="1">
      <c r="A148" s="54"/>
      <c r="B148" s="55"/>
      <c r="C148" s="54"/>
      <c r="D148" s="54"/>
      <c r="E148" s="54"/>
      <c r="F148" s="55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spans="1:27" ht="12.75" customHeight="1">
      <c r="A149" s="54"/>
      <c r="B149" s="55"/>
      <c r="C149" s="54"/>
      <c r="D149" s="54"/>
      <c r="E149" s="54"/>
      <c r="F149" s="55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spans="1:27" ht="12.75" customHeight="1">
      <c r="A150" s="54"/>
      <c r="B150" s="55"/>
      <c r="C150" s="54"/>
      <c r="D150" s="54"/>
      <c r="E150" s="54"/>
      <c r="F150" s="55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spans="1:27" ht="12.75" customHeight="1">
      <c r="A151" s="54"/>
      <c r="B151" s="55"/>
      <c r="C151" s="54"/>
      <c r="D151" s="54"/>
      <c r="E151" s="54"/>
      <c r="F151" s="55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spans="1:27" ht="12.75" customHeight="1">
      <c r="A152" s="54"/>
      <c r="B152" s="55"/>
      <c r="C152" s="54"/>
      <c r="D152" s="54"/>
      <c r="E152" s="54"/>
      <c r="F152" s="55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spans="1:27" ht="12.75" customHeight="1">
      <c r="A153" s="54"/>
      <c r="B153" s="55"/>
      <c r="C153" s="54"/>
      <c r="D153" s="54"/>
      <c r="E153" s="54"/>
      <c r="F153" s="55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spans="1:27" ht="12.75" customHeight="1">
      <c r="A154" s="54"/>
      <c r="B154" s="55"/>
      <c r="C154" s="54"/>
      <c r="D154" s="54"/>
      <c r="E154" s="54"/>
      <c r="F154" s="55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spans="1:27" ht="12.75" customHeight="1">
      <c r="A155" s="54"/>
      <c r="B155" s="55"/>
      <c r="C155" s="54"/>
      <c r="D155" s="54"/>
      <c r="E155" s="54"/>
      <c r="F155" s="55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spans="1:27" ht="12.75" customHeight="1">
      <c r="A156" s="54"/>
      <c r="B156" s="55"/>
      <c r="C156" s="54"/>
      <c r="D156" s="54"/>
      <c r="E156" s="54"/>
      <c r="F156" s="55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spans="1:27" ht="12.75" customHeight="1">
      <c r="A157" s="54"/>
      <c r="B157" s="55"/>
      <c r="C157" s="54"/>
      <c r="D157" s="54"/>
      <c r="E157" s="54"/>
      <c r="F157" s="55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spans="1:27" ht="12.75" customHeight="1">
      <c r="A158" s="54"/>
      <c r="B158" s="55"/>
      <c r="C158" s="54"/>
      <c r="D158" s="54"/>
      <c r="E158" s="54"/>
      <c r="F158" s="55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spans="1:27" ht="12.75" customHeight="1">
      <c r="A159" s="54"/>
      <c r="B159" s="55"/>
      <c r="C159" s="54"/>
      <c r="D159" s="54"/>
      <c r="E159" s="54"/>
      <c r="F159" s="55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spans="1:27" ht="12.75" customHeight="1">
      <c r="A160" s="54"/>
      <c r="B160" s="55"/>
      <c r="C160" s="54"/>
      <c r="D160" s="54"/>
      <c r="E160" s="54"/>
      <c r="F160" s="55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spans="1:27" ht="12.75" customHeight="1">
      <c r="A161" s="54"/>
      <c r="B161" s="55"/>
      <c r="C161" s="54"/>
      <c r="D161" s="54"/>
      <c r="E161" s="54"/>
      <c r="F161" s="55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spans="1:27" ht="12.75" customHeight="1">
      <c r="A162" s="54"/>
      <c r="B162" s="55"/>
      <c r="C162" s="54"/>
      <c r="D162" s="54"/>
      <c r="E162" s="54"/>
      <c r="F162" s="55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spans="1:27" ht="12.75" customHeight="1">
      <c r="A163" s="54"/>
      <c r="B163" s="55"/>
      <c r="C163" s="54"/>
      <c r="D163" s="54"/>
      <c r="E163" s="54"/>
      <c r="F163" s="55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spans="1:27" ht="12.75" customHeight="1">
      <c r="A164" s="54"/>
      <c r="B164" s="55"/>
      <c r="C164" s="54"/>
      <c r="D164" s="54"/>
      <c r="E164" s="54"/>
      <c r="F164" s="55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spans="1:27" ht="12.75" customHeight="1">
      <c r="A165" s="54"/>
      <c r="B165" s="55"/>
      <c r="C165" s="54"/>
      <c r="D165" s="54"/>
      <c r="E165" s="54"/>
      <c r="F165" s="55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spans="1:27" ht="12.75" customHeight="1">
      <c r="A166" s="54"/>
      <c r="B166" s="55"/>
      <c r="C166" s="54"/>
      <c r="D166" s="54"/>
      <c r="E166" s="54"/>
      <c r="F166" s="55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spans="1:27" ht="12.75" customHeight="1">
      <c r="A167" s="54"/>
      <c r="B167" s="55"/>
      <c r="C167" s="54"/>
      <c r="D167" s="54"/>
      <c r="E167" s="54"/>
      <c r="F167" s="55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spans="1:27" ht="12.75" customHeight="1">
      <c r="A168" s="54"/>
      <c r="B168" s="55"/>
      <c r="C168" s="54"/>
      <c r="D168" s="54"/>
      <c r="E168" s="54"/>
      <c r="F168" s="55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spans="1:27" ht="12.75" customHeight="1">
      <c r="A169" s="54"/>
      <c r="B169" s="55"/>
      <c r="C169" s="54"/>
      <c r="D169" s="54"/>
      <c r="E169" s="54"/>
      <c r="F169" s="55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spans="1:27" ht="12.75" customHeight="1">
      <c r="A170" s="54"/>
      <c r="B170" s="55"/>
      <c r="C170" s="54"/>
      <c r="D170" s="54"/>
      <c r="E170" s="54"/>
      <c r="F170" s="55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spans="1:27" ht="12.75" customHeight="1">
      <c r="A171" s="54"/>
      <c r="B171" s="55"/>
      <c r="C171" s="54"/>
      <c r="D171" s="54"/>
      <c r="E171" s="54"/>
      <c r="F171" s="55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spans="1:27" ht="12.75" customHeight="1">
      <c r="A172" s="54"/>
      <c r="B172" s="55"/>
      <c r="C172" s="54"/>
      <c r="D172" s="54"/>
      <c r="E172" s="54"/>
      <c r="F172" s="55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spans="1:27" ht="12.75" customHeight="1">
      <c r="A173" s="54"/>
      <c r="B173" s="55"/>
      <c r="C173" s="54"/>
      <c r="D173" s="54"/>
      <c r="E173" s="54"/>
      <c r="F173" s="55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spans="1:27" ht="12.75" customHeight="1">
      <c r="A174" s="54"/>
      <c r="B174" s="55"/>
      <c r="C174" s="54"/>
      <c r="D174" s="54"/>
      <c r="E174" s="54"/>
      <c r="F174" s="55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spans="1:27" ht="12.75" customHeight="1">
      <c r="A175" s="54"/>
      <c r="B175" s="55"/>
      <c r="C175" s="54"/>
      <c r="D175" s="54"/>
      <c r="E175" s="54"/>
      <c r="F175" s="55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spans="1:27" ht="12.75" customHeight="1">
      <c r="A176" s="54"/>
      <c r="B176" s="55"/>
      <c r="C176" s="54"/>
      <c r="D176" s="54"/>
      <c r="E176" s="54"/>
      <c r="F176" s="55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spans="1:27" ht="12.75" customHeight="1">
      <c r="A177" s="54"/>
      <c r="B177" s="55"/>
      <c r="C177" s="54"/>
      <c r="D177" s="54"/>
      <c r="E177" s="54"/>
      <c r="F177" s="55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spans="1:27" ht="12.75" customHeight="1">
      <c r="A178" s="54"/>
      <c r="B178" s="55"/>
      <c r="C178" s="54"/>
      <c r="D178" s="54"/>
      <c r="E178" s="54"/>
      <c r="F178" s="55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spans="1:27" ht="12.75" customHeight="1">
      <c r="A179" s="54"/>
      <c r="B179" s="55"/>
      <c r="C179" s="54"/>
      <c r="D179" s="54"/>
      <c r="E179" s="54"/>
      <c r="F179" s="55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spans="1:27" ht="12.75" customHeight="1">
      <c r="A180" s="54"/>
      <c r="B180" s="55"/>
      <c r="C180" s="54"/>
      <c r="D180" s="54"/>
      <c r="E180" s="54"/>
      <c r="F180" s="55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spans="1:27" ht="12.75" customHeight="1">
      <c r="A181" s="54"/>
      <c r="B181" s="55"/>
      <c r="C181" s="54"/>
      <c r="D181" s="54"/>
      <c r="E181" s="54"/>
      <c r="F181" s="55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spans="1:27" ht="12.75" customHeight="1">
      <c r="A182" s="54"/>
      <c r="B182" s="55"/>
      <c r="C182" s="54"/>
      <c r="D182" s="54"/>
      <c r="E182" s="54"/>
      <c r="F182" s="55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spans="1:27" ht="12.75" customHeight="1">
      <c r="A183" s="54"/>
      <c r="B183" s="55"/>
      <c r="C183" s="54"/>
      <c r="D183" s="54"/>
      <c r="E183" s="54"/>
      <c r="F183" s="55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spans="1:27" ht="12.75" customHeight="1">
      <c r="A184" s="54"/>
      <c r="B184" s="55"/>
      <c r="C184" s="54"/>
      <c r="D184" s="54"/>
      <c r="E184" s="54"/>
      <c r="F184" s="55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spans="1:27" ht="12.75" customHeight="1">
      <c r="A185" s="54"/>
      <c r="B185" s="55"/>
      <c r="C185" s="54"/>
      <c r="D185" s="54"/>
      <c r="E185" s="54"/>
      <c r="F185" s="55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spans="1:27" ht="12.75" customHeight="1">
      <c r="A186" s="54"/>
      <c r="B186" s="55"/>
      <c r="C186" s="54"/>
      <c r="D186" s="54"/>
      <c r="E186" s="54"/>
      <c r="F186" s="55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spans="1:27" ht="12.75" customHeight="1">
      <c r="A187" s="54"/>
      <c r="B187" s="55"/>
      <c r="C187" s="54"/>
      <c r="D187" s="54"/>
      <c r="E187" s="54"/>
      <c r="F187" s="55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spans="1:27" ht="12.75" customHeight="1">
      <c r="A188" s="54"/>
      <c r="B188" s="55"/>
      <c r="C188" s="54"/>
      <c r="D188" s="54"/>
      <c r="E188" s="54"/>
      <c r="F188" s="55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spans="1:27" ht="12.75" customHeight="1">
      <c r="A189" s="54"/>
      <c r="B189" s="55"/>
      <c r="C189" s="54"/>
      <c r="D189" s="54"/>
      <c r="E189" s="54"/>
      <c r="F189" s="55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spans="1:27" ht="12.75" customHeight="1">
      <c r="A190" s="54"/>
      <c r="B190" s="55"/>
      <c r="C190" s="54"/>
      <c r="D190" s="54"/>
      <c r="E190" s="54"/>
      <c r="F190" s="55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spans="1:27" ht="12.75" customHeight="1">
      <c r="A191" s="54"/>
      <c r="B191" s="55"/>
      <c r="C191" s="54"/>
      <c r="D191" s="54"/>
      <c r="E191" s="54"/>
      <c r="F191" s="55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spans="1:27" ht="12.75" customHeight="1">
      <c r="A192" s="54"/>
      <c r="B192" s="55"/>
      <c r="C192" s="54"/>
      <c r="D192" s="54"/>
      <c r="E192" s="54"/>
      <c r="F192" s="55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spans="1:27" ht="12.75" customHeight="1">
      <c r="A193" s="54"/>
      <c r="B193" s="55"/>
      <c r="C193" s="54"/>
      <c r="D193" s="54"/>
      <c r="E193" s="54"/>
      <c r="F193" s="55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spans="1:27" ht="12.75" customHeight="1">
      <c r="A194" s="54"/>
      <c r="B194" s="55"/>
      <c r="C194" s="54"/>
      <c r="D194" s="54"/>
      <c r="E194" s="54"/>
      <c r="F194" s="55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spans="1:27" ht="12.75" customHeight="1">
      <c r="A195" s="54"/>
      <c r="B195" s="55"/>
      <c r="C195" s="54"/>
      <c r="D195" s="54"/>
      <c r="E195" s="54"/>
      <c r="F195" s="55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spans="1:27" ht="12.75" customHeight="1">
      <c r="A196" s="54"/>
      <c r="B196" s="55"/>
      <c r="C196" s="54"/>
      <c r="D196" s="54"/>
      <c r="E196" s="54"/>
      <c r="F196" s="55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spans="1:27" ht="12.75" customHeight="1">
      <c r="A197" s="54"/>
      <c r="B197" s="55"/>
      <c r="C197" s="54"/>
      <c r="D197" s="54"/>
      <c r="E197" s="54"/>
      <c r="F197" s="55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spans="1:27" ht="12.75" customHeight="1">
      <c r="A198" s="54"/>
      <c r="B198" s="55"/>
      <c r="C198" s="54"/>
      <c r="D198" s="54"/>
      <c r="E198" s="54"/>
      <c r="F198" s="55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spans="1:27" ht="12.75" customHeight="1">
      <c r="A199" s="54"/>
      <c r="B199" s="55"/>
      <c r="C199" s="54"/>
      <c r="D199" s="54"/>
      <c r="E199" s="54"/>
      <c r="F199" s="55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spans="1:27" ht="12.75" customHeight="1">
      <c r="A200" s="54"/>
      <c r="B200" s="55"/>
      <c r="C200" s="54"/>
      <c r="D200" s="54"/>
      <c r="E200" s="54"/>
      <c r="F200" s="55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spans="1:27" ht="12.75" customHeight="1">
      <c r="A201" s="54"/>
      <c r="B201" s="55"/>
      <c r="C201" s="54"/>
      <c r="D201" s="54"/>
      <c r="E201" s="54"/>
      <c r="F201" s="55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spans="1:27" ht="12.75" customHeight="1">
      <c r="A202" s="54"/>
      <c r="B202" s="55"/>
      <c r="C202" s="54"/>
      <c r="D202" s="54"/>
      <c r="E202" s="54"/>
      <c r="F202" s="55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spans="1:27" ht="12.75" customHeight="1">
      <c r="A203" s="54"/>
      <c r="B203" s="55"/>
      <c r="C203" s="54"/>
      <c r="D203" s="54"/>
      <c r="E203" s="54"/>
      <c r="F203" s="55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spans="1:27" ht="12.75" customHeight="1">
      <c r="A204" s="54"/>
      <c r="B204" s="55"/>
      <c r="C204" s="54"/>
      <c r="D204" s="54"/>
      <c r="E204" s="54"/>
      <c r="F204" s="55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spans="1:27" ht="12.75" customHeight="1">
      <c r="A205" s="54"/>
      <c r="B205" s="55"/>
      <c r="C205" s="54"/>
      <c r="D205" s="54"/>
      <c r="E205" s="54"/>
      <c r="F205" s="55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spans="1:27" ht="12.75" customHeight="1">
      <c r="A206" s="54"/>
      <c r="B206" s="55"/>
      <c r="C206" s="54"/>
      <c r="D206" s="54"/>
      <c r="E206" s="54"/>
      <c r="F206" s="55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spans="1:27" ht="12.75" customHeight="1">
      <c r="A207" s="54"/>
      <c r="B207" s="55"/>
      <c r="C207" s="54"/>
      <c r="D207" s="54"/>
      <c r="E207" s="54"/>
      <c r="F207" s="55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spans="1:27" ht="12.75" customHeight="1">
      <c r="A208" s="54"/>
      <c r="B208" s="55"/>
      <c r="C208" s="54"/>
      <c r="D208" s="54"/>
      <c r="E208" s="54"/>
      <c r="F208" s="55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spans="1:27" ht="12.75" customHeight="1">
      <c r="A209" s="54"/>
      <c r="B209" s="55"/>
      <c r="C209" s="54"/>
      <c r="D209" s="54"/>
      <c r="E209" s="54"/>
      <c r="F209" s="55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spans="1:27" ht="12.75" customHeight="1">
      <c r="A210" s="54"/>
      <c r="B210" s="55"/>
      <c r="C210" s="54"/>
      <c r="D210" s="54"/>
      <c r="E210" s="54"/>
      <c r="F210" s="55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spans="1:27" ht="12.75" customHeight="1">
      <c r="A211" s="54"/>
      <c r="B211" s="55"/>
      <c r="C211" s="54"/>
      <c r="D211" s="54"/>
      <c r="E211" s="54"/>
      <c r="F211" s="55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spans="1:27" ht="12.75" customHeight="1">
      <c r="A212" s="54"/>
      <c r="B212" s="55"/>
      <c r="C212" s="54"/>
      <c r="D212" s="54"/>
      <c r="E212" s="54"/>
      <c r="F212" s="55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spans="1:27" ht="12.75" customHeight="1">
      <c r="A213" s="54"/>
      <c r="B213" s="55"/>
      <c r="C213" s="54"/>
      <c r="D213" s="54"/>
      <c r="E213" s="54"/>
      <c r="F213" s="55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spans="1:27" ht="12.75" customHeight="1">
      <c r="A214" s="54"/>
      <c r="B214" s="55"/>
      <c r="C214" s="54"/>
      <c r="D214" s="54"/>
      <c r="E214" s="54"/>
      <c r="F214" s="55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spans="1:27" ht="12.75" customHeight="1">
      <c r="A215" s="54"/>
      <c r="B215" s="55"/>
      <c r="C215" s="54"/>
      <c r="D215" s="54"/>
      <c r="E215" s="54"/>
      <c r="F215" s="55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spans="1:27" ht="12.75" customHeight="1">
      <c r="A216" s="54"/>
      <c r="B216" s="55"/>
      <c r="C216" s="54"/>
      <c r="D216" s="54"/>
      <c r="E216" s="54"/>
      <c r="F216" s="55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spans="1:27" ht="12.75" customHeight="1">
      <c r="A217" s="54"/>
      <c r="B217" s="55"/>
      <c r="C217" s="54"/>
      <c r="D217" s="54"/>
      <c r="E217" s="54"/>
      <c r="F217" s="55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spans="1:27" ht="12.75" customHeight="1">
      <c r="A218" s="54"/>
      <c r="B218" s="55"/>
      <c r="C218" s="54"/>
      <c r="D218" s="54"/>
      <c r="E218" s="54"/>
      <c r="F218" s="55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spans="1:27" ht="12.75" customHeight="1">
      <c r="A219" s="54"/>
      <c r="B219" s="55"/>
      <c r="C219" s="54"/>
      <c r="D219" s="54"/>
      <c r="E219" s="54"/>
      <c r="F219" s="55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spans="1:27" ht="12.75" customHeight="1">
      <c r="A220" s="54"/>
      <c r="B220" s="55"/>
      <c r="C220" s="54"/>
      <c r="D220" s="54"/>
      <c r="E220" s="54"/>
      <c r="F220" s="55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spans="1:27" ht="12.75" customHeight="1">
      <c r="A221" s="54"/>
      <c r="B221" s="55"/>
      <c r="C221" s="54"/>
      <c r="D221" s="54"/>
      <c r="E221" s="54"/>
      <c r="F221" s="55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spans="1:27" ht="12.75" customHeight="1">
      <c r="A222" s="54"/>
      <c r="B222" s="55"/>
      <c r="C222" s="54"/>
      <c r="D222" s="54"/>
      <c r="E222" s="54"/>
      <c r="F222" s="55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spans="1:27" ht="12.75" customHeight="1">
      <c r="A223" s="54"/>
      <c r="B223" s="55"/>
      <c r="C223" s="54"/>
      <c r="D223" s="54"/>
      <c r="E223" s="54"/>
      <c r="F223" s="55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spans="1:27" ht="12.75" customHeight="1">
      <c r="A224" s="54"/>
      <c r="B224" s="55"/>
      <c r="C224" s="54"/>
      <c r="D224" s="54"/>
      <c r="E224" s="54"/>
      <c r="F224" s="55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spans="1:27" ht="12.75" customHeight="1">
      <c r="A225" s="54"/>
      <c r="B225" s="55"/>
      <c r="C225" s="54"/>
      <c r="D225" s="54"/>
      <c r="E225" s="54"/>
      <c r="F225" s="55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spans="1:27" ht="12.75" customHeight="1">
      <c r="A226" s="54"/>
      <c r="B226" s="55"/>
      <c r="C226" s="54"/>
      <c r="D226" s="54"/>
      <c r="E226" s="54"/>
      <c r="F226" s="55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</row>
    <row r="227" spans="1:27" ht="12.75" customHeight="1">
      <c r="A227" s="54"/>
      <c r="B227" s="55"/>
      <c r="C227" s="54"/>
      <c r="D227" s="54"/>
      <c r="E227" s="54"/>
      <c r="F227" s="55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</row>
    <row r="228" spans="1:27" ht="12.75" customHeight="1">
      <c r="A228" s="54"/>
      <c r="B228" s="55"/>
      <c r="C228" s="54"/>
      <c r="D228" s="54"/>
      <c r="E228" s="54"/>
      <c r="F228" s="55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</row>
    <row r="229" spans="1:27" ht="12.75" customHeight="1">
      <c r="A229" s="54"/>
      <c r="B229" s="55"/>
      <c r="C229" s="54"/>
      <c r="D229" s="54"/>
      <c r="E229" s="54"/>
      <c r="F229" s="55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</row>
    <row r="230" spans="1:27" ht="12.75" customHeight="1">
      <c r="A230" s="54"/>
      <c r="B230" s="55"/>
      <c r="C230" s="54"/>
      <c r="D230" s="54"/>
      <c r="E230" s="54"/>
      <c r="F230" s="55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</row>
    <row r="231" spans="1:27" ht="12.75" customHeight="1">
      <c r="A231" s="54"/>
      <c r="B231" s="55"/>
      <c r="C231" s="54"/>
      <c r="D231" s="54"/>
      <c r="E231" s="54"/>
      <c r="F231" s="55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</row>
    <row r="232" spans="1:27" ht="12.75" customHeight="1">
      <c r="A232" s="54"/>
      <c r="B232" s="55"/>
      <c r="C232" s="54"/>
      <c r="D232" s="54"/>
      <c r="E232" s="54"/>
      <c r="F232" s="55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</row>
    <row r="233" spans="1:27" ht="12.75" customHeight="1">
      <c r="A233" s="54"/>
      <c r="B233" s="55"/>
      <c r="C233" s="54"/>
      <c r="D233" s="54"/>
      <c r="E233" s="54"/>
      <c r="F233" s="55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</row>
    <row r="234" spans="1:27" ht="12.75" customHeight="1">
      <c r="A234" s="54"/>
      <c r="B234" s="55"/>
      <c r="C234" s="54"/>
      <c r="D234" s="54"/>
      <c r="E234" s="54"/>
      <c r="F234" s="55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</row>
    <row r="235" spans="1:27" ht="12.75" customHeight="1">
      <c r="A235" s="54"/>
      <c r="B235" s="55"/>
      <c r="C235" s="54"/>
      <c r="D235" s="54"/>
      <c r="E235" s="54"/>
      <c r="F235" s="55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</row>
    <row r="236" spans="1:27" ht="12.75" customHeight="1">
      <c r="A236" s="54"/>
      <c r="B236" s="55"/>
      <c r="C236" s="54"/>
      <c r="D236" s="54"/>
      <c r="E236" s="54"/>
      <c r="F236" s="55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</row>
    <row r="237" spans="1:27" ht="12.75" customHeight="1">
      <c r="A237" s="54"/>
      <c r="B237" s="55"/>
      <c r="C237" s="54"/>
      <c r="D237" s="54"/>
      <c r="E237" s="54"/>
      <c r="F237" s="55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</row>
    <row r="238" spans="1:27" ht="12.75" customHeight="1">
      <c r="A238" s="54"/>
      <c r="B238" s="55"/>
      <c r="C238" s="54"/>
      <c r="D238" s="54"/>
      <c r="E238" s="54"/>
      <c r="F238" s="55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</row>
    <row r="239" spans="1:27" ht="12.75" customHeight="1">
      <c r="A239" s="54"/>
      <c r="B239" s="55"/>
      <c r="C239" s="54"/>
      <c r="D239" s="54"/>
      <c r="E239" s="54"/>
      <c r="F239" s="55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</row>
    <row r="240" spans="1:27" ht="12.75" customHeight="1">
      <c r="A240" s="54"/>
      <c r="B240" s="55"/>
      <c r="C240" s="54"/>
      <c r="D240" s="54"/>
      <c r="E240" s="54"/>
      <c r="F240" s="55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</row>
    <row r="241" spans="1:27" ht="12.75" customHeight="1">
      <c r="A241" s="54"/>
      <c r="B241" s="55"/>
      <c r="C241" s="54"/>
      <c r="D241" s="54"/>
      <c r="E241" s="54"/>
      <c r="F241" s="55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</row>
    <row r="242" spans="1:27" ht="12.75" customHeight="1">
      <c r="A242" s="54"/>
      <c r="B242" s="55"/>
      <c r="C242" s="54"/>
      <c r="D242" s="54"/>
      <c r="E242" s="54"/>
      <c r="F242" s="55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</row>
    <row r="243" spans="1:27" ht="12.75" customHeight="1">
      <c r="A243" s="54"/>
      <c r="B243" s="55"/>
      <c r="C243" s="54"/>
      <c r="D243" s="54"/>
      <c r="E243" s="54"/>
      <c r="F243" s="55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</row>
    <row r="244" spans="1:27" ht="12.75" customHeight="1">
      <c r="A244" s="54"/>
      <c r="B244" s="55"/>
      <c r="C244" s="54"/>
      <c r="D244" s="54"/>
      <c r="E244" s="54"/>
      <c r="F244" s="55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</row>
    <row r="245" spans="1:27" ht="12.75" customHeight="1">
      <c r="A245" s="54"/>
      <c r="B245" s="55"/>
      <c r="C245" s="54"/>
      <c r="D245" s="54"/>
      <c r="E245" s="54"/>
      <c r="F245" s="55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</row>
    <row r="246" spans="1:27" ht="12.75" customHeight="1">
      <c r="A246" s="54"/>
      <c r="B246" s="55"/>
      <c r="C246" s="54"/>
      <c r="D246" s="54"/>
      <c r="E246" s="54"/>
      <c r="F246" s="55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</row>
    <row r="247" spans="1:27" ht="12.75" customHeight="1">
      <c r="A247" s="54"/>
      <c r="B247" s="55"/>
      <c r="C247" s="54"/>
      <c r="D247" s="54"/>
      <c r="E247" s="54"/>
      <c r="F247" s="55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</row>
    <row r="248" spans="1:27" ht="12.75" customHeight="1">
      <c r="A248" s="54"/>
      <c r="B248" s="55"/>
      <c r="C248" s="54"/>
      <c r="D248" s="54"/>
      <c r="E248" s="54"/>
      <c r="F248" s="55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</row>
    <row r="249" spans="1:27" ht="12.75" customHeight="1">
      <c r="A249" s="54"/>
      <c r="B249" s="55"/>
      <c r="C249" s="54"/>
      <c r="D249" s="54"/>
      <c r="E249" s="54"/>
      <c r="F249" s="55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</row>
    <row r="250" spans="1:27" ht="12.75" customHeight="1">
      <c r="A250" s="54"/>
      <c r="B250" s="55"/>
      <c r="C250" s="54"/>
      <c r="D250" s="54"/>
      <c r="E250" s="54"/>
      <c r="F250" s="55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</row>
    <row r="251" spans="1:27" ht="12.75" customHeight="1">
      <c r="A251" s="54"/>
      <c r="B251" s="55"/>
      <c r="C251" s="54"/>
      <c r="D251" s="54"/>
      <c r="E251" s="54"/>
      <c r="F251" s="55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</row>
    <row r="252" spans="1:27" ht="12.75" customHeight="1">
      <c r="A252" s="54"/>
      <c r="B252" s="55"/>
      <c r="C252" s="54"/>
      <c r="D252" s="54"/>
      <c r="E252" s="54"/>
      <c r="F252" s="55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</row>
    <row r="253" spans="1:27" ht="12.75" customHeight="1">
      <c r="A253" s="54"/>
      <c r="B253" s="55"/>
      <c r="C253" s="54"/>
      <c r="D253" s="54"/>
      <c r="E253" s="54"/>
      <c r="F253" s="55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</row>
    <row r="254" spans="1:27" ht="12.75" customHeight="1">
      <c r="A254" s="54"/>
      <c r="B254" s="55"/>
      <c r="C254" s="54"/>
      <c r="D254" s="54"/>
      <c r="E254" s="54"/>
      <c r="F254" s="55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</row>
    <row r="255" spans="1:27" ht="12.75" customHeight="1">
      <c r="A255" s="54"/>
      <c r="B255" s="55"/>
      <c r="C255" s="54"/>
      <c r="D255" s="54"/>
      <c r="E255" s="54"/>
      <c r="F255" s="55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</row>
    <row r="256" spans="1:27" ht="12.75" customHeight="1">
      <c r="A256" s="54"/>
      <c r="B256" s="55"/>
      <c r="C256" s="54"/>
      <c r="D256" s="54"/>
      <c r="E256" s="54"/>
      <c r="F256" s="55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</row>
    <row r="257" spans="1:27" ht="12.75" customHeight="1">
      <c r="A257" s="54"/>
      <c r="B257" s="55"/>
      <c r="C257" s="54"/>
      <c r="D257" s="54"/>
      <c r="E257" s="54"/>
      <c r="F257" s="55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</row>
    <row r="258" spans="1:27" ht="12.75" customHeight="1">
      <c r="A258" s="54"/>
      <c r="B258" s="55"/>
      <c r="C258" s="54"/>
      <c r="D258" s="54"/>
      <c r="E258" s="54"/>
      <c r="F258" s="55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</row>
    <row r="259" spans="1:27" ht="12.75" customHeight="1">
      <c r="A259" s="54"/>
      <c r="B259" s="55"/>
      <c r="C259" s="54"/>
      <c r="D259" s="54"/>
      <c r="E259" s="54"/>
      <c r="F259" s="55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</row>
    <row r="260" spans="1:27" ht="12.75" customHeight="1">
      <c r="A260" s="54"/>
      <c r="B260" s="55"/>
      <c r="C260" s="54"/>
      <c r="D260" s="54"/>
      <c r="E260" s="54"/>
      <c r="F260" s="55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</row>
    <row r="261" spans="1:27" ht="12.75" customHeight="1">
      <c r="A261" s="54"/>
      <c r="B261" s="55"/>
      <c r="C261" s="54"/>
      <c r="D261" s="54"/>
      <c r="E261" s="54"/>
      <c r="F261" s="55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</row>
    <row r="262" spans="1:27" ht="12.75" customHeight="1">
      <c r="A262" s="54"/>
      <c r="B262" s="55"/>
      <c r="C262" s="54"/>
      <c r="D262" s="54"/>
      <c r="E262" s="54"/>
      <c r="F262" s="55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</row>
    <row r="263" spans="1:27" ht="12.75" customHeight="1">
      <c r="A263" s="54"/>
      <c r="B263" s="55"/>
      <c r="C263" s="54"/>
      <c r="D263" s="54"/>
      <c r="E263" s="54"/>
      <c r="F263" s="55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</row>
    <row r="264" spans="1:27" ht="12.75" customHeight="1">
      <c r="A264" s="54"/>
      <c r="B264" s="55"/>
      <c r="C264" s="54"/>
      <c r="D264" s="54"/>
      <c r="E264" s="54"/>
      <c r="F264" s="55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</row>
    <row r="265" spans="1:27" ht="12.75" customHeight="1">
      <c r="A265" s="54"/>
      <c r="B265" s="55"/>
      <c r="C265" s="54"/>
      <c r="D265" s="54"/>
      <c r="E265" s="54"/>
      <c r="F265" s="55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</row>
    <row r="266" spans="1:27" ht="12.75" customHeight="1">
      <c r="A266" s="54"/>
      <c r="B266" s="55"/>
      <c r="C266" s="54"/>
      <c r="D266" s="54"/>
      <c r="E266" s="54"/>
      <c r="F266" s="55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</row>
    <row r="267" spans="1:27" ht="12.75" customHeight="1">
      <c r="A267" s="54"/>
      <c r="B267" s="55"/>
      <c r="C267" s="54"/>
      <c r="D267" s="54"/>
      <c r="E267" s="54"/>
      <c r="F267" s="55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</row>
    <row r="268" spans="1:27" ht="12.75" customHeight="1">
      <c r="A268" s="54"/>
      <c r="B268" s="55"/>
      <c r="C268" s="54"/>
      <c r="D268" s="54"/>
      <c r="E268" s="54"/>
      <c r="F268" s="55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</row>
    <row r="269" spans="1:27" ht="12.75" customHeight="1">
      <c r="A269" s="54"/>
      <c r="B269" s="55"/>
      <c r="C269" s="54"/>
      <c r="D269" s="54"/>
      <c r="E269" s="54"/>
      <c r="F269" s="55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</row>
    <row r="270" spans="1:27" ht="12.75" customHeight="1">
      <c r="A270" s="54"/>
      <c r="B270" s="55"/>
      <c r="C270" s="54"/>
      <c r="D270" s="54"/>
      <c r="E270" s="54"/>
      <c r="F270" s="55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</row>
    <row r="271" spans="1:27" ht="12.75" customHeight="1">
      <c r="A271" s="54"/>
      <c r="B271" s="55"/>
      <c r="C271" s="54"/>
      <c r="D271" s="54"/>
      <c r="E271" s="54"/>
      <c r="F271" s="55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</row>
    <row r="272" spans="1:27" ht="12.75" customHeight="1">
      <c r="A272" s="54"/>
      <c r="B272" s="55"/>
      <c r="C272" s="54"/>
      <c r="D272" s="54"/>
      <c r="E272" s="54"/>
      <c r="F272" s="55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</row>
    <row r="273" spans="1:27" ht="12.75" customHeight="1">
      <c r="A273" s="54"/>
      <c r="B273" s="55"/>
      <c r="C273" s="54"/>
      <c r="D273" s="54"/>
      <c r="E273" s="54"/>
      <c r="F273" s="55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</row>
    <row r="274" spans="1:27" ht="12.75" customHeight="1">
      <c r="A274" s="54"/>
      <c r="B274" s="55"/>
      <c r="C274" s="54"/>
      <c r="D274" s="54"/>
      <c r="E274" s="54"/>
      <c r="F274" s="55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</row>
    <row r="275" spans="1:27" ht="12.75" customHeight="1">
      <c r="A275" s="54"/>
      <c r="B275" s="55"/>
      <c r="C275" s="54"/>
      <c r="D275" s="54"/>
      <c r="E275" s="54"/>
      <c r="F275" s="55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</row>
    <row r="276" spans="1:27" ht="12.75" customHeight="1">
      <c r="A276" s="54"/>
      <c r="B276" s="55"/>
      <c r="C276" s="54"/>
      <c r="D276" s="54"/>
      <c r="E276" s="54"/>
      <c r="F276" s="55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</row>
    <row r="277" spans="1:27" ht="12.75" customHeight="1">
      <c r="A277" s="54"/>
      <c r="B277" s="55"/>
      <c r="C277" s="54"/>
      <c r="D277" s="54"/>
      <c r="E277" s="54"/>
      <c r="F277" s="55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</row>
    <row r="278" spans="1:27" ht="12.75" customHeight="1">
      <c r="A278" s="54"/>
      <c r="B278" s="55"/>
      <c r="C278" s="54"/>
      <c r="D278" s="54"/>
      <c r="E278" s="54"/>
      <c r="F278" s="55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</row>
    <row r="279" spans="1:27" ht="12.75" customHeight="1">
      <c r="A279" s="54"/>
      <c r="B279" s="55"/>
      <c r="C279" s="54"/>
      <c r="D279" s="54"/>
      <c r="E279" s="54"/>
      <c r="F279" s="55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</row>
    <row r="280" spans="1:27" ht="12.75" customHeight="1">
      <c r="A280" s="54"/>
      <c r="B280" s="55"/>
      <c r="C280" s="54"/>
      <c r="D280" s="54"/>
      <c r="E280" s="54"/>
      <c r="F280" s="55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</row>
    <row r="281" spans="1:27" ht="12.75" customHeight="1">
      <c r="A281" s="54"/>
      <c r="B281" s="55"/>
      <c r="C281" s="54"/>
      <c r="D281" s="54"/>
      <c r="E281" s="54"/>
      <c r="F281" s="55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</row>
    <row r="282" spans="1:27" ht="12.75" customHeight="1">
      <c r="A282" s="54"/>
      <c r="B282" s="55"/>
      <c r="C282" s="54"/>
      <c r="D282" s="54"/>
      <c r="E282" s="54"/>
      <c r="F282" s="55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</row>
    <row r="283" spans="1:27" ht="12.75" customHeight="1">
      <c r="A283" s="54"/>
      <c r="B283" s="55"/>
      <c r="C283" s="54"/>
      <c r="D283" s="54"/>
      <c r="E283" s="54"/>
      <c r="F283" s="55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</row>
    <row r="284" spans="1:27" ht="12.75" customHeight="1">
      <c r="A284" s="54"/>
      <c r="B284" s="55"/>
      <c r="C284" s="54"/>
      <c r="D284" s="54"/>
      <c r="E284" s="54"/>
      <c r="F284" s="55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</row>
    <row r="285" spans="1:27" ht="12.75" customHeight="1">
      <c r="A285" s="54"/>
      <c r="B285" s="55"/>
      <c r="C285" s="54"/>
      <c r="D285" s="54"/>
      <c r="E285" s="54"/>
      <c r="F285" s="55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</row>
    <row r="286" spans="1:27" ht="12.75" customHeight="1">
      <c r="A286" s="54"/>
      <c r="B286" s="55"/>
      <c r="C286" s="54"/>
      <c r="D286" s="54"/>
      <c r="E286" s="54"/>
      <c r="F286" s="55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</row>
    <row r="287" spans="1:27" ht="12.75" customHeight="1">
      <c r="A287" s="54"/>
      <c r="B287" s="55"/>
      <c r="C287" s="54"/>
      <c r="D287" s="54"/>
      <c r="E287" s="54"/>
      <c r="F287" s="55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</row>
    <row r="288" spans="1:27" ht="12.75" customHeight="1">
      <c r="A288" s="54"/>
      <c r="B288" s="55"/>
      <c r="C288" s="54"/>
      <c r="D288" s="54"/>
      <c r="E288" s="54"/>
      <c r="F288" s="55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</row>
    <row r="289" spans="1:27" ht="12.75" customHeight="1">
      <c r="A289" s="54"/>
      <c r="B289" s="55"/>
      <c r="C289" s="54"/>
      <c r="D289" s="54"/>
      <c r="E289" s="54"/>
      <c r="F289" s="55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</row>
    <row r="290" spans="1:27" ht="12.75" customHeight="1">
      <c r="A290" s="54"/>
      <c r="B290" s="55"/>
      <c r="C290" s="54"/>
      <c r="D290" s="54"/>
      <c r="E290" s="54"/>
      <c r="F290" s="55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</row>
    <row r="291" spans="1:27" ht="12.75" customHeight="1">
      <c r="A291" s="54"/>
      <c r="B291" s="55"/>
      <c r="C291" s="54"/>
      <c r="D291" s="54"/>
      <c r="E291" s="54"/>
      <c r="F291" s="55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</row>
    <row r="292" spans="1:27" ht="12.75" customHeight="1">
      <c r="A292" s="54"/>
      <c r="B292" s="55"/>
      <c r="C292" s="54"/>
      <c r="D292" s="54"/>
      <c r="E292" s="54"/>
      <c r="F292" s="55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</row>
    <row r="293" spans="1:27" ht="12.75" customHeight="1">
      <c r="A293" s="54"/>
      <c r="B293" s="55"/>
      <c r="C293" s="54"/>
      <c r="D293" s="54"/>
      <c r="E293" s="54"/>
      <c r="F293" s="55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</row>
    <row r="294" spans="1:27" ht="12.75" customHeight="1">
      <c r="A294" s="54"/>
      <c r="B294" s="55"/>
      <c r="C294" s="54"/>
      <c r="D294" s="54"/>
      <c r="E294" s="54"/>
      <c r="F294" s="55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</row>
    <row r="295" spans="1:27" ht="12.75" customHeight="1">
      <c r="A295" s="54"/>
      <c r="B295" s="55"/>
      <c r="C295" s="54"/>
      <c r="D295" s="54"/>
      <c r="E295" s="54"/>
      <c r="F295" s="55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</row>
    <row r="296" spans="1:27" ht="12.75" customHeight="1">
      <c r="A296" s="54"/>
      <c r="B296" s="55"/>
      <c r="C296" s="54"/>
      <c r="D296" s="54"/>
      <c r="E296" s="54"/>
      <c r="F296" s="55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</row>
    <row r="297" spans="1:27" ht="12.75" customHeight="1">
      <c r="A297" s="54"/>
      <c r="B297" s="55"/>
      <c r="C297" s="54"/>
      <c r="D297" s="54"/>
      <c r="E297" s="54"/>
      <c r="F297" s="55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</row>
    <row r="298" spans="1:27" ht="12.75" customHeight="1">
      <c r="A298" s="54"/>
      <c r="B298" s="55"/>
      <c r="C298" s="54"/>
      <c r="D298" s="54"/>
      <c r="E298" s="54"/>
      <c r="F298" s="55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</row>
    <row r="299" spans="1:27" ht="12.75" customHeight="1">
      <c r="A299" s="54"/>
      <c r="B299" s="55"/>
      <c r="C299" s="54"/>
      <c r="D299" s="54"/>
      <c r="E299" s="54"/>
      <c r="F299" s="55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 spans="1:27" ht="12.75" customHeight="1">
      <c r="A300" s="54"/>
      <c r="B300" s="55"/>
      <c r="C300" s="54"/>
      <c r="D300" s="54"/>
      <c r="E300" s="54"/>
      <c r="F300" s="55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 spans="1:27" ht="12.75" customHeight="1">
      <c r="A301" s="54"/>
      <c r="B301" s="55"/>
      <c r="C301" s="54"/>
      <c r="D301" s="54"/>
      <c r="E301" s="54"/>
      <c r="F301" s="55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</row>
    <row r="302" spans="1:27" ht="12.75" customHeight="1">
      <c r="A302" s="54"/>
      <c r="B302" s="55"/>
      <c r="C302" s="54"/>
      <c r="D302" s="54"/>
      <c r="E302" s="54"/>
      <c r="F302" s="55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</row>
    <row r="303" spans="1:27" ht="12.75" customHeight="1">
      <c r="A303" s="54"/>
      <c r="B303" s="55"/>
      <c r="C303" s="54"/>
      <c r="D303" s="54"/>
      <c r="E303" s="54"/>
      <c r="F303" s="55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</row>
    <row r="304" spans="1:27" ht="12.75" customHeight="1">
      <c r="A304" s="54"/>
      <c r="B304" s="55"/>
      <c r="C304" s="54"/>
      <c r="D304" s="54"/>
      <c r="E304" s="54"/>
      <c r="F304" s="55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</row>
    <row r="305" spans="1:27" ht="12.75" customHeight="1">
      <c r="A305" s="54"/>
      <c r="B305" s="55"/>
      <c r="C305" s="54"/>
      <c r="D305" s="54"/>
      <c r="E305" s="54"/>
      <c r="F305" s="55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</row>
    <row r="306" spans="1:27" ht="12.75" customHeight="1">
      <c r="A306" s="54"/>
      <c r="B306" s="55"/>
      <c r="C306" s="54"/>
      <c r="D306" s="54"/>
      <c r="E306" s="54"/>
      <c r="F306" s="55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</row>
    <row r="307" spans="1:27" ht="12.75" customHeight="1">
      <c r="A307" s="54"/>
      <c r="B307" s="55"/>
      <c r="C307" s="54"/>
      <c r="D307" s="54"/>
      <c r="E307" s="54"/>
      <c r="F307" s="55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</row>
    <row r="308" spans="1:27" ht="12.75" customHeight="1">
      <c r="A308" s="54"/>
      <c r="B308" s="55"/>
      <c r="C308" s="54"/>
      <c r="D308" s="54"/>
      <c r="E308" s="54"/>
      <c r="F308" s="55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</row>
    <row r="309" spans="1:27" ht="12.75" customHeight="1">
      <c r="A309" s="54"/>
      <c r="B309" s="55"/>
      <c r="C309" s="54"/>
      <c r="D309" s="54"/>
      <c r="E309" s="54"/>
      <c r="F309" s="55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</row>
    <row r="310" spans="1:27" ht="12.75" customHeight="1">
      <c r="A310" s="54"/>
      <c r="B310" s="55"/>
      <c r="C310" s="54"/>
      <c r="D310" s="54"/>
      <c r="E310" s="54"/>
      <c r="F310" s="55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</row>
    <row r="311" spans="1:27" ht="12.75" customHeight="1">
      <c r="A311" s="54"/>
      <c r="B311" s="55"/>
      <c r="C311" s="54"/>
      <c r="D311" s="54"/>
      <c r="E311" s="54"/>
      <c r="F311" s="55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</row>
    <row r="312" spans="1:27" ht="12.75" customHeight="1">
      <c r="A312" s="54"/>
      <c r="B312" s="55"/>
      <c r="C312" s="54"/>
      <c r="D312" s="54"/>
      <c r="E312" s="54"/>
      <c r="F312" s="55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</row>
    <row r="313" spans="1:27" ht="12.75" customHeight="1">
      <c r="A313" s="54"/>
      <c r="B313" s="55"/>
      <c r="C313" s="54"/>
      <c r="D313" s="54"/>
      <c r="E313" s="54"/>
      <c r="F313" s="55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</row>
    <row r="314" spans="1:27" ht="12.75" customHeight="1">
      <c r="A314" s="54"/>
      <c r="B314" s="55"/>
      <c r="C314" s="54"/>
      <c r="D314" s="54"/>
      <c r="E314" s="54"/>
      <c r="F314" s="55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</row>
    <row r="315" spans="1:27" ht="12.75" customHeight="1">
      <c r="A315" s="54"/>
      <c r="B315" s="55"/>
      <c r="C315" s="54"/>
      <c r="D315" s="54"/>
      <c r="E315" s="54"/>
      <c r="F315" s="55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</row>
    <row r="316" spans="1:27" ht="12.75" customHeight="1">
      <c r="A316" s="54"/>
      <c r="B316" s="55"/>
      <c r="C316" s="54"/>
      <c r="D316" s="54"/>
      <c r="E316" s="54"/>
      <c r="F316" s="55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</row>
    <row r="317" spans="1:27" ht="12.75" customHeight="1">
      <c r="A317" s="54"/>
      <c r="B317" s="55"/>
      <c r="C317" s="54"/>
      <c r="D317" s="54"/>
      <c r="E317" s="54"/>
      <c r="F317" s="55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</row>
    <row r="318" spans="1:27" ht="12.75" customHeight="1">
      <c r="A318" s="54"/>
      <c r="B318" s="55"/>
      <c r="C318" s="54"/>
      <c r="D318" s="54"/>
      <c r="E318" s="54"/>
      <c r="F318" s="55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</row>
    <row r="319" spans="1:27" ht="12.75" customHeight="1">
      <c r="A319" s="54"/>
      <c r="B319" s="55"/>
      <c r="C319" s="54"/>
      <c r="D319" s="54"/>
      <c r="E319" s="54"/>
      <c r="F319" s="55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</row>
    <row r="320" spans="1:27" ht="12.75" customHeight="1">
      <c r="A320" s="54"/>
      <c r="B320" s="55"/>
      <c r="C320" s="54"/>
      <c r="D320" s="54"/>
      <c r="E320" s="54"/>
      <c r="F320" s="55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</row>
    <row r="321" spans="1:27" ht="12.75" customHeight="1">
      <c r="A321" s="54"/>
      <c r="B321" s="55"/>
      <c r="C321" s="54"/>
      <c r="D321" s="54"/>
      <c r="E321" s="54"/>
      <c r="F321" s="55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</row>
    <row r="322" spans="1:27" ht="12.75" customHeight="1">
      <c r="A322" s="54"/>
      <c r="B322" s="55"/>
      <c r="C322" s="54"/>
      <c r="D322" s="54"/>
      <c r="E322" s="54"/>
      <c r="F322" s="55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</row>
    <row r="323" spans="1:27" ht="12.75" customHeight="1">
      <c r="A323" s="54"/>
      <c r="B323" s="55"/>
      <c r="C323" s="54"/>
      <c r="D323" s="54"/>
      <c r="E323" s="54"/>
      <c r="F323" s="55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</row>
    <row r="324" spans="1:27" ht="12.75" customHeight="1">
      <c r="A324" s="54"/>
      <c r="B324" s="55"/>
      <c r="C324" s="54"/>
      <c r="D324" s="54"/>
      <c r="E324" s="54"/>
      <c r="F324" s="55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</row>
    <row r="325" spans="1:27" ht="12.75" customHeight="1">
      <c r="A325" s="54"/>
      <c r="B325" s="55"/>
      <c r="C325" s="54"/>
      <c r="D325" s="54"/>
      <c r="E325" s="54"/>
      <c r="F325" s="55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</row>
    <row r="326" spans="1:27" ht="12.75" customHeight="1">
      <c r="A326" s="54"/>
      <c r="B326" s="55"/>
      <c r="C326" s="54"/>
      <c r="D326" s="54"/>
      <c r="E326" s="54"/>
      <c r="F326" s="55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</row>
    <row r="327" spans="1:27" ht="12.75" customHeight="1">
      <c r="A327" s="54"/>
      <c r="B327" s="55"/>
      <c r="C327" s="54"/>
      <c r="D327" s="54"/>
      <c r="E327" s="54"/>
      <c r="F327" s="55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</row>
    <row r="328" spans="1:27" ht="12.75" customHeight="1">
      <c r="A328" s="54"/>
      <c r="B328" s="55"/>
      <c r="C328" s="54"/>
      <c r="D328" s="54"/>
      <c r="E328" s="54"/>
      <c r="F328" s="55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</row>
    <row r="329" spans="1:27" ht="15.75" customHeight="1"/>
    <row r="330" spans="1:27" ht="15.75" customHeight="1"/>
    <row r="331" spans="1:27" ht="15.75" customHeight="1"/>
    <row r="332" spans="1:27" ht="15.75" customHeight="1"/>
    <row r="333" spans="1:27" ht="15.75" customHeight="1"/>
    <row r="334" spans="1:27" ht="15.75" customHeight="1"/>
    <row r="335" spans="1:27" ht="15.75" customHeight="1"/>
    <row r="336" spans="1:27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.75" customHeight="1"/>
    <row r="997" customFormat="1" ht="15.75" customHeight="1"/>
    <row r="998" customFormat="1" ht="15.75" customHeight="1"/>
    <row r="999" customFormat="1" ht="15.75" customHeight="1"/>
    <row r="1000" customFormat="1" ht="15.75" customHeight="1"/>
    <row r="1001" customFormat="1" ht="15.75" customHeight="1"/>
    <row r="1002" customFormat="1" ht="15.75" customHeight="1"/>
    <row r="1003" customFormat="1" ht="15.75" customHeight="1"/>
    <row r="1004" customFormat="1" ht="15.75" customHeight="1"/>
    <row r="1005" customFormat="1" ht="15.75" customHeight="1"/>
    <row r="1006" customFormat="1" ht="15.75" customHeight="1"/>
    <row r="1007" customFormat="1" ht="15.75" customHeight="1"/>
    <row r="1008" customFormat="1" ht="15.75" customHeight="1"/>
    <row r="1009" customFormat="1" ht="15.75" customHeight="1"/>
    <row r="1010" customFormat="1" ht="15.75" customHeight="1"/>
    <row r="1011" customFormat="1" ht="15.75" customHeight="1"/>
    <row r="1012" customFormat="1" ht="15.75" customHeight="1"/>
    <row r="1013" customFormat="1" ht="15.75" customHeight="1"/>
    <row r="1014" customFormat="1" ht="15.75" customHeight="1"/>
    <row r="1015" customFormat="1" ht="15.75" customHeight="1"/>
    <row r="1016" customFormat="1" ht="15.75" customHeight="1"/>
    <row r="1017" customFormat="1" ht="15.75" customHeight="1"/>
    <row r="1018" customFormat="1" ht="15.75" customHeight="1"/>
    <row r="1019" customFormat="1" ht="15.75" customHeight="1"/>
    <row r="1020" customFormat="1" ht="15.75" customHeight="1"/>
    <row r="1021" customFormat="1" ht="15.75" customHeight="1"/>
    <row r="1022" customFormat="1" ht="15.75" customHeight="1"/>
    <row r="1023" customFormat="1" ht="15.75" customHeight="1"/>
    <row r="1024" customFormat="1" ht="15.75" customHeight="1"/>
    <row r="1025" customFormat="1" ht="15.75" customHeight="1"/>
    <row r="1026" customFormat="1" ht="15.75" customHeight="1"/>
    <row r="1027" customFormat="1" ht="15.75" customHeight="1"/>
    <row r="1028" customFormat="1" ht="15.75" customHeight="1"/>
    <row r="1029" customFormat="1" ht="15.75" customHeight="1"/>
    <row r="1030" customFormat="1" ht="15.75" customHeight="1"/>
    <row r="1031" customFormat="1" ht="15.75" customHeight="1"/>
    <row r="1032" customFormat="1" ht="15.75" customHeight="1"/>
    <row r="1033" customFormat="1" ht="15.75" customHeight="1"/>
    <row r="1034" customFormat="1" ht="15.75" customHeight="1"/>
    <row r="1035" customFormat="1" ht="15.75" customHeight="1"/>
    <row r="1036" customFormat="1" ht="15.75" customHeight="1"/>
    <row r="1037" customFormat="1" ht="15.75" customHeight="1"/>
    <row r="1038" customFormat="1" ht="15.75" customHeight="1"/>
    <row r="1039" customFormat="1" ht="15.75" customHeight="1"/>
    <row r="1040" customFormat="1" ht="15.75" customHeight="1"/>
    <row r="1041" customFormat="1" ht="15.75" customHeight="1"/>
    <row r="1042" customFormat="1" ht="15.75" customHeight="1"/>
    <row r="1043" customFormat="1" ht="15.75" customHeight="1"/>
    <row r="1044" customFormat="1" ht="15.75" customHeight="1"/>
    <row r="1045" customFormat="1" ht="15.75" customHeight="1"/>
    <row r="1046" customFormat="1" ht="15.75" customHeight="1"/>
    <row r="1047" customFormat="1" ht="15.75" customHeight="1"/>
    <row r="1048" customFormat="1" ht="15.75" customHeight="1"/>
    <row r="1049" customFormat="1" ht="15.75" customHeight="1"/>
    <row r="1050" customFormat="1" ht="15.75" customHeight="1"/>
    <row r="1051" customFormat="1" ht="15.75" customHeight="1"/>
    <row r="1052" customFormat="1" ht="15.75" customHeight="1"/>
    <row r="1053" customFormat="1" ht="15.75" customHeight="1"/>
    <row r="1054" customFormat="1" ht="15.75" customHeight="1"/>
    <row r="1055" customFormat="1" ht="15.75" customHeight="1"/>
    <row r="1056" customFormat="1" ht="15.75" customHeight="1"/>
    <row r="1057" customFormat="1" ht="15.75" customHeight="1"/>
    <row r="1058" customFormat="1" ht="15.75" customHeight="1"/>
    <row r="1059" customFormat="1" ht="15.75" customHeight="1"/>
    <row r="1060" customFormat="1" ht="15.75" customHeight="1"/>
    <row r="1061" customFormat="1" ht="15.75" customHeight="1"/>
    <row r="1062" customFormat="1" ht="15.75" customHeight="1"/>
    <row r="1063" customFormat="1" ht="15.75" customHeight="1"/>
    <row r="1064" customFormat="1" ht="15.75" customHeight="1"/>
    <row r="1065" customFormat="1" ht="15.75" customHeight="1"/>
    <row r="1066" customFormat="1" ht="15.75" customHeight="1"/>
    <row r="1067" customFormat="1" ht="15.75" customHeight="1"/>
    <row r="1068" customFormat="1" ht="15.75" customHeight="1"/>
    <row r="1069" customFormat="1" ht="15.75" customHeight="1"/>
    <row r="1070" customFormat="1" ht="15.75" customHeight="1"/>
    <row r="1071" customFormat="1" ht="15.75" customHeight="1"/>
    <row r="1072" customFormat="1" ht="15.75" customHeight="1"/>
    <row r="1073" customFormat="1" ht="15.75" customHeight="1"/>
    <row r="1074" customFormat="1" ht="15.75" customHeight="1"/>
    <row r="1075" customFormat="1" ht="15.75" customHeight="1"/>
    <row r="1076" customFormat="1" ht="15.75" customHeight="1"/>
    <row r="1077" customFormat="1" ht="15.75" customHeight="1"/>
    <row r="1078" customFormat="1" ht="15.75" customHeight="1"/>
    <row r="1079" customFormat="1" ht="15.75" customHeight="1"/>
    <row r="1080" customFormat="1" ht="15.75" customHeight="1"/>
    <row r="1081" customFormat="1" ht="15.75" customHeight="1"/>
    <row r="1082" customFormat="1" ht="15.75" customHeight="1"/>
    <row r="1083" customFormat="1" ht="15.75" customHeight="1"/>
    <row r="1084" customFormat="1" ht="15.75" customHeight="1"/>
    <row r="1085" customFormat="1" ht="15.75" customHeight="1"/>
    <row r="1086" customFormat="1" ht="15.75" customHeight="1"/>
    <row r="1087" customFormat="1" ht="15.75" customHeight="1"/>
    <row r="1088" customFormat="1" ht="15.75" customHeight="1"/>
    <row r="1089" customFormat="1" ht="15.75" customHeight="1"/>
    <row r="1090" customFormat="1" ht="15.75" customHeight="1"/>
    <row r="1091" customFormat="1" ht="15.75" customHeight="1"/>
  </sheetData>
  <mergeCells count="46">
    <mergeCell ref="B120:L120"/>
    <mergeCell ref="B123:L123"/>
    <mergeCell ref="B100:B104"/>
    <mergeCell ref="B108:L108"/>
    <mergeCell ref="B109:L109"/>
    <mergeCell ref="B110:B113"/>
    <mergeCell ref="B114:B117"/>
    <mergeCell ref="B118:L118"/>
    <mergeCell ref="B84:B88"/>
    <mergeCell ref="B89:L89"/>
    <mergeCell ref="B91:L91"/>
    <mergeCell ref="B93:L93"/>
    <mergeCell ref="B94:B98"/>
    <mergeCell ref="B99:I99"/>
    <mergeCell ref="B66:I66"/>
    <mergeCell ref="B67:B71"/>
    <mergeCell ref="B75:L75"/>
    <mergeCell ref="B77:L77"/>
    <mergeCell ref="B78:B82"/>
    <mergeCell ref="B83:L83"/>
    <mergeCell ref="B50:L50"/>
    <mergeCell ref="B51:B55"/>
    <mergeCell ref="B56:L56"/>
    <mergeCell ref="B58:L58"/>
    <mergeCell ref="B60:L60"/>
    <mergeCell ref="B61:B65"/>
    <mergeCell ref="B29:L29"/>
    <mergeCell ref="B31:L31"/>
    <mergeCell ref="B36:L36"/>
    <mergeCell ref="B42:L42"/>
    <mergeCell ref="B44:L44"/>
    <mergeCell ref="B45:B49"/>
    <mergeCell ref="B9:C9"/>
    <mergeCell ref="B10:B14"/>
    <mergeCell ref="B15:C15"/>
    <mergeCell ref="B16:B19"/>
    <mergeCell ref="B20:B23"/>
    <mergeCell ref="B24:L24"/>
    <mergeCell ref="B3:I3"/>
    <mergeCell ref="B4:I4"/>
    <mergeCell ref="C5:D5"/>
    <mergeCell ref="E5:F5"/>
    <mergeCell ref="G5:I5"/>
    <mergeCell ref="C6:D6"/>
    <mergeCell ref="E6:F6"/>
    <mergeCell ref="G6:I6"/>
  </mergeCells>
  <dataValidations count="1">
    <dataValidation type="list" allowBlank="1" showErrorMessage="1" sqref="I8 I124:I129 I121:I122" xr:uid="{03B5C549-E255-481D-9CF0-6D4743426F9B}">
      <formula1>$O$2:$O$6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1000"/>
  <sheetViews>
    <sheetView workbookViewId="0"/>
  </sheetViews>
  <sheetFormatPr defaultColWidth="14.44140625" defaultRowHeight="15" customHeight="1"/>
  <cols>
    <col min="1" max="1" width="10.33203125" customWidth="1"/>
    <col min="2" max="2" width="15.44140625" customWidth="1"/>
    <col min="3" max="3" width="22.109375" customWidth="1"/>
    <col min="4" max="7" width="10.33203125" customWidth="1"/>
    <col min="8" max="8" width="46.5546875" customWidth="1"/>
    <col min="9" max="9" width="37.88671875" customWidth="1"/>
    <col min="10" max="26" width="10.33203125" customWidth="1"/>
  </cols>
  <sheetData>
    <row r="1" spans="1:26" ht="12.75" customHeight="1">
      <c r="A1" s="137"/>
      <c r="B1" s="270" t="s">
        <v>890</v>
      </c>
      <c r="C1" s="271"/>
      <c r="D1" s="271"/>
      <c r="E1" s="271"/>
      <c r="F1" s="271"/>
      <c r="G1" s="271"/>
      <c r="H1" s="271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 spans="1:26" ht="12.75" customHeight="1">
      <c r="A2" s="203"/>
      <c r="B2" s="203"/>
      <c r="C2" s="137"/>
      <c r="D2" s="137"/>
      <c r="E2" s="137"/>
      <c r="F2" s="137"/>
      <c r="G2" s="137"/>
      <c r="H2" s="204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spans="1:26" ht="12.75" customHeight="1">
      <c r="A3" s="137"/>
      <c r="B3" s="125" t="s">
        <v>2</v>
      </c>
      <c r="C3" s="237" t="s">
        <v>891</v>
      </c>
      <c r="D3" s="223"/>
      <c r="E3" s="269" t="s">
        <v>4</v>
      </c>
      <c r="F3" s="223"/>
      <c r="G3" s="126"/>
      <c r="H3" s="151" t="s">
        <v>892</v>
      </c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</row>
    <row r="4" spans="1:26" ht="12.75" customHeight="1">
      <c r="A4" s="137"/>
      <c r="B4" s="125" t="s">
        <v>6</v>
      </c>
      <c r="C4" s="237" t="s">
        <v>893</v>
      </c>
      <c r="D4" s="223"/>
      <c r="E4" s="269" t="s">
        <v>8</v>
      </c>
      <c r="F4" s="223"/>
      <c r="G4" s="126"/>
      <c r="H4" s="12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</row>
    <row r="5" spans="1:26" ht="12.75" customHeight="1">
      <c r="A5" s="137"/>
      <c r="B5" s="128" t="s">
        <v>10</v>
      </c>
      <c r="C5" s="237" t="str">
        <f>C4&amp;"_"&amp;"Test Report"&amp;"_"&amp;"vx.x"</f>
        <v>KH_HUE_T07_Test Report_vx.x</v>
      </c>
      <c r="D5" s="223"/>
      <c r="E5" s="269" t="s">
        <v>12</v>
      </c>
      <c r="F5" s="223"/>
      <c r="G5" s="126"/>
      <c r="H5" s="129">
        <v>42666</v>
      </c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</row>
    <row r="6" spans="1:26" ht="12.75" customHeight="1">
      <c r="A6" s="203"/>
      <c r="B6" s="128" t="s">
        <v>894</v>
      </c>
      <c r="C6" s="239" t="s">
        <v>895</v>
      </c>
      <c r="D6" s="222"/>
      <c r="E6" s="222"/>
      <c r="F6" s="222"/>
      <c r="G6" s="222"/>
      <c r="H6" s="223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</row>
    <row r="7" spans="1:26" ht="12.75" customHeight="1">
      <c r="A7" s="203"/>
      <c r="B7" s="154"/>
      <c r="C7" s="205"/>
      <c r="D7" s="137"/>
      <c r="E7" s="137"/>
      <c r="F7" s="137"/>
      <c r="G7" s="137"/>
      <c r="H7" s="204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</row>
    <row r="8" spans="1:26" ht="12.75" customHeight="1">
      <c r="A8" s="137"/>
      <c r="B8" s="154"/>
      <c r="C8" s="205"/>
      <c r="D8" s="137"/>
      <c r="E8" s="137"/>
      <c r="F8" s="137"/>
      <c r="G8" s="137"/>
      <c r="H8" s="204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</row>
    <row r="9" spans="1:26" ht="12.75" customHeight="1">
      <c r="A9" s="137"/>
      <c r="B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</row>
    <row r="10" spans="1:26" ht="12.75" customHeight="1">
      <c r="A10" s="130"/>
      <c r="B10" s="131" t="s">
        <v>896</v>
      </c>
      <c r="C10" s="132" t="s">
        <v>897</v>
      </c>
      <c r="D10" s="133" t="s">
        <v>95</v>
      </c>
      <c r="E10" s="132" t="s">
        <v>97</v>
      </c>
      <c r="F10" s="132" t="s">
        <v>100</v>
      </c>
      <c r="G10" s="134" t="s">
        <v>104</v>
      </c>
      <c r="H10" s="135" t="s">
        <v>898</v>
      </c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</row>
    <row r="11" spans="1:26" ht="12.75" customHeight="1">
      <c r="A11" s="137"/>
      <c r="B11" s="136">
        <v>1</v>
      </c>
      <c r="C11" s="206" t="str">
        <f>'1.Test_Sản phẩm'!B2</f>
        <v>1. sản phẩm</v>
      </c>
      <c r="D11" s="207">
        <f>'1.Test_Sản phẩm'!A6</f>
        <v>0</v>
      </c>
      <c r="E11" s="207">
        <f>'1.Test_Sản phẩm'!B6</f>
        <v>0</v>
      </c>
      <c r="F11" s="207">
        <f>'1.Test_Sản phẩm'!C6</f>
        <v>0</v>
      </c>
      <c r="G11" s="207">
        <f>'1.Test_Sản phẩm'!E6</f>
        <v>0</v>
      </c>
      <c r="H11" s="208">
        <f>'1.Test_Sản phẩm'!G6</f>
        <v>18</v>
      </c>
      <c r="I11" s="137" t="s">
        <v>899</v>
      </c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</row>
    <row r="12" spans="1:26" ht="12.75" customHeight="1">
      <c r="A12" s="137"/>
      <c r="B12" s="138">
        <v>2</v>
      </c>
      <c r="C12" s="139" t="str">
        <f t="shared" ref="C12:C17" si="0">I12&amp;"'!B2"</f>
        <v>2.organisation'!B2</v>
      </c>
      <c r="D12" s="140">
        <v>2</v>
      </c>
      <c r="E12" s="140">
        <v>1</v>
      </c>
      <c r="F12" s="140">
        <v>0</v>
      </c>
      <c r="G12" s="140">
        <v>0</v>
      </c>
      <c r="H12" s="141">
        <v>3</v>
      </c>
      <c r="I12" s="137" t="s">
        <v>900</v>
      </c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</row>
    <row r="13" spans="1:26" ht="12.75" customHeight="1">
      <c r="A13" s="137"/>
      <c r="B13" s="138">
        <v>3</v>
      </c>
      <c r="C13" s="139" t="str">
        <f t="shared" si="0"/>
        <v>3.service'!B2</v>
      </c>
      <c r="D13" s="140"/>
      <c r="E13" s="140"/>
      <c r="F13" s="140"/>
      <c r="G13" s="140"/>
      <c r="H13" s="141"/>
      <c r="I13" s="137" t="s">
        <v>901</v>
      </c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</row>
    <row r="14" spans="1:26" ht="12.75" customHeight="1">
      <c r="A14" s="137"/>
      <c r="B14" s="138">
        <v>4</v>
      </c>
      <c r="C14" s="139" t="str">
        <f t="shared" si="0"/>
        <v>4.programe'!B2</v>
      </c>
      <c r="D14" s="140"/>
      <c r="E14" s="140"/>
      <c r="F14" s="140"/>
      <c r="G14" s="140"/>
      <c r="H14" s="141"/>
      <c r="I14" s="137" t="s">
        <v>902</v>
      </c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</row>
    <row r="15" spans="1:26" ht="12.75" customHeight="1">
      <c r="A15" s="137"/>
      <c r="B15" s="138">
        <v>5</v>
      </c>
      <c r="C15" s="139" t="str">
        <f t="shared" si="0"/>
        <v>5. premise'!B2</v>
      </c>
      <c r="D15" s="140"/>
      <c r="E15" s="140"/>
      <c r="F15" s="140"/>
      <c r="G15" s="140"/>
      <c r="H15" s="141"/>
      <c r="I15" s="137" t="s">
        <v>903</v>
      </c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</row>
    <row r="16" spans="1:26" ht="12.75" customHeight="1">
      <c r="A16" s="137"/>
      <c r="B16" s="138">
        <v>6</v>
      </c>
      <c r="C16" s="139" t="str">
        <f t="shared" si="0"/>
        <v>6.Geography'!B2</v>
      </c>
      <c r="D16" s="140"/>
      <c r="E16" s="140"/>
      <c r="F16" s="140"/>
      <c r="G16" s="140"/>
      <c r="H16" s="141"/>
      <c r="I16" s="137" t="s">
        <v>904</v>
      </c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</row>
    <row r="17" spans="1:26" ht="12.75" customHeight="1">
      <c r="A17" s="137"/>
      <c r="B17" s="138">
        <v>7</v>
      </c>
      <c r="C17" s="139" t="str">
        <f t="shared" si="0"/>
        <v>7.Search'!B2</v>
      </c>
      <c r="D17" s="140"/>
      <c r="E17" s="140"/>
      <c r="F17" s="140"/>
      <c r="G17" s="140"/>
      <c r="H17" s="141"/>
      <c r="I17" s="137" t="s">
        <v>905</v>
      </c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</row>
    <row r="18" spans="1:26" ht="12.75" customHeight="1">
      <c r="A18" s="137"/>
      <c r="B18" s="138">
        <v>8</v>
      </c>
      <c r="C18" s="139"/>
      <c r="D18" s="140"/>
      <c r="E18" s="140"/>
      <c r="F18" s="140"/>
      <c r="G18" s="140"/>
      <c r="H18" s="141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</row>
    <row r="19" spans="1:26" ht="12.75" customHeight="1">
      <c r="A19" s="137"/>
      <c r="B19" s="142">
        <v>9</v>
      </c>
      <c r="C19" s="209"/>
      <c r="D19" s="210"/>
      <c r="E19" s="210"/>
      <c r="F19" s="210"/>
      <c r="G19" s="210"/>
      <c r="H19" s="211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</row>
    <row r="20" spans="1:26" ht="12.75" customHeight="1">
      <c r="A20" s="130"/>
      <c r="B20" s="143"/>
      <c r="C20" s="144" t="s">
        <v>906</v>
      </c>
      <c r="D20" s="145">
        <f t="shared" ref="D20:H20" si="1">SUM(D9:D19)</f>
        <v>2</v>
      </c>
      <c r="E20" s="145">
        <f t="shared" si="1"/>
        <v>1</v>
      </c>
      <c r="F20" s="145">
        <f t="shared" si="1"/>
        <v>0</v>
      </c>
      <c r="G20" s="145">
        <f t="shared" si="1"/>
        <v>0</v>
      </c>
      <c r="H20" s="146">
        <f t="shared" si="1"/>
        <v>21</v>
      </c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</row>
    <row r="21" spans="1:26" ht="12.75" customHeight="1">
      <c r="A21" s="137"/>
      <c r="B21" s="212"/>
      <c r="C21" s="137"/>
      <c r="D21" s="213"/>
      <c r="E21" s="214"/>
      <c r="F21" s="214"/>
      <c r="G21" s="214"/>
      <c r="H21" s="214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</row>
    <row r="22" spans="1:26" ht="12.75" customHeight="1">
      <c r="A22" s="137"/>
      <c r="B22" s="137"/>
      <c r="C22" s="150" t="s">
        <v>907</v>
      </c>
      <c r="D22" s="137"/>
      <c r="E22" s="215">
        <f>(D20+E20)*100/(H20-G20)</f>
        <v>14.285714285714286</v>
      </c>
      <c r="F22" s="137" t="s">
        <v>908</v>
      </c>
      <c r="G22" s="137"/>
      <c r="H22" s="216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</row>
    <row r="23" spans="1:26" ht="12.75" customHeight="1">
      <c r="A23" s="137"/>
      <c r="B23" s="137"/>
      <c r="C23" s="150" t="s">
        <v>909</v>
      </c>
      <c r="D23" s="137"/>
      <c r="E23" s="215">
        <f>D20*100/(H20-G20)</f>
        <v>9.5238095238095237</v>
      </c>
      <c r="F23" s="137" t="s">
        <v>908</v>
      </c>
      <c r="G23" s="137"/>
      <c r="H23" s="216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</row>
    <row r="24" spans="1:26" ht="12.75" customHeight="1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</row>
    <row r="25" spans="1:26" ht="12.75" customHeight="1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 spans="1:26" ht="12.75" customHeight="1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</row>
    <row r="27" spans="1:26" ht="12.75" customHeight="1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</row>
    <row r="28" spans="1:26" ht="12.75" customHeight="1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</row>
    <row r="29" spans="1:26" ht="12.75" customHeight="1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</row>
    <row r="30" spans="1:26" ht="12.75" customHeight="1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</row>
    <row r="31" spans="1:26" ht="12.75" customHeight="1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</row>
    <row r="32" spans="1:26" ht="12.75" customHeight="1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</row>
    <row r="33" spans="1:26" ht="12.75" customHeight="1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</row>
    <row r="34" spans="1:26" ht="12.75" customHeight="1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</row>
    <row r="35" spans="1:26" ht="12.75" customHeight="1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</row>
    <row r="36" spans="1:26" ht="12.75" customHeight="1">
      <c r="A36" s="137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</row>
    <row r="37" spans="1:26" ht="12.75" customHeight="1">
      <c r="A37" s="137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</row>
    <row r="38" spans="1:26" ht="12.75" customHeight="1">
      <c r="A38" s="137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</row>
    <row r="39" spans="1:26" ht="12.75" customHeight="1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</row>
    <row r="40" spans="1:26" ht="12.75" customHeight="1">
      <c r="A40" s="137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</row>
    <row r="41" spans="1:26" ht="12.75" customHeight="1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</row>
    <row r="42" spans="1:26" ht="12.75" customHeight="1">
      <c r="A42" s="137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</row>
    <row r="43" spans="1:26" ht="12.75" customHeight="1">
      <c r="A43" s="137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</row>
    <row r="44" spans="1:26" ht="12.75" customHeight="1">
      <c r="A44" s="137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</row>
    <row r="45" spans="1:26" ht="12.75" customHeight="1">
      <c r="A45" s="137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</row>
    <row r="46" spans="1:26" ht="12.75" customHeight="1">
      <c r="A46" s="137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</row>
    <row r="47" spans="1:26" ht="12.75" customHeight="1">
      <c r="A47" s="137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</row>
    <row r="48" spans="1:26" ht="12.75" customHeight="1">
      <c r="A48" s="137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</row>
    <row r="49" spans="1:26" ht="12.75" customHeight="1">
      <c r="A49" s="137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</row>
    <row r="50" spans="1:26" ht="12.75" customHeight="1">
      <c r="A50" s="137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</row>
    <row r="51" spans="1:26" ht="12.75" customHeight="1">
      <c r="A51" s="137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</row>
    <row r="52" spans="1:26" ht="12.75" customHeight="1">
      <c r="A52" s="137"/>
      <c r="B52" s="137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</row>
    <row r="53" spans="1:26" ht="12.75" customHeight="1">
      <c r="A53" s="137"/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</row>
    <row r="54" spans="1:26" ht="12.75" customHeight="1">
      <c r="A54" s="137"/>
      <c r="B54" s="137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</row>
    <row r="55" spans="1:26" ht="12.75" customHeight="1">
      <c r="A55" s="137"/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</row>
    <row r="56" spans="1:26" ht="12.75" customHeight="1">
      <c r="A56" s="137"/>
      <c r="B56" s="137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</row>
    <row r="57" spans="1:26" ht="12.75" customHeight="1">
      <c r="A57" s="137"/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</row>
    <row r="58" spans="1:26" ht="12.75" customHeight="1">
      <c r="A58" s="137"/>
      <c r="B58" s="137"/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</row>
    <row r="59" spans="1:26" ht="12.75" customHeight="1">
      <c r="A59" s="137"/>
      <c r="B59" s="137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</row>
    <row r="60" spans="1:26" ht="12.75" customHeight="1">
      <c r="A60" s="137"/>
      <c r="B60" s="137"/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</row>
    <row r="61" spans="1:26" ht="12.75" customHeight="1">
      <c r="A61" s="137"/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</row>
    <row r="62" spans="1:26" ht="12.75" customHeight="1">
      <c r="A62" s="137"/>
      <c r="B62" s="137"/>
      <c r="C62" s="137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 spans="1:26" ht="12.75" customHeight="1">
      <c r="A63" s="137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spans="1:26" ht="12.75" customHeight="1">
      <c r="A64" s="137"/>
      <c r="B64" s="137"/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spans="1:26" ht="12.75" customHeight="1">
      <c r="A65" s="137"/>
      <c r="B65" s="137"/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 spans="1:26" ht="12.75" customHeight="1">
      <c r="A66" s="137"/>
      <c r="B66" s="137"/>
      <c r="C66" s="137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spans="1:26" ht="12.75" customHeight="1">
      <c r="A67" s="137"/>
      <c r="B67" s="137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spans="1:26" ht="12.75" customHeight="1">
      <c r="A68" s="137"/>
      <c r="B68" s="137"/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spans="1:26" ht="12.75" customHeight="1">
      <c r="A69" s="137"/>
      <c r="B69" s="137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spans="1:26" ht="12.75" customHeight="1">
      <c r="A70" s="137"/>
      <c r="B70" s="137"/>
      <c r="C70" s="137"/>
      <c r="D70" s="137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spans="1:26" ht="12.75" customHeight="1">
      <c r="A71" s="137"/>
      <c r="B71" s="137"/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spans="1:26" ht="12.75" customHeight="1">
      <c r="A72" s="137"/>
      <c r="B72" s="137"/>
      <c r="C72" s="137"/>
      <c r="D72" s="137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 spans="1:26" ht="12.75" customHeight="1">
      <c r="A73" s="137"/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 spans="1:26" ht="12.75" customHeight="1">
      <c r="A74" s="137"/>
      <c r="B74" s="137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 spans="1:26" ht="12.75" customHeight="1">
      <c r="A75" s="137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spans="1:26" ht="12.75" customHeight="1">
      <c r="A76" s="137"/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spans="1:26" ht="12.75" customHeight="1">
      <c r="A77" s="137"/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 spans="1:26" ht="12.75" customHeight="1">
      <c r="A78" s="137"/>
      <c r="B78" s="137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spans="1:26" ht="12.75" customHeight="1">
      <c r="A79" s="137"/>
      <c r="B79" s="137"/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 spans="1:26" ht="12.75" customHeight="1">
      <c r="A80" s="137"/>
      <c r="B80" s="137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spans="1:26" ht="12.75" customHeight="1">
      <c r="A81" s="137"/>
      <c r="B81" s="137"/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 spans="1:26" ht="12.75" customHeight="1">
      <c r="A82" s="137"/>
      <c r="B82" s="137"/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spans="1:26" ht="12.75" customHeight="1">
      <c r="A83" s="137"/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spans="1:26" ht="12.75" customHeight="1">
      <c r="A84" s="137"/>
      <c r="B84" s="137"/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spans="1:26" ht="12.75" customHeight="1">
      <c r="A85" s="137"/>
      <c r="B85" s="137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 spans="1:26" ht="12.75" customHeight="1">
      <c r="A86" s="137"/>
      <c r="B86" s="137"/>
      <c r="C86" s="137"/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 spans="1:26" ht="12.75" customHeight="1">
      <c r="A87" s="137"/>
      <c r="B87" s="137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</row>
    <row r="88" spans="1:26" ht="12.75" customHeight="1">
      <c r="A88" s="137"/>
      <c r="B88" s="137"/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 spans="1:26" ht="12.75" customHeight="1">
      <c r="A89" s="137"/>
      <c r="B89" s="137"/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spans="1:26" ht="12.75" customHeight="1">
      <c r="A90" s="137"/>
      <c r="B90" s="137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spans="1:26" ht="12.75" customHeight="1">
      <c r="A91" s="137"/>
      <c r="B91" s="137"/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spans="1:26" ht="12.75" customHeight="1">
      <c r="A92" s="137"/>
      <c r="B92" s="137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spans="1:26" ht="12.75" customHeight="1">
      <c r="A93" s="137"/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spans="1:26" ht="12.75" customHeight="1">
      <c r="A94" s="137"/>
      <c r="B94" s="137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spans="1:26" ht="12.75" customHeight="1">
      <c r="A95" s="137"/>
      <c r="B95" s="137"/>
      <c r="C95" s="137"/>
      <c r="D95" s="137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spans="1:26" ht="12.75" customHeight="1">
      <c r="A96" s="137"/>
      <c r="B96" s="137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spans="1:26" ht="12.75" customHeight="1">
      <c r="A97" s="137"/>
      <c r="B97" s="137"/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spans="1:26" ht="12.75" customHeight="1">
      <c r="A98" s="137"/>
      <c r="B98" s="137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spans="1:26" ht="12.75" customHeight="1">
      <c r="A99" s="137"/>
      <c r="B99" s="137"/>
      <c r="C99" s="137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spans="1:26" ht="12.75" customHeight="1">
      <c r="A100" s="137"/>
      <c r="B100" s="137"/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spans="1:26" ht="12.75" customHeight="1">
      <c r="A101" s="137"/>
      <c r="B101" s="137"/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spans="1:26" ht="12.75" customHeight="1">
      <c r="A102" s="137"/>
      <c r="B102" s="137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spans="1:26" ht="12.75" customHeight="1">
      <c r="A103" s="137"/>
      <c r="B103" s="137"/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spans="1:26" ht="12.75" customHeight="1">
      <c r="A104" s="137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spans="1:26" ht="12.75" customHeight="1">
      <c r="A105" s="137"/>
      <c r="B105" s="137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spans="1:26" ht="12.75" customHeight="1">
      <c r="A106" s="137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spans="1:26" ht="12.75" customHeight="1">
      <c r="A107" s="137"/>
      <c r="B107" s="137"/>
      <c r="C107" s="137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spans="1:26" ht="12.75" customHeight="1">
      <c r="A108" s="137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spans="1:26" ht="12.75" customHeight="1">
      <c r="A109" s="137"/>
      <c r="B109" s="137"/>
      <c r="C109" s="137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spans="1:26" ht="12.75" customHeight="1">
      <c r="A110" s="137"/>
      <c r="B110" s="137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spans="1:26" ht="12.75" customHeight="1">
      <c r="A111" s="137"/>
      <c r="B111" s="137"/>
      <c r="C111" s="137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</row>
    <row r="112" spans="1:26" ht="12.75" customHeight="1">
      <c r="A112" s="137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</row>
    <row r="113" spans="1:26" ht="12.75" customHeight="1">
      <c r="A113" s="137"/>
      <c r="B113" s="137"/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</row>
    <row r="114" spans="1:26" ht="12.75" customHeight="1">
      <c r="A114" s="137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</row>
    <row r="115" spans="1:26" ht="12.75" customHeight="1">
      <c r="A115" s="137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</row>
    <row r="116" spans="1:26" ht="12.75" customHeight="1">
      <c r="A116" s="137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</row>
    <row r="117" spans="1:26" ht="12.75" customHeight="1">
      <c r="A117" s="137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</row>
    <row r="118" spans="1:26" ht="12.75" customHeight="1">
      <c r="A118" s="137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</row>
    <row r="119" spans="1:26" ht="12.75" customHeight="1">
      <c r="A119" s="137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</row>
    <row r="120" spans="1:26" ht="12.75" customHeight="1">
      <c r="A120" s="137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</row>
    <row r="121" spans="1:26" ht="12.75" customHeight="1">
      <c r="A121" s="137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</row>
    <row r="122" spans="1:26" ht="12.75" customHeight="1">
      <c r="A122" s="137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</row>
    <row r="123" spans="1:26" ht="12.75" customHeight="1">
      <c r="A123" s="137"/>
      <c r="B123" s="137"/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</row>
    <row r="124" spans="1:26" ht="12.75" customHeight="1">
      <c r="A124" s="137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</row>
    <row r="125" spans="1:26" ht="12.75" customHeight="1">
      <c r="A125" s="137"/>
      <c r="B125" s="137"/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</row>
    <row r="126" spans="1:26" ht="12.75" customHeight="1">
      <c r="A126" s="137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</row>
    <row r="127" spans="1:26" ht="12.75" customHeight="1">
      <c r="A127" s="137"/>
      <c r="B127" s="137"/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</row>
    <row r="128" spans="1:26" ht="12.75" customHeight="1">
      <c r="A128" s="137"/>
      <c r="B128" s="137"/>
      <c r="C128" s="137"/>
      <c r="D128" s="137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</row>
    <row r="129" spans="1:26" ht="12.75" customHeight="1">
      <c r="A129" s="137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</row>
    <row r="130" spans="1:26" ht="12.75" customHeight="1">
      <c r="A130" s="137"/>
      <c r="B130" s="137"/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</row>
    <row r="131" spans="1:26" ht="12.75" customHeight="1">
      <c r="A131" s="137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</row>
    <row r="132" spans="1:26" ht="12.75" customHeight="1">
      <c r="A132" s="137"/>
      <c r="B132" s="137"/>
      <c r="C132" s="137"/>
      <c r="D132" s="137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</row>
    <row r="133" spans="1:26" ht="12.75" customHeight="1">
      <c r="A133" s="137"/>
      <c r="B133" s="137"/>
      <c r="C133" s="137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</row>
    <row r="134" spans="1:26" ht="12.75" customHeight="1">
      <c r="A134" s="137"/>
      <c r="B134" s="137"/>
      <c r="C134" s="137"/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</row>
    <row r="135" spans="1:26" ht="12.75" customHeight="1">
      <c r="A135" s="137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</row>
    <row r="136" spans="1:26" ht="12.75" customHeight="1">
      <c r="A136" s="137"/>
      <c r="B136" s="137"/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</row>
    <row r="137" spans="1:26" ht="12.75" customHeight="1">
      <c r="A137" s="137"/>
      <c r="B137" s="137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</row>
    <row r="138" spans="1:26" ht="12.75" customHeight="1">
      <c r="A138" s="137"/>
      <c r="B138" s="137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</row>
    <row r="139" spans="1:26" ht="12.75" customHeight="1">
      <c r="A139" s="137"/>
      <c r="B139" s="137"/>
      <c r="C139" s="137"/>
      <c r="D139" s="137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</row>
    <row r="140" spans="1:26" ht="12.75" customHeight="1">
      <c r="A140" s="137"/>
      <c r="B140" s="137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</row>
    <row r="141" spans="1:26" ht="12.75" customHeight="1">
      <c r="A141" s="137"/>
      <c r="B141" s="137"/>
      <c r="C141" s="137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</row>
    <row r="142" spans="1:26" ht="12.75" customHeight="1">
      <c r="A142" s="137"/>
      <c r="B142" s="137"/>
      <c r="C142" s="137"/>
      <c r="D142" s="137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</row>
    <row r="143" spans="1:26" ht="12.75" customHeight="1">
      <c r="A143" s="137"/>
      <c r="B143" s="137"/>
      <c r="C143" s="137"/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</row>
    <row r="144" spans="1:26" ht="12.75" customHeight="1">
      <c r="A144" s="137"/>
      <c r="B144" s="137"/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</row>
    <row r="145" spans="1:26" ht="12.75" customHeight="1">
      <c r="A145" s="137"/>
      <c r="B145" s="137"/>
      <c r="C145" s="137"/>
      <c r="D145" s="137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</row>
    <row r="146" spans="1:26" ht="12.75" customHeight="1">
      <c r="A146" s="137"/>
      <c r="B146" s="137"/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</row>
    <row r="147" spans="1:26" ht="12.75" customHeight="1">
      <c r="A147" s="137"/>
      <c r="B147" s="137"/>
      <c r="C147" s="137"/>
      <c r="D147" s="137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</row>
    <row r="148" spans="1:26" ht="12.75" customHeight="1">
      <c r="A148" s="137"/>
      <c r="B148" s="137"/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</row>
    <row r="149" spans="1:26" ht="12.75" customHeight="1">
      <c r="A149" s="137"/>
      <c r="B149" s="137"/>
      <c r="C149" s="137"/>
      <c r="D149" s="137"/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</row>
    <row r="150" spans="1:26" ht="12.75" customHeight="1">
      <c r="A150" s="137"/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</row>
    <row r="151" spans="1:26" ht="12.75" customHeight="1">
      <c r="A151" s="137"/>
      <c r="B151" s="137"/>
      <c r="C151" s="137"/>
      <c r="D151" s="137"/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</row>
    <row r="152" spans="1:26" ht="12.75" customHeight="1">
      <c r="A152" s="137"/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</row>
    <row r="153" spans="1:26" ht="12.75" customHeight="1">
      <c r="A153" s="137"/>
      <c r="B153" s="137"/>
      <c r="C153" s="137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</row>
    <row r="154" spans="1:26" ht="12.75" customHeight="1">
      <c r="A154" s="137"/>
      <c r="B154" s="137"/>
      <c r="C154" s="137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</row>
    <row r="155" spans="1:26" ht="12.75" customHeight="1">
      <c r="A155" s="137"/>
      <c r="B155" s="137"/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</row>
    <row r="156" spans="1:26" ht="12.75" customHeight="1">
      <c r="A156" s="137"/>
      <c r="B156" s="137"/>
      <c r="C156" s="137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</row>
    <row r="157" spans="1:26" ht="12.75" customHeight="1">
      <c r="A157" s="137"/>
      <c r="B157" s="137"/>
      <c r="C157" s="137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</row>
    <row r="158" spans="1:26" ht="12.75" customHeight="1">
      <c r="A158" s="137"/>
      <c r="B158" s="137"/>
      <c r="C158" s="137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</row>
    <row r="159" spans="1:26" ht="12.75" customHeight="1">
      <c r="A159" s="137"/>
      <c r="B159" s="137"/>
      <c r="C159" s="137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</row>
    <row r="160" spans="1:26" ht="12.75" customHeight="1">
      <c r="A160" s="137"/>
      <c r="B160" s="137"/>
      <c r="C160" s="137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</row>
    <row r="161" spans="1:26" ht="12.75" customHeight="1">
      <c r="A161" s="137"/>
      <c r="B161" s="137"/>
      <c r="C161" s="137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</row>
    <row r="162" spans="1:26" ht="12.75" customHeight="1">
      <c r="A162" s="137"/>
      <c r="B162" s="137"/>
      <c r="C162" s="137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</row>
    <row r="163" spans="1:26" ht="12.75" customHeight="1">
      <c r="A163" s="137"/>
      <c r="B163" s="137"/>
      <c r="C163" s="137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</row>
    <row r="164" spans="1:26" ht="12.75" customHeight="1">
      <c r="A164" s="137"/>
      <c r="B164" s="137"/>
      <c r="C164" s="137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</row>
    <row r="165" spans="1:26" ht="12.75" customHeight="1">
      <c r="A165" s="137"/>
      <c r="B165" s="137"/>
      <c r="C165" s="137"/>
      <c r="D165" s="137"/>
      <c r="E165" s="137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</row>
    <row r="166" spans="1:26" ht="12.75" customHeight="1">
      <c r="A166" s="137"/>
      <c r="B166" s="137"/>
      <c r="C166" s="137"/>
      <c r="D166" s="137"/>
      <c r="E166" s="137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</row>
    <row r="167" spans="1:26" ht="12.75" customHeight="1">
      <c r="A167" s="137"/>
      <c r="B167" s="137"/>
      <c r="C167" s="137"/>
      <c r="D167" s="137"/>
      <c r="E167" s="137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</row>
    <row r="168" spans="1:26" ht="12.75" customHeight="1">
      <c r="A168" s="137"/>
      <c r="B168" s="137"/>
      <c r="C168" s="137"/>
      <c r="D168" s="137"/>
      <c r="E168" s="137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</row>
    <row r="169" spans="1:26" ht="12.75" customHeight="1">
      <c r="A169" s="137"/>
      <c r="B169" s="137"/>
      <c r="C169" s="137"/>
      <c r="D169" s="137"/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</row>
    <row r="170" spans="1:26" ht="12.75" customHeight="1">
      <c r="A170" s="137"/>
      <c r="B170" s="137"/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</row>
    <row r="171" spans="1:26" ht="12.75" customHeight="1">
      <c r="A171" s="137"/>
      <c r="B171" s="137"/>
      <c r="C171" s="137"/>
      <c r="D171" s="137"/>
      <c r="E171" s="137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</row>
    <row r="172" spans="1:26" ht="12.75" customHeight="1">
      <c r="A172" s="137"/>
      <c r="B172" s="137"/>
      <c r="C172" s="137"/>
      <c r="D172" s="137"/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</row>
    <row r="173" spans="1:26" ht="12.75" customHeight="1">
      <c r="A173" s="137"/>
      <c r="B173" s="137"/>
      <c r="C173" s="137"/>
      <c r="D173" s="137"/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</row>
    <row r="174" spans="1:26" ht="12.75" customHeight="1">
      <c r="A174" s="137"/>
      <c r="B174" s="137"/>
      <c r="C174" s="137"/>
      <c r="D174" s="137"/>
      <c r="E174" s="137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</row>
    <row r="175" spans="1:26" ht="12.75" customHeight="1">
      <c r="A175" s="137"/>
      <c r="B175" s="137"/>
      <c r="C175" s="137"/>
      <c r="D175" s="137"/>
      <c r="E175" s="137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</row>
    <row r="176" spans="1:26" ht="12.75" customHeight="1">
      <c r="A176" s="137"/>
      <c r="B176" s="137"/>
      <c r="C176" s="137"/>
      <c r="D176" s="137"/>
      <c r="E176" s="137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</row>
    <row r="177" spans="1:26" ht="12.75" customHeight="1">
      <c r="A177" s="137"/>
      <c r="B177" s="137"/>
      <c r="C177" s="137"/>
      <c r="D177" s="137"/>
      <c r="E177" s="137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</row>
    <row r="178" spans="1:26" ht="12.75" customHeight="1">
      <c r="A178" s="137"/>
      <c r="B178" s="137"/>
      <c r="C178" s="137"/>
      <c r="D178" s="137"/>
      <c r="E178" s="137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</row>
    <row r="179" spans="1:26" ht="12.75" customHeight="1">
      <c r="A179" s="137"/>
      <c r="B179" s="137"/>
      <c r="C179" s="137"/>
      <c r="D179" s="137"/>
      <c r="E179" s="137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</row>
    <row r="180" spans="1:26" ht="12.75" customHeight="1">
      <c r="A180" s="137"/>
      <c r="B180" s="137"/>
      <c r="C180" s="137"/>
      <c r="D180" s="137"/>
      <c r="E180" s="137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</row>
    <row r="181" spans="1:26" ht="12.75" customHeight="1">
      <c r="A181" s="137"/>
      <c r="B181" s="137"/>
      <c r="C181" s="137"/>
      <c r="D181" s="137"/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</row>
    <row r="182" spans="1:26" ht="12.75" customHeight="1">
      <c r="A182" s="137"/>
      <c r="B182" s="137"/>
      <c r="C182" s="137"/>
      <c r="D182" s="137"/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</row>
    <row r="183" spans="1:26" ht="12.75" customHeight="1">
      <c r="A183" s="137"/>
      <c r="B183" s="137"/>
      <c r="C183" s="137"/>
      <c r="D183" s="137"/>
      <c r="E183" s="137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</row>
    <row r="184" spans="1:26" ht="12.75" customHeight="1">
      <c r="A184" s="137"/>
      <c r="B184" s="137"/>
      <c r="C184" s="137"/>
      <c r="D184" s="137"/>
      <c r="E184" s="137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</row>
    <row r="185" spans="1:26" ht="12.75" customHeight="1">
      <c r="A185" s="137"/>
      <c r="B185" s="137"/>
      <c r="C185" s="137"/>
      <c r="D185" s="137"/>
      <c r="E185" s="137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</row>
    <row r="186" spans="1:26" ht="12.75" customHeight="1">
      <c r="A186" s="137"/>
      <c r="B186" s="137"/>
      <c r="C186" s="137"/>
      <c r="D186" s="137"/>
      <c r="E186" s="137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</row>
    <row r="187" spans="1:26" ht="12.75" customHeight="1">
      <c r="A187" s="137"/>
      <c r="B187" s="137"/>
      <c r="C187" s="137"/>
      <c r="D187" s="137"/>
      <c r="E187" s="137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</row>
    <row r="188" spans="1:26" ht="12.75" customHeight="1">
      <c r="A188" s="137"/>
      <c r="B188" s="137"/>
      <c r="C188" s="137"/>
      <c r="D188" s="137"/>
      <c r="E188" s="137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</row>
    <row r="189" spans="1:26" ht="12.75" customHeight="1">
      <c r="A189" s="137"/>
      <c r="B189" s="137"/>
      <c r="C189" s="137"/>
      <c r="D189" s="137"/>
      <c r="E189" s="137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</row>
    <row r="190" spans="1:26" ht="12.75" customHeight="1">
      <c r="A190" s="137"/>
      <c r="B190" s="137"/>
      <c r="C190" s="137"/>
      <c r="D190" s="137"/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</row>
    <row r="191" spans="1:26" ht="12.75" customHeight="1">
      <c r="A191" s="137"/>
      <c r="B191" s="137"/>
      <c r="C191" s="137"/>
      <c r="D191" s="137"/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</row>
    <row r="192" spans="1:26" ht="12.75" customHeight="1">
      <c r="A192" s="137"/>
      <c r="B192" s="137"/>
      <c r="C192" s="137"/>
      <c r="D192" s="137"/>
      <c r="E192" s="137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</row>
    <row r="193" spans="1:26" ht="12.75" customHeight="1">
      <c r="A193" s="137"/>
      <c r="B193" s="137"/>
      <c r="C193" s="137"/>
      <c r="D193" s="137"/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</row>
    <row r="194" spans="1:26" ht="12.75" customHeight="1">
      <c r="A194" s="137"/>
      <c r="B194" s="137"/>
      <c r="C194" s="137"/>
      <c r="D194" s="137"/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</row>
    <row r="195" spans="1:26" ht="12.75" customHeight="1">
      <c r="A195" s="137"/>
      <c r="B195" s="137"/>
      <c r="C195" s="137"/>
      <c r="D195" s="137"/>
      <c r="E195" s="137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</row>
    <row r="196" spans="1:26" ht="12.75" customHeight="1">
      <c r="A196" s="137"/>
      <c r="B196" s="137"/>
      <c r="C196" s="137"/>
      <c r="D196" s="137"/>
      <c r="E196" s="137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</row>
    <row r="197" spans="1:26" ht="12.75" customHeight="1">
      <c r="A197" s="137"/>
      <c r="B197" s="137"/>
      <c r="C197" s="137"/>
      <c r="D197" s="137"/>
      <c r="E197" s="137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</row>
    <row r="198" spans="1:26" ht="12.75" customHeight="1">
      <c r="A198" s="137"/>
      <c r="B198" s="137"/>
      <c r="C198" s="137"/>
      <c r="D198" s="137"/>
      <c r="E198" s="137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</row>
    <row r="199" spans="1:26" ht="12.75" customHeight="1">
      <c r="A199" s="137"/>
      <c r="B199" s="137"/>
      <c r="C199" s="137"/>
      <c r="D199" s="137"/>
      <c r="E199" s="137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</row>
    <row r="200" spans="1:26" ht="12.75" customHeight="1">
      <c r="A200" s="137"/>
      <c r="B200" s="137"/>
      <c r="C200" s="137"/>
      <c r="D200" s="137"/>
      <c r="E200" s="137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</row>
    <row r="201" spans="1:26" ht="12.75" customHeight="1">
      <c r="A201" s="137"/>
      <c r="B201" s="137"/>
      <c r="C201" s="137"/>
      <c r="D201" s="137"/>
      <c r="E201" s="137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</row>
    <row r="202" spans="1:26" ht="12.75" customHeight="1">
      <c r="A202" s="137"/>
      <c r="B202" s="137"/>
      <c r="C202" s="137"/>
      <c r="D202" s="137"/>
      <c r="E202" s="137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</row>
    <row r="203" spans="1:26" ht="12.75" customHeight="1">
      <c r="A203" s="137"/>
      <c r="B203" s="137"/>
      <c r="C203" s="137"/>
      <c r="D203" s="137"/>
      <c r="E203" s="137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</row>
    <row r="204" spans="1:26" ht="12.75" customHeight="1">
      <c r="A204" s="137"/>
      <c r="B204" s="137"/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</row>
    <row r="205" spans="1:26" ht="12.75" customHeight="1">
      <c r="A205" s="137"/>
      <c r="B205" s="137"/>
      <c r="C205" s="137"/>
      <c r="D205" s="137"/>
      <c r="E205" s="137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</row>
    <row r="206" spans="1:26" ht="12.75" customHeight="1">
      <c r="A206" s="137"/>
      <c r="B206" s="137"/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</row>
    <row r="207" spans="1:26" ht="12.75" customHeight="1">
      <c r="A207" s="137"/>
      <c r="B207" s="137"/>
      <c r="C207" s="137"/>
      <c r="D207" s="137"/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</row>
    <row r="208" spans="1:26" ht="12.75" customHeight="1">
      <c r="A208" s="137"/>
      <c r="B208" s="137"/>
      <c r="C208" s="137"/>
      <c r="D208" s="137"/>
      <c r="E208" s="137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</row>
    <row r="209" spans="1:26" ht="12.75" customHeight="1">
      <c r="A209" s="137"/>
      <c r="B209" s="137"/>
      <c r="C209" s="137"/>
      <c r="D209" s="137"/>
      <c r="E209" s="137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</row>
    <row r="210" spans="1:26" ht="12.75" customHeight="1">
      <c r="A210" s="137"/>
      <c r="B210" s="137"/>
      <c r="C210" s="137"/>
      <c r="D210" s="137"/>
      <c r="E210" s="137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</row>
    <row r="211" spans="1:26" ht="12.75" customHeight="1">
      <c r="A211" s="137"/>
      <c r="B211" s="137"/>
      <c r="C211" s="137"/>
      <c r="D211" s="137"/>
      <c r="E211" s="137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</row>
    <row r="212" spans="1:26" ht="12.75" customHeight="1">
      <c r="A212" s="137"/>
      <c r="B212" s="137"/>
      <c r="C212" s="137"/>
      <c r="D212" s="137"/>
      <c r="E212" s="137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</row>
    <row r="213" spans="1:26" ht="12.75" customHeight="1">
      <c r="A213" s="137"/>
      <c r="B213" s="137"/>
      <c r="C213" s="137"/>
      <c r="D213" s="137"/>
      <c r="E213" s="137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</row>
    <row r="214" spans="1:26" ht="12.75" customHeight="1">
      <c r="A214" s="137"/>
      <c r="B214" s="137"/>
      <c r="C214" s="137"/>
      <c r="D214" s="137"/>
      <c r="E214" s="137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</row>
    <row r="215" spans="1:26" ht="12.75" customHeight="1">
      <c r="A215" s="137"/>
      <c r="B215" s="137"/>
      <c r="C215" s="137"/>
      <c r="D215" s="137"/>
      <c r="E215" s="137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</row>
    <row r="216" spans="1:26" ht="12.75" customHeight="1">
      <c r="A216" s="137"/>
      <c r="B216" s="137"/>
      <c r="C216" s="137"/>
      <c r="D216" s="137"/>
      <c r="E216" s="137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</row>
    <row r="217" spans="1:26" ht="12.75" customHeight="1">
      <c r="A217" s="137"/>
      <c r="B217" s="137"/>
      <c r="C217" s="137"/>
      <c r="D217" s="137"/>
      <c r="E217" s="137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</row>
    <row r="218" spans="1:26" ht="12.75" customHeight="1">
      <c r="A218" s="137"/>
      <c r="B218" s="137"/>
      <c r="C218" s="137"/>
      <c r="D218" s="137"/>
      <c r="E218" s="137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</row>
    <row r="219" spans="1:26" ht="12.75" customHeight="1">
      <c r="A219" s="137"/>
      <c r="B219" s="137"/>
      <c r="C219" s="137"/>
      <c r="D219" s="137"/>
      <c r="E219" s="137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</row>
    <row r="220" spans="1:26" ht="12.75" customHeight="1">
      <c r="A220" s="137"/>
      <c r="B220" s="137"/>
      <c r="C220" s="137"/>
      <c r="D220" s="137"/>
      <c r="E220" s="137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</row>
    <row r="221" spans="1:26" ht="12.75" customHeight="1">
      <c r="A221" s="137"/>
      <c r="B221" s="137"/>
      <c r="C221" s="137"/>
      <c r="D221" s="137"/>
      <c r="E221" s="137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</row>
    <row r="222" spans="1:26" ht="12.75" customHeight="1">
      <c r="A222" s="137"/>
      <c r="B222" s="137"/>
      <c r="C222" s="137"/>
      <c r="D222" s="137"/>
      <c r="E222" s="137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</row>
    <row r="223" spans="1:26" ht="12.75" customHeight="1">
      <c r="A223" s="137"/>
      <c r="B223" s="137"/>
      <c r="C223" s="137"/>
      <c r="D223" s="137"/>
      <c r="E223" s="137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</row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/>
  <cols>
    <col min="1" max="1" width="21" customWidth="1"/>
    <col min="2" max="2" width="38.6640625" customWidth="1"/>
    <col min="3" max="3" width="52.5546875" customWidth="1"/>
    <col min="4" max="26" width="10.33203125" customWidth="1"/>
  </cols>
  <sheetData>
    <row r="1" spans="1:26" ht="24.6">
      <c r="A1" s="167"/>
      <c r="B1" s="168"/>
      <c r="C1" s="169" t="s">
        <v>58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spans="1:26" ht="14.4">
      <c r="A2" s="167"/>
      <c r="B2" s="168"/>
      <c r="C2" s="171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spans="1:26" ht="14.4">
      <c r="A3" s="41" t="s">
        <v>2</v>
      </c>
      <c r="B3" s="41"/>
      <c r="C3" s="42" t="s">
        <v>44</v>
      </c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spans="1:26" ht="14.4">
      <c r="A4" s="41" t="s">
        <v>6</v>
      </c>
      <c r="B4" s="41"/>
      <c r="C4" s="42" t="s">
        <v>44</v>
      </c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spans="1:26" ht="14.4">
      <c r="A5" s="43"/>
      <c r="B5" s="43"/>
      <c r="C5" s="44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</row>
    <row r="6" spans="1:26" ht="14.4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4.4">
      <c r="A7" s="46" t="s">
        <v>59</v>
      </c>
      <c r="B7" s="46" t="s">
        <v>60</v>
      </c>
      <c r="C7" s="47" t="s">
        <v>61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4.4">
      <c r="A8" s="47" t="s">
        <v>62</v>
      </c>
      <c r="B8" s="48" t="s">
        <v>63</v>
      </c>
      <c r="C8" s="49"/>
      <c r="D8" s="45"/>
      <c r="E8" s="45"/>
      <c r="F8" s="45" t="s">
        <v>64</v>
      </c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4.4">
      <c r="A9" s="47"/>
      <c r="B9" s="240" t="s">
        <v>52</v>
      </c>
      <c r="C9" s="49" t="s">
        <v>65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4.4">
      <c r="A10" s="47"/>
      <c r="B10" s="228"/>
      <c r="C10" s="49" t="s">
        <v>66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4.4">
      <c r="A11" s="47"/>
      <c r="B11" s="50" t="s">
        <v>67</v>
      </c>
      <c r="C11" s="49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4.4">
      <c r="A12" s="47"/>
      <c r="B12" s="50" t="s">
        <v>68</v>
      </c>
      <c r="C12" s="49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4.4">
      <c r="A13" s="47"/>
      <c r="B13" s="48"/>
      <c r="C13" s="49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4.4">
      <c r="A14" s="241" t="s">
        <v>69</v>
      </c>
      <c r="B14" s="243" t="s">
        <v>70</v>
      </c>
      <c r="C14" s="244" t="s">
        <v>71</v>
      </c>
      <c r="D14" s="51" t="s">
        <v>72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4.4">
      <c r="A15" s="242"/>
      <c r="B15" s="242"/>
      <c r="C15" s="232"/>
      <c r="D15" s="51" t="s">
        <v>73</v>
      </c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4.4">
      <c r="A16" s="242"/>
      <c r="B16" s="242"/>
      <c r="C16" s="49" t="s">
        <v>74</v>
      </c>
      <c r="D16" s="51" t="s">
        <v>75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4.4">
      <c r="A17" s="242"/>
      <c r="B17" s="242"/>
      <c r="C17" s="49" t="s">
        <v>76</v>
      </c>
      <c r="D17" s="51" t="s">
        <v>77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4.4">
      <c r="A18" s="242"/>
      <c r="B18" s="242"/>
      <c r="C18" s="49" t="s">
        <v>78</v>
      </c>
      <c r="D18" s="51" t="s">
        <v>79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4.4">
      <c r="A19" s="242"/>
      <c r="B19" s="228"/>
      <c r="C19" s="45" t="s">
        <v>80</v>
      </c>
      <c r="D19" s="51" t="s">
        <v>81</v>
      </c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4.4">
      <c r="A20" s="242"/>
      <c r="B20" s="48" t="s">
        <v>82</v>
      </c>
      <c r="C20" s="49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5.75" customHeight="1">
      <c r="A21" s="242"/>
      <c r="B21" s="48" t="s">
        <v>83</v>
      </c>
      <c r="C21" s="49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5.75" customHeight="1">
      <c r="A22" s="242"/>
      <c r="B22" s="48" t="s">
        <v>84</v>
      </c>
      <c r="C22" s="49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5.75" customHeight="1">
      <c r="A23" s="242"/>
      <c r="B23" s="48" t="s">
        <v>85</v>
      </c>
      <c r="C23" s="49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5.75" customHeight="1">
      <c r="A24" s="242"/>
      <c r="B24" s="48" t="s">
        <v>86</v>
      </c>
      <c r="C24" s="49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5.75" customHeight="1">
      <c r="A25" s="242"/>
      <c r="B25" s="48" t="s">
        <v>87</v>
      </c>
      <c r="C25" s="49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5.75" customHeight="1">
      <c r="A26" s="228"/>
      <c r="B26" s="48" t="s">
        <v>88</v>
      </c>
      <c r="C26" s="49" t="s">
        <v>89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5.7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5.7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5.7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5.7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5.7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5.7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5.7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5.7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.7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5.7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5.7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.7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5.7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5.7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5.7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5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5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5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5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9:B10"/>
    <mergeCell ref="A14:A26"/>
    <mergeCell ref="B14:B19"/>
    <mergeCell ref="C14:C1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000"/>
  <sheetViews>
    <sheetView workbookViewId="0"/>
  </sheetViews>
  <sheetFormatPr defaultColWidth="14.44140625" defaultRowHeight="15" customHeight="1"/>
  <cols>
    <col min="1" max="8" width="8.6640625" customWidth="1"/>
  </cols>
  <sheetData>
    <row r="3" spans="1:1" ht="14.4">
      <c r="A3" s="52" t="s">
        <v>90</v>
      </c>
    </row>
    <row r="5" spans="1:1" ht="14.4">
      <c r="A5" s="53" t="s">
        <v>91</v>
      </c>
    </row>
    <row r="19" spans="1:8" ht="14.4">
      <c r="H19" s="53" t="s">
        <v>92</v>
      </c>
    </row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>
      <c r="A25" s="53" t="s">
        <v>93</v>
      </c>
    </row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96"/>
  <sheetViews>
    <sheetView topLeftCell="B16" zoomScaleNormal="100" workbookViewId="0">
      <selection activeCell="G32" sqref="G32"/>
    </sheetView>
  </sheetViews>
  <sheetFormatPr defaultColWidth="14.44140625" defaultRowHeight="15" customHeight="1"/>
  <cols>
    <col min="1" max="1" width="21.44140625" customWidth="1"/>
    <col min="2" max="2" width="35.33203125" customWidth="1"/>
    <col min="3" max="3" width="53" customWidth="1"/>
    <col min="4" max="4" width="39.109375" customWidth="1"/>
    <col min="5" max="5" width="21.6640625" customWidth="1"/>
    <col min="6" max="6" width="45.88671875" customWidth="1"/>
    <col min="7" max="7" width="47.6640625" customWidth="1"/>
    <col min="8" max="8" width="29" customWidth="1"/>
    <col min="9" max="9" width="19" customWidth="1"/>
    <col min="10" max="12" width="15.88671875" customWidth="1"/>
    <col min="13" max="27" width="10.33203125" customWidth="1"/>
  </cols>
  <sheetData>
    <row r="1" spans="1:27" ht="12.75" customHeight="1">
      <c r="A1" s="54"/>
      <c r="B1" s="55"/>
      <c r="C1" s="54"/>
      <c r="D1" s="54"/>
      <c r="E1" s="54"/>
      <c r="F1" s="56"/>
      <c r="G1" s="57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ht="12.75" customHeight="1">
      <c r="A2" s="58" t="s">
        <v>94</v>
      </c>
      <c r="B2" s="59" t="s">
        <v>910</v>
      </c>
      <c r="C2" s="60"/>
      <c r="D2" s="60"/>
      <c r="E2" s="60"/>
      <c r="F2" s="60"/>
      <c r="G2" s="60"/>
      <c r="H2" s="60"/>
      <c r="I2" s="173"/>
      <c r="J2" s="54"/>
      <c r="K2" s="54"/>
      <c r="L2" s="54"/>
      <c r="M2" s="54"/>
      <c r="N2" s="54"/>
      <c r="O2" s="61" t="s">
        <v>95</v>
      </c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2.75" customHeight="1">
      <c r="A3" s="62" t="s">
        <v>96</v>
      </c>
      <c r="B3" s="248"/>
      <c r="C3" s="222"/>
      <c r="D3" s="222"/>
      <c r="E3" s="222"/>
      <c r="F3" s="222"/>
      <c r="G3" s="222"/>
      <c r="H3" s="222"/>
      <c r="I3" s="249"/>
      <c r="J3" s="54"/>
      <c r="K3" s="54"/>
      <c r="L3" s="54"/>
      <c r="M3" s="54"/>
      <c r="N3" s="54"/>
      <c r="O3" s="174" t="s">
        <v>97</v>
      </c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12.75" customHeight="1">
      <c r="A4" s="62" t="s">
        <v>98</v>
      </c>
      <c r="B4" s="248" t="s">
        <v>99</v>
      </c>
      <c r="C4" s="222"/>
      <c r="D4" s="222"/>
      <c r="E4" s="222"/>
      <c r="F4" s="222"/>
      <c r="G4" s="222"/>
      <c r="H4" s="222"/>
      <c r="I4" s="249"/>
      <c r="J4" s="54"/>
      <c r="K4" s="54"/>
      <c r="L4" s="54"/>
      <c r="M4" s="54"/>
      <c r="N4" s="54"/>
      <c r="O4" s="175" t="s">
        <v>100</v>
      </c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spans="1:27" ht="15" customHeight="1">
      <c r="A5" s="63" t="s">
        <v>95</v>
      </c>
      <c r="B5" s="64" t="s">
        <v>97</v>
      </c>
      <c r="C5" s="250" t="s">
        <v>101</v>
      </c>
      <c r="D5" s="223"/>
      <c r="E5" s="250" t="s">
        <v>102</v>
      </c>
      <c r="F5" s="223"/>
      <c r="G5" s="251" t="s">
        <v>103</v>
      </c>
      <c r="H5" s="222"/>
      <c r="I5" s="249"/>
      <c r="J5" s="65"/>
      <c r="K5" s="66">
        <f ca="1">NOW()</f>
        <v>45155.950832523151</v>
      </c>
      <c r="L5" s="67"/>
      <c r="M5" s="65"/>
      <c r="N5" s="65"/>
      <c r="O5" s="65" t="s">
        <v>104</v>
      </c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spans="1:27" ht="15.75" customHeight="1">
      <c r="A6" s="68"/>
      <c r="B6" s="69"/>
      <c r="C6" s="245"/>
      <c r="D6" s="246"/>
      <c r="E6" s="245"/>
      <c r="F6" s="246"/>
      <c r="G6" s="252">
        <f>COUNTA(A15:A997)</f>
        <v>18</v>
      </c>
      <c r="H6" s="253"/>
      <c r="I6" s="254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spans="1:27" ht="12.75" customHeight="1">
      <c r="A7" s="70"/>
      <c r="B7" s="71"/>
      <c r="C7" s="72"/>
      <c r="D7" s="73"/>
      <c r="E7" s="176"/>
      <c r="F7" s="177"/>
      <c r="G7" s="178"/>
      <c r="H7" s="179"/>
      <c r="I7" s="7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 ht="61.5" customHeight="1">
      <c r="A8" s="75" t="s">
        <v>105</v>
      </c>
      <c r="B8" s="75" t="s">
        <v>106</v>
      </c>
      <c r="C8" s="75" t="s">
        <v>107</v>
      </c>
      <c r="D8" s="75" t="s">
        <v>108</v>
      </c>
      <c r="E8" s="75" t="s">
        <v>109</v>
      </c>
      <c r="F8" s="75" t="s">
        <v>110</v>
      </c>
      <c r="G8" s="76" t="s">
        <v>111</v>
      </c>
      <c r="H8" s="76" t="s">
        <v>112</v>
      </c>
      <c r="I8" s="76" t="s">
        <v>113</v>
      </c>
      <c r="J8" s="76" t="s">
        <v>114</v>
      </c>
      <c r="K8" s="76" t="s">
        <v>115</v>
      </c>
      <c r="L8" s="76" t="s">
        <v>116</v>
      </c>
      <c r="M8" s="77"/>
      <c r="N8" s="78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ht="24" customHeight="1">
      <c r="A9" s="89"/>
      <c r="B9" s="247" t="s">
        <v>911</v>
      </c>
      <c r="C9" s="222"/>
      <c r="D9" s="180"/>
      <c r="E9" s="180"/>
      <c r="F9" s="181"/>
      <c r="G9" s="182"/>
      <c r="H9" s="92"/>
      <c r="I9" s="92"/>
      <c r="J9" s="79"/>
      <c r="K9" s="80"/>
      <c r="L9" s="81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 ht="36.75" customHeight="1">
      <c r="A10" s="82" t="s">
        <v>117</v>
      </c>
      <c r="B10" s="82" t="s">
        <v>117</v>
      </c>
      <c r="C10" s="83" t="s">
        <v>118</v>
      </c>
      <c r="D10" s="183" t="s">
        <v>119</v>
      </c>
      <c r="E10" s="184"/>
      <c r="F10" s="185" t="s">
        <v>120</v>
      </c>
      <c r="G10" s="185" t="s">
        <v>120</v>
      </c>
      <c r="H10" s="186"/>
      <c r="I10" s="186"/>
      <c r="J10" s="84"/>
      <c r="K10" s="85"/>
      <c r="L10" s="85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ht="36.75" customHeight="1">
      <c r="A11" s="86" t="s">
        <v>121</v>
      </c>
      <c r="B11" s="86" t="s">
        <v>121</v>
      </c>
      <c r="C11" s="83" t="s">
        <v>122</v>
      </c>
      <c r="D11" s="184"/>
      <c r="E11" s="184"/>
      <c r="F11" s="185" t="s">
        <v>123</v>
      </c>
      <c r="G11" s="185" t="s">
        <v>123</v>
      </c>
      <c r="H11" s="186"/>
      <c r="I11" s="186"/>
      <c r="J11" s="84"/>
      <c r="K11" s="85"/>
      <c r="L11" s="85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 ht="36.75" customHeight="1">
      <c r="A12" s="86" t="s">
        <v>124</v>
      </c>
      <c r="B12" s="86" t="s">
        <v>124</v>
      </c>
      <c r="C12" s="83" t="s">
        <v>125</v>
      </c>
      <c r="D12" s="184"/>
      <c r="E12" s="184"/>
      <c r="F12" s="185" t="s">
        <v>126</v>
      </c>
      <c r="G12" s="185" t="s">
        <v>126</v>
      </c>
      <c r="H12" s="186"/>
      <c r="I12" s="186"/>
      <c r="J12" s="84"/>
      <c r="K12" s="85"/>
      <c r="L12" s="85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36.75" customHeight="1">
      <c r="A13" s="87" t="s">
        <v>127</v>
      </c>
      <c r="B13" s="87" t="s">
        <v>127</v>
      </c>
      <c r="C13" s="88" t="s">
        <v>128</v>
      </c>
      <c r="D13" s="147"/>
      <c r="E13" s="147"/>
      <c r="F13" s="187" t="s">
        <v>129</v>
      </c>
      <c r="G13" s="187" t="s">
        <v>129</v>
      </c>
      <c r="H13" s="186"/>
      <c r="I13" s="186"/>
      <c r="J13" s="84"/>
      <c r="K13" s="85"/>
      <c r="L13" s="85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36.75" customHeight="1">
      <c r="A14" s="86" t="s">
        <v>130</v>
      </c>
      <c r="B14" s="86" t="s">
        <v>130</v>
      </c>
      <c r="C14" s="83" t="s">
        <v>131</v>
      </c>
      <c r="D14" s="184"/>
      <c r="E14" s="184"/>
      <c r="F14" s="185" t="s">
        <v>132</v>
      </c>
      <c r="G14" s="185" t="s">
        <v>132</v>
      </c>
      <c r="H14" s="186"/>
      <c r="I14" s="186"/>
      <c r="J14" s="84"/>
      <c r="K14" s="85"/>
      <c r="L14" s="85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24.75" customHeight="1">
      <c r="A15" s="89"/>
      <c r="B15" s="247" t="s">
        <v>912</v>
      </c>
      <c r="C15" s="222"/>
      <c r="D15" s="90"/>
      <c r="E15" s="90"/>
      <c r="F15" s="91"/>
      <c r="G15" s="90"/>
      <c r="H15" s="92"/>
      <c r="I15" s="93"/>
      <c r="J15" s="188"/>
      <c r="K15" s="94"/>
      <c r="L15" s="95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ht="81.75" customHeight="1">
      <c r="A16" s="82" t="s">
        <v>117</v>
      </c>
      <c r="B16" s="189" t="s">
        <v>913</v>
      </c>
      <c r="C16" s="96" t="s">
        <v>914</v>
      </c>
      <c r="D16" s="97" t="s">
        <v>918</v>
      </c>
      <c r="E16" s="97" t="s">
        <v>919</v>
      </c>
      <c r="F16" s="98" t="s">
        <v>915</v>
      </c>
      <c r="G16" s="98" t="s">
        <v>915</v>
      </c>
      <c r="H16" s="99" t="s">
        <v>134</v>
      </c>
      <c r="I16" s="100"/>
      <c r="J16" s="101"/>
      <c r="K16" s="190"/>
      <c r="L16" s="190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ht="81.75" customHeight="1">
      <c r="A17" s="86" t="s">
        <v>121</v>
      </c>
      <c r="B17" s="102" t="s">
        <v>135</v>
      </c>
      <c r="C17" s="96" t="s">
        <v>1064</v>
      </c>
      <c r="D17" s="217" t="s">
        <v>1065</v>
      </c>
      <c r="E17" s="97" t="s">
        <v>1068</v>
      </c>
      <c r="F17" s="98" t="s">
        <v>1083</v>
      </c>
      <c r="G17" s="98"/>
      <c r="H17" s="96"/>
      <c r="I17" s="104"/>
      <c r="J17" s="105"/>
      <c r="K17" s="106"/>
      <c r="L17" s="106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ht="93.75" customHeight="1">
      <c r="A18" s="86" t="s">
        <v>124</v>
      </c>
      <c r="B18" s="102" t="s">
        <v>135</v>
      </c>
      <c r="C18" s="96" t="s">
        <v>1066</v>
      </c>
      <c r="D18" s="217" t="s">
        <v>1065</v>
      </c>
      <c r="E18" s="97" t="s">
        <v>1067</v>
      </c>
      <c r="F18" s="98" t="s">
        <v>1083</v>
      </c>
      <c r="G18" s="107"/>
      <c r="H18" s="108"/>
      <c r="I18" s="104"/>
      <c r="J18" s="109"/>
      <c r="K18" s="106"/>
      <c r="L18" s="106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ht="93.75" customHeight="1">
      <c r="A19" s="86" t="s">
        <v>127</v>
      </c>
      <c r="B19" s="102" t="s">
        <v>135</v>
      </c>
      <c r="C19" s="96" t="s">
        <v>1066</v>
      </c>
      <c r="D19" s="217" t="s">
        <v>1084</v>
      </c>
      <c r="E19" s="97" t="s">
        <v>1070</v>
      </c>
      <c r="F19" s="98" t="s">
        <v>1083</v>
      </c>
      <c r="G19" s="107"/>
      <c r="H19" s="108"/>
      <c r="I19" s="104"/>
      <c r="J19" s="109"/>
      <c r="K19" s="106"/>
      <c r="L19" s="106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 ht="93.75" customHeight="1">
      <c r="A20" s="86" t="s">
        <v>130</v>
      </c>
      <c r="B20" s="102" t="s">
        <v>135</v>
      </c>
      <c r="C20" s="96" t="s">
        <v>1085</v>
      </c>
      <c r="D20" s="217" t="s">
        <v>1065</v>
      </c>
      <c r="E20" s="97" t="s">
        <v>1071</v>
      </c>
      <c r="F20" s="98" t="s">
        <v>1083</v>
      </c>
      <c r="G20" s="107"/>
      <c r="H20" s="108"/>
      <c r="I20" s="104"/>
      <c r="J20" s="109"/>
      <c r="K20" s="106"/>
      <c r="L20" s="106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93.75" customHeight="1">
      <c r="A21" s="86" t="s">
        <v>136</v>
      </c>
      <c r="B21" s="102" t="s">
        <v>135</v>
      </c>
      <c r="C21" s="191" t="s">
        <v>1086</v>
      </c>
      <c r="D21" s="217" t="s">
        <v>1065</v>
      </c>
      <c r="E21" s="97" t="s">
        <v>1072</v>
      </c>
      <c r="F21" s="98" t="s">
        <v>1083</v>
      </c>
      <c r="G21" s="107"/>
      <c r="H21" s="108"/>
      <c r="I21" s="104"/>
      <c r="J21" s="109"/>
      <c r="K21" s="106"/>
      <c r="L21" s="106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93.75" customHeight="1">
      <c r="A22" s="82" t="s">
        <v>137</v>
      </c>
      <c r="B22" s="102" t="s">
        <v>135</v>
      </c>
      <c r="C22" s="110" t="s">
        <v>1087</v>
      </c>
      <c r="D22" s="217" t="s">
        <v>1065</v>
      </c>
      <c r="E22" s="97" t="s">
        <v>1073</v>
      </c>
      <c r="F22" s="98" t="s">
        <v>1083</v>
      </c>
      <c r="G22" s="107"/>
      <c r="H22" s="108"/>
      <c r="I22" s="104"/>
      <c r="J22" s="109"/>
      <c r="K22" s="106"/>
      <c r="L22" s="106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ht="93.75" customHeight="1">
      <c r="A23" s="86" t="s">
        <v>138</v>
      </c>
      <c r="B23" s="102" t="s">
        <v>135</v>
      </c>
      <c r="C23" s="110" t="s">
        <v>1088</v>
      </c>
      <c r="D23" s="217" t="s">
        <v>1065</v>
      </c>
      <c r="E23" s="97" t="s">
        <v>1074</v>
      </c>
      <c r="F23" s="98" t="s">
        <v>1083</v>
      </c>
      <c r="G23" s="107"/>
      <c r="H23" s="108"/>
      <c r="I23" s="104"/>
      <c r="J23" s="109"/>
      <c r="K23" s="106"/>
      <c r="L23" s="106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 ht="93.75" customHeight="1">
      <c r="A24" s="86" t="s">
        <v>139</v>
      </c>
      <c r="B24" s="102" t="s">
        <v>135</v>
      </c>
      <c r="C24" s="110" t="s">
        <v>1089</v>
      </c>
      <c r="D24" s="217" t="s">
        <v>1065</v>
      </c>
      <c r="E24" s="97" t="s">
        <v>1075</v>
      </c>
      <c r="F24" s="98" t="s">
        <v>1083</v>
      </c>
      <c r="G24" s="107"/>
      <c r="H24" s="108"/>
      <c r="I24" s="104"/>
      <c r="J24" s="109"/>
      <c r="K24" s="106"/>
      <c r="L24" s="106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93.75" customHeight="1">
      <c r="A25" s="86" t="s">
        <v>140</v>
      </c>
      <c r="B25" s="102" t="s">
        <v>135</v>
      </c>
      <c r="C25" s="110" t="s">
        <v>1090</v>
      </c>
      <c r="D25" s="217" t="s">
        <v>1065</v>
      </c>
      <c r="E25" s="97" t="s">
        <v>1076</v>
      </c>
      <c r="F25" s="98" t="s">
        <v>1083</v>
      </c>
      <c r="G25" s="107"/>
      <c r="H25" s="108"/>
      <c r="I25" s="104"/>
      <c r="J25" s="109"/>
      <c r="K25" s="106"/>
      <c r="L25" s="106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1:27" ht="93.75" customHeight="1">
      <c r="A26" s="86" t="s">
        <v>141</v>
      </c>
      <c r="B26" s="102" t="s">
        <v>135</v>
      </c>
      <c r="C26" s="110" t="s">
        <v>1091</v>
      </c>
      <c r="D26" s="217" t="s">
        <v>1065</v>
      </c>
      <c r="E26" s="97" t="s">
        <v>1077</v>
      </c>
      <c r="F26" s="98" t="s">
        <v>1083</v>
      </c>
      <c r="G26" s="107"/>
      <c r="H26" s="108"/>
      <c r="I26" s="104"/>
      <c r="J26" s="109"/>
      <c r="K26" s="106"/>
      <c r="L26" s="106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 ht="93.75" customHeight="1">
      <c r="A27" s="86" t="s">
        <v>142</v>
      </c>
      <c r="B27" s="102" t="s">
        <v>135</v>
      </c>
      <c r="C27" s="110" t="s">
        <v>1092</v>
      </c>
      <c r="D27" s="217" t="s">
        <v>1065</v>
      </c>
      <c r="E27" s="97" t="s">
        <v>1078</v>
      </c>
      <c r="F27" s="98" t="s">
        <v>1083</v>
      </c>
      <c r="G27" s="107"/>
      <c r="H27" s="108"/>
      <c r="I27" s="104"/>
      <c r="J27" s="109"/>
      <c r="K27" s="106"/>
      <c r="L27" s="106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 ht="93.75" customHeight="1">
      <c r="A28" s="86" t="s">
        <v>143</v>
      </c>
      <c r="B28" s="102" t="s">
        <v>135</v>
      </c>
      <c r="C28" s="110" t="s">
        <v>1093</v>
      </c>
      <c r="D28" s="217" t="s">
        <v>1065</v>
      </c>
      <c r="E28" s="97" t="s">
        <v>1079</v>
      </c>
      <c r="F28" s="98" t="s">
        <v>1083</v>
      </c>
      <c r="G28" s="107"/>
      <c r="H28" s="108"/>
      <c r="I28" s="104"/>
      <c r="J28" s="109"/>
      <c r="K28" s="106"/>
      <c r="L28" s="106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ht="93.75" customHeight="1">
      <c r="A29" s="86" t="s">
        <v>144</v>
      </c>
      <c r="B29" s="102" t="s">
        <v>135</v>
      </c>
      <c r="C29" s="110" t="s">
        <v>1094</v>
      </c>
      <c r="D29" s="217" t="s">
        <v>1065</v>
      </c>
      <c r="E29" s="97" t="s">
        <v>1080</v>
      </c>
      <c r="F29" s="98" t="s">
        <v>1083</v>
      </c>
      <c r="G29" s="107"/>
      <c r="H29" s="108"/>
      <c r="I29" s="104"/>
      <c r="J29" s="109"/>
      <c r="K29" s="106"/>
      <c r="L29" s="106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ht="93.75" customHeight="1">
      <c r="A30" s="86" t="s">
        <v>145</v>
      </c>
      <c r="B30" s="102" t="s">
        <v>135</v>
      </c>
      <c r="C30" s="110" t="s">
        <v>1095</v>
      </c>
      <c r="D30" s="217" t="s">
        <v>1065</v>
      </c>
      <c r="E30" s="97" t="s">
        <v>1081</v>
      </c>
      <c r="F30" s="98" t="s">
        <v>1083</v>
      </c>
      <c r="G30" s="107"/>
      <c r="H30" s="108"/>
      <c r="I30" s="104"/>
      <c r="J30" s="109"/>
      <c r="K30" s="106"/>
      <c r="L30" s="106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ht="84" customHeight="1">
      <c r="A31" s="86" t="s">
        <v>146</v>
      </c>
      <c r="B31" s="111" t="s">
        <v>147</v>
      </c>
      <c r="C31" s="111" t="s">
        <v>1096</v>
      </c>
      <c r="D31" s="217" t="s">
        <v>1065</v>
      </c>
      <c r="E31" s="97" t="s">
        <v>1082</v>
      </c>
      <c r="F31" s="98" t="s">
        <v>148</v>
      </c>
      <c r="G31" s="107"/>
      <c r="H31" s="108"/>
      <c r="I31" s="104"/>
      <c r="J31" s="109"/>
      <c r="K31" s="106"/>
      <c r="L31" s="106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ht="60" customHeight="1">
      <c r="A32" s="86" t="s">
        <v>149</v>
      </c>
      <c r="B32" s="191" t="s">
        <v>150</v>
      </c>
      <c r="C32" s="112" t="s">
        <v>151</v>
      </c>
      <c r="D32" s="113" t="s">
        <v>916</v>
      </c>
      <c r="E32" s="113"/>
      <c r="F32" s="107" t="s">
        <v>152</v>
      </c>
      <c r="G32" s="107"/>
      <c r="H32" s="108"/>
      <c r="I32" s="104"/>
      <c r="J32" s="109"/>
      <c r="K32" s="106"/>
      <c r="L32" s="106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ht="60" customHeight="1">
      <c r="A33" s="86" t="s">
        <v>153</v>
      </c>
      <c r="B33" s="192" t="s">
        <v>154</v>
      </c>
      <c r="C33" s="191" t="s">
        <v>154</v>
      </c>
      <c r="D33" s="97" t="s">
        <v>917</v>
      </c>
      <c r="E33" s="97" t="s">
        <v>155</v>
      </c>
      <c r="F33" s="98" t="s">
        <v>156</v>
      </c>
      <c r="G33" s="107"/>
      <c r="H33" s="108"/>
      <c r="I33" s="104"/>
      <c r="J33" s="109"/>
      <c r="K33" s="106"/>
      <c r="L33" s="106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ht="12.75" customHeight="1">
      <c r="A34" s="54"/>
      <c r="B34" s="55"/>
      <c r="C34" s="54"/>
      <c r="D34" s="54"/>
      <c r="E34" s="54"/>
      <c r="F34" s="55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 ht="12.75" customHeight="1">
      <c r="A35" s="54"/>
      <c r="B35" s="55"/>
      <c r="C35" s="54"/>
      <c r="D35" s="54"/>
      <c r="E35" s="54"/>
      <c r="F35" s="55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 ht="12.75" customHeight="1">
      <c r="A36" s="54"/>
      <c r="B36" s="55"/>
      <c r="C36" s="54"/>
      <c r="D36" s="54"/>
      <c r="E36" s="54"/>
      <c r="F36" s="55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 ht="12.75" customHeight="1">
      <c r="A37" s="54"/>
      <c r="B37" s="55"/>
      <c r="C37" s="54"/>
      <c r="D37" s="54"/>
      <c r="E37" s="54"/>
      <c r="F37" s="55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 ht="12.75" customHeight="1">
      <c r="A38" s="54"/>
      <c r="B38" s="55"/>
      <c r="C38" s="54"/>
      <c r="D38" s="54"/>
      <c r="E38" s="54"/>
      <c r="F38" s="55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 ht="12.75" customHeight="1">
      <c r="A39" s="54"/>
      <c r="B39" s="55"/>
      <c r="C39" s="54"/>
      <c r="D39" s="54"/>
      <c r="E39" s="54"/>
      <c r="F39" s="55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 ht="12.75" customHeight="1">
      <c r="A40" s="54"/>
      <c r="B40" s="55"/>
      <c r="C40" s="54"/>
      <c r="D40" s="54"/>
      <c r="E40" s="54"/>
      <c r="F40" s="55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 ht="12.75" customHeight="1">
      <c r="A41" s="54"/>
      <c r="B41" s="55"/>
      <c r="C41" s="54"/>
      <c r="D41" s="54"/>
      <c r="E41" s="54"/>
      <c r="F41" s="55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ht="12.75" customHeight="1">
      <c r="A42" s="54"/>
      <c r="B42" s="55"/>
      <c r="C42" s="54"/>
      <c r="D42" s="54"/>
      <c r="E42" s="54"/>
      <c r="F42" s="55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1:27" ht="12.75" customHeight="1">
      <c r="A43" s="54"/>
      <c r="B43" s="55"/>
      <c r="C43" s="54"/>
      <c r="D43" s="54"/>
      <c r="E43" s="54"/>
      <c r="F43" s="55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ht="12.75" customHeight="1">
      <c r="A44" s="54"/>
      <c r="B44" s="55"/>
      <c r="C44" s="54"/>
      <c r="D44" s="54"/>
      <c r="E44" s="54"/>
      <c r="F44" s="55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 ht="12.75" customHeight="1">
      <c r="A45" s="54"/>
      <c r="B45" s="55"/>
      <c r="C45" s="54"/>
      <c r="D45" s="54"/>
      <c r="E45" s="54"/>
      <c r="F45" s="55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 ht="12.75" customHeight="1">
      <c r="A46" s="54"/>
      <c r="B46" s="55"/>
      <c r="C46" s="54"/>
      <c r="D46" s="54"/>
      <c r="E46" s="54"/>
      <c r="F46" s="55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ht="12.75" customHeight="1">
      <c r="A47" s="54"/>
      <c r="B47" s="55"/>
      <c r="C47" s="54"/>
      <c r="D47" s="54"/>
      <c r="E47" s="54"/>
      <c r="F47" s="55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ht="12.75" customHeight="1">
      <c r="A48" s="54"/>
      <c r="B48" s="55"/>
      <c r="C48" s="54"/>
      <c r="D48" s="54"/>
      <c r="E48" s="54"/>
      <c r="F48" s="55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ht="12.75" customHeight="1">
      <c r="A49" s="54"/>
      <c r="B49" s="55"/>
      <c r="C49" s="54"/>
      <c r="D49" s="54"/>
      <c r="E49" s="54"/>
      <c r="F49" s="55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ht="12.75" customHeight="1">
      <c r="A50" s="54"/>
      <c r="B50" s="55"/>
      <c r="C50" s="54"/>
      <c r="D50" s="54"/>
      <c r="E50" s="54"/>
      <c r="F50" s="55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1:27" ht="12.75" customHeight="1">
      <c r="A51" s="54"/>
      <c r="B51" s="55"/>
      <c r="C51" s="54"/>
      <c r="D51" s="54"/>
      <c r="E51" s="54"/>
      <c r="F51" s="55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1:27" ht="12.75" customHeight="1">
      <c r="A52" s="54"/>
      <c r="B52" s="55"/>
      <c r="C52" s="54"/>
      <c r="D52" s="54"/>
      <c r="E52" s="54"/>
      <c r="F52" s="55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1:27" ht="12.75" customHeight="1">
      <c r="A53" s="54"/>
      <c r="B53" s="55"/>
      <c r="C53" s="54"/>
      <c r="D53" s="54"/>
      <c r="E53" s="54"/>
      <c r="F53" s="55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27" ht="12.75" customHeight="1">
      <c r="A54" s="54"/>
      <c r="B54" s="55"/>
      <c r="C54" s="54"/>
      <c r="D54" s="54"/>
      <c r="E54" s="54"/>
      <c r="F54" s="55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27" ht="12.75" customHeight="1">
      <c r="A55" s="54"/>
      <c r="B55" s="55"/>
      <c r="C55" s="54"/>
      <c r="D55" s="54"/>
      <c r="E55" s="54"/>
      <c r="F55" s="55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 ht="12.75" customHeight="1">
      <c r="A56" s="54"/>
      <c r="B56" s="55"/>
      <c r="C56" s="54"/>
      <c r="D56" s="54"/>
      <c r="E56" s="54"/>
      <c r="F56" s="55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 ht="12.75" customHeight="1">
      <c r="A57" s="54"/>
      <c r="B57" s="55"/>
      <c r="C57" s="54"/>
      <c r="D57" s="54"/>
      <c r="E57" s="54"/>
      <c r="F57" s="55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 ht="12.75" customHeight="1">
      <c r="A58" s="54"/>
      <c r="B58" s="55"/>
      <c r="C58" s="54"/>
      <c r="D58" s="54"/>
      <c r="E58" s="54"/>
      <c r="F58" s="55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ht="12.75" customHeight="1">
      <c r="A59" s="54"/>
      <c r="B59" s="55"/>
      <c r="C59" s="54"/>
      <c r="D59" s="54"/>
      <c r="E59" s="54"/>
      <c r="F59" s="55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1:27" ht="12.75" customHeight="1">
      <c r="A60" s="54"/>
      <c r="B60" s="55"/>
      <c r="C60" s="54"/>
      <c r="D60" s="54"/>
      <c r="E60" s="54"/>
      <c r="F60" s="55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1:27" ht="12.75" customHeight="1">
      <c r="A61" s="54"/>
      <c r="B61" s="55"/>
      <c r="C61" s="54"/>
      <c r="D61" s="54"/>
      <c r="E61" s="54"/>
      <c r="F61" s="55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 ht="12.75" customHeight="1">
      <c r="A62" s="54"/>
      <c r="B62" s="55"/>
      <c r="C62" s="54"/>
      <c r="D62" s="54"/>
      <c r="E62" s="54"/>
      <c r="F62" s="55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1:27" ht="12.75" customHeight="1">
      <c r="A63" s="54"/>
      <c r="B63" s="55"/>
      <c r="C63" s="54"/>
      <c r="D63" s="54"/>
      <c r="E63" s="54"/>
      <c r="F63" s="55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1:27" ht="12.75" customHeight="1">
      <c r="A64" s="54"/>
      <c r="B64" s="55"/>
      <c r="C64" s="54"/>
      <c r="D64" s="54"/>
      <c r="E64" s="54"/>
      <c r="F64" s="55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 ht="12.75" customHeight="1">
      <c r="A65" s="54"/>
      <c r="B65" s="55"/>
      <c r="C65" s="54"/>
      <c r="D65" s="54"/>
      <c r="E65" s="54"/>
      <c r="F65" s="55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1:27" ht="12.75" customHeight="1">
      <c r="A66" s="54"/>
      <c r="B66" s="55"/>
      <c r="C66" s="54"/>
      <c r="D66" s="54"/>
      <c r="E66" s="54"/>
      <c r="F66" s="55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1:27" ht="12.75" customHeight="1">
      <c r="A67" s="54"/>
      <c r="B67" s="55"/>
      <c r="C67" s="54"/>
      <c r="D67" s="54"/>
      <c r="E67" s="54"/>
      <c r="F67" s="55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1:27" ht="12.75" customHeight="1">
      <c r="A68" s="54"/>
      <c r="B68" s="55"/>
      <c r="C68" s="54"/>
      <c r="D68" s="54"/>
      <c r="E68" s="54"/>
      <c r="F68" s="55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1:27" ht="12.75" customHeight="1">
      <c r="A69" s="54"/>
      <c r="B69" s="55"/>
      <c r="C69" s="54"/>
      <c r="D69" s="54"/>
      <c r="E69" s="54"/>
      <c r="F69" s="55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1:27" ht="12.75" customHeight="1">
      <c r="A70" s="54"/>
      <c r="B70" s="55"/>
      <c r="C70" s="54"/>
      <c r="D70" s="54"/>
      <c r="E70" s="54"/>
      <c r="F70" s="55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1:27" ht="12.75" customHeight="1">
      <c r="A71" s="54"/>
      <c r="B71" s="55"/>
      <c r="C71" s="54"/>
      <c r="D71" s="54"/>
      <c r="E71" s="54"/>
      <c r="F71" s="55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27" ht="12.75" customHeight="1">
      <c r="A72" s="54"/>
      <c r="B72" s="55"/>
      <c r="C72" s="54"/>
      <c r="D72" s="54"/>
      <c r="E72" s="54"/>
      <c r="F72" s="55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1:27" ht="12.75" customHeight="1">
      <c r="A73" s="54"/>
      <c r="B73" s="55"/>
      <c r="C73" s="54"/>
      <c r="D73" s="54"/>
      <c r="E73" s="54"/>
      <c r="F73" s="55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1:27" ht="12.75" customHeight="1">
      <c r="A74" s="54"/>
      <c r="B74" s="55"/>
      <c r="C74" s="54"/>
      <c r="D74" s="54"/>
      <c r="E74" s="54"/>
      <c r="F74" s="55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1:27" ht="12.75" customHeight="1">
      <c r="A75" s="54"/>
      <c r="B75" s="55"/>
      <c r="C75" s="54"/>
      <c r="D75" s="54"/>
      <c r="E75" s="54"/>
      <c r="F75" s="55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spans="1:27" ht="12.75" customHeight="1">
      <c r="A76" s="54"/>
      <c r="B76" s="55"/>
      <c r="C76" s="54"/>
      <c r="D76" s="54"/>
      <c r="E76" s="54"/>
      <c r="F76" s="55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1:27" ht="12.75" customHeight="1">
      <c r="A77" s="54"/>
      <c r="B77" s="55"/>
      <c r="C77" s="54"/>
      <c r="D77" s="54"/>
      <c r="E77" s="54"/>
      <c r="F77" s="55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1:27" ht="12.75" customHeight="1">
      <c r="A78" s="54"/>
      <c r="B78" s="55"/>
      <c r="C78" s="54"/>
      <c r="D78" s="54"/>
      <c r="E78" s="54"/>
      <c r="F78" s="55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ht="12.75" customHeight="1">
      <c r="A79" s="54"/>
      <c r="B79" s="55"/>
      <c r="C79" s="54"/>
      <c r="D79" s="54"/>
      <c r="E79" s="54"/>
      <c r="F79" s="55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1:27" ht="12.75" customHeight="1">
      <c r="A80" s="54"/>
      <c r="B80" s="55"/>
      <c r="C80" s="54"/>
      <c r="D80" s="54"/>
      <c r="E80" s="54"/>
      <c r="F80" s="55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1:27" ht="12.75" customHeight="1">
      <c r="A81" s="54"/>
      <c r="B81" s="55"/>
      <c r="C81" s="54"/>
      <c r="D81" s="54"/>
      <c r="E81" s="54"/>
      <c r="F81" s="55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1:27" ht="12.75" customHeight="1">
      <c r="A82" s="54"/>
      <c r="B82" s="55"/>
      <c r="C82" s="54"/>
      <c r="D82" s="54"/>
      <c r="E82" s="54"/>
      <c r="F82" s="55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1:27" ht="12.75" customHeight="1">
      <c r="A83" s="54"/>
      <c r="B83" s="55"/>
      <c r="C83" s="54"/>
      <c r="D83" s="54"/>
      <c r="E83" s="54"/>
      <c r="F83" s="55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1:27" ht="12.75" customHeight="1">
      <c r="A84" s="54"/>
      <c r="B84" s="55"/>
      <c r="C84" s="54"/>
      <c r="D84" s="54"/>
      <c r="E84" s="54"/>
      <c r="F84" s="55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1:27" ht="12.75" customHeight="1">
      <c r="A85" s="54"/>
      <c r="B85" s="55"/>
      <c r="C85" s="54"/>
      <c r="D85" s="54"/>
      <c r="E85" s="54"/>
      <c r="F85" s="55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ht="12.75" customHeight="1">
      <c r="A86" s="54"/>
      <c r="B86" s="55"/>
      <c r="C86" s="54"/>
      <c r="D86" s="54"/>
      <c r="E86" s="54"/>
      <c r="F86" s="55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1:27" ht="12.75" customHeight="1">
      <c r="A87" s="54"/>
      <c r="B87" s="55"/>
      <c r="C87" s="54"/>
      <c r="D87" s="54"/>
      <c r="E87" s="54"/>
      <c r="F87" s="55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ht="12.75" customHeight="1">
      <c r="A88" s="54"/>
      <c r="B88" s="55"/>
      <c r="C88" s="54"/>
      <c r="D88" s="54"/>
      <c r="E88" s="54"/>
      <c r="F88" s="55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ht="12.75" customHeight="1">
      <c r="A89" s="54"/>
      <c r="B89" s="55"/>
      <c r="C89" s="54"/>
      <c r="D89" s="54"/>
      <c r="E89" s="54"/>
      <c r="F89" s="55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1:27" ht="12.75" customHeight="1">
      <c r="A90" s="54"/>
      <c r="B90" s="55"/>
      <c r="C90" s="54"/>
      <c r="D90" s="54"/>
      <c r="E90" s="54"/>
      <c r="F90" s="55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1:27" ht="12.75" customHeight="1">
      <c r="A91" s="54"/>
      <c r="B91" s="55"/>
      <c r="C91" s="54"/>
      <c r="D91" s="54"/>
      <c r="E91" s="54"/>
      <c r="F91" s="55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1:27" ht="12.75" customHeight="1">
      <c r="A92" s="54"/>
      <c r="B92" s="55"/>
      <c r="C92" s="54"/>
      <c r="D92" s="54"/>
      <c r="E92" s="54"/>
      <c r="F92" s="55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1:27" ht="12.75" customHeight="1">
      <c r="A93" s="54"/>
      <c r="B93" s="55"/>
      <c r="C93" s="54"/>
      <c r="D93" s="54"/>
      <c r="E93" s="54"/>
      <c r="F93" s="55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spans="1:27" ht="12.75" customHeight="1">
      <c r="A94" s="54"/>
      <c r="B94" s="55"/>
      <c r="C94" s="54"/>
      <c r="D94" s="54"/>
      <c r="E94" s="54"/>
      <c r="F94" s="55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spans="1:27" ht="12.75" customHeight="1">
      <c r="A95" s="54"/>
      <c r="B95" s="55"/>
      <c r="C95" s="54"/>
      <c r="D95" s="54"/>
      <c r="E95" s="54"/>
      <c r="F95" s="55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1:27" ht="12.75" customHeight="1">
      <c r="A96" s="54"/>
      <c r="B96" s="55"/>
      <c r="C96" s="54"/>
      <c r="D96" s="54"/>
      <c r="E96" s="54"/>
      <c r="F96" s="55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1:27" ht="12.75" customHeight="1">
      <c r="A97" s="54"/>
      <c r="B97" s="55"/>
      <c r="C97" s="54"/>
      <c r="D97" s="54"/>
      <c r="E97" s="54"/>
      <c r="F97" s="55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1:27" ht="12.75" customHeight="1">
      <c r="A98" s="54"/>
      <c r="B98" s="55"/>
      <c r="C98" s="54"/>
      <c r="D98" s="54"/>
      <c r="E98" s="54"/>
      <c r="F98" s="55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spans="1:27" ht="12.75" customHeight="1">
      <c r="A99" s="54"/>
      <c r="B99" s="55"/>
      <c r="C99" s="54"/>
      <c r="D99" s="54"/>
      <c r="E99" s="54"/>
      <c r="F99" s="55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spans="1:27" ht="12.75" customHeight="1">
      <c r="A100" s="54"/>
      <c r="B100" s="55"/>
      <c r="C100" s="54"/>
      <c r="D100" s="54"/>
      <c r="E100" s="54"/>
      <c r="F100" s="55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spans="1:27" ht="12.75" customHeight="1">
      <c r="A101" s="54"/>
      <c r="B101" s="55"/>
      <c r="C101" s="54"/>
      <c r="D101" s="54"/>
      <c r="E101" s="54"/>
      <c r="F101" s="55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spans="1:27" ht="12.75" customHeight="1">
      <c r="A102" s="54"/>
      <c r="B102" s="55"/>
      <c r="C102" s="54"/>
      <c r="D102" s="54"/>
      <c r="E102" s="54"/>
      <c r="F102" s="55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spans="1:27" ht="12.75" customHeight="1">
      <c r="A103" s="54"/>
      <c r="B103" s="55"/>
      <c r="C103" s="54"/>
      <c r="D103" s="54"/>
      <c r="E103" s="54"/>
      <c r="F103" s="55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spans="1:27" ht="12.75" customHeight="1">
      <c r="A104" s="54"/>
      <c r="B104" s="55"/>
      <c r="C104" s="54"/>
      <c r="D104" s="54"/>
      <c r="E104" s="54"/>
      <c r="F104" s="55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spans="1:27" ht="12.75" customHeight="1">
      <c r="A105" s="54"/>
      <c r="B105" s="55"/>
      <c r="C105" s="54"/>
      <c r="D105" s="54"/>
      <c r="E105" s="54"/>
      <c r="F105" s="55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spans="1:27" ht="12.75" customHeight="1">
      <c r="A106" s="54"/>
      <c r="B106" s="55"/>
      <c r="C106" s="54"/>
      <c r="D106" s="54"/>
      <c r="E106" s="54"/>
      <c r="F106" s="55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spans="1:27" ht="12.75" customHeight="1">
      <c r="A107" s="54"/>
      <c r="B107" s="55"/>
      <c r="C107" s="54"/>
      <c r="D107" s="54"/>
      <c r="E107" s="54"/>
      <c r="F107" s="55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spans="1:27" ht="12.75" customHeight="1">
      <c r="A108" s="54"/>
      <c r="B108" s="55"/>
      <c r="C108" s="54"/>
      <c r="D108" s="54"/>
      <c r="E108" s="54"/>
      <c r="F108" s="55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spans="1:27" ht="12.75" customHeight="1">
      <c r="A109" s="54"/>
      <c r="B109" s="55"/>
      <c r="C109" s="54"/>
      <c r="D109" s="54"/>
      <c r="E109" s="54"/>
      <c r="F109" s="55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spans="1:27" ht="12.75" customHeight="1">
      <c r="A110" s="54"/>
      <c r="B110" s="55"/>
      <c r="C110" s="54"/>
      <c r="D110" s="54"/>
      <c r="E110" s="54"/>
      <c r="F110" s="55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spans="1:27" ht="12.75" customHeight="1">
      <c r="A111" s="54"/>
      <c r="B111" s="55"/>
      <c r="C111" s="54"/>
      <c r="D111" s="54"/>
      <c r="E111" s="54"/>
      <c r="F111" s="55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spans="1:27" ht="12.75" customHeight="1">
      <c r="A112" s="54"/>
      <c r="B112" s="55"/>
      <c r="C112" s="54"/>
      <c r="D112" s="54"/>
      <c r="E112" s="54"/>
      <c r="F112" s="55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spans="1:27" ht="12.75" customHeight="1">
      <c r="A113" s="54"/>
      <c r="B113" s="55"/>
      <c r="C113" s="54"/>
      <c r="D113" s="54"/>
      <c r="E113" s="54"/>
      <c r="F113" s="55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spans="1:27" ht="12.75" customHeight="1">
      <c r="A114" s="54"/>
      <c r="B114" s="55"/>
      <c r="C114" s="54"/>
      <c r="D114" s="54"/>
      <c r="E114" s="54"/>
      <c r="F114" s="55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spans="1:27" ht="12.75" customHeight="1">
      <c r="A115" s="54"/>
      <c r="B115" s="55"/>
      <c r="C115" s="54"/>
      <c r="D115" s="54"/>
      <c r="E115" s="54"/>
      <c r="F115" s="55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spans="1:27" ht="12.75" customHeight="1">
      <c r="A116" s="54"/>
      <c r="B116" s="55"/>
      <c r="C116" s="54"/>
      <c r="D116" s="54"/>
      <c r="E116" s="54"/>
      <c r="F116" s="55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spans="1:27" ht="12.75" customHeight="1">
      <c r="A117" s="54"/>
      <c r="B117" s="55"/>
      <c r="C117" s="54"/>
      <c r="D117" s="54"/>
      <c r="E117" s="54"/>
      <c r="F117" s="55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spans="1:27" ht="12.75" customHeight="1">
      <c r="A118" s="54"/>
      <c r="B118" s="55"/>
      <c r="C118" s="54"/>
      <c r="D118" s="54"/>
      <c r="E118" s="54"/>
      <c r="F118" s="55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spans="1:27" ht="12.75" customHeight="1">
      <c r="A119" s="54"/>
      <c r="B119" s="55"/>
      <c r="C119" s="54"/>
      <c r="D119" s="54"/>
      <c r="E119" s="54"/>
      <c r="F119" s="55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spans="1:27" ht="12.75" customHeight="1">
      <c r="A120" s="54"/>
      <c r="B120" s="55"/>
      <c r="C120" s="54"/>
      <c r="D120" s="54"/>
      <c r="E120" s="54"/>
      <c r="F120" s="55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spans="1:27" ht="12.75" customHeight="1">
      <c r="A121" s="54"/>
      <c r="B121" s="55"/>
      <c r="C121" s="54"/>
      <c r="D121" s="54"/>
      <c r="E121" s="54"/>
      <c r="F121" s="55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spans="1:27" ht="12.75" customHeight="1">
      <c r="A122" s="54"/>
      <c r="B122" s="55"/>
      <c r="C122" s="54"/>
      <c r="D122" s="54"/>
      <c r="E122" s="54"/>
      <c r="F122" s="55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spans="1:27" ht="12.75" customHeight="1">
      <c r="A123" s="54"/>
      <c r="B123" s="55"/>
      <c r="C123" s="54"/>
      <c r="D123" s="54"/>
      <c r="E123" s="54"/>
      <c r="F123" s="55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spans="1:27" ht="12.75" customHeight="1">
      <c r="A124" s="54"/>
      <c r="B124" s="55"/>
      <c r="C124" s="54"/>
      <c r="D124" s="54"/>
      <c r="E124" s="54"/>
      <c r="F124" s="55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spans="1:27" ht="12.75" customHeight="1">
      <c r="A125" s="54"/>
      <c r="B125" s="55"/>
      <c r="C125" s="54"/>
      <c r="D125" s="54"/>
      <c r="E125" s="54"/>
      <c r="F125" s="55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spans="1:27" ht="12.75" customHeight="1">
      <c r="A126" s="54"/>
      <c r="B126" s="55"/>
      <c r="C126" s="54"/>
      <c r="D126" s="54"/>
      <c r="E126" s="54"/>
      <c r="F126" s="55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spans="1:27" ht="12.75" customHeight="1">
      <c r="A127" s="54"/>
      <c r="B127" s="55"/>
      <c r="C127" s="54"/>
      <c r="D127" s="54"/>
      <c r="E127" s="54"/>
      <c r="F127" s="55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spans="1:27" ht="12.75" customHeight="1">
      <c r="A128" s="54"/>
      <c r="B128" s="55"/>
      <c r="C128" s="54"/>
      <c r="D128" s="54"/>
      <c r="E128" s="54"/>
      <c r="F128" s="55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spans="1:27" ht="12.75" customHeight="1">
      <c r="A129" s="54"/>
      <c r="B129" s="55"/>
      <c r="C129" s="54"/>
      <c r="D129" s="54"/>
      <c r="E129" s="54"/>
      <c r="F129" s="55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spans="1:27" ht="12.75" customHeight="1">
      <c r="A130" s="54"/>
      <c r="B130" s="55"/>
      <c r="C130" s="54"/>
      <c r="D130" s="54"/>
      <c r="E130" s="54"/>
      <c r="F130" s="55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spans="1:27" ht="12.75" customHeight="1">
      <c r="A131" s="54"/>
      <c r="B131" s="55"/>
      <c r="C131" s="54"/>
      <c r="D131" s="54"/>
      <c r="E131" s="54"/>
      <c r="F131" s="55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spans="1:27" ht="12.75" customHeight="1">
      <c r="A132" s="54"/>
      <c r="B132" s="55"/>
      <c r="C132" s="54"/>
      <c r="D132" s="54"/>
      <c r="E132" s="54"/>
      <c r="F132" s="55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spans="1:27" ht="12.75" customHeight="1">
      <c r="A133" s="54"/>
      <c r="B133" s="55"/>
      <c r="C133" s="54"/>
      <c r="D133" s="54"/>
      <c r="E133" s="54"/>
      <c r="F133" s="55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spans="1:27" ht="12.75" customHeight="1">
      <c r="A134" s="54"/>
      <c r="B134" s="55"/>
      <c r="C134" s="54"/>
      <c r="D134" s="54"/>
      <c r="E134" s="54"/>
      <c r="F134" s="55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spans="1:27" ht="12.75" customHeight="1">
      <c r="A135" s="54"/>
      <c r="B135" s="55"/>
      <c r="C135" s="54"/>
      <c r="D135" s="54"/>
      <c r="E135" s="54"/>
      <c r="F135" s="55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spans="1:27" ht="12.75" customHeight="1">
      <c r="A136" s="54"/>
      <c r="B136" s="55"/>
      <c r="C136" s="54"/>
      <c r="D136" s="54"/>
      <c r="E136" s="54"/>
      <c r="F136" s="55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spans="1:27" ht="12.75" customHeight="1">
      <c r="A137" s="54"/>
      <c r="B137" s="55"/>
      <c r="C137" s="54"/>
      <c r="D137" s="54"/>
      <c r="E137" s="54"/>
      <c r="F137" s="55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spans="1:27" ht="12.75" customHeight="1">
      <c r="A138" s="54"/>
      <c r="B138" s="55"/>
      <c r="C138" s="54"/>
      <c r="D138" s="54"/>
      <c r="E138" s="54"/>
      <c r="F138" s="55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spans="1:27" ht="12.75" customHeight="1">
      <c r="A139" s="54"/>
      <c r="B139" s="55"/>
      <c r="C139" s="54"/>
      <c r="D139" s="54"/>
      <c r="E139" s="54"/>
      <c r="F139" s="55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spans="1:27" ht="12.75" customHeight="1">
      <c r="A140" s="54"/>
      <c r="B140" s="55"/>
      <c r="C140" s="54"/>
      <c r="D140" s="54"/>
      <c r="E140" s="54"/>
      <c r="F140" s="55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spans="1:27" ht="12.75" customHeight="1">
      <c r="A141" s="54"/>
      <c r="B141" s="55"/>
      <c r="C141" s="54"/>
      <c r="D141" s="54"/>
      <c r="E141" s="54"/>
      <c r="F141" s="55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spans="1:27" ht="12.75" customHeight="1">
      <c r="A142" s="54"/>
      <c r="B142" s="55"/>
      <c r="C142" s="54"/>
      <c r="D142" s="54"/>
      <c r="E142" s="54"/>
      <c r="F142" s="55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spans="1:27" ht="12.75" customHeight="1">
      <c r="A143" s="54"/>
      <c r="B143" s="55"/>
      <c r="C143" s="54"/>
      <c r="D143" s="54"/>
      <c r="E143" s="54"/>
      <c r="F143" s="55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spans="1:27" ht="12.75" customHeight="1">
      <c r="A144" s="54"/>
      <c r="B144" s="55"/>
      <c r="C144" s="54"/>
      <c r="D144" s="54"/>
      <c r="E144" s="54"/>
      <c r="F144" s="55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spans="1:27" ht="12.75" customHeight="1">
      <c r="A145" s="54"/>
      <c r="B145" s="55"/>
      <c r="C145" s="54"/>
      <c r="D145" s="54"/>
      <c r="E145" s="54"/>
      <c r="F145" s="55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spans="1:27" ht="12.75" customHeight="1">
      <c r="A146" s="54"/>
      <c r="B146" s="55"/>
      <c r="C146" s="54"/>
      <c r="D146" s="54"/>
      <c r="E146" s="54"/>
      <c r="F146" s="55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spans="1:27" ht="12.75" customHeight="1">
      <c r="A147" s="54"/>
      <c r="B147" s="55"/>
      <c r="C147" s="54"/>
      <c r="D147" s="54"/>
      <c r="E147" s="54"/>
      <c r="F147" s="55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spans="1:27" ht="12.75" customHeight="1">
      <c r="A148" s="54"/>
      <c r="B148" s="55"/>
      <c r="C148" s="54"/>
      <c r="D148" s="54"/>
      <c r="E148" s="54"/>
      <c r="F148" s="55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spans="1:27" ht="12.75" customHeight="1">
      <c r="A149" s="54"/>
      <c r="B149" s="55"/>
      <c r="C149" s="54"/>
      <c r="D149" s="54"/>
      <c r="E149" s="54"/>
      <c r="F149" s="55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spans="1:27" ht="12.75" customHeight="1">
      <c r="A150" s="54"/>
      <c r="B150" s="55"/>
      <c r="C150" s="54"/>
      <c r="D150" s="54"/>
      <c r="E150" s="54"/>
      <c r="F150" s="55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spans="1:27" ht="12.75" customHeight="1">
      <c r="A151" s="54"/>
      <c r="B151" s="55"/>
      <c r="C151" s="54"/>
      <c r="D151" s="54"/>
      <c r="E151" s="54"/>
      <c r="F151" s="55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spans="1:27" ht="12.75" customHeight="1">
      <c r="A152" s="54"/>
      <c r="B152" s="55"/>
      <c r="C152" s="54"/>
      <c r="D152" s="54"/>
      <c r="E152" s="54"/>
      <c r="F152" s="55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spans="1:27" ht="12.75" customHeight="1">
      <c r="A153" s="54"/>
      <c r="B153" s="55"/>
      <c r="C153" s="54"/>
      <c r="D153" s="54"/>
      <c r="E153" s="54"/>
      <c r="F153" s="55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spans="1:27" ht="12.75" customHeight="1">
      <c r="A154" s="54"/>
      <c r="B154" s="55"/>
      <c r="C154" s="54"/>
      <c r="D154" s="54"/>
      <c r="E154" s="54"/>
      <c r="F154" s="55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spans="1:27" ht="12.75" customHeight="1">
      <c r="A155" s="54"/>
      <c r="B155" s="55"/>
      <c r="C155" s="54"/>
      <c r="D155" s="54"/>
      <c r="E155" s="54"/>
      <c r="F155" s="55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spans="1:27" ht="12.75" customHeight="1">
      <c r="A156" s="54"/>
      <c r="B156" s="55"/>
      <c r="C156" s="54"/>
      <c r="D156" s="54"/>
      <c r="E156" s="54"/>
      <c r="F156" s="55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spans="1:27" ht="12.75" customHeight="1">
      <c r="A157" s="54"/>
      <c r="B157" s="55"/>
      <c r="C157" s="54"/>
      <c r="D157" s="54"/>
      <c r="E157" s="54"/>
      <c r="F157" s="55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spans="1:27" ht="12.75" customHeight="1">
      <c r="A158" s="54"/>
      <c r="B158" s="55"/>
      <c r="C158" s="54"/>
      <c r="D158" s="54"/>
      <c r="E158" s="54"/>
      <c r="F158" s="55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spans="1:27" ht="12.75" customHeight="1">
      <c r="A159" s="54"/>
      <c r="B159" s="55"/>
      <c r="C159" s="54"/>
      <c r="D159" s="54"/>
      <c r="E159" s="54"/>
      <c r="F159" s="55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spans="1:27" ht="12.75" customHeight="1">
      <c r="A160" s="54"/>
      <c r="B160" s="55"/>
      <c r="C160" s="54"/>
      <c r="D160" s="54"/>
      <c r="E160" s="54"/>
      <c r="F160" s="55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spans="1:27" ht="12.75" customHeight="1">
      <c r="A161" s="54"/>
      <c r="B161" s="55"/>
      <c r="C161" s="54"/>
      <c r="D161" s="54"/>
      <c r="E161" s="54"/>
      <c r="F161" s="55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spans="1:27" ht="12.75" customHeight="1">
      <c r="A162" s="54"/>
      <c r="B162" s="55"/>
      <c r="C162" s="54"/>
      <c r="D162" s="54"/>
      <c r="E162" s="54"/>
      <c r="F162" s="55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spans="1:27" ht="12.75" customHeight="1">
      <c r="A163" s="54"/>
      <c r="B163" s="55"/>
      <c r="C163" s="54"/>
      <c r="D163" s="54"/>
      <c r="E163" s="54"/>
      <c r="F163" s="55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spans="1:27" ht="12.75" customHeight="1">
      <c r="A164" s="54"/>
      <c r="B164" s="55"/>
      <c r="C164" s="54"/>
      <c r="D164" s="54"/>
      <c r="E164" s="54"/>
      <c r="F164" s="55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spans="1:27" ht="12.75" customHeight="1">
      <c r="A165" s="54"/>
      <c r="B165" s="55"/>
      <c r="C165" s="54"/>
      <c r="D165" s="54"/>
      <c r="E165" s="54"/>
      <c r="F165" s="55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spans="1:27" ht="12.75" customHeight="1">
      <c r="A166" s="54"/>
      <c r="B166" s="55"/>
      <c r="C166" s="54"/>
      <c r="D166" s="54"/>
      <c r="E166" s="54"/>
      <c r="F166" s="55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spans="1:27" ht="12.75" customHeight="1">
      <c r="A167" s="54"/>
      <c r="B167" s="55"/>
      <c r="C167" s="54"/>
      <c r="D167" s="54"/>
      <c r="E167" s="54"/>
      <c r="F167" s="55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spans="1:27" ht="12.75" customHeight="1">
      <c r="A168" s="54"/>
      <c r="B168" s="55"/>
      <c r="C168" s="54"/>
      <c r="D168" s="54"/>
      <c r="E168" s="54"/>
      <c r="F168" s="55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spans="1:27" ht="12.75" customHeight="1">
      <c r="A169" s="54"/>
      <c r="B169" s="55"/>
      <c r="C169" s="54"/>
      <c r="D169" s="54"/>
      <c r="E169" s="54"/>
      <c r="F169" s="55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spans="1:27" ht="12.75" customHeight="1">
      <c r="A170" s="54"/>
      <c r="B170" s="55"/>
      <c r="C170" s="54"/>
      <c r="D170" s="54"/>
      <c r="E170" s="54"/>
      <c r="F170" s="55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spans="1:27" ht="12.75" customHeight="1">
      <c r="A171" s="54"/>
      <c r="B171" s="55"/>
      <c r="C171" s="54"/>
      <c r="D171" s="54"/>
      <c r="E171" s="54"/>
      <c r="F171" s="55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spans="1:27" ht="12.75" customHeight="1">
      <c r="A172" s="54"/>
      <c r="B172" s="55"/>
      <c r="C172" s="54"/>
      <c r="D172" s="54"/>
      <c r="E172" s="54"/>
      <c r="F172" s="55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spans="1:27" ht="12.75" customHeight="1">
      <c r="A173" s="54"/>
      <c r="B173" s="55"/>
      <c r="C173" s="54"/>
      <c r="D173" s="54"/>
      <c r="E173" s="54"/>
      <c r="F173" s="55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spans="1:27" ht="12.75" customHeight="1">
      <c r="A174" s="54"/>
      <c r="B174" s="55"/>
      <c r="C174" s="54"/>
      <c r="D174" s="54"/>
      <c r="E174" s="54"/>
      <c r="F174" s="55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spans="1:27" ht="12.75" customHeight="1">
      <c r="A175" s="54"/>
      <c r="B175" s="55"/>
      <c r="C175" s="54"/>
      <c r="D175" s="54"/>
      <c r="E175" s="54"/>
      <c r="F175" s="55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spans="1:27" ht="12.75" customHeight="1">
      <c r="A176" s="54"/>
      <c r="B176" s="55"/>
      <c r="C176" s="54"/>
      <c r="D176" s="54"/>
      <c r="E176" s="54"/>
      <c r="F176" s="55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spans="1:27" ht="12.75" customHeight="1">
      <c r="A177" s="54"/>
      <c r="B177" s="55"/>
      <c r="C177" s="54"/>
      <c r="D177" s="54"/>
      <c r="E177" s="54"/>
      <c r="F177" s="55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spans="1:27" ht="12.75" customHeight="1">
      <c r="A178" s="54"/>
      <c r="B178" s="55"/>
      <c r="C178" s="54"/>
      <c r="D178" s="54"/>
      <c r="E178" s="54"/>
      <c r="F178" s="55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spans="1:27" ht="12.75" customHeight="1">
      <c r="A179" s="54"/>
      <c r="B179" s="55"/>
      <c r="C179" s="54"/>
      <c r="D179" s="54"/>
      <c r="E179" s="54"/>
      <c r="F179" s="55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spans="1:27" ht="12.75" customHeight="1">
      <c r="A180" s="54"/>
      <c r="B180" s="55"/>
      <c r="C180" s="54"/>
      <c r="D180" s="54"/>
      <c r="E180" s="54"/>
      <c r="F180" s="55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spans="1:27" ht="12.75" customHeight="1">
      <c r="A181" s="54"/>
      <c r="B181" s="55"/>
      <c r="C181" s="54"/>
      <c r="D181" s="54"/>
      <c r="E181" s="54"/>
      <c r="F181" s="55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spans="1:27" ht="12.75" customHeight="1">
      <c r="A182" s="54"/>
      <c r="B182" s="55"/>
      <c r="C182" s="54"/>
      <c r="D182" s="54"/>
      <c r="E182" s="54"/>
      <c r="F182" s="55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spans="1:27" ht="12.75" customHeight="1">
      <c r="A183" s="54"/>
      <c r="B183" s="55"/>
      <c r="C183" s="54"/>
      <c r="D183" s="54"/>
      <c r="E183" s="54"/>
      <c r="F183" s="55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spans="1:27" ht="12.75" customHeight="1">
      <c r="A184" s="54"/>
      <c r="B184" s="55"/>
      <c r="C184" s="54"/>
      <c r="D184" s="54"/>
      <c r="E184" s="54"/>
      <c r="F184" s="55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spans="1:27" ht="12.75" customHeight="1">
      <c r="A185" s="54"/>
      <c r="B185" s="55"/>
      <c r="C185" s="54"/>
      <c r="D185" s="54"/>
      <c r="E185" s="54"/>
      <c r="F185" s="55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spans="1:27" ht="12.75" customHeight="1">
      <c r="A186" s="54"/>
      <c r="B186" s="55"/>
      <c r="C186" s="54"/>
      <c r="D186" s="54"/>
      <c r="E186" s="54"/>
      <c r="F186" s="55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spans="1:27" ht="12.75" customHeight="1">
      <c r="A187" s="54"/>
      <c r="B187" s="55"/>
      <c r="C187" s="54"/>
      <c r="D187" s="54"/>
      <c r="E187" s="54"/>
      <c r="F187" s="55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spans="1:27" ht="12.75" customHeight="1">
      <c r="A188" s="54"/>
      <c r="B188" s="55"/>
      <c r="C188" s="54"/>
      <c r="D188" s="54"/>
      <c r="E188" s="54"/>
      <c r="F188" s="55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spans="1:27" ht="12.75" customHeight="1">
      <c r="A189" s="54"/>
      <c r="B189" s="55"/>
      <c r="C189" s="54"/>
      <c r="D189" s="54"/>
      <c r="E189" s="54"/>
      <c r="F189" s="55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spans="1:27" ht="12.75" customHeight="1">
      <c r="A190" s="54"/>
      <c r="B190" s="55"/>
      <c r="C190" s="54"/>
      <c r="D190" s="54"/>
      <c r="E190" s="54"/>
      <c r="F190" s="55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spans="1:27" ht="12.75" customHeight="1">
      <c r="A191" s="54"/>
      <c r="B191" s="55"/>
      <c r="C191" s="54"/>
      <c r="D191" s="54"/>
      <c r="E191" s="54"/>
      <c r="F191" s="55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spans="1:27" ht="12.75" customHeight="1">
      <c r="A192" s="54"/>
      <c r="B192" s="55"/>
      <c r="C192" s="54"/>
      <c r="D192" s="54"/>
      <c r="E192" s="54"/>
      <c r="F192" s="55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spans="1:27" ht="12.75" customHeight="1">
      <c r="A193" s="54"/>
      <c r="B193" s="55"/>
      <c r="C193" s="54"/>
      <c r="D193" s="54"/>
      <c r="E193" s="54"/>
      <c r="F193" s="55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spans="1:27" ht="12.75" customHeight="1">
      <c r="A194" s="54"/>
      <c r="B194" s="55"/>
      <c r="C194" s="54"/>
      <c r="D194" s="54"/>
      <c r="E194" s="54"/>
      <c r="F194" s="55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spans="1:27" ht="12.75" customHeight="1">
      <c r="A195" s="54"/>
      <c r="B195" s="55"/>
      <c r="C195" s="54"/>
      <c r="D195" s="54"/>
      <c r="E195" s="54"/>
      <c r="F195" s="55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spans="1:27" ht="12.75" customHeight="1">
      <c r="A196" s="54"/>
      <c r="B196" s="55"/>
      <c r="C196" s="54"/>
      <c r="D196" s="54"/>
      <c r="E196" s="54"/>
      <c r="F196" s="55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spans="1:27" ht="12.75" customHeight="1">
      <c r="A197" s="54"/>
      <c r="B197" s="55"/>
      <c r="C197" s="54"/>
      <c r="D197" s="54"/>
      <c r="E197" s="54"/>
      <c r="F197" s="55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spans="1:27" ht="12.75" customHeight="1">
      <c r="A198" s="54"/>
      <c r="B198" s="55"/>
      <c r="C198" s="54"/>
      <c r="D198" s="54"/>
      <c r="E198" s="54"/>
      <c r="F198" s="55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spans="1:27" ht="12.75" customHeight="1">
      <c r="A199" s="54"/>
      <c r="B199" s="55"/>
      <c r="C199" s="54"/>
      <c r="D199" s="54"/>
      <c r="E199" s="54"/>
      <c r="F199" s="55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spans="1:27" ht="12.75" customHeight="1">
      <c r="A200" s="54"/>
      <c r="B200" s="55"/>
      <c r="C200" s="54"/>
      <c r="D200" s="54"/>
      <c r="E200" s="54"/>
      <c r="F200" s="55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spans="1:27" ht="12.75" customHeight="1">
      <c r="A201" s="54"/>
      <c r="B201" s="55"/>
      <c r="C201" s="54"/>
      <c r="D201" s="54"/>
      <c r="E201" s="54"/>
      <c r="F201" s="55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spans="1:27" ht="12.75" customHeight="1">
      <c r="A202" s="54"/>
      <c r="B202" s="55"/>
      <c r="C202" s="54"/>
      <c r="D202" s="54"/>
      <c r="E202" s="54"/>
      <c r="F202" s="55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spans="1:27" ht="12.75" customHeight="1">
      <c r="A203" s="54"/>
      <c r="B203" s="55"/>
      <c r="C203" s="54"/>
      <c r="D203" s="54"/>
      <c r="E203" s="54"/>
      <c r="F203" s="55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spans="1:27" ht="12.75" customHeight="1">
      <c r="A204" s="54"/>
      <c r="B204" s="55"/>
      <c r="C204" s="54"/>
      <c r="D204" s="54"/>
      <c r="E204" s="54"/>
      <c r="F204" s="55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spans="1:27" ht="12.75" customHeight="1">
      <c r="A205" s="54"/>
      <c r="B205" s="55"/>
      <c r="C205" s="54"/>
      <c r="D205" s="54"/>
      <c r="E205" s="54"/>
      <c r="F205" s="55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spans="1:27" ht="12.75" customHeight="1">
      <c r="A206" s="54"/>
      <c r="B206" s="55"/>
      <c r="C206" s="54"/>
      <c r="D206" s="54"/>
      <c r="E206" s="54"/>
      <c r="F206" s="55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spans="1:27" ht="12.75" customHeight="1">
      <c r="A207" s="54"/>
      <c r="B207" s="55"/>
      <c r="C207" s="54"/>
      <c r="D207" s="54"/>
      <c r="E207" s="54"/>
      <c r="F207" s="55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spans="1:27" ht="12.75" customHeight="1">
      <c r="A208" s="54"/>
      <c r="B208" s="55"/>
      <c r="C208" s="54"/>
      <c r="D208" s="54"/>
      <c r="E208" s="54"/>
      <c r="F208" s="55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spans="1:27" ht="12.75" customHeight="1">
      <c r="A209" s="54"/>
      <c r="B209" s="55"/>
      <c r="C209" s="54"/>
      <c r="D209" s="54"/>
      <c r="E209" s="54"/>
      <c r="F209" s="55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spans="1:27" ht="12.75" customHeight="1">
      <c r="A210" s="54"/>
      <c r="B210" s="55"/>
      <c r="C210" s="54"/>
      <c r="D210" s="54"/>
      <c r="E210" s="54"/>
      <c r="F210" s="55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spans="1:27" ht="12.75" customHeight="1">
      <c r="A211" s="54"/>
      <c r="B211" s="55"/>
      <c r="C211" s="54"/>
      <c r="D211" s="54"/>
      <c r="E211" s="54"/>
      <c r="F211" s="55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spans="1:27" ht="12.75" customHeight="1">
      <c r="A212" s="54"/>
      <c r="B212" s="55"/>
      <c r="C212" s="54"/>
      <c r="D212" s="54"/>
      <c r="E212" s="54"/>
      <c r="F212" s="55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spans="1:27" ht="12.75" customHeight="1">
      <c r="A213" s="54"/>
      <c r="B213" s="55"/>
      <c r="C213" s="54"/>
      <c r="D213" s="54"/>
      <c r="E213" s="54"/>
      <c r="F213" s="55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spans="1:27" ht="12.75" customHeight="1">
      <c r="A214" s="54"/>
      <c r="B214" s="55"/>
      <c r="C214" s="54"/>
      <c r="D214" s="54"/>
      <c r="E214" s="54"/>
      <c r="F214" s="55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spans="1:27" ht="12.75" customHeight="1">
      <c r="A215" s="54"/>
      <c r="B215" s="55"/>
      <c r="C215" s="54"/>
      <c r="D215" s="54"/>
      <c r="E215" s="54"/>
      <c r="F215" s="55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spans="1:27" ht="12.75" customHeight="1">
      <c r="A216" s="54"/>
      <c r="B216" s="55"/>
      <c r="C216" s="54"/>
      <c r="D216" s="54"/>
      <c r="E216" s="54"/>
      <c r="F216" s="55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spans="1:27" ht="12.75" customHeight="1">
      <c r="A217" s="54"/>
      <c r="B217" s="55"/>
      <c r="C217" s="54"/>
      <c r="D217" s="54"/>
      <c r="E217" s="54"/>
      <c r="F217" s="55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spans="1:27" ht="12.75" customHeight="1">
      <c r="A218" s="54"/>
      <c r="B218" s="55"/>
      <c r="C218" s="54"/>
      <c r="D218" s="54"/>
      <c r="E218" s="54"/>
      <c r="F218" s="55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spans="1:27" ht="12.75" customHeight="1">
      <c r="A219" s="54"/>
      <c r="B219" s="55"/>
      <c r="C219" s="54"/>
      <c r="D219" s="54"/>
      <c r="E219" s="54"/>
      <c r="F219" s="55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spans="1:27" ht="12.75" customHeight="1">
      <c r="A220" s="54"/>
      <c r="B220" s="55"/>
      <c r="C220" s="54"/>
      <c r="D220" s="54"/>
      <c r="E220" s="54"/>
      <c r="F220" s="55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spans="1:27" ht="12.75" customHeight="1">
      <c r="A221" s="54"/>
      <c r="B221" s="55"/>
      <c r="C221" s="54"/>
      <c r="D221" s="54"/>
      <c r="E221" s="54"/>
      <c r="F221" s="55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spans="1:27" ht="12.75" customHeight="1">
      <c r="A222" s="54"/>
      <c r="B222" s="55"/>
      <c r="C222" s="54"/>
      <c r="D222" s="54"/>
      <c r="E222" s="54"/>
      <c r="F222" s="55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spans="1:27" ht="12.75" customHeight="1">
      <c r="A223" s="54"/>
      <c r="B223" s="55"/>
      <c r="C223" s="54"/>
      <c r="D223" s="54"/>
      <c r="E223" s="54"/>
      <c r="F223" s="55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spans="1:27" ht="12.75" customHeight="1">
      <c r="A224" s="54"/>
      <c r="B224" s="55"/>
      <c r="C224" s="54"/>
      <c r="D224" s="54"/>
      <c r="E224" s="54"/>
      <c r="F224" s="55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spans="1:27" ht="12.75" customHeight="1">
      <c r="A225" s="54"/>
      <c r="B225" s="55"/>
      <c r="C225" s="54"/>
      <c r="D225" s="54"/>
      <c r="E225" s="54"/>
      <c r="F225" s="55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spans="1:27" ht="12.75" customHeight="1">
      <c r="A226" s="54"/>
      <c r="B226" s="55"/>
      <c r="C226" s="54"/>
      <c r="D226" s="54"/>
      <c r="E226" s="54"/>
      <c r="F226" s="55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</row>
    <row r="227" spans="1:27" ht="12.75" customHeight="1">
      <c r="A227" s="54"/>
      <c r="B227" s="55"/>
      <c r="C227" s="54"/>
      <c r="D227" s="54"/>
      <c r="E227" s="54"/>
      <c r="F227" s="55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</row>
    <row r="228" spans="1:27" ht="12.75" customHeight="1">
      <c r="A228" s="54"/>
      <c r="B228" s="55"/>
      <c r="C228" s="54"/>
      <c r="D228" s="54"/>
      <c r="E228" s="54"/>
      <c r="F228" s="55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</row>
    <row r="229" spans="1:27" ht="12.75" customHeight="1">
      <c r="A229" s="54"/>
      <c r="B229" s="55"/>
      <c r="C229" s="54"/>
      <c r="D229" s="54"/>
      <c r="E229" s="54"/>
      <c r="F229" s="55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</row>
    <row r="230" spans="1:27" ht="12.75" customHeight="1">
      <c r="A230" s="54"/>
      <c r="B230" s="55"/>
      <c r="C230" s="54"/>
      <c r="D230" s="54"/>
      <c r="E230" s="54"/>
      <c r="F230" s="55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</row>
    <row r="231" spans="1:27" ht="12.75" customHeight="1">
      <c r="A231" s="54"/>
      <c r="B231" s="55"/>
      <c r="C231" s="54"/>
      <c r="D231" s="54"/>
      <c r="E231" s="54"/>
      <c r="F231" s="55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</row>
    <row r="232" spans="1:27" ht="12.75" customHeight="1">
      <c r="A232" s="54"/>
      <c r="B232" s="55"/>
      <c r="C232" s="54"/>
      <c r="D232" s="54"/>
      <c r="E232" s="54"/>
      <c r="F232" s="55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</row>
    <row r="233" spans="1:27" ht="12.75" customHeight="1">
      <c r="A233" s="54"/>
      <c r="B233" s="55"/>
      <c r="C233" s="54"/>
      <c r="D233" s="54"/>
      <c r="E233" s="54"/>
      <c r="F233" s="55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</row>
    <row r="234" spans="1:27" ht="15.75" customHeight="1"/>
    <row r="235" spans="1:27" ht="15.75" customHeight="1"/>
    <row r="236" spans="1:27" ht="15.75" customHeight="1"/>
    <row r="237" spans="1:27" ht="15.75" customHeight="1"/>
    <row r="238" spans="1:27" ht="15.75" customHeight="1"/>
    <row r="239" spans="1:27" ht="15.75" customHeight="1"/>
    <row r="240" spans="1:2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0">
    <mergeCell ref="C6:D6"/>
    <mergeCell ref="B9:C9"/>
    <mergeCell ref="B15:C15"/>
    <mergeCell ref="B3:I3"/>
    <mergeCell ref="B4:I4"/>
    <mergeCell ref="C5:D5"/>
    <mergeCell ref="E5:F5"/>
    <mergeCell ref="G5:I5"/>
    <mergeCell ref="E6:F6"/>
    <mergeCell ref="G6:I6"/>
  </mergeCells>
  <phoneticPr fontId="47" type="noConversion"/>
  <dataValidations count="1">
    <dataValidation type="list" allowBlank="1" showErrorMessage="1" sqref="I8 I16:I33" xr:uid="{00000000-0002-0000-0400-000000000000}">
      <formula1>$O$2:$O$6</formula1>
    </dataValidation>
  </dataValidations>
  <pageMargins left="0.7" right="0.7" top="0.75" bottom="0.75" header="0" footer="0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86"/>
  <sheetViews>
    <sheetView workbookViewId="0"/>
  </sheetViews>
  <sheetFormatPr defaultColWidth="14.44140625" defaultRowHeight="15" customHeight="1"/>
  <cols>
    <col min="1" max="1" width="21.44140625" customWidth="1"/>
    <col min="2" max="2" width="35.33203125" customWidth="1"/>
    <col min="3" max="3" width="53" customWidth="1"/>
    <col min="4" max="4" width="39.109375" customWidth="1"/>
    <col min="5" max="5" width="21.6640625" customWidth="1"/>
    <col min="6" max="6" width="45.88671875" customWidth="1"/>
    <col min="7" max="7" width="47.6640625" customWidth="1"/>
    <col min="8" max="8" width="29" customWidth="1"/>
    <col min="9" max="9" width="19" customWidth="1"/>
    <col min="10" max="12" width="15.88671875" customWidth="1"/>
    <col min="13" max="27" width="10.33203125" customWidth="1"/>
  </cols>
  <sheetData>
    <row r="1" spans="1:27" ht="12.75" customHeight="1">
      <c r="A1" s="54"/>
      <c r="B1" s="55"/>
      <c r="C1" s="54"/>
      <c r="D1" s="54"/>
      <c r="E1" s="54"/>
      <c r="F1" s="56"/>
      <c r="G1" s="57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ht="12.75" customHeight="1">
      <c r="A2" s="58" t="s">
        <v>94</v>
      </c>
      <c r="B2" s="59" t="s">
        <v>189</v>
      </c>
      <c r="C2" s="60"/>
      <c r="D2" s="60"/>
      <c r="E2" s="60"/>
      <c r="F2" s="60"/>
      <c r="G2" s="60"/>
      <c r="H2" s="60"/>
      <c r="I2" s="173"/>
      <c r="J2" s="54"/>
      <c r="K2" s="54"/>
      <c r="L2" s="54"/>
      <c r="M2" s="54"/>
      <c r="N2" s="54"/>
      <c r="O2" s="61" t="s">
        <v>95</v>
      </c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2.75" customHeight="1">
      <c r="A3" s="62" t="s">
        <v>96</v>
      </c>
      <c r="B3" s="248"/>
      <c r="C3" s="222"/>
      <c r="D3" s="222"/>
      <c r="E3" s="222"/>
      <c r="F3" s="222"/>
      <c r="G3" s="222"/>
      <c r="H3" s="222"/>
      <c r="I3" s="249"/>
      <c r="J3" s="54"/>
      <c r="K3" s="54"/>
      <c r="L3" s="54"/>
      <c r="M3" s="54"/>
      <c r="N3" s="54"/>
      <c r="O3" s="174" t="s">
        <v>97</v>
      </c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12.75" customHeight="1">
      <c r="A4" s="62" t="s">
        <v>98</v>
      </c>
      <c r="B4" s="248" t="s">
        <v>158</v>
      </c>
      <c r="C4" s="222"/>
      <c r="D4" s="222"/>
      <c r="E4" s="222"/>
      <c r="F4" s="222"/>
      <c r="G4" s="222"/>
      <c r="H4" s="222"/>
      <c r="I4" s="249"/>
      <c r="J4" s="54"/>
      <c r="K4" s="54"/>
      <c r="L4" s="54"/>
      <c r="M4" s="54"/>
      <c r="N4" s="54"/>
      <c r="O4" s="175" t="s">
        <v>100</v>
      </c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spans="1:27" ht="15" customHeight="1">
      <c r="A5" s="63" t="s">
        <v>95</v>
      </c>
      <c r="B5" s="64" t="s">
        <v>97</v>
      </c>
      <c r="C5" s="250" t="s">
        <v>101</v>
      </c>
      <c r="D5" s="223"/>
      <c r="E5" s="250" t="s">
        <v>102</v>
      </c>
      <c r="F5" s="223"/>
      <c r="G5" s="251" t="s">
        <v>103</v>
      </c>
      <c r="H5" s="222"/>
      <c r="I5" s="249"/>
      <c r="J5" s="65"/>
      <c r="K5" s="66">
        <f ca="1">NOW()</f>
        <v>45155.950832523151</v>
      </c>
      <c r="L5" s="67"/>
      <c r="M5" s="65"/>
      <c r="N5" s="65"/>
      <c r="O5" s="65" t="s">
        <v>104</v>
      </c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spans="1:27" ht="15.75" customHeight="1">
      <c r="A6" s="68"/>
      <c r="B6" s="69"/>
      <c r="C6" s="245"/>
      <c r="D6" s="246"/>
      <c r="E6" s="245"/>
      <c r="F6" s="246"/>
      <c r="G6" s="252">
        <f>COUNTA(A15:A987)</f>
        <v>9</v>
      </c>
      <c r="H6" s="253"/>
      <c r="I6" s="254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spans="1:27" ht="12.75" customHeight="1">
      <c r="A7" s="70"/>
      <c r="B7" s="71"/>
      <c r="C7" s="72"/>
      <c r="D7" s="73"/>
      <c r="E7" s="176"/>
      <c r="F7" s="177"/>
      <c r="G7" s="178"/>
      <c r="H7" s="179"/>
      <c r="I7" s="7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 ht="61.5" customHeight="1">
      <c r="A8" s="75" t="s">
        <v>105</v>
      </c>
      <c r="B8" s="75" t="s">
        <v>106</v>
      </c>
      <c r="C8" s="75" t="s">
        <v>107</v>
      </c>
      <c r="D8" s="75" t="s">
        <v>108</v>
      </c>
      <c r="E8" s="75" t="s">
        <v>109</v>
      </c>
      <c r="F8" s="75" t="s">
        <v>110</v>
      </c>
      <c r="G8" s="76" t="s">
        <v>111</v>
      </c>
      <c r="H8" s="76" t="s">
        <v>112</v>
      </c>
      <c r="I8" s="76" t="s">
        <v>113</v>
      </c>
      <c r="J8" s="76" t="s">
        <v>114</v>
      </c>
      <c r="K8" s="76" t="s">
        <v>115</v>
      </c>
      <c r="L8" s="76" t="s">
        <v>116</v>
      </c>
      <c r="M8" s="77"/>
      <c r="N8" s="78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ht="24" customHeight="1">
      <c r="A9" s="89"/>
      <c r="B9" s="247" t="s">
        <v>190</v>
      </c>
      <c r="C9" s="222"/>
      <c r="D9" s="180"/>
      <c r="E9" s="180"/>
      <c r="F9" s="181"/>
      <c r="G9" s="182"/>
      <c r="H9" s="92"/>
      <c r="I9" s="92"/>
      <c r="J9" s="79"/>
      <c r="K9" s="80"/>
      <c r="L9" s="81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 ht="36.75" customHeight="1">
      <c r="A10" s="82" t="s">
        <v>117</v>
      </c>
      <c r="B10" s="255" t="s">
        <v>190</v>
      </c>
      <c r="C10" s="83" t="s">
        <v>118</v>
      </c>
      <c r="D10" s="183" t="s">
        <v>119</v>
      </c>
      <c r="E10" s="184"/>
      <c r="F10" s="185" t="s">
        <v>120</v>
      </c>
      <c r="G10" s="185" t="s">
        <v>120</v>
      </c>
      <c r="H10" s="186"/>
      <c r="I10" s="186"/>
      <c r="J10" s="84"/>
      <c r="K10" s="85"/>
      <c r="L10" s="85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ht="36.75" customHeight="1">
      <c r="A11" s="86" t="s">
        <v>121</v>
      </c>
      <c r="B11" s="256"/>
      <c r="C11" s="83" t="s">
        <v>122</v>
      </c>
      <c r="D11" s="184"/>
      <c r="E11" s="184"/>
      <c r="F11" s="185" t="s">
        <v>123</v>
      </c>
      <c r="G11" s="185" t="s">
        <v>123</v>
      </c>
      <c r="H11" s="186"/>
      <c r="I11" s="186"/>
      <c r="J11" s="84"/>
      <c r="K11" s="85"/>
      <c r="L11" s="85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 ht="36.75" customHeight="1">
      <c r="A12" s="86" t="s">
        <v>124</v>
      </c>
      <c r="B12" s="256"/>
      <c r="C12" s="83" t="s">
        <v>125</v>
      </c>
      <c r="D12" s="184"/>
      <c r="E12" s="184"/>
      <c r="F12" s="185" t="s">
        <v>126</v>
      </c>
      <c r="G12" s="185" t="s">
        <v>126</v>
      </c>
      <c r="H12" s="186"/>
      <c r="I12" s="186"/>
      <c r="J12" s="84"/>
      <c r="K12" s="85"/>
      <c r="L12" s="85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36.75" customHeight="1">
      <c r="A13" s="87" t="s">
        <v>127</v>
      </c>
      <c r="B13" s="256"/>
      <c r="C13" s="88" t="s">
        <v>128</v>
      </c>
      <c r="D13" s="147"/>
      <c r="E13" s="147"/>
      <c r="F13" s="187" t="s">
        <v>129</v>
      </c>
      <c r="G13" s="187" t="s">
        <v>129</v>
      </c>
      <c r="H13" s="186"/>
      <c r="I13" s="186"/>
      <c r="J13" s="84"/>
      <c r="K13" s="85"/>
      <c r="L13" s="85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36.75" customHeight="1">
      <c r="A14" s="86" t="s">
        <v>130</v>
      </c>
      <c r="B14" s="232"/>
      <c r="C14" s="83" t="s">
        <v>131</v>
      </c>
      <c r="D14" s="184"/>
      <c r="E14" s="184"/>
      <c r="F14" s="185" t="s">
        <v>132</v>
      </c>
      <c r="G14" s="185" t="s">
        <v>132</v>
      </c>
      <c r="H14" s="186"/>
      <c r="I14" s="186"/>
      <c r="J14" s="84"/>
      <c r="K14" s="85"/>
      <c r="L14" s="85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24.75" customHeight="1">
      <c r="A15" s="89"/>
      <c r="B15" s="247" t="s">
        <v>191</v>
      </c>
      <c r="C15" s="222"/>
      <c r="D15" s="90"/>
      <c r="E15" s="90"/>
      <c r="F15" s="91"/>
      <c r="G15" s="90"/>
      <c r="H15" s="92"/>
      <c r="I15" s="93"/>
      <c r="J15" s="188"/>
      <c r="K15" s="94"/>
      <c r="L15" s="95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ht="81.75" customHeight="1">
      <c r="A16" s="82" t="s">
        <v>117</v>
      </c>
      <c r="B16" s="189" t="s">
        <v>192</v>
      </c>
      <c r="C16" s="96" t="s">
        <v>193</v>
      </c>
      <c r="D16" s="97" t="s">
        <v>194</v>
      </c>
      <c r="E16" s="97" t="s">
        <v>195</v>
      </c>
      <c r="F16" s="98" t="s">
        <v>196</v>
      </c>
      <c r="G16" s="98" t="s">
        <v>196</v>
      </c>
      <c r="H16" s="99" t="s">
        <v>134</v>
      </c>
      <c r="I16" s="100"/>
      <c r="J16" s="101"/>
      <c r="K16" s="190"/>
      <c r="L16" s="190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ht="81.75" customHeight="1">
      <c r="A17" s="86" t="s">
        <v>121</v>
      </c>
      <c r="B17" s="102" t="s">
        <v>135</v>
      </c>
      <c r="C17" s="96" t="s">
        <v>197</v>
      </c>
      <c r="D17" s="103" t="s">
        <v>198</v>
      </c>
      <c r="E17" s="97" t="s">
        <v>199</v>
      </c>
      <c r="F17" s="98" t="s">
        <v>200</v>
      </c>
      <c r="G17" s="98"/>
      <c r="H17" s="96"/>
      <c r="I17" s="104"/>
      <c r="J17" s="105"/>
      <c r="K17" s="106"/>
      <c r="L17" s="106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ht="93.75" customHeight="1">
      <c r="A18" s="86" t="s">
        <v>124</v>
      </c>
      <c r="B18" s="114" t="s">
        <v>135</v>
      </c>
      <c r="C18" s="96" t="s">
        <v>201</v>
      </c>
      <c r="D18" s="103" t="s">
        <v>202</v>
      </c>
      <c r="E18" s="97" t="s">
        <v>203</v>
      </c>
      <c r="F18" s="98" t="s">
        <v>204</v>
      </c>
      <c r="G18" s="107"/>
      <c r="H18" s="108"/>
      <c r="I18" s="104"/>
      <c r="J18" s="109"/>
      <c r="K18" s="106"/>
      <c r="L18" s="106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ht="93.75" customHeight="1">
      <c r="A19" s="86" t="s">
        <v>127</v>
      </c>
      <c r="B19" s="102" t="s">
        <v>135</v>
      </c>
      <c r="C19" s="110" t="s">
        <v>205</v>
      </c>
      <c r="D19" s="103" t="s">
        <v>206</v>
      </c>
      <c r="E19" s="97" t="s">
        <v>207</v>
      </c>
      <c r="F19" s="98" t="s">
        <v>208</v>
      </c>
      <c r="G19" s="107"/>
      <c r="H19" s="108"/>
      <c r="I19" s="104"/>
      <c r="J19" s="109"/>
      <c r="K19" s="106"/>
      <c r="L19" s="106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 ht="93.75" customHeight="1">
      <c r="A20" s="86" t="s">
        <v>130</v>
      </c>
      <c r="B20" s="102" t="s">
        <v>135</v>
      </c>
      <c r="C20" s="110" t="s">
        <v>209</v>
      </c>
      <c r="D20" s="103" t="s">
        <v>210</v>
      </c>
      <c r="E20" s="97" t="s">
        <v>211</v>
      </c>
      <c r="F20" s="98" t="s">
        <v>212</v>
      </c>
      <c r="G20" s="107"/>
      <c r="H20" s="108"/>
      <c r="I20" s="104"/>
      <c r="J20" s="109"/>
      <c r="K20" s="106"/>
      <c r="L20" s="106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93.75" customHeight="1">
      <c r="A21" s="86" t="s">
        <v>136</v>
      </c>
      <c r="B21" s="102" t="s">
        <v>135</v>
      </c>
      <c r="C21" s="110" t="s">
        <v>213</v>
      </c>
      <c r="D21" s="103" t="s">
        <v>214</v>
      </c>
      <c r="E21" s="97" t="s">
        <v>215</v>
      </c>
      <c r="F21" s="98" t="s">
        <v>212</v>
      </c>
      <c r="G21" s="107"/>
      <c r="H21" s="108"/>
      <c r="I21" s="104"/>
      <c r="J21" s="109"/>
      <c r="K21" s="106"/>
      <c r="L21" s="106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75.75" customHeight="1">
      <c r="A22" s="82" t="s">
        <v>137</v>
      </c>
      <c r="B22" s="111" t="s">
        <v>147</v>
      </c>
      <c r="C22" s="111" t="s">
        <v>216</v>
      </c>
      <c r="D22" s="97" t="s">
        <v>217</v>
      </c>
      <c r="E22" s="97" t="s">
        <v>218</v>
      </c>
      <c r="F22" s="98" t="s">
        <v>148</v>
      </c>
      <c r="G22" s="107"/>
      <c r="H22" s="108"/>
      <c r="I22" s="104"/>
      <c r="J22" s="109"/>
      <c r="K22" s="106"/>
      <c r="L22" s="106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ht="68.25" customHeight="1">
      <c r="A23" s="86" t="s">
        <v>138</v>
      </c>
      <c r="B23" s="191" t="s">
        <v>150</v>
      </c>
      <c r="C23" s="112" t="s">
        <v>219</v>
      </c>
      <c r="D23" s="97" t="s">
        <v>220</v>
      </c>
      <c r="E23" s="113"/>
      <c r="F23" s="107" t="s">
        <v>152</v>
      </c>
      <c r="G23" s="107"/>
      <c r="H23" s="108"/>
      <c r="I23" s="104"/>
      <c r="J23" s="109"/>
      <c r="K23" s="106"/>
      <c r="L23" s="106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 ht="50.25" customHeight="1">
      <c r="A24" s="86" t="s">
        <v>139</v>
      </c>
      <c r="B24" s="192" t="s">
        <v>154</v>
      </c>
      <c r="C24" s="191" t="s">
        <v>154</v>
      </c>
      <c r="D24" s="97" t="s">
        <v>221</v>
      </c>
      <c r="E24" s="97" t="s">
        <v>155</v>
      </c>
      <c r="F24" s="98" t="s">
        <v>156</v>
      </c>
      <c r="G24" s="107"/>
      <c r="H24" s="108"/>
      <c r="I24" s="104"/>
      <c r="J24" s="109"/>
      <c r="K24" s="106"/>
      <c r="L24" s="106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12.75" customHeight="1">
      <c r="A25" s="54"/>
      <c r="B25" s="55"/>
      <c r="C25" s="54"/>
      <c r="D25" s="54"/>
      <c r="E25" s="54"/>
      <c r="F25" s="55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1:27" ht="12.75" customHeight="1">
      <c r="A26" s="54"/>
      <c r="B26" s="55"/>
      <c r="C26" s="54"/>
      <c r="D26" s="54"/>
      <c r="E26" s="54"/>
      <c r="F26" s="55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 ht="12.75" customHeight="1">
      <c r="A27" s="54"/>
      <c r="B27" s="55"/>
      <c r="C27" s="54"/>
      <c r="D27" s="54"/>
      <c r="E27" s="54"/>
      <c r="F27" s="55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 ht="12.75" customHeight="1">
      <c r="A28" s="54"/>
      <c r="B28" s="55"/>
      <c r="C28" s="54"/>
      <c r="D28" s="54"/>
      <c r="E28" s="54"/>
      <c r="F28" s="55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ht="12.75" customHeight="1">
      <c r="A29" s="54"/>
      <c r="B29" s="55"/>
      <c r="C29" s="54"/>
      <c r="D29" s="54"/>
      <c r="E29" s="54"/>
      <c r="F29" s="55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ht="12.75" customHeight="1">
      <c r="A30" s="54"/>
      <c r="B30" s="55"/>
      <c r="C30" s="54"/>
      <c r="D30" s="54"/>
      <c r="E30" s="54"/>
      <c r="F30" s="55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ht="12.75" customHeight="1">
      <c r="A31" s="54"/>
      <c r="B31" s="55"/>
      <c r="C31" s="54"/>
      <c r="D31" s="54"/>
      <c r="E31" s="54"/>
      <c r="F31" s="55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ht="12.75" customHeight="1">
      <c r="A32" s="54"/>
      <c r="B32" s="55"/>
      <c r="C32" s="54"/>
      <c r="D32" s="54"/>
      <c r="E32" s="54"/>
      <c r="F32" s="55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ht="12.75" customHeight="1">
      <c r="A33" s="54"/>
      <c r="B33" s="55"/>
      <c r="C33" s="54"/>
      <c r="D33" s="54"/>
      <c r="E33" s="54"/>
      <c r="F33" s="55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ht="12.75" customHeight="1">
      <c r="A34" s="54"/>
      <c r="B34" s="55"/>
      <c r="C34" s="54"/>
      <c r="D34" s="54"/>
      <c r="E34" s="54"/>
      <c r="F34" s="55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 ht="12.75" customHeight="1">
      <c r="A35" s="54"/>
      <c r="B35" s="55"/>
      <c r="C35" s="54"/>
      <c r="D35" s="54"/>
      <c r="E35" s="54"/>
      <c r="F35" s="55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 ht="12.75" customHeight="1">
      <c r="A36" s="54"/>
      <c r="B36" s="55"/>
      <c r="C36" s="54"/>
      <c r="D36" s="54"/>
      <c r="E36" s="54"/>
      <c r="F36" s="55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 ht="12.75" customHeight="1">
      <c r="A37" s="54"/>
      <c r="B37" s="55"/>
      <c r="C37" s="54"/>
      <c r="D37" s="54"/>
      <c r="E37" s="54"/>
      <c r="F37" s="55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 ht="12.75" customHeight="1">
      <c r="A38" s="54"/>
      <c r="B38" s="55"/>
      <c r="C38" s="54"/>
      <c r="D38" s="54"/>
      <c r="E38" s="54"/>
      <c r="F38" s="55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 ht="12.75" customHeight="1">
      <c r="A39" s="54"/>
      <c r="B39" s="55"/>
      <c r="C39" s="54"/>
      <c r="D39" s="54"/>
      <c r="E39" s="54"/>
      <c r="F39" s="55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 ht="12.75" customHeight="1">
      <c r="A40" s="54"/>
      <c r="B40" s="55"/>
      <c r="C40" s="54"/>
      <c r="D40" s="54"/>
      <c r="E40" s="54"/>
      <c r="F40" s="55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 ht="12.75" customHeight="1">
      <c r="A41" s="54"/>
      <c r="B41" s="55"/>
      <c r="C41" s="54"/>
      <c r="D41" s="54"/>
      <c r="E41" s="54"/>
      <c r="F41" s="55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ht="12.75" customHeight="1">
      <c r="A42" s="54"/>
      <c r="B42" s="55"/>
      <c r="C42" s="54"/>
      <c r="D42" s="54"/>
      <c r="E42" s="54"/>
      <c r="F42" s="55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1:27" ht="12.75" customHeight="1">
      <c r="A43" s="54"/>
      <c r="B43" s="55"/>
      <c r="C43" s="54"/>
      <c r="D43" s="54"/>
      <c r="E43" s="54"/>
      <c r="F43" s="55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ht="12.75" customHeight="1">
      <c r="A44" s="54"/>
      <c r="B44" s="55"/>
      <c r="C44" s="54"/>
      <c r="D44" s="54"/>
      <c r="E44" s="54"/>
      <c r="F44" s="55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 ht="12.75" customHeight="1">
      <c r="A45" s="54"/>
      <c r="B45" s="55"/>
      <c r="C45" s="54"/>
      <c r="D45" s="54"/>
      <c r="E45" s="54"/>
      <c r="F45" s="55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 ht="12.75" customHeight="1">
      <c r="A46" s="54"/>
      <c r="B46" s="55"/>
      <c r="C46" s="54"/>
      <c r="D46" s="54"/>
      <c r="E46" s="54"/>
      <c r="F46" s="55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ht="12.75" customHeight="1">
      <c r="A47" s="54"/>
      <c r="B47" s="55"/>
      <c r="C47" s="54"/>
      <c r="D47" s="54"/>
      <c r="E47" s="54"/>
      <c r="F47" s="55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ht="12.75" customHeight="1">
      <c r="A48" s="54"/>
      <c r="B48" s="55"/>
      <c r="C48" s="54"/>
      <c r="D48" s="54"/>
      <c r="E48" s="54"/>
      <c r="F48" s="55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ht="12.75" customHeight="1">
      <c r="A49" s="54"/>
      <c r="B49" s="55"/>
      <c r="C49" s="54"/>
      <c r="D49" s="54"/>
      <c r="E49" s="54"/>
      <c r="F49" s="55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ht="12.75" customHeight="1">
      <c r="A50" s="54"/>
      <c r="B50" s="55"/>
      <c r="C50" s="54"/>
      <c r="D50" s="54"/>
      <c r="E50" s="54"/>
      <c r="F50" s="55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1:27" ht="12.75" customHeight="1">
      <c r="A51" s="54"/>
      <c r="B51" s="55"/>
      <c r="C51" s="54"/>
      <c r="D51" s="54"/>
      <c r="E51" s="54"/>
      <c r="F51" s="55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1:27" ht="12.75" customHeight="1">
      <c r="A52" s="54"/>
      <c r="B52" s="55"/>
      <c r="C52" s="54"/>
      <c r="D52" s="54"/>
      <c r="E52" s="54"/>
      <c r="F52" s="55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1:27" ht="12.75" customHeight="1">
      <c r="A53" s="54"/>
      <c r="B53" s="55"/>
      <c r="C53" s="54"/>
      <c r="D53" s="54"/>
      <c r="E53" s="54"/>
      <c r="F53" s="55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27" ht="12.75" customHeight="1">
      <c r="A54" s="54"/>
      <c r="B54" s="55"/>
      <c r="C54" s="54"/>
      <c r="D54" s="54"/>
      <c r="E54" s="54"/>
      <c r="F54" s="55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27" ht="12.75" customHeight="1">
      <c r="A55" s="54"/>
      <c r="B55" s="55"/>
      <c r="C55" s="54"/>
      <c r="D55" s="54"/>
      <c r="E55" s="54"/>
      <c r="F55" s="55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 ht="12.75" customHeight="1">
      <c r="A56" s="54"/>
      <c r="B56" s="55"/>
      <c r="C56" s="54"/>
      <c r="D56" s="54"/>
      <c r="E56" s="54"/>
      <c r="F56" s="55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 ht="12.75" customHeight="1">
      <c r="A57" s="54"/>
      <c r="B57" s="55"/>
      <c r="C57" s="54"/>
      <c r="D57" s="54"/>
      <c r="E57" s="54"/>
      <c r="F57" s="55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 ht="12.75" customHeight="1">
      <c r="A58" s="54"/>
      <c r="B58" s="55"/>
      <c r="C58" s="54"/>
      <c r="D58" s="54"/>
      <c r="E58" s="54"/>
      <c r="F58" s="55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ht="12.75" customHeight="1">
      <c r="A59" s="54"/>
      <c r="B59" s="55"/>
      <c r="C59" s="54"/>
      <c r="D59" s="54"/>
      <c r="E59" s="54"/>
      <c r="F59" s="55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1:27" ht="12.75" customHeight="1">
      <c r="A60" s="54"/>
      <c r="B60" s="55"/>
      <c r="C60" s="54"/>
      <c r="D60" s="54"/>
      <c r="E60" s="54"/>
      <c r="F60" s="55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1:27" ht="12.75" customHeight="1">
      <c r="A61" s="54"/>
      <c r="B61" s="55"/>
      <c r="C61" s="54"/>
      <c r="D61" s="54"/>
      <c r="E61" s="54"/>
      <c r="F61" s="55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 ht="12.75" customHeight="1">
      <c r="A62" s="54"/>
      <c r="B62" s="55"/>
      <c r="C62" s="54"/>
      <c r="D62" s="54"/>
      <c r="E62" s="54"/>
      <c r="F62" s="55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1:27" ht="12.75" customHeight="1">
      <c r="A63" s="54"/>
      <c r="B63" s="55"/>
      <c r="C63" s="54"/>
      <c r="D63" s="54"/>
      <c r="E63" s="54"/>
      <c r="F63" s="55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1:27" ht="12.75" customHeight="1">
      <c r="A64" s="54"/>
      <c r="B64" s="55"/>
      <c r="C64" s="54"/>
      <c r="D64" s="54"/>
      <c r="E64" s="54"/>
      <c r="F64" s="55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 ht="12.75" customHeight="1">
      <c r="A65" s="54"/>
      <c r="B65" s="55"/>
      <c r="C65" s="54"/>
      <c r="D65" s="54"/>
      <c r="E65" s="54"/>
      <c r="F65" s="55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1:27" ht="12.75" customHeight="1">
      <c r="A66" s="54"/>
      <c r="B66" s="55"/>
      <c r="C66" s="54"/>
      <c r="D66" s="54"/>
      <c r="E66" s="54"/>
      <c r="F66" s="55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1:27" ht="12.75" customHeight="1">
      <c r="A67" s="54"/>
      <c r="B67" s="55"/>
      <c r="C67" s="54"/>
      <c r="D67" s="54"/>
      <c r="E67" s="54"/>
      <c r="F67" s="55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1:27" ht="12.75" customHeight="1">
      <c r="A68" s="54"/>
      <c r="B68" s="55"/>
      <c r="C68" s="54"/>
      <c r="D68" s="54"/>
      <c r="E68" s="54"/>
      <c r="F68" s="55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1:27" ht="12.75" customHeight="1">
      <c r="A69" s="54"/>
      <c r="B69" s="55"/>
      <c r="C69" s="54"/>
      <c r="D69" s="54"/>
      <c r="E69" s="54"/>
      <c r="F69" s="55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1:27" ht="12.75" customHeight="1">
      <c r="A70" s="54"/>
      <c r="B70" s="55"/>
      <c r="C70" s="54"/>
      <c r="D70" s="54"/>
      <c r="E70" s="54"/>
      <c r="F70" s="55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1:27" ht="12.75" customHeight="1">
      <c r="A71" s="54"/>
      <c r="B71" s="55"/>
      <c r="C71" s="54"/>
      <c r="D71" s="54"/>
      <c r="E71" s="54"/>
      <c r="F71" s="55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27" ht="12.75" customHeight="1">
      <c r="A72" s="54"/>
      <c r="B72" s="55"/>
      <c r="C72" s="54"/>
      <c r="D72" s="54"/>
      <c r="E72" s="54"/>
      <c r="F72" s="55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1:27" ht="12.75" customHeight="1">
      <c r="A73" s="54"/>
      <c r="B73" s="55"/>
      <c r="C73" s="54"/>
      <c r="D73" s="54"/>
      <c r="E73" s="54"/>
      <c r="F73" s="55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1:27" ht="12.75" customHeight="1">
      <c r="A74" s="54"/>
      <c r="B74" s="55"/>
      <c r="C74" s="54"/>
      <c r="D74" s="54"/>
      <c r="E74" s="54"/>
      <c r="F74" s="55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1:27" ht="12.75" customHeight="1">
      <c r="A75" s="54"/>
      <c r="B75" s="55"/>
      <c r="C75" s="54"/>
      <c r="D75" s="54"/>
      <c r="E75" s="54"/>
      <c r="F75" s="55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spans="1:27" ht="12.75" customHeight="1">
      <c r="A76" s="54"/>
      <c r="B76" s="55"/>
      <c r="C76" s="54"/>
      <c r="D76" s="54"/>
      <c r="E76" s="54"/>
      <c r="F76" s="55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1:27" ht="12.75" customHeight="1">
      <c r="A77" s="54"/>
      <c r="B77" s="55"/>
      <c r="C77" s="54"/>
      <c r="D77" s="54"/>
      <c r="E77" s="54"/>
      <c r="F77" s="55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1:27" ht="12.75" customHeight="1">
      <c r="A78" s="54"/>
      <c r="B78" s="55"/>
      <c r="C78" s="54"/>
      <c r="D78" s="54"/>
      <c r="E78" s="54"/>
      <c r="F78" s="55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ht="12.75" customHeight="1">
      <c r="A79" s="54"/>
      <c r="B79" s="55"/>
      <c r="C79" s="54"/>
      <c r="D79" s="54"/>
      <c r="E79" s="54"/>
      <c r="F79" s="55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1:27" ht="12.75" customHeight="1">
      <c r="A80" s="54"/>
      <c r="B80" s="55"/>
      <c r="C80" s="54"/>
      <c r="D80" s="54"/>
      <c r="E80" s="54"/>
      <c r="F80" s="55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1:27" ht="12.75" customHeight="1">
      <c r="A81" s="54"/>
      <c r="B81" s="55"/>
      <c r="C81" s="54"/>
      <c r="D81" s="54"/>
      <c r="E81" s="54"/>
      <c r="F81" s="55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1:27" ht="12.75" customHeight="1">
      <c r="A82" s="54"/>
      <c r="B82" s="55"/>
      <c r="C82" s="54"/>
      <c r="D82" s="54"/>
      <c r="E82" s="54"/>
      <c r="F82" s="55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1:27" ht="12.75" customHeight="1">
      <c r="A83" s="54"/>
      <c r="B83" s="55"/>
      <c r="C83" s="54"/>
      <c r="D83" s="54"/>
      <c r="E83" s="54"/>
      <c r="F83" s="55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1:27" ht="12.75" customHeight="1">
      <c r="A84" s="54"/>
      <c r="B84" s="55"/>
      <c r="C84" s="54"/>
      <c r="D84" s="54"/>
      <c r="E84" s="54"/>
      <c r="F84" s="55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1:27" ht="12.75" customHeight="1">
      <c r="A85" s="54"/>
      <c r="B85" s="55"/>
      <c r="C85" s="54"/>
      <c r="D85" s="54"/>
      <c r="E85" s="54"/>
      <c r="F85" s="55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ht="12.75" customHeight="1">
      <c r="A86" s="54"/>
      <c r="B86" s="55"/>
      <c r="C86" s="54"/>
      <c r="D86" s="54"/>
      <c r="E86" s="54"/>
      <c r="F86" s="55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1:27" ht="12.75" customHeight="1">
      <c r="A87" s="54"/>
      <c r="B87" s="55"/>
      <c r="C87" s="54"/>
      <c r="D87" s="54"/>
      <c r="E87" s="54"/>
      <c r="F87" s="55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ht="12.75" customHeight="1">
      <c r="A88" s="54"/>
      <c r="B88" s="55"/>
      <c r="C88" s="54"/>
      <c r="D88" s="54"/>
      <c r="E88" s="54"/>
      <c r="F88" s="55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ht="12.75" customHeight="1">
      <c r="A89" s="54"/>
      <c r="B89" s="55"/>
      <c r="C89" s="54"/>
      <c r="D89" s="54"/>
      <c r="E89" s="54"/>
      <c r="F89" s="55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1:27" ht="12.75" customHeight="1">
      <c r="A90" s="54"/>
      <c r="B90" s="55"/>
      <c r="C90" s="54"/>
      <c r="D90" s="54"/>
      <c r="E90" s="54"/>
      <c r="F90" s="55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1:27" ht="12.75" customHeight="1">
      <c r="A91" s="54"/>
      <c r="B91" s="55"/>
      <c r="C91" s="54"/>
      <c r="D91" s="54"/>
      <c r="E91" s="54"/>
      <c r="F91" s="55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1:27" ht="12.75" customHeight="1">
      <c r="A92" s="54"/>
      <c r="B92" s="55"/>
      <c r="C92" s="54"/>
      <c r="D92" s="54"/>
      <c r="E92" s="54"/>
      <c r="F92" s="55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1:27" ht="12.75" customHeight="1">
      <c r="A93" s="54"/>
      <c r="B93" s="55"/>
      <c r="C93" s="54"/>
      <c r="D93" s="54"/>
      <c r="E93" s="54"/>
      <c r="F93" s="55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spans="1:27" ht="12.75" customHeight="1">
      <c r="A94" s="54"/>
      <c r="B94" s="55"/>
      <c r="C94" s="54"/>
      <c r="D94" s="54"/>
      <c r="E94" s="54"/>
      <c r="F94" s="55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spans="1:27" ht="12.75" customHeight="1">
      <c r="A95" s="54"/>
      <c r="B95" s="55"/>
      <c r="C95" s="54"/>
      <c r="D95" s="54"/>
      <c r="E95" s="54"/>
      <c r="F95" s="55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1:27" ht="12.75" customHeight="1">
      <c r="A96" s="54"/>
      <c r="B96" s="55"/>
      <c r="C96" s="54"/>
      <c r="D96" s="54"/>
      <c r="E96" s="54"/>
      <c r="F96" s="55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1:27" ht="12.75" customHeight="1">
      <c r="A97" s="54"/>
      <c r="B97" s="55"/>
      <c r="C97" s="54"/>
      <c r="D97" s="54"/>
      <c r="E97" s="54"/>
      <c r="F97" s="55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1:27" ht="12.75" customHeight="1">
      <c r="A98" s="54"/>
      <c r="B98" s="55"/>
      <c r="C98" s="54"/>
      <c r="D98" s="54"/>
      <c r="E98" s="54"/>
      <c r="F98" s="55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spans="1:27" ht="12.75" customHeight="1">
      <c r="A99" s="54"/>
      <c r="B99" s="55"/>
      <c r="C99" s="54"/>
      <c r="D99" s="54"/>
      <c r="E99" s="54"/>
      <c r="F99" s="55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spans="1:27" ht="12.75" customHeight="1">
      <c r="A100" s="54"/>
      <c r="B100" s="55"/>
      <c r="C100" s="54"/>
      <c r="D100" s="54"/>
      <c r="E100" s="54"/>
      <c r="F100" s="55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spans="1:27" ht="12.75" customHeight="1">
      <c r="A101" s="54"/>
      <c r="B101" s="55"/>
      <c r="C101" s="54"/>
      <c r="D101" s="54"/>
      <c r="E101" s="54"/>
      <c r="F101" s="55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spans="1:27" ht="12.75" customHeight="1">
      <c r="A102" s="54"/>
      <c r="B102" s="55"/>
      <c r="C102" s="54"/>
      <c r="D102" s="54"/>
      <c r="E102" s="54"/>
      <c r="F102" s="55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spans="1:27" ht="12.75" customHeight="1">
      <c r="A103" s="54"/>
      <c r="B103" s="55"/>
      <c r="C103" s="54"/>
      <c r="D103" s="54"/>
      <c r="E103" s="54"/>
      <c r="F103" s="55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spans="1:27" ht="12.75" customHeight="1">
      <c r="A104" s="54"/>
      <c r="B104" s="55"/>
      <c r="C104" s="54"/>
      <c r="D104" s="54"/>
      <c r="E104" s="54"/>
      <c r="F104" s="55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spans="1:27" ht="12.75" customHeight="1">
      <c r="A105" s="54"/>
      <c r="B105" s="55"/>
      <c r="C105" s="54"/>
      <c r="D105" s="54"/>
      <c r="E105" s="54"/>
      <c r="F105" s="55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spans="1:27" ht="12.75" customHeight="1">
      <c r="A106" s="54"/>
      <c r="B106" s="55"/>
      <c r="C106" s="54"/>
      <c r="D106" s="54"/>
      <c r="E106" s="54"/>
      <c r="F106" s="55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spans="1:27" ht="12.75" customHeight="1">
      <c r="A107" s="54"/>
      <c r="B107" s="55"/>
      <c r="C107" s="54"/>
      <c r="D107" s="54"/>
      <c r="E107" s="54"/>
      <c r="F107" s="55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spans="1:27" ht="12.75" customHeight="1">
      <c r="A108" s="54"/>
      <c r="B108" s="55"/>
      <c r="C108" s="54"/>
      <c r="D108" s="54"/>
      <c r="E108" s="54"/>
      <c r="F108" s="55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spans="1:27" ht="12.75" customHeight="1">
      <c r="A109" s="54"/>
      <c r="B109" s="55"/>
      <c r="C109" s="54"/>
      <c r="D109" s="54"/>
      <c r="E109" s="54"/>
      <c r="F109" s="55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spans="1:27" ht="12.75" customHeight="1">
      <c r="A110" s="54"/>
      <c r="B110" s="55"/>
      <c r="C110" s="54"/>
      <c r="D110" s="54"/>
      <c r="E110" s="54"/>
      <c r="F110" s="55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spans="1:27" ht="12.75" customHeight="1">
      <c r="A111" s="54"/>
      <c r="B111" s="55"/>
      <c r="C111" s="54"/>
      <c r="D111" s="54"/>
      <c r="E111" s="54"/>
      <c r="F111" s="55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spans="1:27" ht="12.75" customHeight="1">
      <c r="A112" s="54"/>
      <c r="B112" s="55"/>
      <c r="C112" s="54"/>
      <c r="D112" s="54"/>
      <c r="E112" s="54"/>
      <c r="F112" s="55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spans="1:27" ht="12.75" customHeight="1">
      <c r="A113" s="54"/>
      <c r="B113" s="55"/>
      <c r="C113" s="54"/>
      <c r="D113" s="54"/>
      <c r="E113" s="54"/>
      <c r="F113" s="55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spans="1:27" ht="12.75" customHeight="1">
      <c r="A114" s="54"/>
      <c r="B114" s="55"/>
      <c r="C114" s="54"/>
      <c r="D114" s="54"/>
      <c r="E114" s="54"/>
      <c r="F114" s="55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spans="1:27" ht="12.75" customHeight="1">
      <c r="A115" s="54"/>
      <c r="B115" s="55"/>
      <c r="C115" s="54"/>
      <c r="D115" s="54"/>
      <c r="E115" s="54"/>
      <c r="F115" s="55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spans="1:27" ht="12.75" customHeight="1">
      <c r="A116" s="54"/>
      <c r="B116" s="55"/>
      <c r="C116" s="54"/>
      <c r="D116" s="54"/>
      <c r="E116" s="54"/>
      <c r="F116" s="55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spans="1:27" ht="12.75" customHeight="1">
      <c r="A117" s="54"/>
      <c r="B117" s="55"/>
      <c r="C117" s="54"/>
      <c r="D117" s="54"/>
      <c r="E117" s="54"/>
      <c r="F117" s="55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spans="1:27" ht="12.75" customHeight="1">
      <c r="A118" s="54"/>
      <c r="B118" s="55"/>
      <c r="C118" s="54"/>
      <c r="D118" s="54"/>
      <c r="E118" s="54"/>
      <c r="F118" s="55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spans="1:27" ht="12.75" customHeight="1">
      <c r="A119" s="54"/>
      <c r="B119" s="55"/>
      <c r="C119" s="54"/>
      <c r="D119" s="54"/>
      <c r="E119" s="54"/>
      <c r="F119" s="55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spans="1:27" ht="12.75" customHeight="1">
      <c r="A120" s="54"/>
      <c r="B120" s="55"/>
      <c r="C120" s="54"/>
      <c r="D120" s="54"/>
      <c r="E120" s="54"/>
      <c r="F120" s="55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spans="1:27" ht="12.75" customHeight="1">
      <c r="A121" s="54"/>
      <c r="B121" s="55"/>
      <c r="C121" s="54"/>
      <c r="D121" s="54"/>
      <c r="E121" s="54"/>
      <c r="F121" s="55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spans="1:27" ht="12.75" customHeight="1">
      <c r="A122" s="54"/>
      <c r="B122" s="55"/>
      <c r="C122" s="54"/>
      <c r="D122" s="54"/>
      <c r="E122" s="54"/>
      <c r="F122" s="55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spans="1:27" ht="12.75" customHeight="1">
      <c r="A123" s="54"/>
      <c r="B123" s="55"/>
      <c r="C123" s="54"/>
      <c r="D123" s="54"/>
      <c r="E123" s="54"/>
      <c r="F123" s="55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spans="1:27" ht="12.75" customHeight="1">
      <c r="A124" s="54"/>
      <c r="B124" s="55"/>
      <c r="C124" s="54"/>
      <c r="D124" s="54"/>
      <c r="E124" s="54"/>
      <c r="F124" s="55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spans="1:27" ht="12.75" customHeight="1">
      <c r="A125" s="54"/>
      <c r="B125" s="55"/>
      <c r="C125" s="54"/>
      <c r="D125" s="54"/>
      <c r="E125" s="54"/>
      <c r="F125" s="55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spans="1:27" ht="12.75" customHeight="1">
      <c r="A126" s="54"/>
      <c r="B126" s="55"/>
      <c r="C126" s="54"/>
      <c r="D126" s="54"/>
      <c r="E126" s="54"/>
      <c r="F126" s="55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spans="1:27" ht="12.75" customHeight="1">
      <c r="A127" s="54"/>
      <c r="B127" s="55"/>
      <c r="C127" s="54"/>
      <c r="D127" s="54"/>
      <c r="E127" s="54"/>
      <c r="F127" s="55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spans="1:27" ht="12.75" customHeight="1">
      <c r="A128" s="54"/>
      <c r="B128" s="55"/>
      <c r="C128" s="54"/>
      <c r="D128" s="54"/>
      <c r="E128" s="54"/>
      <c r="F128" s="55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spans="1:27" ht="12.75" customHeight="1">
      <c r="A129" s="54"/>
      <c r="B129" s="55"/>
      <c r="C129" s="54"/>
      <c r="D129" s="54"/>
      <c r="E129" s="54"/>
      <c r="F129" s="55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spans="1:27" ht="12.75" customHeight="1">
      <c r="A130" s="54"/>
      <c r="B130" s="55"/>
      <c r="C130" s="54"/>
      <c r="D130" s="54"/>
      <c r="E130" s="54"/>
      <c r="F130" s="55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spans="1:27" ht="12.75" customHeight="1">
      <c r="A131" s="54"/>
      <c r="B131" s="55"/>
      <c r="C131" s="54"/>
      <c r="D131" s="54"/>
      <c r="E131" s="54"/>
      <c r="F131" s="55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spans="1:27" ht="12.75" customHeight="1">
      <c r="A132" s="54"/>
      <c r="B132" s="55"/>
      <c r="C132" s="54"/>
      <c r="D132" s="54"/>
      <c r="E132" s="54"/>
      <c r="F132" s="55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spans="1:27" ht="12.75" customHeight="1">
      <c r="A133" s="54"/>
      <c r="B133" s="55"/>
      <c r="C133" s="54"/>
      <c r="D133" s="54"/>
      <c r="E133" s="54"/>
      <c r="F133" s="55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spans="1:27" ht="12.75" customHeight="1">
      <c r="A134" s="54"/>
      <c r="B134" s="55"/>
      <c r="C134" s="54"/>
      <c r="D134" s="54"/>
      <c r="E134" s="54"/>
      <c r="F134" s="55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spans="1:27" ht="12.75" customHeight="1">
      <c r="A135" s="54"/>
      <c r="B135" s="55"/>
      <c r="C135" s="54"/>
      <c r="D135" s="54"/>
      <c r="E135" s="54"/>
      <c r="F135" s="55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spans="1:27" ht="12.75" customHeight="1">
      <c r="A136" s="54"/>
      <c r="B136" s="55"/>
      <c r="C136" s="54"/>
      <c r="D136" s="54"/>
      <c r="E136" s="54"/>
      <c r="F136" s="55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spans="1:27" ht="12.75" customHeight="1">
      <c r="A137" s="54"/>
      <c r="B137" s="55"/>
      <c r="C137" s="54"/>
      <c r="D137" s="54"/>
      <c r="E137" s="54"/>
      <c r="F137" s="55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spans="1:27" ht="12.75" customHeight="1">
      <c r="A138" s="54"/>
      <c r="B138" s="55"/>
      <c r="C138" s="54"/>
      <c r="D138" s="54"/>
      <c r="E138" s="54"/>
      <c r="F138" s="55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spans="1:27" ht="12.75" customHeight="1">
      <c r="A139" s="54"/>
      <c r="B139" s="55"/>
      <c r="C139" s="54"/>
      <c r="D139" s="54"/>
      <c r="E139" s="54"/>
      <c r="F139" s="55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spans="1:27" ht="12.75" customHeight="1">
      <c r="A140" s="54"/>
      <c r="B140" s="55"/>
      <c r="C140" s="54"/>
      <c r="D140" s="54"/>
      <c r="E140" s="54"/>
      <c r="F140" s="55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spans="1:27" ht="12.75" customHeight="1">
      <c r="A141" s="54"/>
      <c r="B141" s="55"/>
      <c r="C141" s="54"/>
      <c r="D141" s="54"/>
      <c r="E141" s="54"/>
      <c r="F141" s="55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spans="1:27" ht="12.75" customHeight="1">
      <c r="A142" s="54"/>
      <c r="B142" s="55"/>
      <c r="C142" s="54"/>
      <c r="D142" s="54"/>
      <c r="E142" s="54"/>
      <c r="F142" s="55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spans="1:27" ht="12.75" customHeight="1">
      <c r="A143" s="54"/>
      <c r="B143" s="55"/>
      <c r="C143" s="54"/>
      <c r="D143" s="54"/>
      <c r="E143" s="54"/>
      <c r="F143" s="55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spans="1:27" ht="12.75" customHeight="1">
      <c r="A144" s="54"/>
      <c r="B144" s="55"/>
      <c r="C144" s="54"/>
      <c r="D144" s="54"/>
      <c r="E144" s="54"/>
      <c r="F144" s="55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spans="1:27" ht="12.75" customHeight="1">
      <c r="A145" s="54"/>
      <c r="B145" s="55"/>
      <c r="C145" s="54"/>
      <c r="D145" s="54"/>
      <c r="E145" s="54"/>
      <c r="F145" s="55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spans="1:27" ht="12.75" customHeight="1">
      <c r="A146" s="54"/>
      <c r="B146" s="55"/>
      <c r="C146" s="54"/>
      <c r="D146" s="54"/>
      <c r="E146" s="54"/>
      <c r="F146" s="55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spans="1:27" ht="12.75" customHeight="1">
      <c r="A147" s="54"/>
      <c r="B147" s="55"/>
      <c r="C147" s="54"/>
      <c r="D147" s="54"/>
      <c r="E147" s="54"/>
      <c r="F147" s="55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spans="1:27" ht="12.75" customHeight="1">
      <c r="A148" s="54"/>
      <c r="B148" s="55"/>
      <c r="C148" s="54"/>
      <c r="D148" s="54"/>
      <c r="E148" s="54"/>
      <c r="F148" s="55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spans="1:27" ht="12.75" customHeight="1">
      <c r="A149" s="54"/>
      <c r="B149" s="55"/>
      <c r="C149" s="54"/>
      <c r="D149" s="54"/>
      <c r="E149" s="54"/>
      <c r="F149" s="55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spans="1:27" ht="12.75" customHeight="1">
      <c r="A150" s="54"/>
      <c r="B150" s="55"/>
      <c r="C150" s="54"/>
      <c r="D150" s="54"/>
      <c r="E150" s="54"/>
      <c r="F150" s="55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spans="1:27" ht="12.75" customHeight="1">
      <c r="A151" s="54"/>
      <c r="B151" s="55"/>
      <c r="C151" s="54"/>
      <c r="D151" s="54"/>
      <c r="E151" s="54"/>
      <c r="F151" s="55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spans="1:27" ht="12.75" customHeight="1">
      <c r="A152" s="54"/>
      <c r="B152" s="55"/>
      <c r="C152" s="54"/>
      <c r="D152" s="54"/>
      <c r="E152" s="54"/>
      <c r="F152" s="55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spans="1:27" ht="12.75" customHeight="1">
      <c r="A153" s="54"/>
      <c r="B153" s="55"/>
      <c r="C153" s="54"/>
      <c r="D153" s="54"/>
      <c r="E153" s="54"/>
      <c r="F153" s="55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spans="1:27" ht="12.75" customHeight="1">
      <c r="A154" s="54"/>
      <c r="B154" s="55"/>
      <c r="C154" s="54"/>
      <c r="D154" s="54"/>
      <c r="E154" s="54"/>
      <c r="F154" s="55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spans="1:27" ht="12.75" customHeight="1">
      <c r="A155" s="54"/>
      <c r="B155" s="55"/>
      <c r="C155" s="54"/>
      <c r="D155" s="54"/>
      <c r="E155" s="54"/>
      <c r="F155" s="55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spans="1:27" ht="12.75" customHeight="1">
      <c r="A156" s="54"/>
      <c r="B156" s="55"/>
      <c r="C156" s="54"/>
      <c r="D156" s="54"/>
      <c r="E156" s="54"/>
      <c r="F156" s="55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spans="1:27" ht="12.75" customHeight="1">
      <c r="A157" s="54"/>
      <c r="B157" s="55"/>
      <c r="C157" s="54"/>
      <c r="D157" s="54"/>
      <c r="E157" s="54"/>
      <c r="F157" s="55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spans="1:27" ht="12.75" customHeight="1">
      <c r="A158" s="54"/>
      <c r="B158" s="55"/>
      <c r="C158" s="54"/>
      <c r="D158" s="54"/>
      <c r="E158" s="54"/>
      <c r="F158" s="55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spans="1:27" ht="12.75" customHeight="1">
      <c r="A159" s="54"/>
      <c r="B159" s="55"/>
      <c r="C159" s="54"/>
      <c r="D159" s="54"/>
      <c r="E159" s="54"/>
      <c r="F159" s="55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spans="1:27" ht="12.75" customHeight="1">
      <c r="A160" s="54"/>
      <c r="B160" s="55"/>
      <c r="C160" s="54"/>
      <c r="D160" s="54"/>
      <c r="E160" s="54"/>
      <c r="F160" s="55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spans="1:27" ht="12.75" customHeight="1">
      <c r="A161" s="54"/>
      <c r="B161" s="55"/>
      <c r="C161" s="54"/>
      <c r="D161" s="54"/>
      <c r="E161" s="54"/>
      <c r="F161" s="55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spans="1:27" ht="12.75" customHeight="1">
      <c r="A162" s="54"/>
      <c r="B162" s="55"/>
      <c r="C162" s="54"/>
      <c r="D162" s="54"/>
      <c r="E162" s="54"/>
      <c r="F162" s="55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spans="1:27" ht="12.75" customHeight="1">
      <c r="A163" s="54"/>
      <c r="B163" s="55"/>
      <c r="C163" s="54"/>
      <c r="D163" s="54"/>
      <c r="E163" s="54"/>
      <c r="F163" s="55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spans="1:27" ht="12.75" customHeight="1">
      <c r="A164" s="54"/>
      <c r="B164" s="55"/>
      <c r="C164" s="54"/>
      <c r="D164" s="54"/>
      <c r="E164" s="54"/>
      <c r="F164" s="55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spans="1:27" ht="12.75" customHeight="1">
      <c r="A165" s="54"/>
      <c r="B165" s="55"/>
      <c r="C165" s="54"/>
      <c r="D165" s="54"/>
      <c r="E165" s="54"/>
      <c r="F165" s="55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spans="1:27" ht="12.75" customHeight="1">
      <c r="A166" s="54"/>
      <c r="B166" s="55"/>
      <c r="C166" s="54"/>
      <c r="D166" s="54"/>
      <c r="E166" s="54"/>
      <c r="F166" s="55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spans="1:27" ht="12.75" customHeight="1">
      <c r="A167" s="54"/>
      <c r="B167" s="55"/>
      <c r="C167" s="54"/>
      <c r="D167" s="54"/>
      <c r="E167" s="54"/>
      <c r="F167" s="55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spans="1:27" ht="12.75" customHeight="1">
      <c r="A168" s="54"/>
      <c r="B168" s="55"/>
      <c r="C168" s="54"/>
      <c r="D168" s="54"/>
      <c r="E168" s="54"/>
      <c r="F168" s="55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spans="1:27" ht="12.75" customHeight="1">
      <c r="A169" s="54"/>
      <c r="B169" s="55"/>
      <c r="C169" s="54"/>
      <c r="D169" s="54"/>
      <c r="E169" s="54"/>
      <c r="F169" s="55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spans="1:27" ht="12.75" customHeight="1">
      <c r="A170" s="54"/>
      <c r="B170" s="55"/>
      <c r="C170" s="54"/>
      <c r="D170" s="54"/>
      <c r="E170" s="54"/>
      <c r="F170" s="55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spans="1:27" ht="12.75" customHeight="1">
      <c r="A171" s="54"/>
      <c r="B171" s="55"/>
      <c r="C171" s="54"/>
      <c r="D171" s="54"/>
      <c r="E171" s="54"/>
      <c r="F171" s="55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spans="1:27" ht="12.75" customHeight="1">
      <c r="A172" s="54"/>
      <c r="B172" s="55"/>
      <c r="C172" s="54"/>
      <c r="D172" s="54"/>
      <c r="E172" s="54"/>
      <c r="F172" s="55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spans="1:27" ht="12.75" customHeight="1">
      <c r="A173" s="54"/>
      <c r="B173" s="55"/>
      <c r="C173" s="54"/>
      <c r="D173" s="54"/>
      <c r="E173" s="54"/>
      <c r="F173" s="55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spans="1:27" ht="12.75" customHeight="1">
      <c r="A174" s="54"/>
      <c r="B174" s="55"/>
      <c r="C174" s="54"/>
      <c r="D174" s="54"/>
      <c r="E174" s="54"/>
      <c r="F174" s="55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spans="1:27" ht="12.75" customHeight="1">
      <c r="A175" s="54"/>
      <c r="B175" s="55"/>
      <c r="C175" s="54"/>
      <c r="D175" s="54"/>
      <c r="E175" s="54"/>
      <c r="F175" s="55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spans="1:27" ht="12.75" customHeight="1">
      <c r="A176" s="54"/>
      <c r="B176" s="55"/>
      <c r="C176" s="54"/>
      <c r="D176" s="54"/>
      <c r="E176" s="54"/>
      <c r="F176" s="55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spans="1:27" ht="12.75" customHeight="1">
      <c r="A177" s="54"/>
      <c r="B177" s="55"/>
      <c r="C177" s="54"/>
      <c r="D177" s="54"/>
      <c r="E177" s="54"/>
      <c r="F177" s="55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spans="1:27" ht="12.75" customHeight="1">
      <c r="A178" s="54"/>
      <c r="B178" s="55"/>
      <c r="C178" s="54"/>
      <c r="D178" s="54"/>
      <c r="E178" s="54"/>
      <c r="F178" s="55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spans="1:27" ht="12.75" customHeight="1">
      <c r="A179" s="54"/>
      <c r="B179" s="55"/>
      <c r="C179" s="54"/>
      <c r="D179" s="54"/>
      <c r="E179" s="54"/>
      <c r="F179" s="55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spans="1:27" ht="12.75" customHeight="1">
      <c r="A180" s="54"/>
      <c r="B180" s="55"/>
      <c r="C180" s="54"/>
      <c r="D180" s="54"/>
      <c r="E180" s="54"/>
      <c r="F180" s="55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spans="1:27" ht="12.75" customHeight="1">
      <c r="A181" s="54"/>
      <c r="B181" s="55"/>
      <c r="C181" s="54"/>
      <c r="D181" s="54"/>
      <c r="E181" s="54"/>
      <c r="F181" s="55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spans="1:27" ht="12.75" customHeight="1">
      <c r="A182" s="54"/>
      <c r="B182" s="55"/>
      <c r="C182" s="54"/>
      <c r="D182" s="54"/>
      <c r="E182" s="54"/>
      <c r="F182" s="55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spans="1:27" ht="12.75" customHeight="1">
      <c r="A183" s="54"/>
      <c r="B183" s="55"/>
      <c r="C183" s="54"/>
      <c r="D183" s="54"/>
      <c r="E183" s="54"/>
      <c r="F183" s="55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spans="1:27" ht="12.75" customHeight="1">
      <c r="A184" s="54"/>
      <c r="B184" s="55"/>
      <c r="C184" s="54"/>
      <c r="D184" s="54"/>
      <c r="E184" s="54"/>
      <c r="F184" s="55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spans="1:27" ht="12.75" customHeight="1">
      <c r="A185" s="54"/>
      <c r="B185" s="55"/>
      <c r="C185" s="54"/>
      <c r="D185" s="54"/>
      <c r="E185" s="54"/>
      <c r="F185" s="55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spans="1:27" ht="12.75" customHeight="1">
      <c r="A186" s="54"/>
      <c r="B186" s="55"/>
      <c r="C186" s="54"/>
      <c r="D186" s="54"/>
      <c r="E186" s="54"/>
      <c r="F186" s="55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spans="1:27" ht="12.75" customHeight="1">
      <c r="A187" s="54"/>
      <c r="B187" s="55"/>
      <c r="C187" s="54"/>
      <c r="D187" s="54"/>
      <c r="E187" s="54"/>
      <c r="F187" s="55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spans="1:27" ht="12.75" customHeight="1">
      <c r="A188" s="54"/>
      <c r="B188" s="55"/>
      <c r="C188" s="54"/>
      <c r="D188" s="54"/>
      <c r="E188" s="54"/>
      <c r="F188" s="55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spans="1:27" ht="12.75" customHeight="1">
      <c r="A189" s="54"/>
      <c r="B189" s="55"/>
      <c r="C189" s="54"/>
      <c r="D189" s="54"/>
      <c r="E189" s="54"/>
      <c r="F189" s="55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spans="1:27" ht="12.75" customHeight="1">
      <c r="A190" s="54"/>
      <c r="B190" s="55"/>
      <c r="C190" s="54"/>
      <c r="D190" s="54"/>
      <c r="E190" s="54"/>
      <c r="F190" s="55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spans="1:27" ht="12.75" customHeight="1">
      <c r="A191" s="54"/>
      <c r="B191" s="55"/>
      <c r="C191" s="54"/>
      <c r="D191" s="54"/>
      <c r="E191" s="54"/>
      <c r="F191" s="55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spans="1:27" ht="12.75" customHeight="1">
      <c r="A192" s="54"/>
      <c r="B192" s="55"/>
      <c r="C192" s="54"/>
      <c r="D192" s="54"/>
      <c r="E192" s="54"/>
      <c r="F192" s="55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spans="1:27" ht="12.75" customHeight="1">
      <c r="A193" s="54"/>
      <c r="B193" s="55"/>
      <c r="C193" s="54"/>
      <c r="D193" s="54"/>
      <c r="E193" s="54"/>
      <c r="F193" s="55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spans="1:27" ht="12.75" customHeight="1">
      <c r="A194" s="54"/>
      <c r="B194" s="55"/>
      <c r="C194" s="54"/>
      <c r="D194" s="54"/>
      <c r="E194" s="54"/>
      <c r="F194" s="55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spans="1:27" ht="12.75" customHeight="1">
      <c r="A195" s="54"/>
      <c r="B195" s="55"/>
      <c r="C195" s="54"/>
      <c r="D195" s="54"/>
      <c r="E195" s="54"/>
      <c r="F195" s="55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spans="1:27" ht="12.75" customHeight="1">
      <c r="A196" s="54"/>
      <c r="B196" s="55"/>
      <c r="C196" s="54"/>
      <c r="D196" s="54"/>
      <c r="E196" s="54"/>
      <c r="F196" s="55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spans="1:27" ht="12.75" customHeight="1">
      <c r="A197" s="54"/>
      <c r="B197" s="55"/>
      <c r="C197" s="54"/>
      <c r="D197" s="54"/>
      <c r="E197" s="54"/>
      <c r="F197" s="55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spans="1:27" ht="12.75" customHeight="1">
      <c r="A198" s="54"/>
      <c r="B198" s="55"/>
      <c r="C198" s="54"/>
      <c r="D198" s="54"/>
      <c r="E198" s="54"/>
      <c r="F198" s="55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spans="1:27" ht="12.75" customHeight="1">
      <c r="A199" s="54"/>
      <c r="B199" s="55"/>
      <c r="C199" s="54"/>
      <c r="D199" s="54"/>
      <c r="E199" s="54"/>
      <c r="F199" s="55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spans="1:27" ht="12.75" customHeight="1">
      <c r="A200" s="54"/>
      <c r="B200" s="55"/>
      <c r="C200" s="54"/>
      <c r="D200" s="54"/>
      <c r="E200" s="54"/>
      <c r="F200" s="55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spans="1:27" ht="12.75" customHeight="1">
      <c r="A201" s="54"/>
      <c r="B201" s="55"/>
      <c r="C201" s="54"/>
      <c r="D201" s="54"/>
      <c r="E201" s="54"/>
      <c r="F201" s="55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spans="1:27" ht="12.75" customHeight="1">
      <c r="A202" s="54"/>
      <c r="B202" s="55"/>
      <c r="C202" s="54"/>
      <c r="D202" s="54"/>
      <c r="E202" s="54"/>
      <c r="F202" s="55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spans="1:27" ht="12.75" customHeight="1">
      <c r="A203" s="54"/>
      <c r="B203" s="55"/>
      <c r="C203" s="54"/>
      <c r="D203" s="54"/>
      <c r="E203" s="54"/>
      <c r="F203" s="55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spans="1:27" ht="12.75" customHeight="1">
      <c r="A204" s="54"/>
      <c r="B204" s="55"/>
      <c r="C204" s="54"/>
      <c r="D204" s="54"/>
      <c r="E204" s="54"/>
      <c r="F204" s="55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spans="1:27" ht="12.75" customHeight="1">
      <c r="A205" s="54"/>
      <c r="B205" s="55"/>
      <c r="C205" s="54"/>
      <c r="D205" s="54"/>
      <c r="E205" s="54"/>
      <c r="F205" s="55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spans="1:27" ht="12.75" customHeight="1">
      <c r="A206" s="54"/>
      <c r="B206" s="55"/>
      <c r="C206" s="54"/>
      <c r="D206" s="54"/>
      <c r="E206" s="54"/>
      <c r="F206" s="55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spans="1:27" ht="12.75" customHeight="1">
      <c r="A207" s="54"/>
      <c r="B207" s="55"/>
      <c r="C207" s="54"/>
      <c r="D207" s="54"/>
      <c r="E207" s="54"/>
      <c r="F207" s="55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spans="1:27" ht="12.75" customHeight="1">
      <c r="A208" s="54"/>
      <c r="B208" s="55"/>
      <c r="C208" s="54"/>
      <c r="D208" s="54"/>
      <c r="E208" s="54"/>
      <c r="F208" s="55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spans="1:27" ht="12.75" customHeight="1">
      <c r="A209" s="54"/>
      <c r="B209" s="55"/>
      <c r="C209" s="54"/>
      <c r="D209" s="54"/>
      <c r="E209" s="54"/>
      <c r="F209" s="55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spans="1:27" ht="12.75" customHeight="1">
      <c r="A210" s="54"/>
      <c r="B210" s="55"/>
      <c r="C210" s="54"/>
      <c r="D210" s="54"/>
      <c r="E210" s="54"/>
      <c r="F210" s="55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spans="1:27" ht="12.75" customHeight="1">
      <c r="A211" s="54"/>
      <c r="B211" s="55"/>
      <c r="C211" s="54"/>
      <c r="D211" s="54"/>
      <c r="E211" s="54"/>
      <c r="F211" s="55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spans="1:27" ht="12.75" customHeight="1">
      <c r="A212" s="54"/>
      <c r="B212" s="55"/>
      <c r="C212" s="54"/>
      <c r="D212" s="54"/>
      <c r="E212" s="54"/>
      <c r="F212" s="55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spans="1:27" ht="12.75" customHeight="1">
      <c r="A213" s="54"/>
      <c r="B213" s="55"/>
      <c r="C213" s="54"/>
      <c r="D213" s="54"/>
      <c r="E213" s="54"/>
      <c r="F213" s="55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spans="1:27" ht="12.75" customHeight="1">
      <c r="A214" s="54"/>
      <c r="B214" s="55"/>
      <c r="C214" s="54"/>
      <c r="D214" s="54"/>
      <c r="E214" s="54"/>
      <c r="F214" s="55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spans="1:27" ht="12.75" customHeight="1">
      <c r="A215" s="54"/>
      <c r="B215" s="55"/>
      <c r="C215" s="54"/>
      <c r="D215" s="54"/>
      <c r="E215" s="54"/>
      <c r="F215" s="55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spans="1:27" ht="12.75" customHeight="1">
      <c r="A216" s="54"/>
      <c r="B216" s="55"/>
      <c r="C216" s="54"/>
      <c r="D216" s="54"/>
      <c r="E216" s="54"/>
      <c r="F216" s="55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spans="1:27" ht="12.75" customHeight="1">
      <c r="A217" s="54"/>
      <c r="B217" s="55"/>
      <c r="C217" s="54"/>
      <c r="D217" s="54"/>
      <c r="E217" s="54"/>
      <c r="F217" s="55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spans="1:27" ht="12.75" customHeight="1">
      <c r="A218" s="54"/>
      <c r="B218" s="55"/>
      <c r="C218" s="54"/>
      <c r="D218" s="54"/>
      <c r="E218" s="54"/>
      <c r="F218" s="55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spans="1:27" ht="12.75" customHeight="1">
      <c r="A219" s="54"/>
      <c r="B219" s="55"/>
      <c r="C219" s="54"/>
      <c r="D219" s="54"/>
      <c r="E219" s="54"/>
      <c r="F219" s="55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spans="1:27" ht="12.75" customHeight="1">
      <c r="A220" s="54"/>
      <c r="B220" s="55"/>
      <c r="C220" s="54"/>
      <c r="D220" s="54"/>
      <c r="E220" s="54"/>
      <c r="F220" s="55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spans="1:27" ht="12.75" customHeight="1">
      <c r="A221" s="54"/>
      <c r="B221" s="55"/>
      <c r="C221" s="54"/>
      <c r="D221" s="54"/>
      <c r="E221" s="54"/>
      <c r="F221" s="55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spans="1:27" ht="12.75" customHeight="1">
      <c r="A222" s="54"/>
      <c r="B222" s="55"/>
      <c r="C222" s="54"/>
      <c r="D222" s="54"/>
      <c r="E222" s="54"/>
      <c r="F222" s="55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spans="1:27" ht="12.75" customHeight="1">
      <c r="A223" s="54"/>
      <c r="B223" s="55"/>
      <c r="C223" s="54"/>
      <c r="D223" s="54"/>
      <c r="E223" s="54"/>
      <c r="F223" s="55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11">
    <mergeCell ref="C6:D6"/>
    <mergeCell ref="B9:C9"/>
    <mergeCell ref="B10:B14"/>
    <mergeCell ref="B15:C15"/>
    <mergeCell ref="B3:I3"/>
    <mergeCell ref="B4:I4"/>
    <mergeCell ref="C5:D5"/>
    <mergeCell ref="E5:F5"/>
    <mergeCell ref="G5:I5"/>
    <mergeCell ref="E6:F6"/>
    <mergeCell ref="G6:I6"/>
  </mergeCells>
  <dataValidations count="1">
    <dataValidation type="list" allowBlank="1" showErrorMessage="1" sqref="I8 I16:I24" xr:uid="{00000000-0002-0000-0600-000000000000}">
      <formula1>$O$2:$O$6</formula1>
    </dataValidation>
  </dataValidations>
  <pageMargins left="0.7" right="0.7" top="0.75" bottom="0.75" header="0" footer="0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86"/>
  <sheetViews>
    <sheetView workbookViewId="0"/>
  </sheetViews>
  <sheetFormatPr defaultColWidth="14.44140625" defaultRowHeight="15" customHeight="1"/>
  <cols>
    <col min="1" max="1" width="21.44140625" customWidth="1"/>
    <col min="2" max="2" width="35.33203125" customWidth="1"/>
    <col min="3" max="3" width="53" customWidth="1"/>
    <col min="4" max="4" width="39.109375" customWidth="1"/>
    <col min="5" max="5" width="21.6640625" customWidth="1"/>
    <col min="6" max="6" width="45.88671875" customWidth="1"/>
    <col min="7" max="7" width="47.6640625" customWidth="1"/>
    <col min="8" max="8" width="29" customWidth="1"/>
    <col min="9" max="9" width="19" customWidth="1"/>
    <col min="10" max="12" width="15.88671875" customWidth="1"/>
    <col min="13" max="27" width="10.33203125" customWidth="1"/>
  </cols>
  <sheetData>
    <row r="1" spans="1:27" ht="12.75" customHeight="1">
      <c r="A1" s="54"/>
      <c r="B1" s="55"/>
      <c r="C1" s="54"/>
      <c r="D1" s="54"/>
      <c r="E1" s="54"/>
      <c r="F1" s="56"/>
      <c r="G1" s="57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ht="12.75" customHeight="1">
      <c r="A2" s="58" t="s">
        <v>94</v>
      </c>
      <c r="B2" s="59" t="s">
        <v>157</v>
      </c>
      <c r="C2" s="60"/>
      <c r="D2" s="60"/>
      <c r="E2" s="60"/>
      <c r="F2" s="60"/>
      <c r="G2" s="60"/>
      <c r="H2" s="60"/>
      <c r="I2" s="173"/>
      <c r="J2" s="54"/>
      <c r="K2" s="54"/>
      <c r="L2" s="54"/>
      <c r="M2" s="54"/>
      <c r="N2" s="54"/>
      <c r="O2" s="61" t="s">
        <v>95</v>
      </c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2.75" customHeight="1">
      <c r="A3" s="62" t="s">
        <v>96</v>
      </c>
      <c r="B3" s="248"/>
      <c r="C3" s="222"/>
      <c r="D3" s="222"/>
      <c r="E3" s="222"/>
      <c r="F3" s="222"/>
      <c r="G3" s="222"/>
      <c r="H3" s="222"/>
      <c r="I3" s="249"/>
      <c r="J3" s="54"/>
      <c r="K3" s="54"/>
      <c r="L3" s="54"/>
      <c r="M3" s="54"/>
      <c r="N3" s="54"/>
      <c r="O3" s="174" t="s">
        <v>97</v>
      </c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12.75" customHeight="1">
      <c r="A4" s="62" t="s">
        <v>98</v>
      </c>
      <c r="B4" s="248" t="s">
        <v>670</v>
      </c>
      <c r="C4" s="222"/>
      <c r="D4" s="222"/>
      <c r="E4" s="222"/>
      <c r="F4" s="222"/>
      <c r="G4" s="222"/>
      <c r="H4" s="222"/>
      <c r="I4" s="249"/>
      <c r="J4" s="54"/>
      <c r="K4" s="54"/>
      <c r="L4" s="54"/>
      <c r="M4" s="54"/>
      <c r="N4" s="54"/>
      <c r="O4" s="175" t="s">
        <v>100</v>
      </c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spans="1:27" ht="15" customHeight="1">
      <c r="A5" s="63" t="s">
        <v>95</v>
      </c>
      <c r="B5" s="64" t="s">
        <v>97</v>
      </c>
      <c r="C5" s="250" t="s">
        <v>101</v>
      </c>
      <c r="D5" s="223"/>
      <c r="E5" s="250" t="s">
        <v>102</v>
      </c>
      <c r="F5" s="223"/>
      <c r="G5" s="251" t="s">
        <v>103</v>
      </c>
      <c r="H5" s="222"/>
      <c r="I5" s="249"/>
      <c r="J5" s="65"/>
      <c r="K5" s="66">
        <f ca="1">NOW()</f>
        <v>45155.950832523151</v>
      </c>
      <c r="L5" s="67"/>
      <c r="M5" s="65"/>
      <c r="N5" s="65"/>
      <c r="O5" s="65" t="s">
        <v>104</v>
      </c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spans="1:27" ht="15.75" customHeight="1">
      <c r="A6" s="68"/>
      <c r="B6" s="69"/>
      <c r="C6" s="245"/>
      <c r="D6" s="246"/>
      <c r="E6" s="245"/>
      <c r="F6" s="246"/>
      <c r="G6" s="252">
        <f>COUNTA(A15:A987)</f>
        <v>9</v>
      </c>
      <c r="H6" s="253"/>
      <c r="I6" s="254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spans="1:27" ht="12.75" customHeight="1">
      <c r="A7" s="70"/>
      <c r="B7" s="71"/>
      <c r="C7" s="72"/>
      <c r="D7" s="73"/>
      <c r="E7" s="176"/>
      <c r="F7" s="177"/>
      <c r="G7" s="178"/>
      <c r="H7" s="179"/>
      <c r="I7" s="7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 ht="61.5" customHeight="1">
      <c r="A8" s="75" t="s">
        <v>105</v>
      </c>
      <c r="B8" s="75" t="s">
        <v>106</v>
      </c>
      <c r="C8" s="75" t="s">
        <v>107</v>
      </c>
      <c r="D8" s="75" t="s">
        <v>108</v>
      </c>
      <c r="E8" s="75" t="s">
        <v>109</v>
      </c>
      <c r="F8" s="75" t="s">
        <v>110</v>
      </c>
      <c r="G8" s="76" t="s">
        <v>111</v>
      </c>
      <c r="H8" s="76" t="s">
        <v>112</v>
      </c>
      <c r="I8" s="76" t="s">
        <v>113</v>
      </c>
      <c r="J8" s="76" t="s">
        <v>114</v>
      </c>
      <c r="K8" s="76" t="s">
        <v>115</v>
      </c>
      <c r="L8" s="76" t="s">
        <v>116</v>
      </c>
      <c r="M8" s="77"/>
      <c r="N8" s="78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ht="24" customHeight="1">
      <c r="A9" s="89"/>
      <c r="B9" s="247" t="s">
        <v>159</v>
      </c>
      <c r="C9" s="222"/>
      <c r="D9" s="180"/>
      <c r="E9" s="180"/>
      <c r="F9" s="181"/>
      <c r="G9" s="182"/>
      <c r="H9" s="92"/>
      <c r="I9" s="92"/>
      <c r="J9" s="79"/>
      <c r="K9" s="80"/>
      <c r="L9" s="81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 ht="36.75" customHeight="1">
      <c r="A10" s="82" t="s">
        <v>117</v>
      </c>
      <c r="B10" s="255" t="s">
        <v>159</v>
      </c>
      <c r="C10" s="83" t="s">
        <v>118</v>
      </c>
      <c r="D10" s="183" t="s">
        <v>119</v>
      </c>
      <c r="E10" s="184"/>
      <c r="F10" s="185" t="s">
        <v>120</v>
      </c>
      <c r="G10" s="185" t="s">
        <v>120</v>
      </c>
      <c r="H10" s="186"/>
      <c r="I10" s="186"/>
      <c r="J10" s="84"/>
      <c r="K10" s="85"/>
      <c r="L10" s="85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ht="36.75" customHeight="1">
      <c r="A11" s="86" t="s">
        <v>121</v>
      </c>
      <c r="B11" s="256"/>
      <c r="C11" s="83" t="s">
        <v>122</v>
      </c>
      <c r="D11" s="184"/>
      <c r="E11" s="184"/>
      <c r="F11" s="185" t="s">
        <v>123</v>
      </c>
      <c r="G11" s="185" t="s">
        <v>123</v>
      </c>
      <c r="H11" s="186"/>
      <c r="I11" s="186"/>
      <c r="J11" s="84"/>
      <c r="K11" s="85"/>
      <c r="L11" s="85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 ht="36.75" customHeight="1">
      <c r="A12" s="86" t="s">
        <v>124</v>
      </c>
      <c r="B12" s="256"/>
      <c r="C12" s="83" t="s">
        <v>125</v>
      </c>
      <c r="D12" s="184"/>
      <c r="E12" s="184"/>
      <c r="F12" s="185" t="s">
        <v>126</v>
      </c>
      <c r="G12" s="185" t="s">
        <v>126</v>
      </c>
      <c r="H12" s="186"/>
      <c r="I12" s="186"/>
      <c r="J12" s="84"/>
      <c r="K12" s="85"/>
      <c r="L12" s="85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36.75" customHeight="1">
      <c r="A13" s="87" t="s">
        <v>127</v>
      </c>
      <c r="B13" s="256"/>
      <c r="C13" s="187" t="s">
        <v>128</v>
      </c>
      <c r="D13" s="147"/>
      <c r="E13" s="147"/>
      <c r="F13" s="187" t="s">
        <v>129</v>
      </c>
      <c r="G13" s="187" t="s">
        <v>129</v>
      </c>
      <c r="H13" s="186"/>
      <c r="I13" s="186"/>
      <c r="J13" s="84"/>
      <c r="K13" s="85"/>
      <c r="L13" s="85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36.75" customHeight="1">
      <c r="A14" s="86" t="s">
        <v>130</v>
      </c>
      <c r="B14" s="232"/>
      <c r="C14" s="83" t="s">
        <v>131</v>
      </c>
      <c r="D14" s="184"/>
      <c r="E14" s="184"/>
      <c r="F14" s="185" t="s">
        <v>132</v>
      </c>
      <c r="G14" s="185" t="s">
        <v>132</v>
      </c>
      <c r="H14" s="186"/>
      <c r="I14" s="186"/>
      <c r="J14" s="84"/>
      <c r="K14" s="85"/>
      <c r="L14" s="85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24.75" customHeight="1">
      <c r="A15" s="89"/>
      <c r="B15" s="247" t="s">
        <v>160</v>
      </c>
      <c r="C15" s="222"/>
      <c r="D15" s="90"/>
      <c r="E15" s="90"/>
      <c r="F15" s="91"/>
      <c r="G15" s="90"/>
      <c r="H15" s="92"/>
      <c r="I15" s="93"/>
      <c r="J15" s="188"/>
      <c r="K15" s="94"/>
      <c r="L15" s="95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ht="81.75" customHeight="1">
      <c r="A16" s="82" t="s">
        <v>117</v>
      </c>
      <c r="B16" s="189" t="s">
        <v>161</v>
      </c>
      <c r="C16" s="96" t="s">
        <v>162</v>
      </c>
      <c r="D16" s="97" t="s">
        <v>163</v>
      </c>
      <c r="E16" s="97" t="s">
        <v>164</v>
      </c>
      <c r="F16" s="98" t="s">
        <v>165</v>
      </c>
      <c r="G16" s="98" t="s">
        <v>133</v>
      </c>
      <c r="H16" s="99" t="s">
        <v>134</v>
      </c>
      <c r="I16" s="100"/>
      <c r="J16" s="101"/>
      <c r="K16" s="190"/>
      <c r="L16" s="190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ht="81.75" customHeight="1">
      <c r="A17" s="86" t="s">
        <v>121</v>
      </c>
      <c r="B17" s="102" t="s">
        <v>135</v>
      </c>
      <c r="C17" s="96" t="s">
        <v>166</v>
      </c>
      <c r="D17" s="103" t="s">
        <v>167</v>
      </c>
      <c r="E17" s="97" t="s">
        <v>168</v>
      </c>
      <c r="F17" s="98" t="s">
        <v>169</v>
      </c>
      <c r="G17" s="98"/>
      <c r="H17" s="96"/>
      <c r="I17" s="104"/>
      <c r="J17" s="105"/>
      <c r="K17" s="106"/>
      <c r="L17" s="106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ht="93.75" customHeight="1">
      <c r="A18" s="86" t="s">
        <v>124</v>
      </c>
      <c r="B18" s="102" t="s">
        <v>135</v>
      </c>
      <c r="C18" s="96" t="s">
        <v>170</v>
      </c>
      <c r="D18" s="103" t="s">
        <v>171</v>
      </c>
      <c r="E18" s="97" t="s">
        <v>172</v>
      </c>
      <c r="F18" s="98" t="s">
        <v>173</v>
      </c>
      <c r="G18" s="107"/>
      <c r="H18" s="108"/>
      <c r="I18" s="104"/>
      <c r="J18" s="109"/>
      <c r="K18" s="106"/>
      <c r="L18" s="106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ht="93.75" customHeight="1">
      <c r="A19" s="86" t="s">
        <v>127</v>
      </c>
      <c r="B19" s="102" t="s">
        <v>135</v>
      </c>
      <c r="C19" s="110" t="s">
        <v>174</v>
      </c>
      <c r="D19" s="103" t="s">
        <v>175</v>
      </c>
      <c r="E19" s="97" t="s">
        <v>176</v>
      </c>
      <c r="F19" s="98" t="s">
        <v>177</v>
      </c>
      <c r="G19" s="107"/>
      <c r="H19" s="108"/>
      <c r="I19" s="104"/>
      <c r="J19" s="109"/>
      <c r="K19" s="106"/>
      <c r="L19" s="106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 ht="93.75" customHeight="1">
      <c r="A20" s="86" t="s">
        <v>130</v>
      </c>
      <c r="B20" s="102" t="s">
        <v>135</v>
      </c>
      <c r="C20" s="110" t="s">
        <v>178</v>
      </c>
      <c r="D20" s="103" t="s">
        <v>179</v>
      </c>
      <c r="E20" s="97" t="s">
        <v>180</v>
      </c>
      <c r="F20" s="98" t="s">
        <v>181</v>
      </c>
      <c r="G20" s="107"/>
      <c r="H20" s="108"/>
      <c r="I20" s="104"/>
      <c r="J20" s="109"/>
      <c r="K20" s="106"/>
      <c r="L20" s="106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93.75" customHeight="1">
      <c r="A21" s="86" t="s">
        <v>136</v>
      </c>
      <c r="B21" s="102" t="s">
        <v>135</v>
      </c>
      <c r="C21" s="110" t="s">
        <v>182</v>
      </c>
      <c r="D21" s="103" t="s">
        <v>183</v>
      </c>
      <c r="E21" s="97" t="s">
        <v>184</v>
      </c>
      <c r="F21" s="98" t="s">
        <v>181</v>
      </c>
      <c r="G21" s="107"/>
      <c r="H21" s="108"/>
      <c r="I21" s="104"/>
      <c r="J21" s="109"/>
      <c r="K21" s="106"/>
      <c r="L21" s="106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75.75" customHeight="1">
      <c r="A22" s="82" t="s">
        <v>137</v>
      </c>
      <c r="B22" s="111" t="s">
        <v>147</v>
      </c>
      <c r="C22" s="111" t="s">
        <v>185</v>
      </c>
      <c r="D22" s="97" t="s">
        <v>186</v>
      </c>
      <c r="E22" s="97" t="s">
        <v>164</v>
      </c>
      <c r="F22" s="98" t="s">
        <v>148</v>
      </c>
      <c r="G22" s="107"/>
      <c r="H22" s="108"/>
      <c r="I22" s="104"/>
      <c r="J22" s="109"/>
      <c r="K22" s="106"/>
      <c r="L22" s="106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ht="68.25" customHeight="1">
      <c r="A23" s="86" t="s">
        <v>138</v>
      </c>
      <c r="B23" s="191" t="s">
        <v>150</v>
      </c>
      <c r="C23" s="112" t="s">
        <v>151</v>
      </c>
      <c r="D23" s="97" t="s">
        <v>187</v>
      </c>
      <c r="E23" s="113"/>
      <c r="F23" s="107" t="s">
        <v>152</v>
      </c>
      <c r="G23" s="107"/>
      <c r="H23" s="108"/>
      <c r="I23" s="104"/>
      <c r="J23" s="109"/>
      <c r="K23" s="106"/>
      <c r="L23" s="106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 ht="50.25" customHeight="1">
      <c r="A24" s="86" t="s">
        <v>139</v>
      </c>
      <c r="B24" s="192" t="s">
        <v>154</v>
      </c>
      <c r="C24" s="191" t="s">
        <v>154</v>
      </c>
      <c r="D24" s="97" t="s">
        <v>188</v>
      </c>
      <c r="E24" s="97" t="s">
        <v>155</v>
      </c>
      <c r="F24" s="98" t="s">
        <v>156</v>
      </c>
      <c r="G24" s="107"/>
      <c r="H24" s="108"/>
      <c r="I24" s="104"/>
      <c r="J24" s="109"/>
      <c r="K24" s="106"/>
      <c r="L24" s="106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12.75" customHeight="1">
      <c r="A25" s="54"/>
      <c r="B25" s="55"/>
      <c r="C25" s="54"/>
      <c r="D25" s="54"/>
      <c r="E25" s="54"/>
      <c r="F25" s="55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1:27" ht="12.75" customHeight="1">
      <c r="A26" s="54"/>
      <c r="B26" s="55"/>
      <c r="C26" s="54"/>
      <c r="D26" s="54"/>
      <c r="E26" s="54"/>
      <c r="F26" s="55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 ht="12.75" customHeight="1">
      <c r="A27" s="54"/>
      <c r="B27" s="55"/>
      <c r="C27" s="54"/>
      <c r="D27" s="54"/>
      <c r="E27" s="54"/>
      <c r="F27" s="55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 ht="12.75" customHeight="1">
      <c r="A28" s="54"/>
      <c r="B28" s="55"/>
      <c r="C28" s="54"/>
      <c r="D28" s="54"/>
      <c r="E28" s="54"/>
      <c r="F28" s="55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ht="12.75" customHeight="1">
      <c r="A29" s="54"/>
      <c r="B29" s="55"/>
      <c r="C29" s="54"/>
      <c r="D29" s="54"/>
      <c r="E29" s="54"/>
      <c r="F29" s="55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ht="12.75" customHeight="1">
      <c r="A30" s="54"/>
      <c r="B30" s="55"/>
      <c r="C30" s="54"/>
      <c r="D30" s="54"/>
      <c r="E30" s="54"/>
      <c r="F30" s="55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ht="12.75" customHeight="1">
      <c r="A31" s="54"/>
      <c r="B31" s="55"/>
      <c r="C31" s="54"/>
      <c r="D31" s="54"/>
      <c r="E31" s="54"/>
      <c r="F31" s="55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ht="12.75" customHeight="1">
      <c r="A32" s="54"/>
      <c r="B32" s="55"/>
      <c r="C32" s="54"/>
      <c r="D32" s="54"/>
      <c r="E32" s="54"/>
      <c r="F32" s="55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ht="12.75" customHeight="1">
      <c r="A33" s="54"/>
      <c r="B33" s="55"/>
      <c r="C33" s="54"/>
      <c r="D33" s="54"/>
      <c r="E33" s="54"/>
      <c r="F33" s="55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ht="12.75" customHeight="1">
      <c r="A34" s="54"/>
      <c r="B34" s="55"/>
      <c r="C34" s="54"/>
      <c r="D34" s="54"/>
      <c r="E34" s="54"/>
      <c r="F34" s="55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 ht="12.75" customHeight="1">
      <c r="A35" s="54"/>
      <c r="B35" s="55"/>
      <c r="C35" s="54"/>
      <c r="D35" s="54"/>
      <c r="E35" s="54"/>
      <c r="F35" s="55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 ht="12.75" customHeight="1">
      <c r="A36" s="54"/>
      <c r="B36" s="55"/>
      <c r="C36" s="54"/>
      <c r="D36" s="54"/>
      <c r="E36" s="54"/>
      <c r="F36" s="55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 ht="12.75" customHeight="1">
      <c r="A37" s="54"/>
      <c r="B37" s="55"/>
      <c r="C37" s="54"/>
      <c r="D37" s="54"/>
      <c r="E37" s="54"/>
      <c r="F37" s="55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 ht="12.75" customHeight="1">
      <c r="A38" s="54"/>
      <c r="B38" s="55"/>
      <c r="C38" s="54"/>
      <c r="D38" s="54"/>
      <c r="E38" s="54"/>
      <c r="F38" s="55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 ht="12.75" customHeight="1">
      <c r="A39" s="54"/>
      <c r="B39" s="55"/>
      <c r="C39" s="54"/>
      <c r="D39" s="54"/>
      <c r="E39" s="54"/>
      <c r="F39" s="55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 ht="12.75" customHeight="1">
      <c r="A40" s="54"/>
      <c r="B40" s="55"/>
      <c r="C40" s="54"/>
      <c r="D40" s="54"/>
      <c r="E40" s="54"/>
      <c r="F40" s="55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 ht="12.75" customHeight="1">
      <c r="A41" s="54"/>
      <c r="B41" s="55"/>
      <c r="C41" s="54"/>
      <c r="D41" s="54"/>
      <c r="E41" s="54"/>
      <c r="F41" s="55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ht="12.75" customHeight="1">
      <c r="A42" s="54"/>
      <c r="B42" s="55"/>
      <c r="C42" s="54"/>
      <c r="D42" s="54"/>
      <c r="E42" s="54"/>
      <c r="F42" s="55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1:27" ht="12.75" customHeight="1">
      <c r="A43" s="54"/>
      <c r="B43" s="55"/>
      <c r="C43" s="54"/>
      <c r="D43" s="54"/>
      <c r="E43" s="54"/>
      <c r="F43" s="55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ht="12.75" customHeight="1">
      <c r="A44" s="54"/>
      <c r="B44" s="55"/>
      <c r="C44" s="54"/>
      <c r="D44" s="54"/>
      <c r="E44" s="54"/>
      <c r="F44" s="55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 ht="12.75" customHeight="1">
      <c r="A45" s="54"/>
      <c r="B45" s="55"/>
      <c r="C45" s="54"/>
      <c r="D45" s="54"/>
      <c r="E45" s="54"/>
      <c r="F45" s="55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 ht="12.75" customHeight="1">
      <c r="A46" s="54"/>
      <c r="B46" s="55"/>
      <c r="C46" s="54"/>
      <c r="D46" s="54"/>
      <c r="E46" s="54"/>
      <c r="F46" s="55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ht="12.75" customHeight="1">
      <c r="A47" s="54"/>
      <c r="B47" s="55"/>
      <c r="C47" s="54"/>
      <c r="D47" s="54"/>
      <c r="E47" s="54"/>
      <c r="F47" s="55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ht="12.75" customHeight="1">
      <c r="A48" s="54"/>
      <c r="B48" s="55"/>
      <c r="C48" s="54"/>
      <c r="D48" s="54"/>
      <c r="E48" s="54"/>
      <c r="F48" s="55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ht="12.75" customHeight="1">
      <c r="A49" s="54"/>
      <c r="B49" s="55"/>
      <c r="C49" s="54"/>
      <c r="D49" s="54"/>
      <c r="E49" s="54"/>
      <c r="F49" s="55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ht="12.75" customHeight="1">
      <c r="A50" s="54"/>
      <c r="B50" s="55"/>
      <c r="C50" s="54"/>
      <c r="D50" s="54"/>
      <c r="E50" s="54"/>
      <c r="F50" s="55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1:27" ht="12.75" customHeight="1">
      <c r="A51" s="54"/>
      <c r="B51" s="55"/>
      <c r="C51" s="54"/>
      <c r="D51" s="54"/>
      <c r="E51" s="54"/>
      <c r="F51" s="55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1:27" ht="12.75" customHeight="1">
      <c r="A52" s="54"/>
      <c r="B52" s="55"/>
      <c r="C52" s="54"/>
      <c r="D52" s="54"/>
      <c r="E52" s="54"/>
      <c r="F52" s="55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1:27" ht="12.75" customHeight="1">
      <c r="A53" s="54"/>
      <c r="B53" s="55"/>
      <c r="C53" s="54"/>
      <c r="D53" s="54"/>
      <c r="E53" s="54"/>
      <c r="F53" s="55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27" ht="12.75" customHeight="1">
      <c r="A54" s="54"/>
      <c r="B54" s="55"/>
      <c r="C54" s="54"/>
      <c r="D54" s="54"/>
      <c r="E54" s="54"/>
      <c r="F54" s="55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27" ht="12.75" customHeight="1">
      <c r="A55" s="54"/>
      <c r="B55" s="55"/>
      <c r="C55" s="54"/>
      <c r="D55" s="54"/>
      <c r="E55" s="54"/>
      <c r="F55" s="55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 ht="12.75" customHeight="1">
      <c r="A56" s="54"/>
      <c r="B56" s="55"/>
      <c r="C56" s="54"/>
      <c r="D56" s="54"/>
      <c r="E56" s="54"/>
      <c r="F56" s="55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 ht="12.75" customHeight="1">
      <c r="A57" s="54"/>
      <c r="B57" s="55"/>
      <c r="C57" s="54"/>
      <c r="D57" s="54"/>
      <c r="E57" s="54"/>
      <c r="F57" s="55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 ht="12.75" customHeight="1">
      <c r="A58" s="54"/>
      <c r="B58" s="55"/>
      <c r="C58" s="54"/>
      <c r="D58" s="54"/>
      <c r="E58" s="54"/>
      <c r="F58" s="55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ht="12.75" customHeight="1">
      <c r="A59" s="54"/>
      <c r="B59" s="55"/>
      <c r="C59" s="54"/>
      <c r="D59" s="54"/>
      <c r="E59" s="54"/>
      <c r="F59" s="55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1:27" ht="12.75" customHeight="1">
      <c r="A60" s="54"/>
      <c r="B60" s="55"/>
      <c r="C60" s="54"/>
      <c r="D60" s="54"/>
      <c r="E60" s="54"/>
      <c r="F60" s="55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1:27" ht="12.75" customHeight="1">
      <c r="A61" s="54"/>
      <c r="B61" s="55"/>
      <c r="C61" s="54"/>
      <c r="D61" s="54"/>
      <c r="E61" s="54"/>
      <c r="F61" s="55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 ht="12.75" customHeight="1">
      <c r="A62" s="54"/>
      <c r="B62" s="55"/>
      <c r="C62" s="54"/>
      <c r="D62" s="54"/>
      <c r="E62" s="54"/>
      <c r="F62" s="55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1:27" ht="12.75" customHeight="1">
      <c r="A63" s="54"/>
      <c r="B63" s="55"/>
      <c r="C63" s="54"/>
      <c r="D63" s="54"/>
      <c r="E63" s="54"/>
      <c r="F63" s="55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1:27" ht="12.75" customHeight="1">
      <c r="A64" s="54"/>
      <c r="B64" s="55"/>
      <c r="C64" s="54"/>
      <c r="D64" s="54"/>
      <c r="E64" s="54"/>
      <c r="F64" s="55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 ht="12.75" customHeight="1">
      <c r="A65" s="54"/>
      <c r="B65" s="55"/>
      <c r="C65" s="54"/>
      <c r="D65" s="54"/>
      <c r="E65" s="54"/>
      <c r="F65" s="55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1:27" ht="12.75" customHeight="1">
      <c r="A66" s="54"/>
      <c r="B66" s="55"/>
      <c r="C66" s="54"/>
      <c r="D66" s="54"/>
      <c r="E66" s="54"/>
      <c r="F66" s="55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1:27" ht="12.75" customHeight="1">
      <c r="A67" s="54"/>
      <c r="B67" s="55"/>
      <c r="C67" s="54"/>
      <c r="D67" s="54"/>
      <c r="E67" s="54"/>
      <c r="F67" s="55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1:27" ht="12.75" customHeight="1">
      <c r="A68" s="54"/>
      <c r="B68" s="55"/>
      <c r="C68" s="54"/>
      <c r="D68" s="54"/>
      <c r="E68" s="54"/>
      <c r="F68" s="55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1:27" ht="12.75" customHeight="1">
      <c r="A69" s="54"/>
      <c r="B69" s="55"/>
      <c r="C69" s="54"/>
      <c r="D69" s="54"/>
      <c r="E69" s="54"/>
      <c r="F69" s="55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1:27" ht="12.75" customHeight="1">
      <c r="A70" s="54"/>
      <c r="B70" s="55"/>
      <c r="C70" s="54"/>
      <c r="D70" s="54"/>
      <c r="E70" s="54"/>
      <c r="F70" s="55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1:27" ht="12.75" customHeight="1">
      <c r="A71" s="54"/>
      <c r="B71" s="55"/>
      <c r="C71" s="54"/>
      <c r="D71" s="54"/>
      <c r="E71" s="54"/>
      <c r="F71" s="55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27" ht="12.75" customHeight="1">
      <c r="A72" s="54"/>
      <c r="B72" s="55"/>
      <c r="C72" s="54"/>
      <c r="D72" s="54"/>
      <c r="E72" s="54"/>
      <c r="F72" s="55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1:27" ht="12.75" customHeight="1">
      <c r="A73" s="54"/>
      <c r="B73" s="55"/>
      <c r="C73" s="54"/>
      <c r="D73" s="54"/>
      <c r="E73" s="54"/>
      <c r="F73" s="55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1:27" ht="12.75" customHeight="1">
      <c r="A74" s="54"/>
      <c r="B74" s="55"/>
      <c r="C74" s="54"/>
      <c r="D74" s="54"/>
      <c r="E74" s="54"/>
      <c r="F74" s="55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1:27" ht="12.75" customHeight="1">
      <c r="A75" s="54"/>
      <c r="B75" s="55"/>
      <c r="C75" s="54"/>
      <c r="D75" s="54"/>
      <c r="E75" s="54"/>
      <c r="F75" s="55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spans="1:27" ht="12.75" customHeight="1">
      <c r="A76" s="54"/>
      <c r="B76" s="55"/>
      <c r="C76" s="54"/>
      <c r="D76" s="54"/>
      <c r="E76" s="54"/>
      <c r="F76" s="55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1:27" ht="12.75" customHeight="1">
      <c r="A77" s="54"/>
      <c r="B77" s="55"/>
      <c r="C77" s="54"/>
      <c r="D77" s="54"/>
      <c r="E77" s="54"/>
      <c r="F77" s="55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1:27" ht="12.75" customHeight="1">
      <c r="A78" s="54"/>
      <c r="B78" s="55"/>
      <c r="C78" s="54"/>
      <c r="D78" s="54"/>
      <c r="E78" s="54"/>
      <c r="F78" s="55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ht="12.75" customHeight="1">
      <c r="A79" s="54"/>
      <c r="B79" s="55"/>
      <c r="C79" s="54"/>
      <c r="D79" s="54"/>
      <c r="E79" s="54"/>
      <c r="F79" s="55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1:27" ht="12.75" customHeight="1">
      <c r="A80" s="54"/>
      <c r="B80" s="55"/>
      <c r="C80" s="54"/>
      <c r="D80" s="54"/>
      <c r="E80" s="54"/>
      <c r="F80" s="55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1:27" ht="12.75" customHeight="1">
      <c r="A81" s="54"/>
      <c r="B81" s="55"/>
      <c r="C81" s="54"/>
      <c r="D81" s="54"/>
      <c r="E81" s="54"/>
      <c r="F81" s="55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1:27" ht="12.75" customHeight="1">
      <c r="A82" s="54"/>
      <c r="B82" s="55"/>
      <c r="C82" s="54"/>
      <c r="D82" s="54"/>
      <c r="E82" s="54"/>
      <c r="F82" s="55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1:27" ht="12.75" customHeight="1">
      <c r="A83" s="54"/>
      <c r="B83" s="55"/>
      <c r="C83" s="54"/>
      <c r="D83" s="54"/>
      <c r="E83" s="54"/>
      <c r="F83" s="55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1:27" ht="12.75" customHeight="1">
      <c r="A84" s="54"/>
      <c r="B84" s="55"/>
      <c r="C84" s="54"/>
      <c r="D84" s="54"/>
      <c r="E84" s="54"/>
      <c r="F84" s="55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1:27" ht="12.75" customHeight="1">
      <c r="A85" s="54"/>
      <c r="B85" s="55"/>
      <c r="C85" s="54"/>
      <c r="D85" s="54"/>
      <c r="E85" s="54"/>
      <c r="F85" s="55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ht="12.75" customHeight="1">
      <c r="A86" s="54"/>
      <c r="B86" s="55"/>
      <c r="C86" s="54"/>
      <c r="D86" s="54"/>
      <c r="E86" s="54"/>
      <c r="F86" s="55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1:27" ht="12.75" customHeight="1">
      <c r="A87" s="54"/>
      <c r="B87" s="55"/>
      <c r="C87" s="54"/>
      <c r="D87" s="54"/>
      <c r="E87" s="54"/>
      <c r="F87" s="55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ht="12.75" customHeight="1">
      <c r="A88" s="54"/>
      <c r="B88" s="55"/>
      <c r="C88" s="54"/>
      <c r="D88" s="54"/>
      <c r="E88" s="54"/>
      <c r="F88" s="55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ht="12.75" customHeight="1">
      <c r="A89" s="54"/>
      <c r="B89" s="55"/>
      <c r="C89" s="54"/>
      <c r="D89" s="54"/>
      <c r="E89" s="54"/>
      <c r="F89" s="55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1:27" ht="12.75" customHeight="1">
      <c r="A90" s="54"/>
      <c r="B90" s="55"/>
      <c r="C90" s="54"/>
      <c r="D90" s="54"/>
      <c r="E90" s="54"/>
      <c r="F90" s="55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1:27" ht="12.75" customHeight="1">
      <c r="A91" s="54"/>
      <c r="B91" s="55"/>
      <c r="C91" s="54"/>
      <c r="D91" s="54"/>
      <c r="E91" s="54"/>
      <c r="F91" s="55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1:27" ht="12.75" customHeight="1">
      <c r="A92" s="54"/>
      <c r="B92" s="55"/>
      <c r="C92" s="54"/>
      <c r="D92" s="54"/>
      <c r="E92" s="54"/>
      <c r="F92" s="55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1:27" ht="12.75" customHeight="1">
      <c r="A93" s="54"/>
      <c r="B93" s="55"/>
      <c r="C93" s="54"/>
      <c r="D93" s="54"/>
      <c r="E93" s="54"/>
      <c r="F93" s="55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spans="1:27" ht="12.75" customHeight="1">
      <c r="A94" s="54"/>
      <c r="B94" s="55"/>
      <c r="C94" s="54"/>
      <c r="D94" s="54"/>
      <c r="E94" s="54"/>
      <c r="F94" s="55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spans="1:27" ht="12.75" customHeight="1">
      <c r="A95" s="54"/>
      <c r="B95" s="55"/>
      <c r="C95" s="54"/>
      <c r="D95" s="54"/>
      <c r="E95" s="54"/>
      <c r="F95" s="55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1:27" ht="12.75" customHeight="1">
      <c r="A96" s="54"/>
      <c r="B96" s="55"/>
      <c r="C96" s="54"/>
      <c r="D96" s="54"/>
      <c r="E96" s="54"/>
      <c r="F96" s="55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1:27" ht="12.75" customHeight="1">
      <c r="A97" s="54"/>
      <c r="B97" s="55"/>
      <c r="C97" s="54"/>
      <c r="D97" s="54"/>
      <c r="E97" s="54"/>
      <c r="F97" s="55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1:27" ht="12.75" customHeight="1">
      <c r="A98" s="54"/>
      <c r="B98" s="55"/>
      <c r="C98" s="54"/>
      <c r="D98" s="54"/>
      <c r="E98" s="54"/>
      <c r="F98" s="55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spans="1:27" ht="12.75" customHeight="1">
      <c r="A99" s="54"/>
      <c r="B99" s="55"/>
      <c r="C99" s="54"/>
      <c r="D99" s="54"/>
      <c r="E99" s="54"/>
      <c r="F99" s="55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spans="1:27" ht="12.75" customHeight="1">
      <c r="A100" s="54"/>
      <c r="B100" s="55"/>
      <c r="C100" s="54"/>
      <c r="D100" s="54"/>
      <c r="E100" s="54"/>
      <c r="F100" s="55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spans="1:27" ht="12.75" customHeight="1">
      <c r="A101" s="54"/>
      <c r="B101" s="55"/>
      <c r="C101" s="54"/>
      <c r="D101" s="54"/>
      <c r="E101" s="54"/>
      <c r="F101" s="55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spans="1:27" ht="12.75" customHeight="1">
      <c r="A102" s="54"/>
      <c r="B102" s="55"/>
      <c r="C102" s="54"/>
      <c r="D102" s="54"/>
      <c r="E102" s="54"/>
      <c r="F102" s="55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spans="1:27" ht="12.75" customHeight="1">
      <c r="A103" s="54"/>
      <c r="B103" s="55"/>
      <c r="C103" s="54"/>
      <c r="D103" s="54"/>
      <c r="E103" s="54"/>
      <c r="F103" s="55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spans="1:27" ht="12.75" customHeight="1">
      <c r="A104" s="54"/>
      <c r="B104" s="55"/>
      <c r="C104" s="54"/>
      <c r="D104" s="54"/>
      <c r="E104" s="54"/>
      <c r="F104" s="55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spans="1:27" ht="12.75" customHeight="1">
      <c r="A105" s="54"/>
      <c r="B105" s="55"/>
      <c r="C105" s="54"/>
      <c r="D105" s="54"/>
      <c r="E105" s="54"/>
      <c r="F105" s="55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spans="1:27" ht="12.75" customHeight="1">
      <c r="A106" s="54"/>
      <c r="B106" s="55"/>
      <c r="C106" s="54"/>
      <c r="D106" s="54"/>
      <c r="E106" s="54"/>
      <c r="F106" s="55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spans="1:27" ht="12.75" customHeight="1">
      <c r="A107" s="54"/>
      <c r="B107" s="55"/>
      <c r="C107" s="54"/>
      <c r="D107" s="54"/>
      <c r="E107" s="54"/>
      <c r="F107" s="55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spans="1:27" ht="12.75" customHeight="1">
      <c r="A108" s="54"/>
      <c r="B108" s="55"/>
      <c r="C108" s="54"/>
      <c r="D108" s="54"/>
      <c r="E108" s="54"/>
      <c r="F108" s="55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spans="1:27" ht="12.75" customHeight="1">
      <c r="A109" s="54"/>
      <c r="B109" s="55"/>
      <c r="C109" s="54"/>
      <c r="D109" s="54"/>
      <c r="E109" s="54"/>
      <c r="F109" s="55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spans="1:27" ht="12.75" customHeight="1">
      <c r="A110" s="54"/>
      <c r="B110" s="55"/>
      <c r="C110" s="54"/>
      <c r="D110" s="54"/>
      <c r="E110" s="54"/>
      <c r="F110" s="55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spans="1:27" ht="12.75" customHeight="1">
      <c r="A111" s="54"/>
      <c r="B111" s="55"/>
      <c r="C111" s="54"/>
      <c r="D111" s="54"/>
      <c r="E111" s="54"/>
      <c r="F111" s="55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spans="1:27" ht="12.75" customHeight="1">
      <c r="A112" s="54"/>
      <c r="B112" s="55"/>
      <c r="C112" s="54"/>
      <c r="D112" s="54"/>
      <c r="E112" s="54"/>
      <c r="F112" s="55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spans="1:27" ht="12.75" customHeight="1">
      <c r="A113" s="54"/>
      <c r="B113" s="55"/>
      <c r="C113" s="54"/>
      <c r="D113" s="54"/>
      <c r="E113" s="54"/>
      <c r="F113" s="55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spans="1:27" ht="12.75" customHeight="1">
      <c r="A114" s="54"/>
      <c r="B114" s="55"/>
      <c r="C114" s="54"/>
      <c r="D114" s="54"/>
      <c r="E114" s="54"/>
      <c r="F114" s="55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spans="1:27" ht="12.75" customHeight="1">
      <c r="A115" s="54"/>
      <c r="B115" s="55"/>
      <c r="C115" s="54"/>
      <c r="D115" s="54"/>
      <c r="E115" s="54"/>
      <c r="F115" s="55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spans="1:27" ht="12.75" customHeight="1">
      <c r="A116" s="54"/>
      <c r="B116" s="55"/>
      <c r="C116" s="54"/>
      <c r="D116" s="54"/>
      <c r="E116" s="54"/>
      <c r="F116" s="55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spans="1:27" ht="12.75" customHeight="1">
      <c r="A117" s="54"/>
      <c r="B117" s="55"/>
      <c r="C117" s="54"/>
      <c r="D117" s="54"/>
      <c r="E117" s="54"/>
      <c r="F117" s="55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spans="1:27" ht="12.75" customHeight="1">
      <c r="A118" s="54"/>
      <c r="B118" s="55"/>
      <c r="C118" s="54"/>
      <c r="D118" s="54"/>
      <c r="E118" s="54"/>
      <c r="F118" s="55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spans="1:27" ht="12.75" customHeight="1">
      <c r="A119" s="54"/>
      <c r="B119" s="55"/>
      <c r="C119" s="54"/>
      <c r="D119" s="54"/>
      <c r="E119" s="54"/>
      <c r="F119" s="55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spans="1:27" ht="12.75" customHeight="1">
      <c r="A120" s="54"/>
      <c r="B120" s="55"/>
      <c r="C120" s="54"/>
      <c r="D120" s="54"/>
      <c r="E120" s="54"/>
      <c r="F120" s="55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spans="1:27" ht="12.75" customHeight="1">
      <c r="A121" s="54"/>
      <c r="B121" s="55"/>
      <c r="C121" s="54"/>
      <c r="D121" s="54"/>
      <c r="E121" s="54"/>
      <c r="F121" s="55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spans="1:27" ht="12.75" customHeight="1">
      <c r="A122" s="54"/>
      <c r="B122" s="55"/>
      <c r="C122" s="54"/>
      <c r="D122" s="54"/>
      <c r="E122" s="54"/>
      <c r="F122" s="55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spans="1:27" ht="12.75" customHeight="1">
      <c r="A123" s="54"/>
      <c r="B123" s="55"/>
      <c r="C123" s="54"/>
      <c r="D123" s="54"/>
      <c r="E123" s="54"/>
      <c r="F123" s="55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spans="1:27" ht="12.75" customHeight="1">
      <c r="A124" s="54"/>
      <c r="B124" s="55"/>
      <c r="C124" s="54"/>
      <c r="D124" s="54"/>
      <c r="E124" s="54"/>
      <c r="F124" s="55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spans="1:27" ht="12.75" customHeight="1">
      <c r="A125" s="54"/>
      <c r="B125" s="55"/>
      <c r="C125" s="54"/>
      <c r="D125" s="54"/>
      <c r="E125" s="54"/>
      <c r="F125" s="55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spans="1:27" ht="12.75" customHeight="1">
      <c r="A126" s="54"/>
      <c r="B126" s="55"/>
      <c r="C126" s="54"/>
      <c r="D126" s="54"/>
      <c r="E126" s="54"/>
      <c r="F126" s="55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spans="1:27" ht="12.75" customHeight="1">
      <c r="A127" s="54"/>
      <c r="B127" s="55"/>
      <c r="C127" s="54"/>
      <c r="D127" s="54"/>
      <c r="E127" s="54"/>
      <c r="F127" s="55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spans="1:27" ht="12.75" customHeight="1">
      <c r="A128" s="54"/>
      <c r="B128" s="55"/>
      <c r="C128" s="54"/>
      <c r="D128" s="54"/>
      <c r="E128" s="54"/>
      <c r="F128" s="55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spans="1:27" ht="12.75" customHeight="1">
      <c r="A129" s="54"/>
      <c r="B129" s="55"/>
      <c r="C129" s="54"/>
      <c r="D129" s="54"/>
      <c r="E129" s="54"/>
      <c r="F129" s="55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spans="1:27" ht="12.75" customHeight="1">
      <c r="A130" s="54"/>
      <c r="B130" s="55"/>
      <c r="C130" s="54"/>
      <c r="D130" s="54"/>
      <c r="E130" s="54"/>
      <c r="F130" s="55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spans="1:27" ht="12.75" customHeight="1">
      <c r="A131" s="54"/>
      <c r="B131" s="55"/>
      <c r="C131" s="54"/>
      <c r="D131" s="54"/>
      <c r="E131" s="54"/>
      <c r="F131" s="55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spans="1:27" ht="12.75" customHeight="1">
      <c r="A132" s="54"/>
      <c r="B132" s="55"/>
      <c r="C132" s="54"/>
      <c r="D132" s="54"/>
      <c r="E132" s="54"/>
      <c r="F132" s="55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spans="1:27" ht="12.75" customHeight="1">
      <c r="A133" s="54"/>
      <c r="B133" s="55"/>
      <c r="C133" s="54"/>
      <c r="D133" s="54"/>
      <c r="E133" s="54"/>
      <c r="F133" s="55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spans="1:27" ht="12.75" customHeight="1">
      <c r="A134" s="54"/>
      <c r="B134" s="55"/>
      <c r="C134" s="54"/>
      <c r="D134" s="54"/>
      <c r="E134" s="54"/>
      <c r="F134" s="55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spans="1:27" ht="12.75" customHeight="1">
      <c r="A135" s="54"/>
      <c r="B135" s="55"/>
      <c r="C135" s="54"/>
      <c r="D135" s="54"/>
      <c r="E135" s="54"/>
      <c r="F135" s="55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spans="1:27" ht="12.75" customHeight="1">
      <c r="A136" s="54"/>
      <c r="B136" s="55"/>
      <c r="C136" s="54"/>
      <c r="D136" s="54"/>
      <c r="E136" s="54"/>
      <c r="F136" s="55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spans="1:27" ht="12.75" customHeight="1">
      <c r="A137" s="54"/>
      <c r="B137" s="55"/>
      <c r="C137" s="54"/>
      <c r="D137" s="54"/>
      <c r="E137" s="54"/>
      <c r="F137" s="55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spans="1:27" ht="12.75" customHeight="1">
      <c r="A138" s="54"/>
      <c r="B138" s="55"/>
      <c r="C138" s="54"/>
      <c r="D138" s="54"/>
      <c r="E138" s="54"/>
      <c r="F138" s="55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spans="1:27" ht="12.75" customHeight="1">
      <c r="A139" s="54"/>
      <c r="B139" s="55"/>
      <c r="C139" s="54"/>
      <c r="D139" s="54"/>
      <c r="E139" s="54"/>
      <c r="F139" s="55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spans="1:27" ht="12.75" customHeight="1">
      <c r="A140" s="54"/>
      <c r="B140" s="55"/>
      <c r="C140" s="54"/>
      <c r="D140" s="54"/>
      <c r="E140" s="54"/>
      <c r="F140" s="55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spans="1:27" ht="12.75" customHeight="1">
      <c r="A141" s="54"/>
      <c r="B141" s="55"/>
      <c r="C141" s="54"/>
      <c r="D141" s="54"/>
      <c r="E141" s="54"/>
      <c r="F141" s="55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spans="1:27" ht="12.75" customHeight="1">
      <c r="A142" s="54"/>
      <c r="B142" s="55"/>
      <c r="C142" s="54"/>
      <c r="D142" s="54"/>
      <c r="E142" s="54"/>
      <c r="F142" s="55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spans="1:27" ht="12.75" customHeight="1">
      <c r="A143" s="54"/>
      <c r="B143" s="55"/>
      <c r="C143" s="54"/>
      <c r="D143" s="54"/>
      <c r="E143" s="54"/>
      <c r="F143" s="55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spans="1:27" ht="12.75" customHeight="1">
      <c r="A144" s="54"/>
      <c r="B144" s="55"/>
      <c r="C144" s="54"/>
      <c r="D144" s="54"/>
      <c r="E144" s="54"/>
      <c r="F144" s="55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spans="1:27" ht="12.75" customHeight="1">
      <c r="A145" s="54"/>
      <c r="B145" s="55"/>
      <c r="C145" s="54"/>
      <c r="D145" s="54"/>
      <c r="E145" s="54"/>
      <c r="F145" s="55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spans="1:27" ht="12.75" customHeight="1">
      <c r="A146" s="54"/>
      <c r="B146" s="55"/>
      <c r="C146" s="54"/>
      <c r="D146" s="54"/>
      <c r="E146" s="54"/>
      <c r="F146" s="55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spans="1:27" ht="12.75" customHeight="1">
      <c r="A147" s="54"/>
      <c r="B147" s="55"/>
      <c r="C147" s="54"/>
      <c r="D147" s="54"/>
      <c r="E147" s="54"/>
      <c r="F147" s="55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spans="1:27" ht="12.75" customHeight="1">
      <c r="A148" s="54"/>
      <c r="B148" s="55"/>
      <c r="C148" s="54"/>
      <c r="D148" s="54"/>
      <c r="E148" s="54"/>
      <c r="F148" s="55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spans="1:27" ht="12.75" customHeight="1">
      <c r="A149" s="54"/>
      <c r="B149" s="55"/>
      <c r="C149" s="54"/>
      <c r="D149" s="54"/>
      <c r="E149" s="54"/>
      <c r="F149" s="55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spans="1:27" ht="12.75" customHeight="1">
      <c r="A150" s="54"/>
      <c r="B150" s="55"/>
      <c r="C150" s="54"/>
      <c r="D150" s="54"/>
      <c r="E150" s="54"/>
      <c r="F150" s="55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spans="1:27" ht="12.75" customHeight="1">
      <c r="A151" s="54"/>
      <c r="B151" s="55"/>
      <c r="C151" s="54"/>
      <c r="D151" s="54"/>
      <c r="E151" s="54"/>
      <c r="F151" s="55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spans="1:27" ht="12.75" customHeight="1">
      <c r="A152" s="54"/>
      <c r="B152" s="55"/>
      <c r="C152" s="54"/>
      <c r="D152" s="54"/>
      <c r="E152" s="54"/>
      <c r="F152" s="55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spans="1:27" ht="12.75" customHeight="1">
      <c r="A153" s="54"/>
      <c r="B153" s="55"/>
      <c r="C153" s="54"/>
      <c r="D153" s="54"/>
      <c r="E153" s="54"/>
      <c r="F153" s="55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spans="1:27" ht="12.75" customHeight="1">
      <c r="A154" s="54"/>
      <c r="B154" s="55"/>
      <c r="C154" s="54"/>
      <c r="D154" s="54"/>
      <c r="E154" s="54"/>
      <c r="F154" s="55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spans="1:27" ht="12.75" customHeight="1">
      <c r="A155" s="54"/>
      <c r="B155" s="55"/>
      <c r="C155" s="54"/>
      <c r="D155" s="54"/>
      <c r="E155" s="54"/>
      <c r="F155" s="55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spans="1:27" ht="12.75" customHeight="1">
      <c r="A156" s="54"/>
      <c r="B156" s="55"/>
      <c r="C156" s="54"/>
      <c r="D156" s="54"/>
      <c r="E156" s="54"/>
      <c r="F156" s="55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spans="1:27" ht="12.75" customHeight="1">
      <c r="A157" s="54"/>
      <c r="B157" s="55"/>
      <c r="C157" s="54"/>
      <c r="D157" s="54"/>
      <c r="E157" s="54"/>
      <c r="F157" s="55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spans="1:27" ht="12.75" customHeight="1">
      <c r="A158" s="54"/>
      <c r="B158" s="55"/>
      <c r="C158" s="54"/>
      <c r="D158" s="54"/>
      <c r="E158" s="54"/>
      <c r="F158" s="55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spans="1:27" ht="12.75" customHeight="1">
      <c r="A159" s="54"/>
      <c r="B159" s="55"/>
      <c r="C159" s="54"/>
      <c r="D159" s="54"/>
      <c r="E159" s="54"/>
      <c r="F159" s="55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spans="1:27" ht="12.75" customHeight="1">
      <c r="A160" s="54"/>
      <c r="B160" s="55"/>
      <c r="C160" s="54"/>
      <c r="D160" s="54"/>
      <c r="E160" s="54"/>
      <c r="F160" s="55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spans="1:27" ht="12.75" customHeight="1">
      <c r="A161" s="54"/>
      <c r="B161" s="55"/>
      <c r="C161" s="54"/>
      <c r="D161" s="54"/>
      <c r="E161" s="54"/>
      <c r="F161" s="55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spans="1:27" ht="12.75" customHeight="1">
      <c r="A162" s="54"/>
      <c r="B162" s="55"/>
      <c r="C162" s="54"/>
      <c r="D162" s="54"/>
      <c r="E162" s="54"/>
      <c r="F162" s="55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spans="1:27" ht="12.75" customHeight="1">
      <c r="A163" s="54"/>
      <c r="B163" s="55"/>
      <c r="C163" s="54"/>
      <c r="D163" s="54"/>
      <c r="E163" s="54"/>
      <c r="F163" s="55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spans="1:27" ht="12.75" customHeight="1">
      <c r="A164" s="54"/>
      <c r="B164" s="55"/>
      <c r="C164" s="54"/>
      <c r="D164" s="54"/>
      <c r="E164" s="54"/>
      <c r="F164" s="55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spans="1:27" ht="12.75" customHeight="1">
      <c r="A165" s="54"/>
      <c r="B165" s="55"/>
      <c r="C165" s="54"/>
      <c r="D165" s="54"/>
      <c r="E165" s="54"/>
      <c r="F165" s="55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spans="1:27" ht="12.75" customHeight="1">
      <c r="A166" s="54"/>
      <c r="B166" s="55"/>
      <c r="C166" s="54"/>
      <c r="D166" s="54"/>
      <c r="E166" s="54"/>
      <c r="F166" s="55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spans="1:27" ht="12.75" customHeight="1">
      <c r="A167" s="54"/>
      <c r="B167" s="55"/>
      <c r="C167" s="54"/>
      <c r="D167" s="54"/>
      <c r="E167" s="54"/>
      <c r="F167" s="55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spans="1:27" ht="12.75" customHeight="1">
      <c r="A168" s="54"/>
      <c r="B168" s="55"/>
      <c r="C168" s="54"/>
      <c r="D168" s="54"/>
      <c r="E168" s="54"/>
      <c r="F168" s="55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spans="1:27" ht="12.75" customHeight="1">
      <c r="A169" s="54"/>
      <c r="B169" s="55"/>
      <c r="C169" s="54"/>
      <c r="D169" s="54"/>
      <c r="E169" s="54"/>
      <c r="F169" s="55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spans="1:27" ht="12.75" customHeight="1">
      <c r="A170" s="54"/>
      <c r="B170" s="55"/>
      <c r="C170" s="54"/>
      <c r="D170" s="54"/>
      <c r="E170" s="54"/>
      <c r="F170" s="55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spans="1:27" ht="12.75" customHeight="1">
      <c r="A171" s="54"/>
      <c r="B171" s="55"/>
      <c r="C171" s="54"/>
      <c r="D171" s="54"/>
      <c r="E171" s="54"/>
      <c r="F171" s="55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spans="1:27" ht="12.75" customHeight="1">
      <c r="A172" s="54"/>
      <c r="B172" s="55"/>
      <c r="C172" s="54"/>
      <c r="D172" s="54"/>
      <c r="E172" s="54"/>
      <c r="F172" s="55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spans="1:27" ht="12.75" customHeight="1">
      <c r="A173" s="54"/>
      <c r="B173" s="55"/>
      <c r="C173" s="54"/>
      <c r="D173" s="54"/>
      <c r="E173" s="54"/>
      <c r="F173" s="55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spans="1:27" ht="12.75" customHeight="1">
      <c r="A174" s="54"/>
      <c r="B174" s="55"/>
      <c r="C174" s="54"/>
      <c r="D174" s="54"/>
      <c r="E174" s="54"/>
      <c r="F174" s="55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spans="1:27" ht="12.75" customHeight="1">
      <c r="A175" s="54"/>
      <c r="B175" s="55"/>
      <c r="C175" s="54"/>
      <c r="D175" s="54"/>
      <c r="E175" s="54"/>
      <c r="F175" s="55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spans="1:27" ht="12.75" customHeight="1">
      <c r="A176" s="54"/>
      <c r="B176" s="55"/>
      <c r="C176" s="54"/>
      <c r="D176" s="54"/>
      <c r="E176" s="54"/>
      <c r="F176" s="55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spans="1:27" ht="12.75" customHeight="1">
      <c r="A177" s="54"/>
      <c r="B177" s="55"/>
      <c r="C177" s="54"/>
      <c r="D177" s="54"/>
      <c r="E177" s="54"/>
      <c r="F177" s="55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spans="1:27" ht="12.75" customHeight="1">
      <c r="A178" s="54"/>
      <c r="B178" s="55"/>
      <c r="C178" s="54"/>
      <c r="D178" s="54"/>
      <c r="E178" s="54"/>
      <c r="F178" s="55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spans="1:27" ht="12.75" customHeight="1">
      <c r="A179" s="54"/>
      <c r="B179" s="55"/>
      <c r="C179" s="54"/>
      <c r="D179" s="54"/>
      <c r="E179" s="54"/>
      <c r="F179" s="55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spans="1:27" ht="12.75" customHeight="1">
      <c r="A180" s="54"/>
      <c r="B180" s="55"/>
      <c r="C180" s="54"/>
      <c r="D180" s="54"/>
      <c r="E180" s="54"/>
      <c r="F180" s="55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spans="1:27" ht="12.75" customHeight="1">
      <c r="A181" s="54"/>
      <c r="B181" s="55"/>
      <c r="C181" s="54"/>
      <c r="D181" s="54"/>
      <c r="E181" s="54"/>
      <c r="F181" s="55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spans="1:27" ht="12.75" customHeight="1">
      <c r="A182" s="54"/>
      <c r="B182" s="55"/>
      <c r="C182" s="54"/>
      <c r="D182" s="54"/>
      <c r="E182" s="54"/>
      <c r="F182" s="55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spans="1:27" ht="12.75" customHeight="1">
      <c r="A183" s="54"/>
      <c r="B183" s="55"/>
      <c r="C183" s="54"/>
      <c r="D183" s="54"/>
      <c r="E183" s="54"/>
      <c r="F183" s="55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spans="1:27" ht="12.75" customHeight="1">
      <c r="A184" s="54"/>
      <c r="B184" s="55"/>
      <c r="C184" s="54"/>
      <c r="D184" s="54"/>
      <c r="E184" s="54"/>
      <c r="F184" s="55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spans="1:27" ht="12.75" customHeight="1">
      <c r="A185" s="54"/>
      <c r="B185" s="55"/>
      <c r="C185" s="54"/>
      <c r="D185" s="54"/>
      <c r="E185" s="54"/>
      <c r="F185" s="55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spans="1:27" ht="12.75" customHeight="1">
      <c r="A186" s="54"/>
      <c r="B186" s="55"/>
      <c r="C186" s="54"/>
      <c r="D186" s="54"/>
      <c r="E186" s="54"/>
      <c r="F186" s="55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spans="1:27" ht="12.75" customHeight="1">
      <c r="A187" s="54"/>
      <c r="B187" s="55"/>
      <c r="C187" s="54"/>
      <c r="D187" s="54"/>
      <c r="E187" s="54"/>
      <c r="F187" s="55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spans="1:27" ht="12.75" customHeight="1">
      <c r="A188" s="54"/>
      <c r="B188" s="55"/>
      <c r="C188" s="54"/>
      <c r="D188" s="54"/>
      <c r="E188" s="54"/>
      <c r="F188" s="55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spans="1:27" ht="12.75" customHeight="1">
      <c r="A189" s="54"/>
      <c r="B189" s="55"/>
      <c r="C189" s="54"/>
      <c r="D189" s="54"/>
      <c r="E189" s="54"/>
      <c r="F189" s="55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spans="1:27" ht="12.75" customHeight="1">
      <c r="A190" s="54"/>
      <c r="B190" s="55"/>
      <c r="C190" s="54"/>
      <c r="D190" s="54"/>
      <c r="E190" s="54"/>
      <c r="F190" s="55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spans="1:27" ht="12.75" customHeight="1">
      <c r="A191" s="54"/>
      <c r="B191" s="55"/>
      <c r="C191" s="54"/>
      <c r="D191" s="54"/>
      <c r="E191" s="54"/>
      <c r="F191" s="55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spans="1:27" ht="12.75" customHeight="1">
      <c r="A192" s="54"/>
      <c r="B192" s="55"/>
      <c r="C192" s="54"/>
      <c r="D192" s="54"/>
      <c r="E192" s="54"/>
      <c r="F192" s="55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spans="1:27" ht="12.75" customHeight="1">
      <c r="A193" s="54"/>
      <c r="B193" s="55"/>
      <c r="C193" s="54"/>
      <c r="D193" s="54"/>
      <c r="E193" s="54"/>
      <c r="F193" s="55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spans="1:27" ht="12.75" customHeight="1">
      <c r="A194" s="54"/>
      <c r="B194" s="55"/>
      <c r="C194" s="54"/>
      <c r="D194" s="54"/>
      <c r="E194" s="54"/>
      <c r="F194" s="55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spans="1:27" ht="12.75" customHeight="1">
      <c r="A195" s="54"/>
      <c r="B195" s="55"/>
      <c r="C195" s="54"/>
      <c r="D195" s="54"/>
      <c r="E195" s="54"/>
      <c r="F195" s="55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spans="1:27" ht="12.75" customHeight="1">
      <c r="A196" s="54"/>
      <c r="B196" s="55"/>
      <c r="C196" s="54"/>
      <c r="D196" s="54"/>
      <c r="E196" s="54"/>
      <c r="F196" s="55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spans="1:27" ht="12.75" customHeight="1">
      <c r="A197" s="54"/>
      <c r="B197" s="55"/>
      <c r="C197" s="54"/>
      <c r="D197" s="54"/>
      <c r="E197" s="54"/>
      <c r="F197" s="55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spans="1:27" ht="12.75" customHeight="1">
      <c r="A198" s="54"/>
      <c r="B198" s="55"/>
      <c r="C198" s="54"/>
      <c r="D198" s="54"/>
      <c r="E198" s="54"/>
      <c r="F198" s="55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spans="1:27" ht="12.75" customHeight="1">
      <c r="A199" s="54"/>
      <c r="B199" s="55"/>
      <c r="C199" s="54"/>
      <c r="D199" s="54"/>
      <c r="E199" s="54"/>
      <c r="F199" s="55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spans="1:27" ht="12.75" customHeight="1">
      <c r="A200" s="54"/>
      <c r="B200" s="55"/>
      <c r="C200" s="54"/>
      <c r="D200" s="54"/>
      <c r="E200" s="54"/>
      <c r="F200" s="55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spans="1:27" ht="12.75" customHeight="1">
      <c r="A201" s="54"/>
      <c r="B201" s="55"/>
      <c r="C201" s="54"/>
      <c r="D201" s="54"/>
      <c r="E201" s="54"/>
      <c r="F201" s="55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spans="1:27" ht="12.75" customHeight="1">
      <c r="A202" s="54"/>
      <c r="B202" s="55"/>
      <c r="C202" s="54"/>
      <c r="D202" s="54"/>
      <c r="E202" s="54"/>
      <c r="F202" s="55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spans="1:27" ht="12.75" customHeight="1">
      <c r="A203" s="54"/>
      <c r="B203" s="55"/>
      <c r="C203" s="54"/>
      <c r="D203" s="54"/>
      <c r="E203" s="54"/>
      <c r="F203" s="55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spans="1:27" ht="12.75" customHeight="1">
      <c r="A204" s="54"/>
      <c r="B204" s="55"/>
      <c r="C204" s="54"/>
      <c r="D204" s="54"/>
      <c r="E204" s="54"/>
      <c r="F204" s="55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spans="1:27" ht="12.75" customHeight="1">
      <c r="A205" s="54"/>
      <c r="B205" s="55"/>
      <c r="C205" s="54"/>
      <c r="D205" s="54"/>
      <c r="E205" s="54"/>
      <c r="F205" s="55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spans="1:27" ht="12.75" customHeight="1">
      <c r="A206" s="54"/>
      <c r="B206" s="55"/>
      <c r="C206" s="54"/>
      <c r="D206" s="54"/>
      <c r="E206" s="54"/>
      <c r="F206" s="55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spans="1:27" ht="12.75" customHeight="1">
      <c r="A207" s="54"/>
      <c r="B207" s="55"/>
      <c r="C207" s="54"/>
      <c r="D207" s="54"/>
      <c r="E207" s="54"/>
      <c r="F207" s="55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spans="1:27" ht="12.75" customHeight="1">
      <c r="A208" s="54"/>
      <c r="B208" s="55"/>
      <c r="C208" s="54"/>
      <c r="D208" s="54"/>
      <c r="E208" s="54"/>
      <c r="F208" s="55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spans="1:27" ht="12.75" customHeight="1">
      <c r="A209" s="54"/>
      <c r="B209" s="55"/>
      <c r="C209" s="54"/>
      <c r="D209" s="54"/>
      <c r="E209" s="54"/>
      <c r="F209" s="55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spans="1:27" ht="12.75" customHeight="1">
      <c r="A210" s="54"/>
      <c r="B210" s="55"/>
      <c r="C210" s="54"/>
      <c r="D210" s="54"/>
      <c r="E210" s="54"/>
      <c r="F210" s="55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spans="1:27" ht="12.75" customHeight="1">
      <c r="A211" s="54"/>
      <c r="B211" s="55"/>
      <c r="C211" s="54"/>
      <c r="D211" s="54"/>
      <c r="E211" s="54"/>
      <c r="F211" s="55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spans="1:27" ht="12.75" customHeight="1">
      <c r="A212" s="54"/>
      <c r="B212" s="55"/>
      <c r="C212" s="54"/>
      <c r="D212" s="54"/>
      <c r="E212" s="54"/>
      <c r="F212" s="55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spans="1:27" ht="12.75" customHeight="1">
      <c r="A213" s="54"/>
      <c r="B213" s="55"/>
      <c r="C213" s="54"/>
      <c r="D213" s="54"/>
      <c r="E213" s="54"/>
      <c r="F213" s="55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spans="1:27" ht="12.75" customHeight="1">
      <c r="A214" s="54"/>
      <c r="B214" s="55"/>
      <c r="C214" s="54"/>
      <c r="D214" s="54"/>
      <c r="E214" s="54"/>
      <c r="F214" s="55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spans="1:27" ht="12.75" customHeight="1">
      <c r="A215" s="54"/>
      <c r="B215" s="55"/>
      <c r="C215" s="54"/>
      <c r="D215" s="54"/>
      <c r="E215" s="54"/>
      <c r="F215" s="55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spans="1:27" ht="12.75" customHeight="1">
      <c r="A216" s="54"/>
      <c r="B216" s="55"/>
      <c r="C216" s="54"/>
      <c r="D216" s="54"/>
      <c r="E216" s="54"/>
      <c r="F216" s="55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spans="1:27" ht="12.75" customHeight="1">
      <c r="A217" s="54"/>
      <c r="B217" s="55"/>
      <c r="C217" s="54"/>
      <c r="D217" s="54"/>
      <c r="E217" s="54"/>
      <c r="F217" s="55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spans="1:27" ht="12.75" customHeight="1">
      <c r="A218" s="54"/>
      <c r="B218" s="55"/>
      <c r="C218" s="54"/>
      <c r="D218" s="54"/>
      <c r="E218" s="54"/>
      <c r="F218" s="55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spans="1:27" ht="12.75" customHeight="1">
      <c r="A219" s="54"/>
      <c r="B219" s="55"/>
      <c r="C219" s="54"/>
      <c r="D219" s="54"/>
      <c r="E219" s="54"/>
      <c r="F219" s="55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spans="1:27" ht="12.75" customHeight="1">
      <c r="A220" s="54"/>
      <c r="B220" s="55"/>
      <c r="C220" s="54"/>
      <c r="D220" s="54"/>
      <c r="E220" s="54"/>
      <c r="F220" s="55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spans="1:27" ht="12.75" customHeight="1">
      <c r="A221" s="54"/>
      <c r="B221" s="55"/>
      <c r="C221" s="54"/>
      <c r="D221" s="54"/>
      <c r="E221" s="54"/>
      <c r="F221" s="55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spans="1:27" ht="12.75" customHeight="1">
      <c r="A222" s="54"/>
      <c r="B222" s="55"/>
      <c r="C222" s="54"/>
      <c r="D222" s="54"/>
      <c r="E222" s="54"/>
      <c r="F222" s="55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spans="1:27" ht="12.75" customHeight="1">
      <c r="A223" s="54"/>
      <c r="B223" s="55"/>
      <c r="C223" s="54"/>
      <c r="D223" s="54"/>
      <c r="E223" s="54"/>
      <c r="F223" s="55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11">
    <mergeCell ref="C6:D6"/>
    <mergeCell ref="B9:C9"/>
    <mergeCell ref="B10:B14"/>
    <mergeCell ref="B15:C15"/>
    <mergeCell ref="B3:I3"/>
    <mergeCell ref="B4:I4"/>
    <mergeCell ref="C5:D5"/>
    <mergeCell ref="E5:F5"/>
    <mergeCell ref="G5:I5"/>
    <mergeCell ref="E6:F6"/>
    <mergeCell ref="G6:I6"/>
  </mergeCells>
  <dataValidations count="1">
    <dataValidation type="list" allowBlank="1" showErrorMessage="1" sqref="I8 I16:I24" xr:uid="{00000000-0002-0000-0500-000000000000}">
      <formula1>$O$2:$O$6</formula1>
    </dataValidation>
  </dataValidations>
  <pageMargins left="0.7" right="0.7" top="0.75" bottom="0.75" header="0" footer="0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992"/>
  <sheetViews>
    <sheetView workbookViewId="0"/>
  </sheetViews>
  <sheetFormatPr defaultColWidth="14.44140625" defaultRowHeight="15" customHeight="1"/>
  <cols>
    <col min="1" max="1" width="21.44140625" customWidth="1"/>
    <col min="2" max="2" width="35.33203125" customWidth="1"/>
    <col min="3" max="3" width="53" customWidth="1"/>
    <col min="4" max="4" width="39.109375" customWidth="1"/>
    <col min="5" max="5" width="21.6640625" customWidth="1"/>
    <col min="6" max="6" width="45.88671875" customWidth="1"/>
    <col min="7" max="7" width="47.6640625" customWidth="1"/>
    <col min="8" max="8" width="29" customWidth="1"/>
    <col min="9" max="9" width="19" customWidth="1"/>
    <col min="10" max="12" width="15.88671875" customWidth="1"/>
    <col min="13" max="27" width="10.33203125" customWidth="1"/>
  </cols>
  <sheetData>
    <row r="1" spans="1:27" ht="12.75" customHeight="1">
      <c r="A1" s="54"/>
      <c r="B1" s="55"/>
      <c r="C1" s="54"/>
      <c r="D1" s="54"/>
      <c r="E1" s="54"/>
      <c r="F1" s="56"/>
      <c r="G1" s="57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ht="12.75" customHeight="1">
      <c r="A2" s="58" t="s">
        <v>94</v>
      </c>
      <c r="B2" s="59" t="s">
        <v>222</v>
      </c>
      <c r="C2" s="60"/>
      <c r="D2" s="60"/>
      <c r="E2" s="60"/>
      <c r="F2" s="60"/>
      <c r="G2" s="60"/>
      <c r="H2" s="60"/>
      <c r="I2" s="173"/>
      <c r="J2" s="54"/>
      <c r="K2" s="54"/>
      <c r="L2" s="54"/>
      <c r="M2" s="54"/>
      <c r="N2" s="54"/>
      <c r="O2" s="61" t="s">
        <v>95</v>
      </c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2.75" customHeight="1">
      <c r="A3" s="62" t="s">
        <v>96</v>
      </c>
      <c r="B3" s="248"/>
      <c r="C3" s="222"/>
      <c r="D3" s="222"/>
      <c r="E3" s="222"/>
      <c r="F3" s="222"/>
      <c r="G3" s="222"/>
      <c r="H3" s="222"/>
      <c r="I3" s="249"/>
      <c r="J3" s="54"/>
      <c r="K3" s="54"/>
      <c r="L3" s="54"/>
      <c r="M3" s="54"/>
      <c r="N3" s="54"/>
      <c r="O3" s="174" t="s">
        <v>97</v>
      </c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12.75" customHeight="1">
      <c r="A4" s="62" t="s">
        <v>98</v>
      </c>
      <c r="B4" s="248" t="s">
        <v>158</v>
      </c>
      <c r="C4" s="222"/>
      <c r="D4" s="222"/>
      <c r="E4" s="222"/>
      <c r="F4" s="222"/>
      <c r="G4" s="222"/>
      <c r="H4" s="222"/>
      <c r="I4" s="249"/>
      <c r="J4" s="54"/>
      <c r="K4" s="54"/>
      <c r="L4" s="54"/>
      <c r="M4" s="54"/>
      <c r="N4" s="54"/>
      <c r="O4" s="175" t="s">
        <v>100</v>
      </c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spans="1:27" ht="15" customHeight="1">
      <c r="A5" s="63" t="s">
        <v>95</v>
      </c>
      <c r="B5" s="64" t="s">
        <v>97</v>
      </c>
      <c r="C5" s="250" t="s">
        <v>101</v>
      </c>
      <c r="D5" s="223"/>
      <c r="E5" s="250" t="s">
        <v>102</v>
      </c>
      <c r="F5" s="223"/>
      <c r="G5" s="251" t="s">
        <v>103</v>
      </c>
      <c r="H5" s="222"/>
      <c r="I5" s="249"/>
      <c r="J5" s="65"/>
      <c r="K5" s="66">
        <f ca="1">NOW()</f>
        <v>45155.950832523151</v>
      </c>
      <c r="L5" s="67"/>
      <c r="M5" s="65"/>
      <c r="N5" s="65"/>
      <c r="O5" s="65" t="s">
        <v>104</v>
      </c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spans="1:27" ht="15.75" customHeight="1">
      <c r="A6" s="68"/>
      <c r="B6" s="69"/>
      <c r="C6" s="245"/>
      <c r="D6" s="246"/>
      <c r="E6" s="245"/>
      <c r="F6" s="246"/>
      <c r="G6" s="252">
        <f>COUNTA(A15:A993)</f>
        <v>14</v>
      </c>
      <c r="H6" s="253"/>
      <c r="I6" s="254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spans="1:27" ht="12.75" customHeight="1">
      <c r="A7" s="70"/>
      <c r="B7" s="71"/>
      <c r="C7" s="72"/>
      <c r="D7" s="73"/>
      <c r="E7" s="176"/>
      <c r="F7" s="177"/>
      <c r="G7" s="178"/>
      <c r="H7" s="179"/>
      <c r="I7" s="7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 ht="61.5" customHeight="1">
      <c r="A8" s="75" t="s">
        <v>105</v>
      </c>
      <c r="B8" s="75" t="s">
        <v>106</v>
      </c>
      <c r="C8" s="75" t="s">
        <v>107</v>
      </c>
      <c r="D8" s="75" t="s">
        <v>108</v>
      </c>
      <c r="E8" s="75" t="s">
        <v>109</v>
      </c>
      <c r="F8" s="75" t="s">
        <v>110</v>
      </c>
      <c r="G8" s="76" t="s">
        <v>111</v>
      </c>
      <c r="H8" s="76" t="s">
        <v>112</v>
      </c>
      <c r="I8" s="76" t="s">
        <v>113</v>
      </c>
      <c r="J8" s="76" t="s">
        <v>114</v>
      </c>
      <c r="K8" s="76" t="s">
        <v>115</v>
      </c>
      <c r="L8" s="76" t="s">
        <v>116</v>
      </c>
      <c r="M8" s="77"/>
      <c r="N8" s="78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ht="24" customHeight="1">
      <c r="A9" s="89"/>
      <c r="B9" s="247" t="s">
        <v>223</v>
      </c>
      <c r="C9" s="222"/>
      <c r="D9" s="180"/>
      <c r="E9" s="180"/>
      <c r="F9" s="181"/>
      <c r="G9" s="182"/>
      <c r="H9" s="92"/>
      <c r="I9" s="92"/>
      <c r="J9" s="79"/>
      <c r="K9" s="80"/>
      <c r="L9" s="81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 ht="36.75" customHeight="1">
      <c r="A10" s="82" t="s">
        <v>117</v>
      </c>
      <c r="B10" s="255" t="s">
        <v>223</v>
      </c>
      <c r="C10" s="83" t="s">
        <v>118</v>
      </c>
      <c r="D10" s="183" t="s">
        <v>119</v>
      </c>
      <c r="E10" s="184"/>
      <c r="F10" s="185" t="s">
        <v>120</v>
      </c>
      <c r="G10" s="185" t="s">
        <v>120</v>
      </c>
      <c r="H10" s="186"/>
      <c r="I10" s="186"/>
      <c r="J10" s="84"/>
      <c r="K10" s="85"/>
      <c r="L10" s="85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ht="36.75" customHeight="1">
      <c r="A11" s="86" t="s">
        <v>121</v>
      </c>
      <c r="B11" s="256"/>
      <c r="C11" s="83" t="s">
        <v>122</v>
      </c>
      <c r="D11" s="184"/>
      <c r="E11" s="184"/>
      <c r="F11" s="185" t="s">
        <v>123</v>
      </c>
      <c r="G11" s="185" t="s">
        <v>123</v>
      </c>
      <c r="H11" s="186"/>
      <c r="I11" s="186"/>
      <c r="J11" s="84"/>
      <c r="K11" s="85"/>
      <c r="L11" s="85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 ht="36.75" customHeight="1">
      <c r="A12" s="86" t="s">
        <v>124</v>
      </c>
      <c r="B12" s="256"/>
      <c r="C12" s="83" t="s">
        <v>125</v>
      </c>
      <c r="D12" s="184"/>
      <c r="E12" s="184"/>
      <c r="F12" s="185" t="s">
        <v>126</v>
      </c>
      <c r="G12" s="185" t="s">
        <v>126</v>
      </c>
      <c r="H12" s="186"/>
      <c r="I12" s="186"/>
      <c r="J12" s="84"/>
      <c r="K12" s="85"/>
      <c r="L12" s="85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36.75" customHeight="1">
      <c r="A13" s="87" t="s">
        <v>127</v>
      </c>
      <c r="B13" s="256"/>
      <c r="C13" s="88" t="s">
        <v>128</v>
      </c>
      <c r="D13" s="147"/>
      <c r="E13" s="147"/>
      <c r="F13" s="187" t="s">
        <v>129</v>
      </c>
      <c r="G13" s="187" t="s">
        <v>129</v>
      </c>
      <c r="H13" s="186"/>
      <c r="I13" s="186"/>
      <c r="J13" s="84"/>
      <c r="K13" s="85"/>
      <c r="L13" s="85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36.75" customHeight="1">
      <c r="A14" s="86" t="s">
        <v>130</v>
      </c>
      <c r="B14" s="232"/>
      <c r="C14" s="83" t="s">
        <v>131</v>
      </c>
      <c r="D14" s="184"/>
      <c r="E14" s="184"/>
      <c r="F14" s="185" t="s">
        <v>132</v>
      </c>
      <c r="G14" s="185" t="s">
        <v>132</v>
      </c>
      <c r="H14" s="186"/>
      <c r="I14" s="186"/>
      <c r="J14" s="84"/>
      <c r="K14" s="85"/>
      <c r="L14" s="85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24.75" customHeight="1">
      <c r="A15" s="89"/>
      <c r="B15" s="247" t="s">
        <v>224</v>
      </c>
      <c r="C15" s="222"/>
      <c r="D15" s="90"/>
      <c r="E15" s="90"/>
      <c r="F15" s="91"/>
      <c r="G15" s="90"/>
      <c r="H15" s="92"/>
      <c r="I15" s="93"/>
      <c r="J15" s="188"/>
      <c r="K15" s="94"/>
      <c r="L15" s="95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ht="90.75" customHeight="1">
      <c r="A16" s="82" t="s">
        <v>117</v>
      </c>
      <c r="B16" s="189" t="s">
        <v>225</v>
      </c>
      <c r="C16" s="96" t="s">
        <v>226</v>
      </c>
      <c r="D16" s="97" t="s">
        <v>227</v>
      </c>
      <c r="E16" s="97" t="s">
        <v>228</v>
      </c>
      <c r="F16" s="98" t="s">
        <v>229</v>
      </c>
      <c r="G16" s="98" t="s">
        <v>229</v>
      </c>
      <c r="H16" s="99" t="s">
        <v>134</v>
      </c>
      <c r="I16" s="100"/>
      <c r="J16" s="101"/>
      <c r="K16" s="190"/>
      <c r="L16" s="190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ht="88.5" customHeight="1">
      <c r="A17" s="86" t="s">
        <v>121</v>
      </c>
      <c r="B17" s="114" t="s">
        <v>135</v>
      </c>
      <c r="C17" s="96" t="s">
        <v>230</v>
      </c>
      <c r="D17" s="103" t="s">
        <v>231</v>
      </c>
      <c r="E17" s="97" t="s">
        <v>232</v>
      </c>
      <c r="F17" s="98" t="s">
        <v>233</v>
      </c>
      <c r="G17" s="98"/>
      <c r="H17" s="96"/>
      <c r="I17" s="104"/>
      <c r="J17" s="105"/>
      <c r="K17" s="106"/>
      <c r="L17" s="106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ht="93.75" customHeight="1">
      <c r="A18" s="86" t="s">
        <v>124</v>
      </c>
      <c r="B18" s="102" t="s">
        <v>135</v>
      </c>
      <c r="C18" s="96" t="s">
        <v>234</v>
      </c>
      <c r="D18" s="103" t="s">
        <v>235</v>
      </c>
      <c r="E18" s="97" t="s">
        <v>236</v>
      </c>
      <c r="F18" s="98" t="s">
        <v>237</v>
      </c>
      <c r="G18" s="107"/>
      <c r="H18" s="108"/>
      <c r="I18" s="104"/>
      <c r="J18" s="109"/>
      <c r="K18" s="106"/>
      <c r="L18" s="106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ht="93.75" customHeight="1">
      <c r="A19" s="86" t="s">
        <v>127</v>
      </c>
      <c r="B19" s="102" t="s">
        <v>135</v>
      </c>
      <c r="C19" s="96" t="s">
        <v>238</v>
      </c>
      <c r="D19" s="103" t="s">
        <v>239</v>
      </c>
      <c r="E19" s="97" t="s">
        <v>240</v>
      </c>
      <c r="F19" s="98" t="s">
        <v>241</v>
      </c>
      <c r="G19" s="107"/>
      <c r="H19" s="108"/>
      <c r="I19" s="104"/>
      <c r="J19" s="109"/>
      <c r="K19" s="106"/>
      <c r="L19" s="106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 ht="93.75" customHeight="1">
      <c r="A20" s="86" t="s">
        <v>130</v>
      </c>
      <c r="B20" s="102" t="s">
        <v>135</v>
      </c>
      <c r="C20" s="96" t="s">
        <v>242</v>
      </c>
      <c r="D20" s="103" t="s">
        <v>243</v>
      </c>
      <c r="E20" s="97" t="s">
        <v>244</v>
      </c>
      <c r="F20" s="98" t="s">
        <v>245</v>
      </c>
      <c r="G20" s="107"/>
      <c r="H20" s="108"/>
      <c r="I20" s="104"/>
      <c r="J20" s="109"/>
      <c r="K20" s="106"/>
      <c r="L20" s="106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93.75" customHeight="1">
      <c r="A21" s="86" t="s">
        <v>136</v>
      </c>
      <c r="B21" s="102" t="s">
        <v>135</v>
      </c>
      <c r="C21" s="110" t="s">
        <v>246</v>
      </c>
      <c r="D21" s="103" t="s">
        <v>247</v>
      </c>
      <c r="E21" s="97" t="s">
        <v>248</v>
      </c>
      <c r="F21" s="98" t="s">
        <v>249</v>
      </c>
      <c r="G21" s="107"/>
      <c r="H21" s="108"/>
      <c r="I21" s="104"/>
      <c r="J21" s="109"/>
      <c r="K21" s="106"/>
      <c r="L21" s="106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93.75" customHeight="1">
      <c r="A22" s="82" t="s">
        <v>137</v>
      </c>
      <c r="B22" s="102" t="s">
        <v>135</v>
      </c>
      <c r="C22" s="110" t="s">
        <v>250</v>
      </c>
      <c r="D22" s="103" t="s">
        <v>251</v>
      </c>
      <c r="E22" s="97" t="s">
        <v>252</v>
      </c>
      <c r="F22" s="98" t="s">
        <v>253</v>
      </c>
      <c r="G22" s="107"/>
      <c r="H22" s="108"/>
      <c r="I22" s="104"/>
      <c r="J22" s="109"/>
      <c r="K22" s="106"/>
      <c r="L22" s="106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ht="93.75" customHeight="1">
      <c r="A23" s="86" t="s">
        <v>138</v>
      </c>
      <c r="B23" s="102" t="s">
        <v>135</v>
      </c>
      <c r="C23" s="110" t="s">
        <v>254</v>
      </c>
      <c r="D23" s="103" t="s">
        <v>255</v>
      </c>
      <c r="E23" s="97" t="s">
        <v>256</v>
      </c>
      <c r="F23" s="98" t="s">
        <v>253</v>
      </c>
      <c r="G23" s="107"/>
      <c r="H23" s="108"/>
      <c r="I23" s="104"/>
      <c r="J23" s="109"/>
      <c r="K23" s="106"/>
      <c r="L23" s="106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 ht="93.75" customHeight="1">
      <c r="A24" s="86" t="s">
        <v>139</v>
      </c>
      <c r="B24" s="102" t="s">
        <v>135</v>
      </c>
      <c r="C24" s="110" t="s">
        <v>257</v>
      </c>
      <c r="D24" s="103" t="s">
        <v>258</v>
      </c>
      <c r="E24" s="97" t="s">
        <v>259</v>
      </c>
      <c r="F24" s="98" t="s">
        <v>260</v>
      </c>
      <c r="G24" s="107"/>
      <c r="H24" s="108"/>
      <c r="I24" s="104"/>
      <c r="J24" s="109"/>
      <c r="K24" s="106"/>
      <c r="L24" s="106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93.75" customHeight="1">
      <c r="A25" s="86" t="s">
        <v>140</v>
      </c>
      <c r="B25" s="102" t="s">
        <v>135</v>
      </c>
      <c r="C25" s="110" t="s">
        <v>261</v>
      </c>
      <c r="D25" s="103" t="s">
        <v>262</v>
      </c>
      <c r="E25" s="97" t="s">
        <v>263</v>
      </c>
      <c r="F25" s="98" t="s">
        <v>264</v>
      </c>
      <c r="G25" s="107"/>
      <c r="H25" s="108"/>
      <c r="I25" s="104"/>
      <c r="J25" s="109"/>
      <c r="K25" s="106"/>
      <c r="L25" s="106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1:27" ht="93.75" customHeight="1">
      <c r="A26" s="86" t="s">
        <v>141</v>
      </c>
      <c r="B26" s="102" t="s">
        <v>135</v>
      </c>
      <c r="C26" s="110" t="s">
        <v>265</v>
      </c>
      <c r="D26" s="103" t="s">
        <v>266</v>
      </c>
      <c r="E26" s="97" t="s">
        <v>267</v>
      </c>
      <c r="F26" s="98" t="s">
        <v>264</v>
      </c>
      <c r="G26" s="107"/>
      <c r="H26" s="108"/>
      <c r="I26" s="104"/>
      <c r="J26" s="109"/>
      <c r="K26" s="106"/>
      <c r="L26" s="106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 ht="89.25" customHeight="1">
      <c r="A27" s="86" t="s">
        <v>142</v>
      </c>
      <c r="B27" s="111" t="s">
        <v>147</v>
      </c>
      <c r="C27" s="111" t="s">
        <v>268</v>
      </c>
      <c r="D27" s="97" t="s">
        <v>269</v>
      </c>
      <c r="E27" s="97" t="s">
        <v>270</v>
      </c>
      <c r="F27" s="98" t="s">
        <v>148</v>
      </c>
      <c r="G27" s="107"/>
      <c r="H27" s="108"/>
      <c r="I27" s="104"/>
      <c r="J27" s="109"/>
      <c r="K27" s="106"/>
      <c r="L27" s="106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 ht="60" customHeight="1">
      <c r="A28" s="86" t="s">
        <v>143</v>
      </c>
      <c r="B28" s="191" t="s">
        <v>150</v>
      </c>
      <c r="C28" s="112" t="s">
        <v>151</v>
      </c>
      <c r="D28" s="113" t="s">
        <v>271</v>
      </c>
      <c r="E28" s="113"/>
      <c r="F28" s="107" t="s">
        <v>152</v>
      </c>
      <c r="G28" s="107"/>
      <c r="H28" s="108"/>
      <c r="I28" s="104"/>
      <c r="J28" s="109"/>
      <c r="K28" s="106"/>
      <c r="L28" s="106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ht="60" customHeight="1">
      <c r="A29" s="86" t="s">
        <v>144</v>
      </c>
      <c r="B29" s="192" t="s">
        <v>154</v>
      </c>
      <c r="C29" s="191" t="s">
        <v>154</v>
      </c>
      <c r="D29" s="97" t="s">
        <v>272</v>
      </c>
      <c r="E29" s="97" t="s">
        <v>155</v>
      </c>
      <c r="F29" s="98" t="s">
        <v>156</v>
      </c>
      <c r="G29" s="107"/>
      <c r="H29" s="108"/>
      <c r="I29" s="104"/>
      <c r="J29" s="109"/>
      <c r="K29" s="106"/>
      <c r="L29" s="106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ht="12.75" customHeight="1">
      <c r="A30" s="54"/>
      <c r="B30" s="55"/>
      <c r="C30" s="54"/>
      <c r="D30" s="54"/>
      <c r="E30" s="54"/>
      <c r="F30" s="55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ht="12.75" customHeight="1">
      <c r="A31" s="54"/>
      <c r="B31" s="55"/>
      <c r="C31" s="54"/>
      <c r="D31" s="54"/>
      <c r="E31" s="54"/>
      <c r="F31" s="55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ht="12.75" customHeight="1">
      <c r="A32" s="54"/>
      <c r="B32" s="55"/>
      <c r="C32" s="54"/>
      <c r="D32" s="54"/>
      <c r="E32" s="54"/>
      <c r="F32" s="55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ht="12.75" customHeight="1">
      <c r="A33" s="54"/>
      <c r="B33" s="55"/>
      <c r="C33" s="54"/>
      <c r="D33" s="54"/>
      <c r="E33" s="54"/>
      <c r="F33" s="55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ht="12.75" customHeight="1">
      <c r="A34" s="54"/>
      <c r="B34" s="55"/>
      <c r="C34" s="54"/>
      <c r="D34" s="54"/>
      <c r="E34" s="54"/>
      <c r="F34" s="55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 ht="12.75" customHeight="1">
      <c r="A35" s="54"/>
      <c r="B35" s="55"/>
      <c r="C35" s="54"/>
      <c r="D35" s="54"/>
      <c r="E35" s="54"/>
      <c r="F35" s="55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 ht="12.75" customHeight="1">
      <c r="A36" s="54"/>
      <c r="B36" s="55"/>
      <c r="C36" s="54"/>
      <c r="D36" s="54"/>
      <c r="E36" s="54"/>
      <c r="F36" s="55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 ht="12.75" customHeight="1">
      <c r="A37" s="54"/>
      <c r="B37" s="55"/>
      <c r="C37" s="54"/>
      <c r="D37" s="54"/>
      <c r="E37" s="54"/>
      <c r="F37" s="55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 ht="12.75" customHeight="1">
      <c r="A38" s="54"/>
      <c r="B38" s="55"/>
      <c r="C38" s="54"/>
      <c r="D38" s="54"/>
      <c r="E38" s="54"/>
      <c r="F38" s="55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 ht="12.75" customHeight="1">
      <c r="A39" s="54"/>
      <c r="B39" s="55"/>
      <c r="C39" s="54"/>
      <c r="D39" s="54"/>
      <c r="E39" s="54"/>
      <c r="F39" s="55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 ht="12.75" customHeight="1">
      <c r="A40" s="54"/>
      <c r="B40" s="55"/>
      <c r="C40" s="54"/>
      <c r="D40" s="54"/>
      <c r="E40" s="54"/>
      <c r="F40" s="55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 ht="12.75" customHeight="1">
      <c r="A41" s="54"/>
      <c r="B41" s="55"/>
      <c r="C41" s="54"/>
      <c r="D41" s="54"/>
      <c r="E41" s="54"/>
      <c r="F41" s="55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ht="12.75" customHeight="1">
      <c r="A42" s="54"/>
      <c r="B42" s="55"/>
      <c r="C42" s="54"/>
      <c r="D42" s="54"/>
      <c r="E42" s="54"/>
      <c r="F42" s="55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1:27" ht="12.75" customHeight="1">
      <c r="A43" s="54"/>
      <c r="B43" s="55"/>
      <c r="C43" s="54"/>
      <c r="D43" s="54"/>
      <c r="E43" s="54"/>
      <c r="F43" s="55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ht="12.75" customHeight="1">
      <c r="A44" s="54"/>
      <c r="B44" s="55"/>
      <c r="C44" s="54"/>
      <c r="D44" s="54"/>
      <c r="E44" s="54"/>
      <c r="F44" s="55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 ht="12.75" customHeight="1">
      <c r="A45" s="54"/>
      <c r="B45" s="55"/>
      <c r="C45" s="54"/>
      <c r="D45" s="54"/>
      <c r="E45" s="54"/>
      <c r="F45" s="55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 ht="12.75" customHeight="1">
      <c r="A46" s="54"/>
      <c r="B46" s="55"/>
      <c r="C46" s="54"/>
      <c r="D46" s="54"/>
      <c r="E46" s="54"/>
      <c r="F46" s="55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ht="12.75" customHeight="1">
      <c r="A47" s="54"/>
      <c r="B47" s="55"/>
      <c r="C47" s="54"/>
      <c r="D47" s="54"/>
      <c r="E47" s="54"/>
      <c r="F47" s="55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ht="12.75" customHeight="1">
      <c r="A48" s="54"/>
      <c r="B48" s="55"/>
      <c r="C48" s="54"/>
      <c r="D48" s="54"/>
      <c r="E48" s="54"/>
      <c r="F48" s="55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ht="12.75" customHeight="1">
      <c r="A49" s="54"/>
      <c r="B49" s="55"/>
      <c r="C49" s="54"/>
      <c r="D49" s="54"/>
      <c r="E49" s="54"/>
      <c r="F49" s="55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ht="12.75" customHeight="1">
      <c r="A50" s="54"/>
      <c r="B50" s="55"/>
      <c r="C50" s="54"/>
      <c r="D50" s="54"/>
      <c r="E50" s="54"/>
      <c r="F50" s="55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1:27" ht="12.75" customHeight="1">
      <c r="A51" s="54"/>
      <c r="B51" s="55"/>
      <c r="C51" s="54"/>
      <c r="D51" s="54"/>
      <c r="E51" s="54"/>
      <c r="F51" s="55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1:27" ht="12.75" customHeight="1">
      <c r="A52" s="54"/>
      <c r="B52" s="55"/>
      <c r="C52" s="54"/>
      <c r="D52" s="54"/>
      <c r="E52" s="54"/>
      <c r="F52" s="55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1:27" ht="12.75" customHeight="1">
      <c r="A53" s="54"/>
      <c r="B53" s="55"/>
      <c r="C53" s="54"/>
      <c r="D53" s="54"/>
      <c r="E53" s="54"/>
      <c r="F53" s="55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27" ht="12.75" customHeight="1">
      <c r="A54" s="54"/>
      <c r="B54" s="55"/>
      <c r="C54" s="54"/>
      <c r="D54" s="54"/>
      <c r="E54" s="54"/>
      <c r="F54" s="55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27" ht="12.75" customHeight="1">
      <c r="A55" s="54"/>
      <c r="B55" s="55"/>
      <c r="C55" s="54"/>
      <c r="D55" s="54"/>
      <c r="E55" s="54"/>
      <c r="F55" s="55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 ht="12.75" customHeight="1">
      <c r="A56" s="54"/>
      <c r="B56" s="55"/>
      <c r="C56" s="54"/>
      <c r="D56" s="54"/>
      <c r="E56" s="54"/>
      <c r="F56" s="55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 ht="12.75" customHeight="1">
      <c r="A57" s="54"/>
      <c r="B57" s="55"/>
      <c r="C57" s="54"/>
      <c r="D57" s="54"/>
      <c r="E57" s="54"/>
      <c r="F57" s="55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 ht="12.75" customHeight="1">
      <c r="A58" s="54"/>
      <c r="B58" s="55"/>
      <c r="C58" s="54"/>
      <c r="D58" s="54"/>
      <c r="E58" s="54"/>
      <c r="F58" s="55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ht="12.75" customHeight="1">
      <c r="A59" s="54"/>
      <c r="B59" s="55"/>
      <c r="C59" s="54"/>
      <c r="D59" s="54"/>
      <c r="E59" s="54"/>
      <c r="F59" s="55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1:27" ht="12.75" customHeight="1">
      <c r="A60" s="54"/>
      <c r="B60" s="55"/>
      <c r="C60" s="54"/>
      <c r="D60" s="54"/>
      <c r="E60" s="54"/>
      <c r="F60" s="55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1:27" ht="12.75" customHeight="1">
      <c r="A61" s="54"/>
      <c r="B61" s="55"/>
      <c r="C61" s="54"/>
      <c r="D61" s="54"/>
      <c r="E61" s="54"/>
      <c r="F61" s="55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 ht="12.75" customHeight="1">
      <c r="A62" s="54"/>
      <c r="B62" s="55"/>
      <c r="C62" s="54"/>
      <c r="D62" s="54"/>
      <c r="E62" s="54"/>
      <c r="F62" s="55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1:27" ht="12.75" customHeight="1">
      <c r="A63" s="54"/>
      <c r="B63" s="55"/>
      <c r="C63" s="54"/>
      <c r="D63" s="54"/>
      <c r="E63" s="54"/>
      <c r="F63" s="55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1:27" ht="12.75" customHeight="1">
      <c r="A64" s="54"/>
      <c r="B64" s="55"/>
      <c r="C64" s="54"/>
      <c r="D64" s="54"/>
      <c r="E64" s="54"/>
      <c r="F64" s="55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 ht="12.75" customHeight="1">
      <c r="A65" s="54"/>
      <c r="B65" s="55"/>
      <c r="C65" s="54"/>
      <c r="D65" s="54"/>
      <c r="E65" s="54"/>
      <c r="F65" s="55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1:27" ht="12.75" customHeight="1">
      <c r="A66" s="54"/>
      <c r="B66" s="55"/>
      <c r="C66" s="54"/>
      <c r="D66" s="54"/>
      <c r="E66" s="54"/>
      <c r="F66" s="55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1:27" ht="12.75" customHeight="1">
      <c r="A67" s="54"/>
      <c r="B67" s="55"/>
      <c r="C67" s="54"/>
      <c r="D67" s="54"/>
      <c r="E67" s="54"/>
      <c r="F67" s="55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1:27" ht="12.75" customHeight="1">
      <c r="A68" s="54"/>
      <c r="B68" s="55"/>
      <c r="C68" s="54"/>
      <c r="D68" s="54"/>
      <c r="E68" s="54"/>
      <c r="F68" s="55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1:27" ht="12.75" customHeight="1">
      <c r="A69" s="54"/>
      <c r="B69" s="55"/>
      <c r="C69" s="54"/>
      <c r="D69" s="54"/>
      <c r="E69" s="54"/>
      <c r="F69" s="55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1:27" ht="12.75" customHeight="1">
      <c r="A70" s="54"/>
      <c r="B70" s="55"/>
      <c r="C70" s="54"/>
      <c r="D70" s="54"/>
      <c r="E70" s="54"/>
      <c r="F70" s="55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1:27" ht="12.75" customHeight="1">
      <c r="A71" s="54"/>
      <c r="B71" s="55"/>
      <c r="C71" s="54"/>
      <c r="D71" s="54"/>
      <c r="E71" s="54"/>
      <c r="F71" s="55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27" ht="12.75" customHeight="1">
      <c r="A72" s="54"/>
      <c r="B72" s="55"/>
      <c r="C72" s="54"/>
      <c r="D72" s="54"/>
      <c r="E72" s="54"/>
      <c r="F72" s="55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1:27" ht="12.75" customHeight="1">
      <c r="A73" s="54"/>
      <c r="B73" s="55"/>
      <c r="C73" s="54"/>
      <c r="D73" s="54"/>
      <c r="E73" s="54"/>
      <c r="F73" s="55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1:27" ht="12.75" customHeight="1">
      <c r="A74" s="54"/>
      <c r="B74" s="55"/>
      <c r="C74" s="54"/>
      <c r="D74" s="54"/>
      <c r="E74" s="54"/>
      <c r="F74" s="55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1:27" ht="12.75" customHeight="1">
      <c r="A75" s="54"/>
      <c r="B75" s="55"/>
      <c r="C75" s="54"/>
      <c r="D75" s="54"/>
      <c r="E75" s="54"/>
      <c r="F75" s="55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spans="1:27" ht="12.75" customHeight="1">
      <c r="A76" s="54"/>
      <c r="B76" s="55"/>
      <c r="C76" s="54"/>
      <c r="D76" s="54"/>
      <c r="E76" s="54"/>
      <c r="F76" s="55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1:27" ht="12.75" customHeight="1">
      <c r="A77" s="54"/>
      <c r="B77" s="55"/>
      <c r="C77" s="54"/>
      <c r="D77" s="54"/>
      <c r="E77" s="54"/>
      <c r="F77" s="55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1:27" ht="12.75" customHeight="1">
      <c r="A78" s="54"/>
      <c r="B78" s="55"/>
      <c r="C78" s="54"/>
      <c r="D78" s="54"/>
      <c r="E78" s="54"/>
      <c r="F78" s="55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ht="12.75" customHeight="1">
      <c r="A79" s="54"/>
      <c r="B79" s="55"/>
      <c r="C79" s="54"/>
      <c r="D79" s="54"/>
      <c r="E79" s="54"/>
      <c r="F79" s="55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1:27" ht="12.75" customHeight="1">
      <c r="A80" s="54"/>
      <c r="B80" s="55"/>
      <c r="C80" s="54"/>
      <c r="D80" s="54"/>
      <c r="E80" s="54"/>
      <c r="F80" s="55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1:27" ht="12.75" customHeight="1">
      <c r="A81" s="54"/>
      <c r="B81" s="55"/>
      <c r="C81" s="54"/>
      <c r="D81" s="54"/>
      <c r="E81" s="54"/>
      <c r="F81" s="55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1:27" ht="12.75" customHeight="1">
      <c r="A82" s="54"/>
      <c r="B82" s="55"/>
      <c r="C82" s="54"/>
      <c r="D82" s="54"/>
      <c r="E82" s="54"/>
      <c r="F82" s="55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1:27" ht="12.75" customHeight="1">
      <c r="A83" s="54"/>
      <c r="B83" s="55"/>
      <c r="C83" s="54"/>
      <c r="D83" s="54"/>
      <c r="E83" s="54"/>
      <c r="F83" s="55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1:27" ht="12.75" customHeight="1">
      <c r="A84" s="54"/>
      <c r="B84" s="55"/>
      <c r="C84" s="54"/>
      <c r="D84" s="54"/>
      <c r="E84" s="54"/>
      <c r="F84" s="55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1:27" ht="12.75" customHeight="1">
      <c r="A85" s="54"/>
      <c r="B85" s="55"/>
      <c r="C85" s="54"/>
      <c r="D85" s="54"/>
      <c r="E85" s="54"/>
      <c r="F85" s="55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ht="12.75" customHeight="1">
      <c r="A86" s="54"/>
      <c r="B86" s="55"/>
      <c r="C86" s="54"/>
      <c r="D86" s="54"/>
      <c r="E86" s="54"/>
      <c r="F86" s="55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1:27" ht="12.75" customHeight="1">
      <c r="A87" s="54"/>
      <c r="B87" s="55"/>
      <c r="C87" s="54"/>
      <c r="D87" s="54"/>
      <c r="E87" s="54"/>
      <c r="F87" s="55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ht="12.75" customHeight="1">
      <c r="A88" s="54"/>
      <c r="B88" s="55"/>
      <c r="C88" s="54"/>
      <c r="D88" s="54"/>
      <c r="E88" s="54"/>
      <c r="F88" s="55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ht="12.75" customHeight="1">
      <c r="A89" s="54"/>
      <c r="B89" s="55"/>
      <c r="C89" s="54"/>
      <c r="D89" s="54"/>
      <c r="E89" s="54"/>
      <c r="F89" s="55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1:27" ht="12.75" customHeight="1">
      <c r="A90" s="54"/>
      <c r="B90" s="55"/>
      <c r="C90" s="54"/>
      <c r="D90" s="54"/>
      <c r="E90" s="54"/>
      <c r="F90" s="55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1:27" ht="12.75" customHeight="1">
      <c r="A91" s="54"/>
      <c r="B91" s="55"/>
      <c r="C91" s="54"/>
      <c r="D91" s="54"/>
      <c r="E91" s="54"/>
      <c r="F91" s="55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1:27" ht="12.75" customHeight="1">
      <c r="A92" s="54"/>
      <c r="B92" s="55"/>
      <c r="C92" s="54"/>
      <c r="D92" s="54"/>
      <c r="E92" s="54"/>
      <c r="F92" s="55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1:27" ht="12.75" customHeight="1">
      <c r="A93" s="54"/>
      <c r="B93" s="55"/>
      <c r="C93" s="54"/>
      <c r="D93" s="54"/>
      <c r="E93" s="54"/>
      <c r="F93" s="55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spans="1:27" ht="12.75" customHeight="1">
      <c r="A94" s="54"/>
      <c r="B94" s="55"/>
      <c r="C94" s="54"/>
      <c r="D94" s="54"/>
      <c r="E94" s="54"/>
      <c r="F94" s="55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spans="1:27" ht="12.75" customHeight="1">
      <c r="A95" s="54"/>
      <c r="B95" s="55"/>
      <c r="C95" s="54"/>
      <c r="D95" s="54"/>
      <c r="E95" s="54"/>
      <c r="F95" s="55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1:27" ht="12.75" customHeight="1">
      <c r="A96" s="54"/>
      <c r="B96" s="55"/>
      <c r="C96" s="54"/>
      <c r="D96" s="54"/>
      <c r="E96" s="54"/>
      <c r="F96" s="55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1:27" ht="12.75" customHeight="1">
      <c r="A97" s="54"/>
      <c r="B97" s="55"/>
      <c r="C97" s="54"/>
      <c r="D97" s="54"/>
      <c r="E97" s="54"/>
      <c r="F97" s="55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1:27" ht="12.75" customHeight="1">
      <c r="A98" s="54"/>
      <c r="B98" s="55"/>
      <c r="C98" s="54"/>
      <c r="D98" s="54"/>
      <c r="E98" s="54"/>
      <c r="F98" s="55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spans="1:27" ht="12.75" customHeight="1">
      <c r="A99" s="54"/>
      <c r="B99" s="55"/>
      <c r="C99" s="54"/>
      <c r="D99" s="54"/>
      <c r="E99" s="54"/>
      <c r="F99" s="55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spans="1:27" ht="12.75" customHeight="1">
      <c r="A100" s="54"/>
      <c r="B100" s="55"/>
      <c r="C100" s="54"/>
      <c r="D100" s="54"/>
      <c r="E100" s="54"/>
      <c r="F100" s="55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spans="1:27" ht="12.75" customHeight="1">
      <c r="A101" s="54"/>
      <c r="B101" s="55"/>
      <c r="C101" s="54"/>
      <c r="D101" s="54"/>
      <c r="E101" s="54"/>
      <c r="F101" s="55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spans="1:27" ht="12.75" customHeight="1">
      <c r="A102" s="54"/>
      <c r="B102" s="55"/>
      <c r="C102" s="54"/>
      <c r="D102" s="54"/>
      <c r="E102" s="54"/>
      <c r="F102" s="55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spans="1:27" ht="12.75" customHeight="1">
      <c r="A103" s="54"/>
      <c r="B103" s="55"/>
      <c r="C103" s="54"/>
      <c r="D103" s="54"/>
      <c r="E103" s="54"/>
      <c r="F103" s="55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spans="1:27" ht="12.75" customHeight="1">
      <c r="A104" s="54"/>
      <c r="B104" s="55"/>
      <c r="C104" s="54"/>
      <c r="D104" s="54"/>
      <c r="E104" s="54"/>
      <c r="F104" s="55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spans="1:27" ht="12.75" customHeight="1">
      <c r="A105" s="54"/>
      <c r="B105" s="55"/>
      <c r="C105" s="54"/>
      <c r="D105" s="54"/>
      <c r="E105" s="54"/>
      <c r="F105" s="55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spans="1:27" ht="12.75" customHeight="1">
      <c r="A106" s="54"/>
      <c r="B106" s="55"/>
      <c r="C106" s="54"/>
      <c r="D106" s="54"/>
      <c r="E106" s="54"/>
      <c r="F106" s="55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spans="1:27" ht="12.75" customHeight="1">
      <c r="A107" s="54"/>
      <c r="B107" s="55"/>
      <c r="C107" s="54"/>
      <c r="D107" s="54"/>
      <c r="E107" s="54"/>
      <c r="F107" s="55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spans="1:27" ht="12.75" customHeight="1">
      <c r="A108" s="54"/>
      <c r="B108" s="55"/>
      <c r="C108" s="54"/>
      <c r="D108" s="54"/>
      <c r="E108" s="54"/>
      <c r="F108" s="55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spans="1:27" ht="12.75" customHeight="1">
      <c r="A109" s="54"/>
      <c r="B109" s="55"/>
      <c r="C109" s="54"/>
      <c r="D109" s="54"/>
      <c r="E109" s="54"/>
      <c r="F109" s="55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spans="1:27" ht="12.75" customHeight="1">
      <c r="A110" s="54"/>
      <c r="B110" s="55"/>
      <c r="C110" s="54"/>
      <c r="D110" s="54"/>
      <c r="E110" s="54"/>
      <c r="F110" s="55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spans="1:27" ht="12.75" customHeight="1">
      <c r="A111" s="54"/>
      <c r="B111" s="55"/>
      <c r="C111" s="54"/>
      <c r="D111" s="54"/>
      <c r="E111" s="54"/>
      <c r="F111" s="55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spans="1:27" ht="12.75" customHeight="1">
      <c r="A112" s="54"/>
      <c r="B112" s="55"/>
      <c r="C112" s="54"/>
      <c r="D112" s="54"/>
      <c r="E112" s="54"/>
      <c r="F112" s="55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spans="1:27" ht="12.75" customHeight="1">
      <c r="A113" s="54"/>
      <c r="B113" s="55"/>
      <c r="C113" s="54"/>
      <c r="D113" s="54"/>
      <c r="E113" s="54"/>
      <c r="F113" s="55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spans="1:27" ht="12.75" customHeight="1">
      <c r="A114" s="54"/>
      <c r="B114" s="55"/>
      <c r="C114" s="54"/>
      <c r="D114" s="54"/>
      <c r="E114" s="54"/>
      <c r="F114" s="55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spans="1:27" ht="12.75" customHeight="1">
      <c r="A115" s="54"/>
      <c r="B115" s="55"/>
      <c r="C115" s="54"/>
      <c r="D115" s="54"/>
      <c r="E115" s="54"/>
      <c r="F115" s="55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spans="1:27" ht="12.75" customHeight="1">
      <c r="A116" s="54"/>
      <c r="B116" s="55"/>
      <c r="C116" s="54"/>
      <c r="D116" s="54"/>
      <c r="E116" s="54"/>
      <c r="F116" s="55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spans="1:27" ht="12.75" customHeight="1">
      <c r="A117" s="54"/>
      <c r="B117" s="55"/>
      <c r="C117" s="54"/>
      <c r="D117" s="54"/>
      <c r="E117" s="54"/>
      <c r="F117" s="55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spans="1:27" ht="12.75" customHeight="1">
      <c r="A118" s="54"/>
      <c r="B118" s="55"/>
      <c r="C118" s="54"/>
      <c r="D118" s="54"/>
      <c r="E118" s="54"/>
      <c r="F118" s="55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spans="1:27" ht="12.75" customHeight="1">
      <c r="A119" s="54"/>
      <c r="B119" s="55"/>
      <c r="C119" s="54"/>
      <c r="D119" s="54"/>
      <c r="E119" s="54"/>
      <c r="F119" s="55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spans="1:27" ht="12.75" customHeight="1">
      <c r="A120" s="54"/>
      <c r="B120" s="55"/>
      <c r="C120" s="54"/>
      <c r="D120" s="54"/>
      <c r="E120" s="54"/>
      <c r="F120" s="55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spans="1:27" ht="12.75" customHeight="1">
      <c r="A121" s="54"/>
      <c r="B121" s="55"/>
      <c r="C121" s="54"/>
      <c r="D121" s="54"/>
      <c r="E121" s="54"/>
      <c r="F121" s="55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spans="1:27" ht="12.75" customHeight="1">
      <c r="A122" s="54"/>
      <c r="B122" s="55"/>
      <c r="C122" s="54"/>
      <c r="D122" s="54"/>
      <c r="E122" s="54"/>
      <c r="F122" s="55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spans="1:27" ht="12.75" customHeight="1">
      <c r="A123" s="54"/>
      <c r="B123" s="55"/>
      <c r="C123" s="54"/>
      <c r="D123" s="54"/>
      <c r="E123" s="54"/>
      <c r="F123" s="55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spans="1:27" ht="12.75" customHeight="1">
      <c r="A124" s="54"/>
      <c r="B124" s="55"/>
      <c r="C124" s="54"/>
      <c r="D124" s="54"/>
      <c r="E124" s="54"/>
      <c r="F124" s="55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spans="1:27" ht="12.75" customHeight="1">
      <c r="A125" s="54"/>
      <c r="B125" s="55"/>
      <c r="C125" s="54"/>
      <c r="D125" s="54"/>
      <c r="E125" s="54"/>
      <c r="F125" s="55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spans="1:27" ht="12.75" customHeight="1">
      <c r="A126" s="54"/>
      <c r="B126" s="55"/>
      <c r="C126" s="54"/>
      <c r="D126" s="54"/>
      <c r="E126" s="54"/>
      <c r="F126" s="55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spans="1:27" ht="12.75" customHeight="1">
      <c r="A127" s="54"/>
      <c r="B127" s="55"/>
      <c r="C127" s="54"/>
      <c r="D127" s="54"/>
      <c r="E127" s="54"/>
      <c r="F127" s="55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spans="1:27" ht="12.75" customHeight="1">
      <c r="A128" s="54"/>
      <c r="B128" s="55"/>
      <c r="C128" s="54"/>
      <c r="D128" s="54"/>
      <c r="E128" s="54"/>
      <c r="F128" s="55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spans="1:27" ht="12.75" customHeight="1">
      <c r="A129" s="54"/>
      <c r="B129" s="55"/>
      <c r="C129" s="54"/>
      <c r="D129" s="54"/>
      <c r="E129" s="54"/>
      <c r="F129" s="55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spans="1:27" ht="12.75" customHeight="1">
      <c r="A130" s="54"/>
      <c r="B130" s="55"/>
      <c r="C130" s="54"/>
      <c r="D130" s="54"/>
      <c r="E130" s="54"/>
      <c r="F130" s="55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spans="1:27" ht="12.75" customHeight="1">
      <c r="A131" s="54"/>
      <c r="B131" s="55"/>
      <c r="C131" s="54"/>
      <c r="D131" s="54"/>
      <c r="E131" s="54"/>
      <c r="F131" s="55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spans="1:27" ht="12.75" customHeight="1">
      <c r="A132" s="54"/>
      <c r="B132" s="55"/>
      <c r="C132" s="54"/>
      <c r="D132" s="54"/>
      <c r="E132" s="54"/>
      <c r="F132" s="55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spans="1:27" ht="12.75" customHeight="1">
      <c r="A133" s="54"/>
      <c r="B133" s="55"/>
      <c r="C133" s="54"/>
      <c r="D133" s="54"/>
      <c r="E133" s="54"/>
      <c r="F133" s="55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spans="1:27" ht="12.75" customHeight="1">
      <c r="A134" s="54"/>
      <c r="B134" s="55"/>
      <c r="C134" s="54"/>
      <c r="D134" s="54"/>
      <c r="E134" s="54"/>
      <c r="F134" s="55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spans="1:27" ht="12.75" customHeight="1">
      <c r="A135" s="54"/>
      <c r="B135" s="55"/>
      <c r="C135" s="54"/>
      <c r="D135" s="54"/>
      <c r="E135" s="54"/>
      <c r="F135" s="55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spans="1:27" ht="12.75" customHeight="1">
      <c r="A136" s="54"/>
      <c r="B136" s="55"/>
      <c r="C136" s="54"/>
      <c r="D136" s="54"/>
      <c r="E136" s="54"/>
      <c r="F136" s="55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spans="1:27" ht="12.75" customHeight="1">
      <c r="A137" s="54"/>
      <c r="B137" s="55"/>
      <c r="C137" s="54"/>
      <c r="D137" s="54"/>
      <c r="E137" s="54"/>
      <c r="F137" s="55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spans="1:27" ht="12.75" customHeight="1">
      <c r="A138" s="54"/>
      <c r="B138" s="55"/>
      <c r="C138" s="54"/>
      <c r="D138" s="54"/>
      <c r="E138" s="54"/>
      <c r="F138" s="55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spans="1:27" ht="12.75" customHeight="1">
      <c r="A139" s="54"/>
      <c r="B139" s="55"/>
      <c r="C139" s="54"/>
      <c r="D139" s="54"/>
      <c r="E139" s="54"/>
      <c r="F139" s="55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spans="1:27" ht="12.75" customHeight="1">
      <c r="A140" s="54"/>
      <c r="B140" s="55"/>
      <c r="C140" s="54"/>
      <c r="D140" s="54"/>
      <c r="E140" s="54"/>
      <c r="F140" s="55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spans="1:27" ht="12.75" customHeight="1">
      <c r="A141" s="54"/>
      <c r="B141" s="55"/>
      <c r="C141" s="54"/>
      <c r="D141" s="54"/>
      <c r="E141" s="54"/>
      <c r="F141" s="55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spans="1:27" ht="12.75" customHeight="1">
      <c r="A142" s="54"/>
      <c r="B142" s="55"/>
      <c r="C142" s="54"/>
      <c r="D142" s="54"/>
      <c r="E142" s="54"/>
      <c r="F142" s="55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spans="1:27" ht="12.75" customHeight="1">
      <c r="A143" s="54"/>
      <c r="B143" s="55"/>
      <c r="C143" s="54"/>
      <c r="D143" s="54"/>
      <c r="E143" s="54"/>
      <c r="F143" s="55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spans="1:27" ht="12.75" customHeight="1">
      <c r="A144" s="54"/>
      <c r="B144" s="55"/>
      <c r="C144" s="54"/>
      <c r="D144" s="54"/>
      <c r="E144" s="54"/>
      <c r="F144" s="55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spans="1:27" ht="12.75" customHeight="1">
      <c r="A145" s="54"/>
      <c r="B145" s="55"/>
      <c r="C145" s="54"/>
      <c r="D145" s="54"/>
      <c r="E145" s="54"/>
      <c r="F145" s="55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spans="1:27" ht="12.75" customHeight="1">
      <c r="A146" s="54"/>
      <c r="B146" s="55"/>
      <c r="C146" s="54"/>
      <c r="D146" s="54"/>
      <c r="E146" s="54"/>
      <c r="F146" s="55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spans="1:27" ht="12.75" customHeight="1">
      <c r="A147" s="54"/>
      <c r="B147" s="55"/>
      <c r="C147" s="54"/>
      <c r="D147" s="54"/>
      <c r="E147" s="54"/>
      <c r="F147" s="55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spans="1:27" ht="12.75" customHeight="1">
      <c r="A148" s="54"/>
      <c r="B148" s="55"/>
      <c r="C148" s="54"/>
      <c r="D148" s="54"/>
      <c r="E148" s="54"/>
      <c r="F148" s="55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spans="1:27" ht="12.75" customHeight="1">
      <c r="A149" s="54"/>
      <c r="B149" s="55"/>
      <c r="C149" s="54"/>
      <c r="D149" s="54"/>
      <c r="E149" s="54"/>
      <c r="F149" s="55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spans="1:27" ht="12.75" customHeight="1">
      <c r="A150" s="54"/>
      <c r="B150" s="55"/>
      <c r="C150" s="54"/>
      <c r="D150" s="54"/>
      <c r="E150" s="54"/>
      <c r="F150" s="55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spans="1:27" ht="12.75" customHeight="1">
      <c r="A151" s="54"/>
      <c r="B151" s="55"/>
      <c r="C151" s="54"/>
      <c r="D151" s="54"/>
      <c r="E151" s="54"/>
      <c r="F151" s="55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spans="1:27" ht="12.75" customHeight="1">
      <c r="A152" s="54"/>
      <c r="B152" s="55"/>
      <c r="C152" s="54"/>
      <c r="D152" s="54"/>
      <c r="E152" s="54"/>
      <c r="F152" s="55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spans="1:27" ht="12.75" customHeight="1">
      <c r="A153" s="54"/>
      <c r="B153" s="55"/>
      <c r="C153" s="54"/>
      <c r="D153" s="54"/>
      <c r="E153" s="54"/>
      <c r="F153" s="55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spans="1:27" ht="12.75" customHeight="1">
      <c r="A154" s="54"/>
      <c r="B154" s="55"/>
      <c r="C154" s="54"/>
      <c r="D154" s="54"/>
      <c r="E154" s="54"/>
      <c r="F154" s="55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spans="1:27" ht="12.75" customHeight="1">
      <c r="A155" s="54"/>
      <c r="B155" s="55"/>
      <c r="C155" s="54"/>
      <c r="D155" s="54"/>
      <c r="E155" s="54"/>
      <c r="F155" s="55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spans="1:27" ht="12.75" customHeight="1">
      <c r="A156" s="54"/>
      <c r="B156" s="55"/>
      <c r="C156" s="54"/>
      <c r="D156" s="54"/>
      <c r="E156" s="54"/>
      <c r="F156" s="55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spans="1:27" ht="12.75" customHeight="1">
      <c r="A157" s="54"/>
      <c r="B157" s="55"/>
      <c r="C157" s="54"/>
      <c r="D157" s="54"/>
      <c r="E157" s="54"/>
      <c r="F157" s="55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spans="1:27" ht="12.75" customHeight="1">
      <c r="A158" s="54"/>
      <c r="B158" s="55"/>
      <c r="C158" s="54"/>
      <c r="D158" s="54"/>
      <c r="E158" s="54"/>
      <c r="F158" s="55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spans="1:27" ht="12.75" customHeight="1">
      <c r="A159" s="54"/>
      <c r="B159" s="55"/>
      <c r="C159" s="54"/>
      <c r="D159" s="54"/>
      <c r="E159" s="54"/>
      <c r="F159" s="55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spans="1:27" ht="12.75" customHeight="1">
      <c r="A160" s="54"/>
      <c r="B160" s="55"/>
      <c r="C160" s="54"/>
      <c r="D160" s="54"/>
      <c r="E160" s="54"/>
      <c r="F160" s="55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spans="1:27" ht="12.75" customHeight="1">
      <c r="A161" s="54"/>
      <c r="B161" s="55"/>
      <c r="C161" s="54"/>
      <c r="D161" s="54"/>
      <c r="E161" s="54"/>
      <c r="F161" s="55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spans="1:27" ht="12.75" customHeight="1">
      <c r="A162" s="54"/>
      <c r="B162" s="55"/>
      <c r="C162" s="54"/>
      <c r="D162" s="54"/>
      <c r="E162" s="54"/>
      <c r="F162" s="55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spans="1:27" ht="12.75" customHeight="1">
      <c r="A163" s="54"/>
      <c r="B163" s="55"/>
      <c r="C163" s="54"/>
      <c r="D163" s="54"/>
      <c r="E163" s="54"/>
      <c r="F163" s="55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spans="1:27" ht="12.75" customHeight="1">
      <c r="A164" s="54"/>
      <c r="B164" s="55"/>
      <c r="C164" s="54"/>
      <c r="D164" s="54"/>
      <c r="E164" s="54"/>
      <c r="F164" s="55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spans="1:27" ht="12.75" customHeight="1">
      <c r="A165" s="54"/>
      <c r="B165" s="55"/>
      <c r="C165" s="54"/>
      <c r="D165" s="54"/>
      <c r="E165" s="54"/>
      <c r="F165" s="55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spans="1:27" ht="12.75" customHeight="1">
      <c r="A166" s="54"/>
      <c r="B166" s="55"/>
      <c r="C166" s="54"/>
      <c r="D166" s="54"/>
      <c r="E166" s="54"/>
      <c r="F166" s="55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spans="1:27" ht="12.75" customHeight="1">
      <c r="A167" s="54"/>
      <c r="B167" s="55"/>
      <c r="C167" s="54"/>
      <c r="D167" s="54"/>
      <c r="E167" s="54"/>
      <c r="F167" s="55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spans="1:27" ht="12.75" customHeight="1">
      <c r="A168" s="54"/>
      <c r="B168" s="55"/>
      <c r="C168" s="54"/>
      <c r="D168" s="54"/>
      <c r="E168" s="54"/>
      <c r="F168" s="55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spans="1:27" ht="12.75" customHeight="1">
      <c r="A169" s="54"/>
      <c r="B169" s="55"/>
      <c r="C169" s="54"/>
      <c r="D169" s="54"/>
      <c r="E169" s="54"/>
      <c r="F169" s="55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spans="1:27" ht="12.75" customHeight="1">
      <c r="A170" s="54"/>
      <c r="B170" s="55"/>
      <c r="C170" s="54"/>
      <c r="D170" s="54"/>
      <c r="E170" s="54"/>
      <c r="F170" s="55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spans="1:27" ht="12.75" customHeight="1">
      <c r="A171" s="54"/>
      <c r="B171" s="55"/>
      <c r="C171" s="54"/>
      <c r="D171" s="54"/>
      <c r="E171" s="54"/>
      <c r="F171" s="55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spans="1:27" ht="12.75" customHeight="1">
      <c r="A172" s="54"/>
      <c r="B172" s="55"/>
      <c r="C172" s="54"/>
      <c r="D172" s="54"/>
      <c r="E172" s="54"/>
      <c r="F172" s="55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spans="1:27" ht="12.75" customHeight="1">
      <c r="A173" s="54"/>
      <c r="B173" s="55"/>
      <c r="C173" s="54"/>
      <c r="D173" s="54"/>
      <c r="E173" s="54"/>
      <c r="F173" s="55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spans="1:27" ht="12.75" customHeight="1">
      <c r="A174" s="54"/>
      <c r="B174" s="55"/>
      <c r="C174" s="54"/>
      <c r="D174" s="54"/>
      <c r="E174" s="54"/>
      <c r="F174" s="55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spans="1:27" ht="12.75" customHeight="1">
      <c r="A175" s="54"/>
      <c r="B175" s="55"/>
      <c r="C175" s="54"/>
      <c r="D175" s="54"/>
      <c r="E175" s="54"/>
      <c r="F175" s="55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spans="1:27" ht="12.75" customHeight="1">
      <c r="A176" s="54"/>
      <c r="B176" s="55"/>
      <c r="C176" s="54"/>
      <c r="D176" s="54"/>
      <c r="E176" s="54"/>
      <c r="F176" s="55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spans="1:27" ht="12.75" customHeight="1">
      <c r="A177" s="54"/>
      <c r="B177" s="55"/>
      <c r="C177" s="54"/>
      <c r="D177" s="54"/>
      <c r="E177" s="54"/>
      <c r="F177" s="55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spans="1:27" ht="12.75" customHeight="1">
      <c r="A178" s="54"/>
      <c r="B178" s="55"/>
      <c r="C178" s="54"/>
      <c r="D178" s="54"/>
      <c r="E178" s="54"/>
      <c r="F178" s="55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spans="1:27" ht="12.75" customHeight="1">
      <c r="A179" s="54"/>
      <c r="B179" s="55"/>
      <c r="C179" s="54"/>
      <c r="D179" s="54"/>
      <c r="E179" s="54"/>
      <c r="F179" s="55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spans="1:27" ht="12.75" customHeight="1">
      <c r="A180" s="54"/>
      <c r="B180" s="55"/>
      <c r="C180" s="54"/>
      <c r="D180" s="54"/>
      <c r="E180" s="54"/>
      <c r="F180" s="55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spans="1:27" ht="12.75" customHeight="1">
      <c r="A181" s="54"/>
      <c r="B181" s="55"/>
      <c r="C181" s="54"/>
      <c r="D181" s="54"/>
      <c r="E181" s="54"/>
      <c r="F181" s="55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spans="1:27" ht="12.75" customHeight="1">
      <c r="A182" s="54"/>
      <c r="B182" s="55"/>
      <c r="C182" s="54"/>
      <c r="D182" s="54"/>
      <c r="E182" s="54"/>
      <c r="F182" s="55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spans="1:27" ht="12.75" customHeight="1">
      <c r="A183" s="54"/>
      <c r="B183" s="55"/>
      <c r="C183" s="54"/>
      <c r="D183" s="54"/>
      <c r="E183" s="54"/>
      <c r="F183" s="55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spans="1:27" ht="12.75" customHeight="1">
      <c r="A184" s="54"/>
      <c r="B184" s="55"/>
      <c r="C184" s="54"/>
      <c r="D184" s="54"/>
      <c r="E184" s="54"/>
      <c r="F184" s="55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spans="1:27" ht="12.75" customHeight="1">
      <c r="A185" s="54"/>
      <c r="B185" s="55"/>
      <c r="C185" s="54"/>
      <c r="D185" s="54"/>
      <c r="E185" s="54"/>
      <c r="F185" s="55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spans="1:27" ht="12.75" customHeight="1">
      <c r="A186" s="54"/>
      <c r="B186" s="55"/>
      <c r="C186" s="54"/>
      <c r="D186" s="54"/>
      <c r="E186" s="54"/>
      <c r="F186" s="55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spans="1:27" ht="12.75" customHeight="1">
      <c r="A187" s="54"/>
      <c r="B187" s="55"/>
      <c r="C187" s="54"/>
      <c r="D187" s="54"/>
      <c r="E187" s="54"/>
      <c r="F187" s="55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spans="1:27" ht="12.75" customHeight="1">
      <c r="A188" s="54"/>
      <c r="B188" s="55"/>
      <c r="C188" s="54"/>
      <c r="D188" s="54"/>
      <c r="E188" s="54"/>
      <c r="F188" s="55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spans="1:27" ht="12.75" customHeight="1">
      <c r="A189" s="54"/>
      <c r="B189" s="55"/>
      <c r="C189" s="54"/>
      <c r="D189" s="54"/>
      <c r="E189" s="54"/>
      <c r="F189" s="55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spans="1:27" ht="12.75" customHeight="1">
      <c r="A190" s="54"/>
      <c r="B190" s="55"/>
      <c r="C190" s="54"/>
      <c r="D190" s="54"/>
      <c r="E190" s="54"/>
      <c r="F190" s="55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spans="1:27" ht="12.75" customHeight="1">
      <c r="A191" s="54"/>
      <c r="B191" s="55"/>
      <c r="C191" s="54"/>
      <c r="D191" s="54"/>
      <c r="E191" s="54"/>
      <c r="F191" s="55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spans="1:27" ht="12.75" customHeight="1">
      <c r="A192" s="54"/>
      <c r="B192" s="55"/>
      <c r="C192" s="54"/>
      <c r="D192" s="54"/>
      <c r="E192" s="54"/>
      <c r="F192" s="55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spans="1:27" ht="12.75" customHeight="1">
      <c r="A193" s="54"/>
      <c r="B193" s="55"/>
      <c r="C193" s="54"/>
      <c r="D193" s="54"/>
      <c r="E193" s="54"/>
      <c r="F193" s="55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spans="1:27" ht="12.75" customHeight="1">
      <c r="A194" s="54"/>
      <c r="B194" s="55"/>
      <c r="C194" s="54"/>
      <c r="D194" s="54"/>
      <c r="E194" s="54"/>
      <c r="F194" s="55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spans="1:27" ht="12.75" customHeight="1">
      <c r="A195" s="54"/>
      <c r="B195" s="55"/>
      <c r="C195" s="54"/>
      <c r="D195" s="54"/>
      <c r="E195" s="54"/>
      <c r="F195" s="55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spans="1:27" ht="12.75" customHeight="1">
      <c r="A196" s="54"/>
      <c r="B196" s="55"/>
      <c r="C196" s="54"/>
      <c r="D196" s="54"/>
      <c r="E196" s="54"/>
      <c r="F196" s="55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spans="1:27" ht="12.75" customHeight="1">
      <c r="A197" s="54"/>
      <c r="B197" s="55"/>
      <c r="C197" s="54"/>
      <c r="D197" s="54"/>
      <c r="E197" s="54"/>
      <c r="F197" s="55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spans="1:27" ht="12.75" customHeight="1">
      <c r="A198" s="54"/>
      <c r="B198" s="55"/>
      <c r="C198" s="54"/>
      <c r="D198" s="54"/>
      <c r="E198" s="54"/>
      <c r="F198" s="55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spans="1:27" ht="12.75" customHeight="1">
      <c r="A199" s="54"/>
      <c r="B199" s="55"/>
      <c r="C199" s="54"/>
      <c r="D199" s="54"/>
      <c r="E199" s="54"/>
      <c r="F199" s="55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spans="1:27" ht="12.75" customHeight="1">
      <c r="A200" s="54"/>
      <c r="B200" s="55"/>
      <c r="C200" s="54"/>
      <c r="D200" s="54"/>
      <c r="E200" s="54"/>
      <c r="F200" s="55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spans="1:27" ht="12.75" customHeight="1">
      <c r="A201" s="54"/>
      <c r="B201" s="55"/>
      <c r="C201" s="54"/>
      <c r="D201" s="54"/>
      <c r="E201" s="54"/>
      <c r="F201" s="55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spans="1:27" ht="12.75" customHeight="1">
      <c r="A202" s="54"/>
      <c r="B202" s="55"/>
      <c r="C202" s="54"/>
      <c r="D202" s="54"/>
      <c r="E202" s="54"/>
      <c r="F202" s="55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spans="1:27" ht="12.75" customHeight="1">
      <c r="A203" s="54"/>
      <c r="B203" s="55"/>
      <c r="C203" s="54"/>
      <c r="D203" s="54"/>
      <c r="E203" s="54"/>
      <c r="F203" s="55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spans="1:27" ht="12.75" customHeight="1">
      <c r="A204" s="54"/>
      <c r="B204" s="55"/>
      <c r="C204" s="54"/>
      <c r="D204" s="54"/>
      <c r="E204" s="54"/>
      <c r="F204" s="55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spans="1:27" ht="12.75" customHeight="1">
      <c r="A205" s="54"/>
      <c r="B205" s="55"/>
      <c r="C205" s="54"/>
      <c r="D205" s="54"/>
      <c r="E205" s="54"/>
      <c r="F205" s="55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spans="1:27" ht="12.75" customHeight="1">
      <c r="A206" s="54"/>
      <c r="B206" s="55"/>
      <c r="C206" s="54"/>
      <c r="D206" s="54"/>
      <c r="E206" s="54"/>
      <c r="F206" s="55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spans="1:27" ht="12.75" customHeight="1">
      <c r="A207" s="54"/>
      <c r="B207" s="55"/>
      <c r="C207" s="54"/>
      <c r="D207" s="54"/>
      <c r="E207" s="54"/>
      <c r="F207" s="55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spans="1:27" ht="12.75" customHeight="1">
      <c r="A208" s="54"/>
      <c r="B208" s="55"/>
      <c r="C208" s="54"/>
      <c r="D208" s="54"/>
      <c r="E208" s="54"/>
      <c r="F208" s="55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spans="1:27" ht="12.75" customHeight="1">
      <c r="A209" s="54"/>
      <c r="B209" s="55"/>
      <c r="C209" s="54"/>
      <c r="D209" s="54"/>
      <c r="E209" s="54"/>
      <c r="F209" s="55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spans="1:27" ht="12.75" customHeight="1">
      <c r="A210" s="54"/>
      <c r="B210" s="55"/>
      <c r="C210" s="54"/>
      <c r="D210" s="54"/>
      <c r="E210" s="54"/>
      <c r="F210" s="55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spans="1:27" ht="12.75" customHeight="1">
      <c r="A211" s="54"/>
      <c r="B211" s="55"/>
      <c r="C211" s="54"/>
      <c r="D211" s="54"/>
      <c r="E211" s="54"/>
      <c r="F211" s="55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spans="1:27" ht="12.75" customHeight="1">
      <c r="A212" s="54"/>
      <c r="B212" s="55"/>
      <c r="C212" s="54"/>
      <c r="D212" s="54"/>
      <c r="E212" s="54"/>
      <c r="F212" s="55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spans="1:27" ht="12.75" customHeight="1">
      <c r="A213" s="54"/>
      <c r="B213" s="55"/>
      <c r="C213" s="54"/>
      <c r="D213" s="54"/>
      <c r="E213" s="54"/>
      <c r="F213" s="55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spans="1:27" ht="12.75" customHeight="1">
      <c r="A214" s="54"/>
      <c r="B214" s="55"/>
      <c r="C214" s="54"/>
      <c r="D214" s="54"/>
      <c r="E214" s="54"/>
      <c r="F214" s="55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spans="1:27" ht="12.75" customHeight="1">
      <c r="A215" s="54"/>
      <c r="B215" s="55"/>
      <c r="C215" s="54"/>
      <c r="D215" s="54"/>
      <c r="E215" s="54"/>
      <c r="F215" s="55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spans="1:27" ht="12.75" customHeight="1">
      <c r="A216" s="54"/>
      <c r="B216" s="55"/>
      <c r="C216" s="54"/>
      <c r="D216" s="54"/>
      <c r="E216" s="54"/>
      <c r="F216" s="55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spans="1:27" ht="12.75" customHeight="1">
      <c r="A217" s="54"/>
      <c r="B217" s="55"/>
      <c r="C217" s="54"/>
      <c r="D217" s="54"/>
      <c r="E217" s="54"/>
      <c r="F217" s="55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spans="1:27" ht="12.75" customHeight="1">
      <c r="A218" s="54"/>
      <c r="B218" s="55"/>
      <c r="C218" s="54"/>
      <c r="D218" s="54"/>
      <c r="E218" s="54"/>
      <c r="F218" s="55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spans="1:27" ht="12.75" customHeight="1">
      <c r="A219" s="54"/>
      <c r="B219" s="55"/>
      <c r="C219" s="54"/>
      <c r="D219" s="54"/>
      <c r="E219" s="54"/>
      <c r="F219" s="55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spans="1:27" ht="12.75" customHeight="1">
      <c r="A220" s="54"/>
      <c r="B220" s="55"/>
      <c r="C220" s="54"/>
      <c r="D220" s="54"/>
      <c r="E220" s="54"/>
      <c r="F220" s="55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spans="1:27" ht="12.75" customHeight="1">
      <c r="A221" s="54"/>
      <c r="B221" s="55"/>
      <c r="C221" s="54"/>
      <c r="D221" s="54"/>
      <c r="E221" s="54"/>
      <c r="F221" s="55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spans="1:27" ht="12.75" customHeight="1">
      <c r="A222" s="54"/>
      <c r="B222" s="55"/>
      <c r="C222" s="54"/>
      <c r="D222" s="54"/>
      <c r="E222" s="54"/>
      <c r="F222" s="55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spans="1:27" ht="12.75" customHeight="1">
      <c r="A223" s="54"/>
      <c r="B223" s="55"/>
      <c r="C223" s="54"/>
      <c r="D223" s="54"/>
      <c r="E223" s="54"/>
      <c r="F223" s="55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spans="1:27" ht="12.75" customHeight="1">
      <c r="A224" s="54"/>
      <c r="B224" s="55"/>
      <c r="C224" s="54"/>
      <c r="D224" s="54"/>
      <c r="E224" s="54"/>
      <c r="F224" s="55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spans="1:27" ht="12.75" customHeight="1">
      <c r="A225" s="54"/>
      <c r="B225" s="55"/>
      <c r="C225" s="54"/>
      <c r="D225" s="54"/>
      <c r="E225" s="54"/>
      <c r="F225" s="55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spans="1:27" ht="12.75" customHeight="1">
      <c r="A226" s="54"/>
      <c r="B226" s="55"/>
      <c r="C226" s="54"/>
      <c r="D226" s="54"/>
      <c r="E226" s="54"/>
      <c r="F226" s="55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</row>
    <row r="227" spans="1:27" ht="12.75" customHeight="1">
      <c r="A227" s="54"/>
      <c r="B227" s="55"/>
      <c r="C227" s="54"/>
      <c r="D227" s="54"/>
      <c r="E227" s="54"/>
      <c r="F227" s="55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</row>
    <row r="228" spans="1:27" ht="12.75" customHeight="1">
      <c r="A228" s="54"/>
      <c r="B228" s="55"/>
      <c r="C228" s="54"/>
      <c r="D228" s="54"/>
      <c r="E228" s="54"/>
      <c r="F228" s="55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</row>
    <row r="229" spans="1:27" ht="12.75" customHeight="1">
      <c r="A229" s="54"/>
      <c r="B229" s="55"/>
      <c r="C229" s="54"/>
      <c r="D229" s="54"/>
      <c r="E229" s="54"/>
      <c r="F229" s="55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</row>
    <row r="230" spans="1:27" ht="15.75" customHeight="1"/>
    <row r="231" spans="1:27" ht="15.75" customHeight="1"/>
    <row r="232" spans="1:27" ht="15.75" customHeight="1"/>
    <row r="233" spans="1:27" ht="15.75" customHeight="1"/>
    <row r="234" spans="1:27" ht="15.75" customHeight="1"/>
    <row r="235" spans="1:27" ht="15.75" customHeight="1"/>
    <row r="236" spans="1:27" ht="15.75" customHeight="1"/>
    <row r="237" spans="1:27" ht="15.75" customHeight="1"/>
    <row r="238" spans="1:27" ht="15.75" customHeight="1"/>
    <row r="239" spans="1:27" ht="15.75" customHeight="1"/>
    <row r="240" spans="1:2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11">
    <mergeCell ref="C6:D6"/>
    <mergeCell ref="B9:C9"/>
    <mergeCell ref="B10:B14"/>
    <mergeCell ref="B15:C15"/>
    <mergeCell ref="B3:I3"/>
    <mergeCell ref="B4:I4"/>
    <mergeCell ref="C5:D5"/>
    <mergeCell ref="E5:F5"/>
    <mergeCell ref="G5:I5"/>
    <mergeCell ref="E6:F6"/>
    <mergeCell ref="G6:I6"/>
  </mergeCells>
  <dataValidations count="1">
    <dataValidation type="list" allowBlank="1" showErrorMessage="1" sqref="I8 I16:I29" xr:uid="{00000000-0002-0000-0700-000000000000}">
      <formula1>$O$2:$O$6</formula1>
    </dataValidation>
  </dataValidations>
  <pageMargins left="0.7" right="0.7" top="0.75" bottom="0.75" header="0" footer="0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86"/>
  <sheetViews>
    <sheetView workbookViewId="0"/>
  </sheetViews>
  <sheetFormatPr defaultColWidth="14.44140625" defaultRowHeight="15" customHeight="1"/>
  <cols>
    <col min="1" max="1" width="21.44140625" customWidth="1"/>
    <col min="2" max="2" width="35.33203125" customWidth="1"/>
    <col min="3" max="3" width="53" customWidth="1"/>
    <col min="4" max="4" width="39.109375" customWidth="1"/>
    <col min="5" max="5" width="21.6640625" customWidth="1"/>
    <col min="6" max="6" width="45.88671875" customWidth="1"/>
    <col min="7" max="7" width="47.6640625" customWidth="1"/>
    <col min="8" max="8" width="29" customWidth="1"/>
    <col min="9" max="9" width="19" customWidth="1"/>
    <col min="10" max="12" width="15.88671875" customWidth="1"/>
    <col min="13" max="27" width="10.33203125" customWidth="1"/>
  </cols>
  <sheetData>
    <row r="1" spans="1:27" ht="12.75" customHeight="1">
      <c r="A1" s="54"/>
      <c r="B1" s="55"/>
      <c r="C1" s="54"/>
      <c r="D1" s="54"/>
      <c r="E1" s="54"/>
      <c r="F1" s="56"/>
      <c r="G1" s="57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ht="12.75" customHeight="1">
      <c r="A2" s="58" t="s">
        <v>94</v>
      </c>
      <c r="B2" s="59" t="s">
        <v>273</v>
      </c>
      <c r="C2" s="60"/>
      <c r="D2" s="60"/>
      <c r="E2" s="60"/>
      <c r="F2" s="60"/>
      <c r="G2" s="60"/>
      <c r="H2" s="60"/>
      <c r="I2" s="173"/>
      <c r="J2" s="54"/>
      <c r="K2" s="54"/>
      <c r="L2" s="54"/>
      <c r="M2" s="54"/>
      <c r="N2" s="54"/>
      <c r="O2" s="61" t="s">
        <v>95</v>
      </c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2.75" customHeight="1">
      <c r="A3" s="62" t="s">
        <v>96</v>
      </c>
      <c r="B3" s="248"/>
      <c r="C3" s="222"/>
      <c r="D3" s="222"/>
      <c r="E3" s="222"/>
      <c r="F3" s="222"/>
      <c r="G3" s="222"/>
      <c r="H3" s="222"/>
      <c r="I3" s="249"/>
      <c r="J3" s="54"/>
      <c r="K3" s="54"/>
      <c r="L3" s="54"/>
      <c r="M3" s="54"/>
      <c r="N3" s="54"/>
      <c r="O3" s="174" t="s">
        <v>97</v>
      </c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12.75" customHeight="1">
      <c r="A4" s="62" t="s">
        <v>98</v>
      </c>
      <c r="B4" s="248" t="s">
        <v>158</v>
      </c>
      <c r="C4" s="222"/>
      <c r="D4" s="222"/>
      <c r="E4" s="222"/>
      <c r="F4" s="222"/>
      <c r="G4" s="222"/>
      <c r="H4" s="222"/>
      <c r="I4" s="249"/>
      <c r="J4" s="54"/>
      <c r="K4" s="54"/>
      <c r="L4" s="54"/>
      <c r="M4" s="54"/>
      <c r="N4" s="54"/>
      <c r="O4" s="175" t="s">
        <v>100</v>
      </c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spans="1:27" ht="15" customHeight="1">
      <c r="A5" s="63" t="s">
        <v>95</v>
      </c>
      <c r="B5" s="64" t="s">
        <v>97</v>
      </c>
      <c r="C5" s="250" t="s">
        <v>101</v>
      </c>
      <c r="D5" s="223"/>
      <c r="E5" s="250" t="s">
        <v>102</v>
      </c>
      <c r="F5" s="223"/>
      <c r="G5" s="251" t="s">
        <v>103</v>
      </c>
      <c r="H5" s="222"/>
      <c r="I5" s="249"/>
      <c r="J5" s="65"/>
      <c r="K5" s="66">
        <f ca="1">NOW()</f>
        <v>45155.950832523151</v>
      </c>
      <c r="L5" s="67"/>
      <c r="M5" s="65"/>
      <c r="N5" s="65"/>
      <c r="O5" s="65" t="s">
        <v>104</v>
      </c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spans="1:27" ht="15.75" customHeight="1">
      <c r="A6" s="68"/>
      <c r="B6" s="69"/>
      <c r="C6" s="245"/>
      <c r="D6" s="246"/>
      <c r="E6" s="245"/>
      <c r="F6" s="246"/>
      <c r="G6" s="252">
        <f>COUNTA(A15:A987)</f>
        <v>9</v>
      </c>
      <c r="H6" s="253"/>
      <c r="I6" s="254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spans="1:27" ht="12.75" customHeight="1">
      <c r="A7" s="70"/>
      <c r="B7" s="71"/>
      <c r="C7" s="72"/>
      <c r="D7" s="73"/>
      <c r="E7" s="176"/>
      <c r="F7" s="177"/>
      <c r="G7" s="178"/>
      <c r="H7" s="179"/>
      <c r="I7" s="7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 ht="61.5" customHeight="1">
      <c r="A8" s="75" t="s">
        <v>105</v>
      </c>
      <c r="B8" s="75" t="s">
        <v>106</v>
      </c>
      <c r="C8" s="75" t="s">
        <v>107</v>
      </c>
      <c r="D8" s="75" t="s">
        <v>108</v>
      </c>
      <c r="E8" s="75" t="s">
        <v>109</v>
      </c>
      <c r="F8" s="75" t="s">
        <v>110</v>
      </c>
      <c r="G8" s="76" t="s">
        <v>111</v>
      </c>
      <c r="H8" s="76" t="s">
        <v>112</v>
      </c>
      <c r="I8" s="76" t="s">
        <v>113</v>
      </c>
      <c r="J8" s="76" t="s">
        <v>114</v>
      </c>
      <c r="K8" s="76" t="s">
        <v>115</v>
      </c>
      <c r="L8" s="76" t="s">
        <v>116</v>
      </c>
      <c r="M8" s="77"/>
      <c r="N8" s="78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ht="24" customHeight="1">
      <c r="A9" s="89"/>
      <c r="B9" s="247" t="s">
        <v>274</v>
      </c>
      <c r="C9" s="222"/>
      <c r="D9" s="180"/>
      <c r="E9" s="180"/>
      <c r="F9" s="181"/>
      <c r="G9" s="182"/>
      <c r="H9" s="92"/>
      <c r="I9" s="92"/>
      <c r="J9" s="79"/>
      <c r="K9" s="80"/>
      <c r="L9" s="81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 ht="36.75" customHeight="1">
      <c r="A10" s="82" t="s">
        <v>117</v>
      </c>
      <c r="B10" s="255" t="s">
        <v>274</v>
      </c>
      <c r="C10" s="83" t="s">
        <v>118</v>
      </c>
      <c r="D10" s="183" t="s">
        <v>119</v>
      </c>
      <c r="E10" s="184"/>
      <c r="F10" s="185" t="s">
        <v>120</v>
      </c>
      <c r="G10" s="185" t="s">
        <v>120</v>
      </c>
      <c r="H10" s="186"/>
      <c r="I10" s="186"/>
      <c r="J10" s="84"/>
      <c r="K10" s="85"/>
      <c r="L10" s="85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ht="36.75" customHeight="1">
      <c r="A11" s="86" t="s">
        <v>121</v>
      </c>
      <c r="B11" s="256"/>
      <c r="C11" s="83" t="s">
        <v>122</v>
      </c>
      <c r="D11" s="184"/>
      <c r="E11" s="184"/>
      <c r="F11" s="185" t="s">
        <v>123</v>
      </c>
      <c r="G11" s="185" t="s">
        <v>123</v>
      </c>
      <c r="H11" s="186"/>
      <c r="I11" s="186"/>
      <c r="J11" s="84"/>
      <c r="K11" s="85"/>
      <c r="L11" s="85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 ht="36.75" customHeight="1">
      <c r="A12" s="86" t="s">
        <v>124</v>
      </c>
      <c r="B12" s="256"/>
      <c r="C12" s="83" t="s">
        <v>125</v>
      </c>
      <c r="D12" s="184"/>
      <c r="E12" s="184"/>
      <c r="F12" s="185" t="s">
        <v>126</v>
      </c>
      <c r="G12" s="185" t="s">
        <v>126</v>
      </c>
      <c r="H12" s="186"/>
      <c r="I12" s="186"/>
      <c r="J12" s="84"/>
      <c r="K12" s="85"/>
      <c r="L12" s="85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36.75" customHeight="1">
      <c r="A13" s="87" t="s">
        <v>127</v>
      </c>
      <c r="B13" s="256"/>
      <c r="C13" s="88" t="s">
        <v>128</v>
      </c>
      <c r="D13" s="147"/>
      <c r="E13" s="147"/>
      <c r="F13" s="187" t="s">
        <v>129</v>
      </c>
      <c r="G13" s="187" t="s">
        <v>129</v>
      </c>
      <c r="H13" s="186"/>
      <c r="I13" s="186"/>
      <c r="J13" s="84"/>
      <c r="K13" s="85"/>
      <c r="L13" s="85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36.75" customHeight="1">
      <c r="A14" s="86" t="s">
        <v>130</v>
      </c>
      <c r="B14" s="232"/>
      <c r="C14" s="83" t="s">
        <v>131</v>
      </c>
      <c r="D14" s="184"/>
      <c r="E14" s="184"/>
      <c r="F14" s="185" t="s">
        <v>132</v>
      </c>
      <c r="G14" s="185" t="s">
        <v>132</v>
      </c>
      <c r="H14" s="186"/>
      <c r="I14" s="186"/>
      <c r="J14" s="84"/>
      <c r="K14" s="85"/>
      <c r="L14" s="85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24.75" customHeight="1">
      <c r="A15" s="89"/>
      <c r="B15" s="247" t="s">
        <v>275</v>
      </c>
      <c r="C15" s="222"/>
      <c r="D15" s="90"/>
      <c r="E15" s="90"/>
      <c r="F15" s="91"/>
      <c r="G15" s="90"/>
      <c r="H15" s="92"/>
      <c r="I15" s="93"/>
      <c r="J15" s="188"/>
      <c r="K15" s="94"/>
      <c r="L15" s="95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ht="81.75" customHeight="1">
      <c r="A16" s="82" t="s">
        <v>117</v>
      </c>
      <c r="B16" s="189" t="s">
        <v>276</v>
      </c>
      <c r="C16" s="96" t="s">
        <v>277</v>
      </c>
      <c r="D16" s="97" t="s">
        <v>278</v>
      </c>
      <c r="E16" s="97" t="s">
        <v>279</v>
      </c>
      <c r="F16" s="98" t="s">
        <v>280</v>
      </c>
      <c r="G16" s="98" t="s">
        <v>280</v>
      </c>
      <c r="H16" s="99" t="s">
        <v>134</v>
      </c>
      <c r="I16" s="100"/>
      <c r="J16" s="101"/>
      <c r="K16" s="190"/>
      <c r="L16" s="190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ht="81.75" customHeight="1">
      <c r="A17" s="86" t="s">
        <v>121</v>
      </c>
      <c r="B17" s="114" t="s">
        <v>135</v>
      </c>
      <c r="C17" s="96" t="s">
        <v>281</v>
      </c>
      <c r="D17" s="103" t="s">
        <v>282</v>
      </c>
      <c r="E17" s="97" t="s">
        <v>283</v>
      </c>
      <c r="F17" s="98" t="s">
        <v>284</v>
      </c>
      <c r="G17" s="98"/>
      <c r="H17" s="96"/>
      <c r="I17" s="104"/>
      <c r="J17" s="105"/>
      <c r="K17" s="106"/>
      <c r="L17" s="106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ht="93.75" customHeight="1">
      <c r="A18" s="86" t="s">
        <v>124</v>
      </c>
      <c r="B18" s="102" t="s">
        <v>135</v>
      </c>
      <c r="C18" s="96" t="s">
        <v>285</v>
      </c>
      <c r="D18" s="103" t="s">
        <v>286</v>
      </c>
      <c r="E18" s="97" t="s">
        <v>287</v>
      </c>
      <c r="F18" s="98" t="s">
        <v>288</v>
      </c>
      <c r="G18" s="107"/>
      <c r="H18" s="108"/>
      <c r="I18" s="104"/>
      <c r="J18" s="109"/>
      <c r="K18" s="106"/>
      <c r="L18" s="106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ht="93.75" customHeight="1">
      <c r="A19" s="86" t="s">
        <v>127</v>
      </c>
      <c r="B19" s="102" t="s">
        <v>135</v>
      </c>
      <c r="C19" s="110" t="s">
        <v>289</v>
      </c>
      <c r="D19" s="103" t="s">
        <v>290</v>
      </c>
      <c r="E19" s="97" t="s">
        <v>291</v>
      </c>
      <c r="F19" s="98" t="s">
        <v>292</v>
      </c>
      <c r="G19" s="107"/>
      <c r="H19" s="108"/>
      <c r="I19" s="104"/>
      <c r="J19" s="109"/>
      <c r="K19" s="106"/>
      <c r="L19" s="106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 ht="93.75" customHeight="1">
      <c r="A20" s="86" t="s">
        <v>130</v>
      </c>
      <c r="B20" s="102" t="s">
        <v>135</v>
      </c>
      <c r="C20" s="110" t="s">
        <v>293</v>
      </c>
      <c r="D20" s="103" t="s">
        <v>294</v>
      </c>
      <c r="E20" s="97" t="s">
        <v>295</v>
      </c>
      <c r="F20" s="98" t="s">
        <v>296</v>
      </c>
      <c r="G20" s="107"/>
      <c r="H20" s="108"/>
      <c r="I20" s="104"/>
      <c r="J20" s="109"/>
      <c r="K20" s="106"/>
      <c r="L20" s="106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93.75" customHeight="1">
      <c r="A21" s="86" t="s">
        <v>136</v>
      </c>
      <c r="B21" s="102" t="s">
        <v>135</v>
      </c>
      <c r="C21" s="110" t="s">
        <v>297</v>
      </c>
      <c r="D21" s="103" t="s">
        <v>298</v>
      </c>
      <c r="E21" s="97" t="s">
        <v>299</v>
      </c>
      <c r="F21" s="98" t="s">
        <v>296</v>
      </c>
      <c r="G21" s="107"/>
      <c r="H21" s="108"/>
      <c r="I21" s="104"/>
      <c r="J21" s="109"/>
      <c r="K21" s="106"/>
      <c r="L21" s="106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75.75" customHeight="1">
      <c r="A22" s="82" t="s">
        <v>137</v>
      </c>
      <c r="B22" s="111" t="s">
        <v>147</v>
      </c>
      <c r="C22" s="111" t="s">
        <v>300</v>
      </c>
      <c r="D22" s="97" t="s">
        <v>301</v>
      </c>
      <c r="E22" s="97" t="s">
        <v>279</v>
      </c>
      <c r="F22" s="98" t="s">
        <v>148</v>
      </c>
      <c r="G22" s="107"/>
      <c r="H22" s="108"/>
      <c r="I22" s="104"/>
      <c r="J22" s="109"/>
      <c r="K22" s="106"/>
      <c r="L22" s="106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ht="68.25" customHeight="1">
      <c r="A23" s="86" t="s">
        <v>138</v>
      </c>
      <c r="B23" s="191" t="s">
        <v>150</v>
      </c>
      <c r="C23" s="112" t="s">
        <v>219</v>
      </c>
      <c r="D23" s="97" t="s">
        <v>302</v>
      </c>
      <c r="E23" s="113"/>
      <c r="F23" s="107" t="s">
        <v>152</v>
      </c>
      <c r="G23" s="107"/>
      <c r="H23" s="108"/>
      <c r="I23" s="104"/>
      <c r="J23" s="109"/>
      <c r="K23" s="106"/>
      <c r="L23" s="106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 ht="50.25" customHeight="1">
      <c r="A24" s="86" t="s">
        <v>139</v>
      </c>
      <c r="B24" s="192" t="s">
        <v>154</v>
      </c>
      <c r="C24" s="191" t="s">
        <v>154</v>
      </c>
      <c r="D24" s="97" t="s">
        <v>303</v>
      </c>
      <c r="E24" s="97" t="s">
        <v>155</v>
      </c>
      <c r="F24" s="98" t="s">
        <v>156</v>
      </c>
      <c r="G24" s="107"/>
      <c r="H24" s="108"/>
      <c r="I24" s="104"/>
      <c r="J24" s="109"/>
      <c r="K24" s="106"/>
      <c r="L24" s="106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12.75" customHeight="1">
      <c r="A25" s="54"/>
      <c r="B25" s="55"/>
      <c r="C25" s="54"/>
      <c r="D25" s="54"/>
      <c r="E25" s="54"/>
      <c r="F25" s="55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1:27" ht="12.75" customHeight="1">
      <c r="A26" s="54"/>
      <c r="B26" s="55"/>
      <c r="C26" s="54"/>
      <c r="D26" s="54"/>
      <c r="E26" s="54"/>
      <c r="F26" s="55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 ht="12.75" customHeight="1">
      <c r="A27" s="54"/>
      <c r="B27" s="55"/>
      <c r="C27" s="54"/>
      <c r="D27" s="54"/>
      <c r="E27" s="54"/>
      <c r="F27" s="55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 ht="12.75" customHeight="1">
      <c r="A28" s="54"/>
      <c r="B28" s="55"/>
      <c r="C28" s="54"/>
      <c r="D28" s="54"/>
      <c r="E28" s="54"/>
      <c r="F28" s="55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ht="12.75" customHeight="1">
      <c r="A29" s="54"/>
      <c r="B29" s="55"/>
      <c r="C29" s="54"/>
      <c r="D29" s="54"/>
      <c r="E29" s="54"/>
      <c r="F29" s="55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ht="12.75" customHeight="1">
      <c r="A30" s="54"/>
      <c r="B30" s="55"/>
      <c r="C30" s="54"/>
      <c r="D30" s="54"/>
      <c r="E30" s="54"/>
      <c r="F30" s="55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ht="12.75" customHeight="1">
      <c r="A31" s="54"/>
      <c r="B31" s="55"/>
      <c r="C31" s="54"/>
      <c r="D31" s="54"/>
      <c r="E31" s="54"/>
      <c r="F31" s="55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ht="12.75" customHeight="1">
      <c r="A32" s="54"/>
      <c r="B32" s="55"/>
      <c r="C32" s="54"/>
      <c r="D32" s="54"/>
      <c r="E32" s="54"/>
      <c r="F32" s="55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ht="12.75" customHeight="1">
      <c r="A33" s="54"/>
      <c r="B33" s="55"/>
      <c r="C33" s="54"/>
      <c r="D33" s="54"/>
      <c r="E33" s="54"/>
      <c r="F33" s="55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ht="12.75" customHeight="1">
      <c r="A34" s="54"/>
      <c r="B34" s="55"/>
      <c r="C34" s="54"/>
      <c r="D34" s="54"/>
      <c r="E34" s="54"/>
      <c r="F34" s="55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 ht="12.75" customHeight="1">
      <c r="A35" s="54"/>
      <c r="B35" s="55"/>
      <c r="C35" s="54"/>
      <c r="D35" s="54"/>
      <c r="E35" s="54"/>
      <c r="F35" s="55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 ht="12.75" customHeight="1">
      <c r="A36" s="54"/>
      <c r="B36" s="55"/>
      <c r="C36" s="54"/>
      <c r="D36" s="54"/>
      <c r="E36" s="54"/>
      <c r="F36" s="55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 ht="12.75" customHeight="1">
      <c r="A37" s="54"/>
      <c r="B37" s="55"/>
      <c r="C37" s="54"/>
      <c r="D37" s="54"/>
      <c r="E37" s="54"/>
      <c r="F37" s="55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 ht="12.75" customHeight="1">
      <c r="A38" s="54"/>
      <c r="B38" s="55"/>
      <c r="C38" s="54"/>
      <c r="D38" s="54"/>
      <c r="E38" s="54"/>
      <c r="F38" s="55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 ht="12.75" customHeight="1">
      <c r="A39" s="54"/>
      <c r="B39" s="55"/>
      <c r="C39" s="54"/>
      <c r="D39" s="54"/>
      <c r="E39" s="54"/>
      <c r="F39" s="55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 ht="12.75" customHeight="1">
      <c r="A40" s="54"/>
      <c r="B40" s="55"/>
      <c r="C40" s="54"/>
      <c r="D40" s="54"/>
      <c r="E40" s="54"/>
      <c r="F40" s="55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 ht="12.75" customHeight="1">
      <c r="A41" s="54"/>
      <c r="B41" s="55"/>
      <c r="C41" s="54"/>
      <c r="D41" s="54"/>
      <c r="E41" s="54"/>
      <c r="F41" s="55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ht="12.75" customHeight="1">
      <c r="A42" s="54"/>
      <c r="B42" s="55"/>
      <c r="C42" s="54"/>
      <c r="D42" s="54"/>
      <c r="E42" s="54"/>
      <c r="F42" s="55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1:27" ht="12.75" customHeight="1">
      <c r="A43" s="54"/>
      <c r="B43" s="55"/>
      <c r="C43" s="54"/>
      <c r="D43" s="54"/>
      <c r="E43" s="54"/>
      <c r="F43" s="55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ht="12.75" customHeight="1">
      <c r="A44" s="54"/>
      <c r="B44" s="55"/>
      <c r="C44" s="54"/>
      <c r="D44" s="54"/>
      <c r="E44" s="54"/>
      <c r="F44" s="55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 ht="12.75" customHeight="1">
      <c r="A45" s="54"/>
      <c r="B45" s="55"/>
      <c r="C45" s="54"/>
      <c r="D45" s="54"/>
      <c r="E45" s="54"/>
      <c r="F45" s="55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 ht="12.75" customHeight="1">
      <c r="A46" s="54"/>
      <c r="B46" s="55"/>
      <c r="C46" s="54"/>
      <c r="D46" s="54"/>
      <c r="E46" s="54"/>
      <c r="F46" s="55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ht="12.75" customHeight="1">
      <c r="A47" s="54"/>
      <c r="B47" s="55"/>
      <c r="C47" s="54"/>
      <c r="D47" s="54"/>
      <c r="E47" s="54"/>
      <c r="F47" s="55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ht="12.75" customHeight="1">
      <c r="A48" s="54"/>
      <c r="B48" s="55"/>
      <c r="C48" s="54"/>
      <c r="D48" s="54"/>
      <c r="E48" s="54"/>
      <c r="F48" s="55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ht="12.75" customHeight="1">
      <c r="A49" s="54"/>
      <c r="B49" s="55"/>
      <c r="C49" s="54"/>
      <c r="D49" s="54"/>
      <c r="E49" s="54"/>
      <c r="F49" s="55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ht="12.75" customHeight="1">
      <c r="A50" s="54"/>
      <c r="B50" s="55"/>
      <c r="C50" s="54"/>
      <c r="D50" s="54"/>
      <c r="E50" s="54"/>
      <c r="F50" s="55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1:27" ht="12.75" customHeight="1">
      <c r="A51" s="54"/>
      <c r="B51" s="55"/>
      <c r="C51" s="54"/>
      <c r="D51" s="54"/>
      <c r="E51" s="54"/>
      <c r="F51" s="55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1:27" ht="12.75" customHeight="1">
      <c r="A52" s="54"/>
      <c r="B52" s="55"/>
      <c r="C52" s="54"/>
      <c r="D52" s="54"/>
      <c r="E52" s="54"/>
      <c r="F52" s="55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1:27" ht="12.75" customHeight="1">
      <c r="A53" s="54"/>
      <c r="B53" s="55"/>
      <c r="C53" s="54"/>
      <c r="D53" s="54"/>
      <c r="E53" s="54"/>
      <c r="F53" s="55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27" ht="12.75" customHeight="1">
      <c r="A54" s="54"/>
      <c r="B54" s="55"/>
      <c r="C54" s="54"/>
      <c r="D54" s="54"/>
      <c r="E54" s="54"/>
      <c r="F54" s="55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27" ht="12.75" customHeight="1">
      <c r="A55" s="54"/>
      <c r="B55" s="55"/>
      <c r="C55" s="54"/>
      <c r="D55" s="54"/>
      <c r="E55" s="54"/>
      <c r="F55" s="55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 ht="12.75" customHeight="1">
      <c r="A56" s="54"/>
      <c r="B56" s="55"/>
      <c r="C56" s="54"/>
      <c r="D56" s="54"/>
      <c r="E56" s="54"/>
      <c r="F56" s="55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 ht="12.75" customHeight="1">
      <c r="A57" s="54"/>
      <c r="B57" s="55"/>
      <c r="C57" s="54"/>
      <c r="D57" s="54"/>
      <c r="E57" s="54"/>
      <c r="F57" s="55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 ht="12.75" customHeight="1">
      <c r="A58" s="54"/>
      <c r="B58" s="55"/>
      <c r="C58" s="54"/>
      <c r="D58" s="54"/>
      <c r="E58" s="54"/>
      <c r="F58" s="55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ht="12.75" customHeight="1">
      <c r="A59" s="54"/>
      <c r="B59" s="55"/>
      <c r="C59" s="54"/>
      <c r="D59" s="54"/>
      <c r="E59" s="54"/>
      <c r="F59" s="55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1:27" ht="12.75" customHeight="1">
      <c r="A60" s="54"/>
      <c r="B60" s="55"/>
      <c r="C60" s="54"/>
      <c r="D60" s="54"/>
      <c r="E60" s="54"/>
      <c r="F60" s="55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1:27" ht="12.75" customHeight="1">
      <c r="A61" s="54"/>
      <c r="B61" s="55"/>
      <c r="C61" s="54"/>
      <c r="D61" s="54"/>
      <c r="E61" s="54"/>
      <c r="F61" s="55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 ht="12.75" customHeight="1">
      <c r="A62" s="54"/>
      <c r="B62" s="55"/>
      <c r="C62" s="54"/>
      <c r="D62" s="54"/>
      <c r="E62" s="54"/>
      <c r="F62" s="55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1:27" ht="12.75" customHeight="1">
      <c r="A63" s="54"/>
      <c r="B63" s="55"/>
      <c r="C63" s="54"/>
      <c r="D63" s="54"/>
      <c r="E63" s="54"/>
      <c r="F63" s="55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1:27" ht="12.75" customHeight="1">
      <c r="A64" s="54"/>
      <c r="B64" s="55"/>
      <c r="C64" s="54"/>
      <c r="D64" s="54"/>
      <c r="E64" s="54"/>
      <c r="F64" s="55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 ht="12.75" customHeight="1">
      <c r="A65" s="54"/>
      <c r="B65" s="55"/>
      <c r="C65" s="54"/>
      <c r="D65" s="54"/>
      <c r="E65" s="54"/>
      <c r="F65" s="55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1:27" ht="12.75" customHeight="1">
      <c r="A66" s="54"/>
      <c r="B66" s="55"/>
      <c r="C66" s="54"/>
      <c r="D66" s="54"/>
      <c r="E66" s="54"/>
      <c r="F66" s="55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1:27" ht="12.75" customHeight="1">
      <c r="A67" s="54"/>
      <c r="B67" s="55"/>
      <c r="C67" s="54"/>
      <c r="D67" s="54"/>
      <c r="E67" s="54"/>
      <c r="F67" s="55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1:27" ht="12.75" customHeight="1">
      <c r="A68" s="54"/>
      <c r="B68" s="55"/>
      <c r="C68" s="54"/>
      <c r="D68" s="54"/>
      <c r="E68" s="54"/>
      <c r="F68" s="55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1:27" ht="12.75" customHeight="1">
      <c r="A69" s="54"/>
      <c r="B69" s="55"/>
      <c r="C69" s="54"/>
      <c r="D69" s="54"/>
      <c r="E69" s="54"/>
      <c r="F69" s="55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1:27" ht="12.75" customHeight="1">
      <c r="A70" s="54"/>
      <c r="B70" s="55"/>
      <c r="C70" s="54"/>
      <c r="D70" s="54"/>
      <c r="E70" s="54"/>
      <c r="F70" s="55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1:27" ht="12.75" customHeight="1">
      <c r="A71" s="54"/>
      <c r="B71" s="55"/>
      <c r="C71" s="54"/>
      <c r="D71" s="54"/>
      <c r="E71" s="54"/>
      <c r="F71" s="55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27" ht="12.75" customHeight="1">
      <c r="A72" s="54"/>
      <c r="B72" s="55"/>
      <c r="C72" s="54"/>
      <c r="D72" s="54"/>
      <c r="E72" s="54"/>
      <c r="F72" s="55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1:27" ht="12.75" customHeight="1">
      <c r="A73" s="54"/>
      <c r="B73" s="55"/>
      <c r="C73" s="54"/>
      <c r="D73" s="54"/>
      <c r="E73" s="54"/>
      <c r="F73" s="55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1:27" ht="12.75" customHeight="1">
      <c r="A74" s="54"/>
      <c r="B74" s="55"/>
      <c r="C74" s="54"/>
      <c r="D74" s="54"/>
      <c r="E74" s="54"/>
      <c r="F74" s="55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1:27" ht="12.75" customHeight="1">
      <c r="A75" s="54"/>
      <c r="B75" s="55"/>
      <c r="C75" s="54"/>
      <c r="D75" s="54"/>
      <c r="E75" s="54"/>
      <c r="F75" s="55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spans="1:27" ht="12.75" customHeight="1">
      <c r="A76" s="54"/>
      <c r="B76" s="55"/>
      <c r="C76" s="54"/>
      <c r="D76" s="54"/>
      <c r="E76" s="54"/>
      <c r="F76" s="55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1:27" ht="12.75" customHeight="1">
      <c r="A77" s="54"/>
      <c r="B77" s="55"/>
      <c r="C77" s="54"/>
      <c r="D77" s="54"/>
      <c r="E77" s="54"/>
      <c r="F77" s="55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1:27" ht="12.75" customHeight="1">
      <c r="A78" s="54"/>
      <c r="B78" s="55"/>
      <c r="C78" s="54"/>
      <c r="D78" s="54"/>
      <c r="E78" s="54"/>
      <c r="F78" s="55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ht="12.75" customHeight="1">
      <c r="A79" s="54"/>
      <c r="B79" s="55"/>
      <c r="C79" s="54"/>
      <c r="D79" s="54"/>
      <c r="E79" s="54"/>
      <c r="F79" s="55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1:27" ht="12.75" customHeight="1">
      <c r="A80" s="54"/>
      <c r="B80" s="55"/>
      <c r="C80" s="54"/>
      <c r="D80" s="54"/>
      <c r="E80" s="54"/>
      <c r="F80" s="55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1:27" ht="12.75" customHeight="1">
      <c r="A81" s="54"/>
      <c r="B81" s="55"/>
      <c r="C81" s="54"/>
      <c r="D81" s="54"/>
      <c r="E81" s="54"/>
      <c r="F81" s="55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1:27" ht="12.75" customHeight="1">
      <c r="A82" s="54"/>
      <c r="B82" s="55"/>
      <c r="C82" s="54"/>
      <c r="D82" s="54"/>
      <c r="E82" s="54"/>
      <c r="F82" s="55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1:27" ht="12.75" customHeight="1">
      <c r="A83" s="54"/>
      <c r="B83" s="55"/>
      <c r="C83" s="54"/>
      <c r="D83" s="54"/>
      <c r="E83" s="54"/>
      <c r="F83" s="55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1:27" ht="12.75" customHeight="1">
      <c r="A84" s="54"/>
      <c r="B84" s="55"/>
      <c r="C84" s="54"/>
      <c r="D84" s="54"/>
      <c r="E84" s="54"/>
      <c r="F84" s="55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1:27" ht="12.75" customHeight="1">
      <c r="A85" s="54"/>
      <c r="B85" s="55"/>
      <c r="C85" s="54"/>
      <c r="D85" s="54"/>
      <c r="E85" s="54"/>
      <c r="F85" s="55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ht="12.75" customHeight="1">
      <c r="A86" s="54"/>
      <c r="B86" s="55"/>
      <c r="C86" s="54"/>
      <c r="D86" s="54"/>
      <c r="E86" s="54"/>
      <c r="F86" s="55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1:27" ht="12.75" customHeight="1">
      <c r="A87" s="54"/>
      <c r="B87" s="55"/>
      <c r="C87" s="54"/>
      <c r="D87" s="54"/>
      <c r="E87" s="54"/>
      <c r="F87" s="55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ht="12.75" customHeight="1">
      <c r="A88" s="54"/>
      <c r="B88" s="55"/>
      <c r="C88" s="54"/>
      <c r="D88" s="54"/>
      <c r="E88" s="54"/>
      <c r="F88" s="55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ht="12.75" customHeight="1">
      <c r="A89" s="54"/>
      <c r="B89" s="55"/>
      <c r="C89" s="54"/>
      <c r="D89" s="54"/>
      <c r="E89" s="54"/>
      <c r="F89" s="55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1:27" ht="12.75" customHeight="1">
      <c r="A90" s="54"/>
      <c r="B90" s="55"/>
      <c r="C90" s="54"/>
      <c r="D90" s="54"/>
      <c r="E90" s="54"/>
      <c r="F90" s="55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1:27" ht="12.75" customHeight="1">
      <c r="A91" s="54"/>
      <c r="B91" s="55"/>
      <c r="C91" s="54"/>
      <c r="D91" s="54"/>
      <c r="E91" s="54"/>
      <c r="F91" s="55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1:27" ht="12.75" customHeight="1">
      <c r="A92" s="54"/>
      <c r="B92" s="55"/>
      <c r="C92" s="54"/>
      <c r="D92" s="54"/>
      <c r="E92" s="54"/>
      <c r="F92" s="55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1:27" ht="12.75" customHeight="1">
      <c r="A93" s="54"/>
      <c r="B93" s="55"/>
      <c r="C93" s="54"/>
      <c r="D93" s="54"/>
      <c r="E93" s="54"/>
      <c r="F93" s="55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spans="1:27" ht="12.75" customHeight="1">
      <c r="A94" s="54"/>
      <c r="B94" s="55"/>
      <c r="C94" s="54"/>
      <c r="D94" s="54"/>
      <c r="E94" s="54"/>
      <c r="F94" s="55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spans="1:27" ht="12.75" customHeight="1">
      <c r="A95" s="54"/>
      <c r="B95" s="55"/>
      <c r="C95" s="54"/>
      <c r="D95" s="54"/>
      <c r="E95" s="54"/>
      <c r="F95" s="55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1:27" ht="12.75" customHeight="1">
      <c r="A96" s="54"/>
      <c r="B96" s="55"/>
      <c r="C96" s="54"/>
      <c r="D96" s="54"/>
      <c r="E96" s="54"/>
      <c r="F96" s="55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1:27" ht="12.75" customHeight="1">
      <c r="A97" s="54"/>
      <c r="B97" s="55"/>
      <c r="C97" s="54"/>
      <c r="D97" s="54"/>
      <c r="E97" s="54"/>
      <c r="F97" s="55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1:27" ht="12.75" customHeight="1">
      <c r="A98" s="54"/>
      <c r="B98" s="55"/>
      <c r="C98" s="54"/>
      <c r="D98" s="54"/>
      <c r="E98" s="54"/>
      <c r="F98" s="55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spans="1:27" ht="12.75" customHeight="1">
      <c r="A99" s="54"/>
      <c r="B99" s="55"/>
      <c r="C99" s="54"/>
      <c r="D99" s="54"/>
      <c r="E99" s="54"/>
      <c r="F99" s="55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spans="1:27" ht="12.75" customHeight="1">
      <c r="A100" s="54"/>
      <c r="B100" s="55"/>
      <c r="C100" s="54"/>
      <c r="D100" s="54"/>
      <c r="E100" s="54"/>
      <c r="F100" s="55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spans="1:27" ht="12.75" customHeight="1">
      <c r="A101" s="54"/>
      <c r="B101" s="55"/>
      <c r="C101" s="54"/>
      <c r="D101" s="54"/>
      <c r="E101" s="54"/>
      <c r="F101" s="55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spans="1:27" ht="12.75" customHeight="1">
      <c r="A102" s="54"/>
      <c r="B102" s="55"/>
      <c r="C102" s="54"/>
      <c r="D102" s="54"/>
      <c r="E102" s="54"/>
      <c r="F102" s="55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spans="1:27" ht="12.75" customHeight="1">
      <c r="A103" s="54"/>
      <c r="B103" s="55"/>
      <c r="C103" s="54"/>
      <c r="D103" s="54"/>
      <c r="E103" s="54"/>
      <c r="F103" s="55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spans="1:27" ht="12.75" customHeight="1">
      <c r="A104" s="54"/>
      <c r="B104" s="55"/>
      <c r="C104" s="54"/>
      <c r="D104" s="54"/>
      <c r="E104" s="54"/>
      <c r="F104" s="55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spans="1:27" ht="12.75" customHeight="1">
      <c r="A105" s="54"/>
      <c r="B105" s="55"/>
      <c r="C105" s="54"/>
      <c r="D105" s="54"/>
      <c r="E105" s="54"/>
      <c r="F105" s="55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spans="1:27" ht="12.75" customHeight="1">
      <c r="A106" s="54"/>
      <c r="B106" s="55"/>
      <c r="C106" s="54"/>
      <c r="D106" s="54"/>
      <c r="E106" s="54"/>
      <c r="F106" s="55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spans="1:27" ht="12.75" customHeight="1">
      <c r="A107" s="54"/>
      <c r="B107" s="55"/>
      <c r="C107" s="54"/>
      <c r="D107" s="54"/>
      <c r="E107" s="54"/>
      <c r="F107" s="55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spans="1:27" ht="12.75" customHeight="1">
      <c r="A108" s="54"/>
      <c r="B108" s="55"/>
      <c r="C108" s="54"/>
      <c r="D108" s="54"/>
      <c r="E108" s="54"/>
      <c r="F108" s="55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spans="1:27" ht="12.75" customHeight="1">
      <c r="A109" s="54"/>
      <c r="B109" s="55"/>
      <c r="C109" s="54"/>
      <c r="D109" s="54"/>
      <c r="E109" s="54"/>
      <c r="F109" s="55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spans="1:27" ht="12.75" customHeight="1">
      <c r="A110" s="54"/>
      <c r="B110" s="55"/>
      <c r="C110" s="54"/>
      <c r="D110" s="54"/>
      <c r="E110" s="54"/>
      <c r="F110" s="55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spans="1:27" ht="12.75" customHeight="1">
      <c r="A111" s="54"/>
      <c r="B111" s="55"/>
      <c r="C111" s="54"/>
      <c r="D111" s="54"/>
      <c r="E111" s="54"/>
      <c r="F111" s="55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spans="1:27" ht="12.75" customHeight="1">
      <c r="A112" s="54"/>
      <c r="B112" s="55"/>
      <c r="C112" s="54"/>
      <c r="D112" s="54"/>
      <c r="E112" s="54"/>
      <c r="F112" s="55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spans="1:27" ht="12.75" customHeight="1">
      <c r="A113" s="54"/>
      <c r="B113" s="55"/>
      <c r="C113" s="54"/>
      <c r="D113" s="54"/>
      <c r="E113" s="54"/>
      <c r="F113" s="55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spans="1:27" ht="12.75" customHeight="1">
      <c r="A114" s="54"/>
      <c r="B114" s="55"/>
      <c r="C114" s="54"/>
      <c r="D114" s="54"/>
      <c r="E114" s="54"/>
      <c r="F114" s="55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spans="1:27" ht="12.75" customHeight="1">
      <c r="A115" s="54"/>
      <c r="B115" s="55"/>
      <c r="C115" s="54"/>
      <c r="D115" s="54"/>
      <c r="E115" s="54"/>
      <c r="F115" s="55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spans="1:27" ht="12.75" customHeight="1">
      <c r="A116" s="54"/>
      <c r="B116" s="55"/>
      <c r="C116" s="54"/>
      <c r="D116" s="54"/>
      <c r="E116" s="54"/>
      <c r="F116" s="55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spans="1:27" ht="12.75" customHeight="1">
      <c r="A117" s="54"/>
      <c r="B117" s="55"/>
      <c r="C117" s="54"/>
      <c r="D117" s="54"/>
      <c r="E117" s="54"/>
      <c r="F117" s="55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spans="1:27" ht="12.75" customHeight="1">
      <c r="A118" s="54"/>
      <c r="B118" s="55"/>
      <c r="C118" s="54"/>
      <c r="D118" s="54"/>
      <c r="E118" s="54"/>
      <c r="F118" s="55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spans="1:27" ht="12.75" customHeight="1">
      <c r="A119" s="54"/>
      <c r="B119" s="55"/>
      <c r="C119" s="54"/>
      <c r="D119" s="54"/>
      <c r="E119" s="54"/>
      <c r="F119" s="55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spans="1:27" ht="12.75" customHeight="1">
      <c r="A120" s="54"/>
      <c r="B120" s="55"/>
      <c r="C120" s="54"/>
      <c r="D120" s="54"/>
      <c r="E120" s="54"/>
      <c r="F120" s="55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spans="1:27" ht="12.75" customHeight="1">
      <c r="A121" s="54"/>
      <c r="B121" s="55"/>
      <c r="C121" s="54"/>
      <c r="D121" s="54"/>
      <c r="E121" s="54"/>
      <c r="F121" s="55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spans="1:27" ht="12.75" customHeight="1">
      <c r="A122" s="54"/>
      <c r="B122" s="55"/>
      <c r="C122" s="54"/>
      <c r="D122" s="54"/>
      <c r="E122" s="54"/>
      <c r="F122" s="55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spans="1:27" ht="12.75" customHeight="1">
      <c r="A123" s="54"/>
      <c r="B123" s="55"/>
      <c r="C123" s="54"/>
      <c r="D123" s="54"/>
      <c r="E123" s="54"/>
      <c r="F123" s="55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spans="1:27" ht="12.75" customHeight="1">
      <c r="A124" s="54"/>
      <c r="B124" s="55"/>
      <c r="C124" s="54"/>
      <c r="D124" s="54"/>
      <c r="E124" s="54"/>
      <c r="F124" s="55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spans="1:27" ht="12.75" customHeight="1">
      <c r="A125" s="54"/>
      <c r="B125" s="55"/>
      <c r="C125" s="54"/>
      <c r="D125" s="54"/>
      <c r="E125" s="54"/>
      <c r="F125" s="55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spans="1:27" ht="12.75" customHeight="1">
      <c r="A126" s="54"/>
      <c r="B126" s="55"/>
      <c r="C126" s="54"/>
      <c r="D126" s="54"/>
      <c r="E126" s="54"/>
      <c r="F126" s="55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spans="1:27" ht="12.75" customHeight="1">
      <c r="A127" s="54"/>
      <c r="B127" s="55"/>
      <c r="C127" s="54"/>
      <c r="D127" s="54"/>
      <c r="E127" s="54"/>
      <c r="F127" s="55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spans="1:27" ht="12.75" customHeight="1">
      <c r="A128" s="54"/>
      <c r="B128" s="55"/>
      <c r="C128" s="54"/>
      <c r="D128" s="54"/>
      <c r="E128" s="54"/>
      <c r="F128" s="55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spans="1:27" ht="12.75" customHeight="1">
      <c r="A129" s="54"/>
      <c r="B129" s="55"/>
      <c r="C129" s="54"/>
      <c r="D129" s="54"/>
      <c r="E129" s="54"/>
      <c r="F129" s="55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spans="1:27" ht="12.75" customHeight="1">
      <c r="A130" s="54"/>
      <c r="B130" s="55"/>
      <c r="C130" s="54"/>
      <c r="D130" s="54"/>
      <c r="E130" s="54"/>
      <c r="F130" s="55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spans="1:27" ht="12.75" customHeight="1">
      <c r="A131" s="54"/>
      <c r="B131" s="55"/>
      <c r="C131" s="54"/>
      <c r="D131" s="54"/>
      <c r="E131" s="54"/>
      <c r="F131" s="55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spans="1:27" ht="12.75" customHeight="1">
      <c r="A132" s="54"/>
      <c r="B132" s="55"/>
      <c r="C132" s="54"/>
      <c r="D132" s="54"/>
      <c r="E132" s="54"/>
      <c r="F132" s="55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spans="1:27" ht="12.75" customHeight="1">
      <c r="A133" s="54"/>
      <c r="B133" s="55"/>
      <c r="C133" s="54"/>
      <c r="D133" s="54"/>
      <c r="E133" s="54"/>
      <c r="F133" s="55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spans="1:27" ht="12.75" customHeight="1">
      <c r="A134" s="54"/>
      <c r="B134" s="55"/>
      <c r="C134" s="54"/>
      <c r="D134" s="54"/>
      <c r="E134" s="54"/>
      <c r="F134" s="55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spans="1:27" ht="12.75" customHeight="1">
      <c r="A135" s="54"/>
      <c r="B135" s="55"/>
      <c r="C135" s="54"/>
      <c r="D135" s="54"/>
      <c r="E135" s="54"/>
      <c r="F135" s="55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spans="1:27" ht="12.75" customHeight="1">
      <c r="A136" s="54"/>
      <c r="B136" s="55"/>
      <c r="C136" s="54"/>
      <c r="D136" s="54"/>
      <c r="E136" s="54"/>
      <c r="F136" s="55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spans="1:27" ht="12.75" customHeight="1">
      <c r="A137" s="54"/>
      <c r="B137" s="55"/>
      <c r="C137" s="54"/>
      <c r="D137" s="54"/>
      <c r="E137" s="54"/>
      <c r="F137" s="55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spans="1:27" ht="12.75" customHeight="1">
      <c r="A138" s="54"/>
      <c r="B138" s="55"/>
      <c r="C138" s="54"/>
      <c r="D138" s="54"/>
      <c r="E138" s="54"/>
      <c r="F138" s="55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spans="1:27" ht="12.75" customHeight="1">
      <c r="A139" s="54"/>
      <c r="B139" s="55"/>
      <c r="C139" s="54"/>
      <c r="D139" s="54"/>
      <c r="E139" s="54"/>
      <c r="F139" s="55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spans="1:27" ht="12.75" customHeight="1">
      <c r="A140" s="54"/>
      <c r="B140" s="55"/>
      <c r="C140" s="54"/>
      <c r="D140" s="54"/>
      <c r="E140" s="54"/>
      <c r="F140" s="55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spans="1:27" ht="12.75" customHeight="1">
      <c r="A141" s="54"/>
      <c r="B141" s="55"/>
      <c r="C141" s="54"/>
      <c r="D141" s="54"/>
      <c r="E141" s="54"/>
      <c r="F141" s="55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spans="1:27" ht="12.75" customHeight="1">
      <c r="A142" s="54"/>
      <c r="B142" s="55"/>
      <c r="C142" s="54"/>
      <c r="D142" s="54"/>
      <c r="E142" s="54"/>
      <c r="F142" s="55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spans="1:27" ht="12.75" customHeight="1">
      <c r="A143" s="54"/>
      <c r="B143" s="55"/>
      <c r="C143" s="54"/>
      <c r="D143" s="54"/>
      <c r="E143" s="54"/>
      <c r="F143" s="55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spans="1:27" ht="12.75" customHeight="1">
      <c r="A144" s="54"/>
      <c r="B144" s="55"/>
      <c r="C144" s="54"/>
      <c r="D144" s="54"/>
      <c r="E144" s="54"/>
      <c r="F144" s="55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spans="1:27" ht="12.75" customHeight="1">
      <c r="A145" s="54"/>
      <c r="B145" s="55"/>
      <c r="C145" s="54"/>
      <c r="D145" s="54"/>
      <c r="E145" s="54"/>
      <c r="F145" s="55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spans="1:27" ht="12.75" customHeight="1">
      <c r="A146" s="54"/>
      <c r="B146" s="55"/>
      <c r="C146" s="54"/>
      <c r="D146" s="54"/>
      <c r="E146" s="54"/>
      <c r="F146" s="55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spans="1:27" ht="12.75" customHeight="1">
      <c r="A147" s="54"/>
      <c r="B147" s="55"/>
      <c r="C147" s="54"/>
      <c r="D147" s="54"/>
      <c r="E147" s="54"/>
      <c r="F147" s="55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spans="1:27" ht="12.75" customHeight="1">
      <c r="A148" s="54"/>
      <c r="B148" s="55"/>
      <c r="C148" s="54"/>
      <c r="D148" s="54"/>
      <c r="E148" s="54"/>
      <c r="F148" s="55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spans="1:27" ht="12.75" customHeight="1">
      <c r="A149" s="54"/>
      <c r="B149" s="55"/>
      <c r="C149" s="54"/>
      <c r="D149" s="54"/>
      <c r="E149" s="54"/>
      <c r="F149" s="55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spans="1:27" ht="12.75" customHeight="1">
      <c r="A150" s="54"/>
      <c r="B150" s="55"/>
      <c r="C150" s="54"/>
      <c r="D150" s="54"/>
      <c r="E150" s="54"/>
      <c r="F150" s="55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spans="1:27" ht="12.75" customHeight="1">
      <c r="A151" s="54"/>
      <c r="B151" s="55"/>
      <c r="C151" s="54"/>
      <c r="D151" s="54"/>
      <c r="E151" s="54"/>
      <c r="F151" s="55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spans="1:27" ht="12.75" customHeight="1">
      <c r="A152" s="54"/>
      <c r="B152" s="55"/>
      <c r="C152" s="54"/>
      <c r="D152" s="54"/>
      <c r="E152" s="54"/>
      <c r="F152" s="55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spans="1:27" ht="12.75" customHeight="1">
      <c r="A153" s="54"/>
      <c r="B153" s="55"/>
      <c r="C153" s="54"/>
      <c r="D153" s="54"/>
      <c r="E153" s="54"/>
      <c r="F153" s="55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spans="1:27" ht="12.75" customHeight="1">
      <c r="A154" s="54"/>
      <c r="B154" s="55"/>
      <c r="C154" s="54"/>
      <c r="D154" s="54"/>
      <c r="E154" s="54"/>
      <c r="F154" s="55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spans="1:27" ht="12.75" customHeight="1">
      <c r="A155" s="54"/>
      <c r="B155" s="55"/>
      <c r="C155" s="54"/>
      <c r="D155" s="54"/>
      <c r="E155" s="54"/>
      <c r="F155" s="55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spans="1:27" ht="12.75" customHeight="1">
      <c r="A156" s="54"/>
      <c r="B156" s="55"/>
      <c r="C156" s="54"/>
      <c r="D156" s="54"/>
      <c r="E156" s="54"/>
      <c r="F156" s="55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spans="1:27" ht="12.75" customHeight="1">
      <c r="A157" s="54"/>
      <c r="B157" s="55"/>
      <c r="C157" s="54"/>
      <c r="D157" s="54"/>
      <c r="E157" s="54"/>
      <c r="F157" s="55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spans="1:27" ht="12.75" customHeight="1">
      <c r="A158" s="54"/>
      <c r="B158" s="55"/>
      <c r="C158" s="54"/>
      <c r="D158" s="54"/>
      <c r="E158" s="54"/>
      <c r="F158" s="55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spans="1:27" ht="12.75" customHeight="1">
      <c r="A159" s="54"/>
      <c r="B159" s="55"/>
      <c r="C159" s="54"/>
      <c r="D159" s="54"/>
      <c r="E159" s="54"/>
      <c r="F159" s="55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spans="1:27" ht="12.75" customHeight="1">
      <c r="A160" s="54"/>
      <c r="B160" s="55"/>
      <c r="C160" s="54"/>
      <c r="D160" s="54"/>
      <c r="E160" s="54"/>
      <c r="F160" s="55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spans="1:27" ht="12.75" customHeight="1">
      <c r="A161" s="54"/>
      <c r="B161" s="55"/>
      <c r="C161" s="54"/>
      <c r="D161" s="54"/>
      <c r="E161" s="54"/>
      <c r="F161" s="55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spans="1:27" ht="12.75" customHeight="1">
      <c r="A162" s="54"/>
      <c r="B162" s="55"/>
      <c r="C162" s="54"/>
      <c r="D162" s="54"/>
      <c r="E162" s="54"/>
      <c r="F162" s="55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spans="1:27" ht="12.75" customHeight="1">
      <c r="A163" s="54"/>
      <c r="B163" s="55"/>
      <c r="C163" s="54"/>
      <c r="D163" s="54"/>
      <c r="E163" s="54"/>
      <c r="F163" s="55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spans="1:27" ht="12.75" customHeight="1">
      <c r="A164" s="54"/>
      <c r="B164" s="55"/>
      <c r="C164" s="54"/>
      <c r="D164" s="54"/>
      <c r="E164" s="54"/>
      <c r="F164" s="55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spans="1:27" ht="12.75" customHeight="1">
      <c r="A165" s="54"/>
      <c r="B165" s="55"/>
      <c r="C165" s="54"/>
      <c r="D165" s="54"/>
      <c r="E165" s="54"/>
      <c r="F165" s="55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spans="1:27" ht="12.75" customHeight="1">
      <c r="A166" s="54"/>
      <c r="B166" s="55"/>
      <c r="C166" s="54"/>
      <c r="D166" s="54"/>
      <c r="E166" s="54"/>
      <c r="F166" s="55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spans="1:27" ht="12.75" customHeight="1">
      <c r="A167" s="54"/>
      <c r="B167" s="55"/>
      <c r="C167" s="54"/>
      <c r="D167" s="54"/>
      <c r="E167" s="54"/>
      <c r="F167" s="55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spans="1:27" ht="12.75" customHeight="1">
      <c r="A168" s="54"/>
      <c r="B168" s="55"/>
      <c r="C168" s="54"/>
      <c r="D168" s="54"/>
      <c r="E168" s="54"/>
      <c r="F168" s="55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spans="1:27" ht="12.75" customHeight="1">
      <c r="A169" s="54"/>
      <c r="B169" s="55"/>
      <c r="C169" s="54"/>
      <c r="D169" s="54"/>
      <c r="E169" s="54"/>
      <c r="F169" s="55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spans="1:27" ht="12.75" customHeight="1">
      <c r="A170" s="54"/>
      <c r="B170" s="55"/>
      <c r="C170" s="54"/>
      <c r="D170" s="54"/>
      <c r="E170" s="54"/>
      <c r="F170" s="55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spans="1:27" ht="12.75" customHeight="1">
      <c r="A171" s="54"/>
      <c r="B171" s="55"/>
      <c r="C171" s="54"/>
      <c r="D171" s="54"/>
      <c r="E171" s="54"/>
      <c r="F171" s="55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spans="1:27" ht="12.75" customHeight="1">
      <c r="A172" s="54"/>
      <c r="B172" s="55"/>
      <c r="C172" s="54"/>
      <c r="D172" s="54"/>
      <c r="E172" s="54"/>
      <c r="F172" s="55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spans="1:27" ht="12.75" customHeight="1">
      <c r="A173" s="54"/>
      <c r="B173" s="55"/>
      <c r="C173" s="54"/>
      <c r="D173" s="54"/>
      <c r="E173" s="54"/>
      <c r="F173" s="55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spans="1:27" ht="12.75" customHeight="1">
      <c r="A174" s="54"/>
      <c r="B174" s="55"/>
      <c r="C174" s="54"/>
      <c r="D174" s="54"/>
      <c r="E174" s="54"/>
      <c r="F174" s="55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spans="1:27" ht="12.75" customHeight="1">
      <c r="A175" s="54"/>
      <c r="B175" s="55"/>
      <c r="C175" s="54"/>
      <c r="D175" s="54"/>
      <c r="E175" s="54"/>
      <c r="F175" s="55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spans="1:27" ht="12.75" customHeight="1">
      <c r="A176" s="54"/>
      <c r="B176" s="55"/>
      <c r="C176" s="54"/>
      <c r="D176" s="54"/>
      <c r="E176" s="54"/>
      <c r="F176" s="55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spans="1:27" ht="12.75" customHeight="1">
      <c r="A177" s="54"/>
      <c r="B177" s="55"/>
      <c r="C177" s="54"/>
      <c r="D177" s="54"/>
      <c r="E177" s="54"/>
      <c r="F177" s="55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spans="1:27" ht="12.75" customHeight="1">
      <c r="A178" s="54"/>
      <c r="B178" s="55"/>
      <c r="C178" s="54"/>
      <c r="D178" s="54"/>
      <c r="E178" s="54"/>
      <c r="F178" s="55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spans="1:27" ht="12.75" customHeight="1">
      <c r="A179" s="54"/>
      <c r="B179" s="55"/>
      <c r="C179" s="54"/>
      <c r="D179" s="54"/>
      <c r="E179" s="54"/>
      <c r="F179" s="55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spans="1:27" ht="12.75" customHeight="1">
      <c r="A180" s="54"/>
      <c r="B180" s="55"/>
      <c r="C180" s="54"/>
      <c r="D180" s="54"/>
      <c r="E180" s="54"/>
      <c r="F180" s="55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spans="1:27" ht="12.75" customHeight="1">
      <c r="A181" s="54"/>
      <c r="B181" s="55"/>
      <c r="C181" s="54"/>
      <c r="D181" s="54"/>
      <c r="E181" s="54"/>
      <c r="F181" s="55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spans="1:27" ht="12.75" customHeight="1">
      <c r="A182" s="54"/>
      <c r="B182" s="55"/>
      <c r="C182" s="54"/>
      <c r="D182" s="54"/>
      <c r="E182" s="54"/>
      <c r="F182" s="55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spans="1:27" ht="12.75" customHeight="1">
      <c r="A183" s="54"/>
      <c r="B183" s="55"/>
      <c r="C183" s="54"/>
      <c r="D183" s="54"/>
      <c r="E183" s="54"/>
      <c r="F183" s="55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spans="1:27" ht="12.75" customHeight="1">
      <c r="A184" s="54"/>
      <c r="B184" s="55"/>
      <c r="C184" s="54"/>
      <c r="D184" s="54"/>
      <c r="E184" s="54"/>
      <c r="F184" s="55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spans="1:27" ht="12.75" customHeight="1">
      <c r="A185" s="54"/>
      <c r="B185" s="55"/>
      <c r="C185" s="54"/>
      <c r="D185" s="54"/>
      <c r="E185" s="54"/>
      <c r="F185" s="55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spans="1:27" ht="12.75" customHeight="1">
      <c r="A186" s="54"/>
      <c r="B186" s="55"/>
      <c r="C186" s="54"/>
      <c r="D186" s="54"/>
      <c r="E186" s="54"/>
      <c r="F186" s="55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spans="1:27" ht="12.75" customHeight="1">
      <c r="A187" s="54"/>
      <c r="B187" s="55"/>
      <c r="C187" s="54"/>
      <c r="D187" s="54"/>
      <c r="E187" s="54"/>
      <c r="F187" s="55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spans="1:27" ht="12.75" customHeight="1">
      <c r="A188" s="54"/>
      <c r="B188" s="55"/>
      <c r="C188" s="54"/>
      <c r="D188" s="54"/>
      <c r="E188" s="54"/>
      <c r="F188" s="55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spans="1:27" ht="12.75" customHeight="1">
      <c r="A189" s="54"/>
      <c r="B189" s="55"/>
      <c r="C189" s="54"/>
      <c r="D189" s="54"/>
      <c r="E189" s="54"/>
      <c r="F189" s="55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spans="1:27" ht="12.75" customHeight="1">
      <c r="A190" s="54"/>
      <c r="B190" s="55"/>
      <c r="C190" s="54"/>
      <c r="D190" s="54"/>
      <c r="E190" s="54"/>
      <c r="F190" s="55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spans="1:27" ht="12.75" customHeight="1">
      <c r="A191" s="54"/>
      <c r="B191" s="55"/>
      <c r="C191" s="54"/>
      <c r="D191" s="54"/>
      <c r="E191" s="54"/>
      <c r="F191" s="55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spans="1:27" ht="12.75" customHeight="1">
      <c r="A192" s="54"/>
      <c r="B192" s="55"/>
      <c r="C192" s="54"/>
      <c r="D192" s="54"/>
      <c r="E192" s="54"/>
      <c r="F192" s="55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spans="1:27" ht="12.75" customHeight="1">
      <c r="A193" s="54"/>
      <c r="B193" s="55"/>
      <c r="C193" s="54"/>
      <c r="D193" s="54"/>
      <c r="E193" s="54"/>
      <c r="F193" s="55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spans="1:27" ht="12.75" customHeight="1">
      <c r="A194" s="54"/>
      <c r="B194" s="55"/>
      <c r="C194" s="54"/>
      <c r="D194" s="54"/>
      <c r="E194" s="54"/>
      <c r="F194" s="55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spans="1:27" ht="12.75" customHeight="1">
      <c r="A195" s="54"/>
      <c r="B195" s="55"/>
      <c r="C195" s="54"/>
      <c r="D195" s="54"/>
      <c r="E195" s="54"/>
      <c r="F195" s="55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spans="1:27" ht="12.75" customHeight="1">
      <c r="A196" s="54"/>
      <c r="B196" s="55"/>
      <c r="C196" s="54"/>
      <c r="D196" s="54"/>
      <c r="E196" s="54"/>
      <c r="F196" s="55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spans="1:27" ht="12.75" customHeight="1">
      <c r="A197" s="54"/>
      <c r="B197" s="55"/>
      <c r="C197" s="54"/>
      <c r="D197" s="54"/>
      <c r="E197" s="54"/>
      <c r="F197" s="55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spans="1:27" ht="12.75" customHeight="1">
      <c r="A198" s="54"/>
      <c r="B198" s="55"/>
      <c r="C198" s="54"/>
      <c r="D198" s="54"/>
      <c r="E198" s="54"/>
      <c r="F198" s="55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spans="1:27" ht="12.75" customHeight="1">
      <c r="A199" s="54"/>
      <c r="B199" s="55"/>
      <c r="C199" s="54"/>
      <c r="D199" s="54"/>
      <c r="E199" s="54"/>
      <c r="F199" s="55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spans="1:27" ht="12.75" customHeight="1">
      <c r="A200" s="54"/>
      <c r="B200" s="55"/>
      <c r="C200" s="54"/>
      <c r="D200" s="54"/>
      <c r="E200" s="54"/>
      <c r="F200" s="55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spans="1:27" ht="12.75" customHeight="1">
      <c r="A201" s="54"/>
      <c r="B201" s="55"/>
      <c r="C201" s="54"/>
      <c r="D201" s="54"/>
      <c r="E201" s="54"/>
      <c r="F201" s="55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spans="1:27" ht="12.75" customHeight="1">
      <c r="A202" s="54"/>
      <c r="B202" s="55"/>
      <c r="C202" s="54"/>
      <c r="D202" s="54"/>
      <c r="E202" s="54"/>
      <c r="F202" s="55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spans="1:27" ht="12.75" customHeight="1">
      <c r="A203" s="54"/>
      <c r="B203" s="55"/>
      <c r="C203" s="54"/>
      <c r="D203" s="54"/>
      <c r="E203" s="54"/>
      <c r="F203" s="55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spans="1:27" ht="12.75" customHeight="1">
      <c r="A204" s="54"/>
      <c r="B204" s="55"/>
      <c r="C204" s="54"/>
      <c r="D204" s="54"/>
      <c r="E204" s="54"/>
      <c r="F204" s="55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spans="1:27" ht="12.75" customHeight="1">
      <c r="A205" s="54"/>
      <c r="B205" s="55"/>
      <c r="C205" s="54"/>
      <c r="D205" s="54"/>
      <c r="E205" s="54"/>
      <c r="F205" s="55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spans="1:27" ht="12.75" customHeight="1">
      <c r="A206" s="54"/>
      <c r="B206" s="55"/>
      <c r="C206" s="54"/>
      <c r="D206" s="54"/>
      <c r="E206" s="54"/>
      <c r="F206" s="55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spans="1:27" ht="12.75" customHeight="1">
      <c r="A207" s="54"/>
      <c r="B207" s="55"/>
      <c r="C207" s="54"/>
      <c r="D207" s="54"/>
      <c r="E207" s="54"/>
      <c r="F207" s="55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spans="1:27" ht="12.75" customHeight="1">
      <c r="A208" s="54"/>
      <c r="B208" s="55"/>
      <c r="C208" s="54"/>
      <c r="D208" s="54"/>
      <c r="E208" s="54"/>
      <c r="F208" s="55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spans="1:27" ht="12.75" customHeight="1">
      <c r="A209" s="54"/>
      <c r="B209" s="55"/>
      <c r="C209" s="54"/>
      <c r="D209" s="54"/>
      <c r="E209" s="54"/>
      <c r="F209" s="55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spans="1:27" ht="12.75" customHeight="1">
      <c r="A210" s="54"/>
      <c r="B210" s="55"/>
      <c r="C210" s="54"/>
      <c r="D210" s="54"/>
      <c r="E210" s="54"/>
      <c r="F210" s="55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spans="1:27" ht="12.75" customHeight="1">
      <c r="A211" s="54"/>
      <c r="B211" s="55"/>
      <c r="C211" s="54"/>
      <c r="D211" s="54"/>
      <c r="E211" s="54"/>
      <c r="F211" s="55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spans="1:27" ht="12.75" customHeight="1">
      <c r="A212" s="54"/>
      <c r="B212" s="55"/>
      <c r="C212" s="54"/>
      <c r="D212" s="54"/>
      <c r="E212" s="54"/>
      <c r="F212" s="55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spans="1:27" ht="12.75" customHeight="1">
      <c r="A213" s="54"/>
      <c r="B213" s="55"/>
      <c r="C213" s="54"/>
      <c r="D213" s="54"/>
      <c r="E213" s="54"/>
      <c r="F213" s="55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spans="1:27" ht="12.75" customHeight="1">
      <c r="A214" s="54"/>
      <c r="B214" s="55"/>
      <c r="C214" s="54"/>
      <c r="D214" s="54"/>
      <c r="E214" s="54"/>
      <c r="F214" s="55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spans="1:27" ht="12.75" customHeight="1">
      <c r="A215" s="54"/>
      <c r="B215" s="55"/>
      <c r="C215" s="54"/>
      <c r="D215" s="54"/>
      <c r="E215" s="54"/>
      <c r="F215" s="55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spans="1:27" ht="12.75" customHeight="1">
      <c r="A216" s="54"/>
      <c r="B216" s="55"/>
      <c r="C216" s="54"/>
      <c r="D216" s="54"/>
      <c r="E216" s="54"/>
      <c r="F216" s="55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spans="1:27" ht="12.75" customHeight="1">
      <c r="A217" s="54"/>
      <c r="B217" s="55"/>
      <c r="C217" s="54"/>
      <c r="D217" s="54"/>
      <c r="E217" s="54"/>
      <c r="F217" s="55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spans="1:27" ht="12.75" customHeight="1">
      <c r="A218" s="54"/>
      <c r="B218" s="55"/>
      <c r="C218" s="54"/>
      <c r="D218" s="54"/>
      <c r="E218" s="54"/>
      <c r="F218" s="55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spans="1:27" ht="12.75" customHeight="1">
      <c r="A219" s="54"/>
      <c r="B219" s="55"/>
      <c r="C219" s="54"/>
      <c r="D219" s="54"/>
      <c r="E219" s="54"/>
      <c r="F219" s="55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spans="1:27" ht="12.75" customHeight="1">
      <c r="A220" s="54"/>
      <c r="B220" s="55"/>
      <c r="C220" s="54"/>
      <c r="D220" s="54"/>
      <c r="E220" s="54"/>
      <c r="F220" s="55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spans="1:27" ht="12.75" customHeight="1">
      <c r="A221" s="54"/>
      <c r="B221" s="55"/>
      <c r="C221" s="54"/>
      <c r="D221" s="54"/>
      <c r="E221" s="54"/>
      <c r="F221" s="55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spans="1:27" ht="12.75" customHeight="1">
      <c r="A222" s="54"/>
      <c r="B222" s="55"/>
      <c r="C222" s="54"/>
      <c r="D222" s="54"/>
      <c r="E222" s="54"/>
      <c r="F222" s="55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spans="1:27" ht="12.75" customHeight="1">
      <c r="A223" s="54"/>
      <c r="B223" s="55"/>
      <c r="C223" s="54"/>
      <c r="D223" s="54"/>
      <c r="E223" s="54"/>
      <c r="F223" s="55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11">
    <mergeCell ref="C6:D6"/>
    <mergeCell ref="B9:C9"/>
    <mergeCell ref="B10:B14"/>
    <mergeCell ref="B15:C15"/>
    <mergeCell ref="B3:I3"/>
    <mergeCell ref="B4:I4"/>
    <mergeCell ref="C5:D5"/>
    <mergeCell ref="E5:F5"/>
    <mergeCell ref="G5:I5"/>
    <mergeCell ref="E6:F6"/>
    <mergeCell ref="G6:I6"/>
  </mergeCells>
  <dataValidations count="1">
    <dataValidation type="list" allowBlank="1" showErrorMessage="1" sqref="I8 I16:I24" xr:uid="{00000000-0002-0000-0800-000000000000}">
      <formula1>$O$2:$O$6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Cover (Tổng quan)</vt:lpstr>
      <vt:lpstr>Test case List (DS Test Case)</vt:lpstr>
      <vt:lpstr>FUNCTION</vt:lpstr>
      <vt:lpstr>Bỏ-PROTOTYPE</vt:lpstr>
      <vt:lpstr>1.Test_Sản phẩm</vt:lpstr>
      <vt:lpstr>3. Test_Cổ áo</vt:lpstr>
      <vt:lpstr>2. Test_Chất liệu</vt:lpstr>
      <vt:lpstr>4. Test_Công nghệ</vt:lpstr>
      <vt:lpstr>5. Test_Dòng sản phẩm</vt:lpstr>
      <vt:lpstr>6. Test_Size</vt:lpstr>
      <vt:lpstr>7. Test_Loại sản phẩm</vt:lpstr>
      <vt:lpstr>8. Test_Tay áo</vt:lpstr>
      <vt:lpstr>9. Test_Xuất_Xứ</vt:lpstr>
      <vt:lpstr>10. Test_Thương hiệu</vt:lpstr>
      <vt:lpstr>11. Test_Vai trò</vt:lpstr>
      <vt:lpstr>12. Test_Màu sắc</vt:lpstr>
      <vt:lpstr>13. Test_Nhân viên</vt:lpstr>
      <vt:lpstr>14. Test_Khách hàng</vt:lpstr>
      <vt:lpstr>15. Test_Giảm giá</vt:lpstr>
      <vt:lpstr>16. Test_HoaDon</vt:lpstr>
      <vt:lpstr>Test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Trong Nghia Nguyen</dc:creator>
  <cp:keywords/>
  <dc:description/>
  <cp:lastModifiedBy>TRONG NGHIA</cp:lastModifiedBy>
  <cp:revision/>
  <dcterms:created xsi:type="dcterms:W3CDTF">2023-08-17T15:05:23Z</dcterms:created>
  <dcterms:modified xsi:type="dcterms:W3CDTF">2023-08-17T15:49:53Z</dcterms:modified>
  <cp:category/>
  <cp:contentStatus/>
</cp:coreProperties>
</file>