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VisCritUI_Main" sheetId="2" r:id="rId5"/>
    <sheet state="visible" name="VisCritUI_AddCrit" sheetId="3" r:id="rId6"/>
    <sheet state="visible" name="Rubrik" sheetId="4" r:id="rId7"/>
    <sheet state="visible" name="Rubrik_ColumnDefinitions" sheetId="5" r:id="rId8"/>
    <sheet state="visible" name="FileNames" sheetId="6" r:id="rId9"/>
    <sheet state="visible" name="CritiquerIDs" sheetId="7" r:id="rId10"/>
    <sheet state="visible" name="TextPrompts" sheetId="8" r:id="rId11"/>
    <sheet state="visible" name="Parameters" sheetId="9" r:id="rId12"/>
    <sheet state="visible" name="Output"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[Threaded comment]
Your version of Excel allows you to read this threaded comment; however, any edits to it will get removed if the file is opened in a newer version of Excel. Learn more: https://go.microsoft.com/fwlink/?linkid=870924
Comment:
    From CritiquerID worksheet
</t>
      </text>
    </comment>
  </commentList>
</comments>
</file>

<file path=xl/sharedStrings.xml><?xml version="1.0" encoding="utf-8"?>
<sst xmlns="http://schemas.openxmlformats.org/spreadsheetml/2006/main" count="367" uniqueCount="191">
  <si>
    <t>VisCrit</t>
  </si>
  <si>
    <t>Steps</t>
  </si>
  <si>
    <t>Instructor creates an instance of VisCrit that points to a URL continaing an instance of this workbook file. This file contains everything needed for Viscrit to find images, show rubric, prompts, etc, see below</t>
  </si>
  <si>
    <t>Prompt for password if 'SitePassword' isn't NULL in Parameters worksheet</t>
  </si>
  <si>
    <t xml:space="preserve">VisCrit displays interface based on that file, and the images it points to. </t>
  </si>
  <si>
    <t xml:space="preserve">VisCrit displays 'OnEntry' Popups as described in Parameters Worksheet </t>
  </si>
  <si>
    <t xml:space="preserve">General View Worksheet: Every time user adds a critique by pushing (+) button in hierarchy, a row is added to VisCrit's internal databse (autosaving progress). </t>
  </si>
  <si>
    <t>Critique Entry View: Shows how a critique is added</t>
  </si>
  <si>
    <t>There is no 'save' button, only 'download' of an xls version of their outputfile. Don't let them download until they have entered critiques for all Rubric entries (see Rubric sheet) where 'isMandatory' is true</t>
  </si>
  <si>
    <t>Worksheets in this book</t>
  </si>
  <si>
    <t>VisCritUI_GlobalView</t>
  </si>
  <si>
    <t>The general UI</t>
  </si>
  <si>
    <t>VisCritUI_AddCritique</t>
  </si>
  <si>
    <t>UI view when a critique is being added</t>
  </si>
  <si>
    <t xml:space="preserve">Rubric </t>
  </si>
  <si>
    <t>Shows what to put in the Rubric box</t>
  </si>
  <si>
    <t>Rubrik_ColumnDefinitions</t>
  </si>
  <si>
    <t>Explains each column in Rubric sheet</t>
  </si>
  <si>
    <t>FileNames</t>
  </si>
  <si>
    <t xml:space="preserve">String display names for available filename list, and PNG file to display in the window. </t>
  </si>
  <si>
    <t>CritiquerIDs</t>
  </si>
  <si>
    <t>Show these string values in the dropdown for available Critiquer IDs</t>
  </si>
  <si>
    <t>TextPrompts</t>
  </si>
  <si>
    <t>Text prompts  to display (with OK button) for pre-defined stages, like 'OnEntry' or 'OnSubmit', in the sequence order specified</t>
  </si>
  <si>
    <t>Parameters</t>
  </si>
  <si>
    <t>Custom image &amp; display parameters</t>
  </si>
  <si>
    <t>Output</t>
  </si>
  <si>
    <t>Specification for the output file - this won't be in the inputfile, this should be what VisCrit creates and saves locally, and also the format of the user's local copy</t>
  </si>
  <si>
    <t>Hi-res file</t>
  </si>
  <si>
    <t>https://www.dropbox.com/s/9e56w6rwyxgcyul/New%20Project%201.pdf?dl=0</t>
  </si>
  <si>
    <t>https://www.dropbox.com/s/b6x2ruwyzlc016o/New%20Project%202.pdf?dl=0</t>
  </si>
  <si>
    <t>RubricID</t>
  </si>
  <si>
    <t>RubricListingOrder</t>
  </si>
  <si>
    <t>CatLevel01</t>
  </si>
  <si>
    <t>CatLevel01_DefaultStateOpen</t>
  </si>
  <si>
    <t>CatLevel02</t>
  </si>
  <si>
    <t>CatLevel02_DefaultStateOpen</t>
  </si>
  <si>
    <t>CatLevel_Item</t>
  </si>
  <si>
    <t>CatLevel01_DisplayText</t>
  </si>
  <si>
    <t>CatLevel02_DisplayText</t>
  </si>
  <si>
    <t>CatLevel_Item_DisplayText</t>
  </si>
  <si>
    <t>CatLevel01_MouseOverText</t>
  </si>
  <si>
    <t>CatLevel02_MouseOverText</t>
  </si>
  <si>
    <t>CatLevel_Item_MouseOverText</t>
  </si>
  <si>
    <t>HasLocation</t>
  </si>
  <si>
    <t>HasLikert</t>
  </si>
  <si>
    <t>MustEnterCritique</t>
  </si>
  <si>
    <t>Impression</t>
  </si>
  <si>
    <t>NULL</t>
  </si>
  <si>
    <t>Clarity</t>
  </si>
  <si>
    <t>Does it seem clear?</t>
  </si>
  <si>
    <t>In the Olympics, judges score by execution and difficulty. Focus only on execution here, and ignore difficulty of the topic: Do you understand the high level of this argument, and where to look for more detail, quickly and intuitively? Grey is average across other examples, red worse, blue better</t>
  </si>
  <si>
    <t>NA</t>
  </si>
  <si>
    <t>Mandatory</t>
  </si>
  <si>
    <t>Complexity</t>
  </si>
  <si>
    <t>How much does it convey?</t>
  </si>
  <si>
    <t xml:space="preserve">In the Olympics, judges score by execution and difficulty. Focus only on difficulty of the topic here, and ignore execution: How difficult a task does this design take on, regardless of how clear it is? How much information does it try to convey, and how complex it that information? Pick grey for average compared to other examples, red for less, and blue for more. </t>
  </si>
  <si>
    <t>Professionalism</t>
  </si>
  <si>
    <t>Does it look professional?</t>
  </si>
  <si>
    <t>Does the slide look professional? Does this person seem to know what they are doing, and do you trust them? Grey is average across other examples, red worse, blue better</t>
  </si>
  <si>
    <t>Organization</t>
  </si>
  <si>
    <t>PointsClear</t>
  </si>
  <si>
    <t>Organization of Ideas</t>
  </si>
  <si>
    <t>Points are clear</t>
  </si>
  <si>
    <t xml:space="preserve">Are the Main and Supporting Points clearly defined? </t>
  </si>
  <si>
    <t>Optional</t>
  </si>
  <si>
    <t>Headline</t>
  </si>
  <si>
    <t>Points have Headlines</t>
  </si>
  <si>
    <t xml:space="preserve">Does each Point have a clear and concise Headline? </t>
  </si>
  <si>
    <t>Exhibits</t>
  </si>
  <si>
    <t>All Exhibits relevant</t>
  </si>
  <si>
    <t>Are all Exhibits relevant to the Points?</t>
  </si>
  <si>
    <t>Accessibility</t>
  </si>
  <si>
    <t>ColorChoice</t>
  </si>
  <si>
    <t>Colorblind safe</t>
  </si>
  <si>
    <t xml:space="preserve">Does the design avoid combinations like red + green? </t>
  </si>
  <si>
    <t>AltText</t>
  </si>
  <si>
    <t>Accesibility Check</t>
  </si>
  <si>
    <t>Alt Text present</t>
  </si>
  <si>
    <t xml:space="preserve">Is there text that describes elements that are otherwise only available visually? </t>
  </si>
  <si>
    <t>FontSize</t>
  </si>
  <si>
    <t>Font Size large enough</t>
  </si>
  <si>
    <t>Is the font size large enough for vision-impaired viewers, typically a minimum of 12 point (conservative), 18 (better), or 24 (generous)?</t>
  </si>
  <si>
    <t>Background</t>
  </si>
  <si>
    <t xml:space="preserve">Is the background free of patterns that make txt tough to see? </t>
  </si>
  <si>
    <t>Aesthetics</t>
  </si>
  <si>
    <t>Intuitive</t>
  </si>
  <si>
    <t>HurtsFace</t>
  </si>
  <si>
    <t>Intutive judgments</t>
  </si>
  <si>
    <t>Aesthetics judgment</t>
  </si>
  <si>
    <t>Judge Aesthetic elements with your gut</t>
  </si>
  <si>
    <t xml:space="preserve">What is your general aesthetic judgment of this slide, in your Gut? </t>
  </si>
  <si>
    <t>Clutter</t>
  </si>
  <si>
    <t>Does the design feel cluttered, by bullets, borders, etc</t>
  </si>
  <si>
    <t>Rule-based</t>
  </si>
  <si>
    <t>NegativeSpace</t>
  </si>
  <si>
    <t>Rule-based Judgments</t>
  </si>
  <si>
    <t>Negative Space</t>
  </si>
  <si>
    <t>Judge Aesthetic elements with firm rules</t>
  </si>
  <si>
    <t>Does the design use generous negative space</t>
  </si>
  <si>
    <t>Alignment</t>
  </si>
  <si>
    <t>Does the design align elements well?</t>
  </si>
  <si>
    <t>Other</t>
  </si>
  <si>
    <t>Other1</t>
  </si>
  <si>
    <t>Other Critiques</t>
  </si>
  <si>
    <t>Placeholder</t>
  </si>
  <si>
    <t>Place holder text</t>
  </si>
  <si>
    <t>General</t>
  </si>
  <si>
    <t>Other2</t>
  </si>
  <si>
    <t>General Thoughts</t>
  </si>
  <si>
    <t>Add a general comment</t>
  </si>
  <si>
    <t>Use this critique option for any general comments about the entire design</t>
  </si>
  <si>
    <t>ColumnIn Rubrik Sheet</t>
  </si>
  <si>
    <t>Explanation</t>
  </si>
  <si>
    <t>This is the unique ID of the Rubrik item</t>
  </si>
  <si>
    <t>This is the sort order of how the Rubrik items are show in the hierarchical list</t>
  </si>
  <si>
    <t>Unique ID for the higher level categories of Rubrik items. Items with the same ID should be shown within that same level of the hierarchy</t>
  </si>
  <si>
    <t>CatLevel01_DefaultStateExpanded</t>
  </si>
  <si>
    <t>Is this hierarchy level expanded by default</t>
  </si>
  <si>
    <t>Optional second level of hierarchy. If NULL, show Level 3 item as second level of hierachy. I made the non-null items grey just to highlight those</t>
  </si>
  <si>
    <t>CatLevel02_DefaultStateExpanded</t>
  </si>
  <si>
    <t>Lowest Level of hierarchy, this is the only one that be added as critique elements</t>
  </si>
  <si>
    <t>What text to actually show for this hierarchy level</t>
  </si>
  <si>
    <t>What text to actually show for this hierarchy level. If NULL, just show the item at the 'second' level of the hierarchy</t>
  </si>
  <si>
    <t xml:space="preserve">What text to actually show for this rubrik item </t>
  </si>
  <si>
    <t>Detailed text to show in tooltip on mouseover of the display text</t>
  </si>
  <si>
    <t>Asking for location recangle is NA, optional, or mandatory</t>
  </si>
  <si>
    <t>Asking for likert 5-point scale is NA, optional, or mandatory</t>
  </si>
  <si>
    <r>
      <rPr>
        <rFont val="Calibri"/>
        <color theme="1"/>
      </rPr>
      <t>Asking fo rthis rubric item  is NA, optional, or mandatory.</t>
    </r>
    <r>
      <rPr>
        <rFont val="Calibri"/>
        <b/>
        <color theme="1"/>
        <sz val="12.0"/>
      </rPr>
      <t xml:space="preserve"> If NA, grey it out in the interface</t>
    </r>
  </si>
  <si>
    <t>FileDisplayName</t>
  </si>
  <si>
    <t>URL</t>
  </si>
  <si>
    <t>File0001.png</t>
  </si>
  <si>
    <t>File0002.png</t>
  </si>
  <si>
    <t>File0004.png</t>
  </si>
  <si>
    <t>File0005.png</t>
  </si>
  <si>
    <t>File0006.png</t>
  </si>
  <si>
    <t>File0007.png</t>
  </si>
  <si>
    <t>GroupID</t>
  </si>
  <si>
    <t>Winter_Group4</t>
  </si>
  <si>
    <t>Critiquer0003</t>
  </si>
  <si>
    <t>Critiquer0004</t>
  </si>
  <si>
    <t>Critiquer0005</t>
  </si>
  <si>
    <t>Critiquer0006</t>
  </si>
  <si>
    <t>Critiquer0007</t>
  </si>
  <si>
    <t>Critiquer0008</t>
  </si>
  <si>
    <t>Critiquer0009</t>
  </si>
  <si>
    <t>Critiquer0010</t>
  </si>
  <si>
    <t>Critiquer0011</t>
  </si>
  <si>
    <t>Critiquer0012</t>
  </si>
  <si>
    <t>Critiquer0013</t>
  </si>
  <si>
    <t>AtThisTime</t>
  </si>
  <si>
    <t>SequenceID</t>
  </si>
  <si>
    <t>PopUpThisPromptWithOkButton</t>
  </si>
  <si>
    <t>OnEntry</t>
  </si>
  <si>
    <t>Welcome Group XYZ! Please read email X that I sent carefully</t>
  </si>
  <si>
    <t>To use this system, acess your critiquer ID from your LMS section XYZ…</t>
  </si>
  <si>
    <t>OnSubmit</t>
  </si>
  <si>
    <t>Thanks! Please tell your TA Karl that you did this, and also do XYZ</t>
  </si>
  <si>
    <t>OnError</t>
  </si>
  <si>
    <t>Please report this error to person XYZ for help</t>
  </si>
  <si>
    <t>Parameter</t>
  </si>
  <si>
    <t>Value</t>
  </si>
  <si>
    <t>Notes</t>
  </si>
  <si>
    <t>DesignImageWidth</t>
  </si>
  <si>
    <t>Expected Image Size</t>
  </si>
  <si>
    <t>DesignIMageHeight</t>
  </si>
  <si>
    <t>DesignImageScaleFactor</t>
  </si>
  <si>
    <t xml:space="preserve">Display image in upper left box at this scale factor. </t>
  </si>
  <si>
    <t>SitePassword</t>
  </si>
  <si>
    <t>If NULL, let anyone in. Otherwise pop up box asking for this number</t>
  </si>
  <si>
    <t>Timestamp</t>
  </si>
  <si>
    <t>UserID</t>
  </si>
  <si>
    <t>SessionID</t>
  </si>
  <si>
    <t>FileID</t>
  </si>
  <si>
    <t>FileURL</t>
  </si>
  <si>
    <t>CritNum</t>
  </si>
  <si>
    <t>CritUniqueID</t>
  </si>
  <si>
    <t>LocationRect</t>
  </si>
  <si>
    <t>LikertValue</t>
  </si>
  <si>
    <t>TextInput</t>
  </si>
  <si>
    <t>(date+time)</t>
  </si>
  <si>
    <t>Critiquer_0003</t>
  </si>
  <si>
    <t>S00033</t>
  </si>
  <si>
    <t>http://myserver.net/File0001.png</t>
  </si>
  <si>
    <t>001</t>
  </si>
  <si>
    <t>You should have XYZ here</t>
  </si>
  <si>
    <t>Critiquer_0004</t>
  </si>
  <si>
    <t>002</t>
  </si>
  <si>
    <t>Critiquer_0005</t>
  </si>
  <si>
    <t>003</t>
  </si>
  <si>
    <t>This shouldn't be here</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</si>
</sst>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2.0"/>
      <color theme="1"/>
      <name val="Calibri"/>
    </font>
    <font>
      <sz val="12.0"/>
      <color theme="1"/>
      <name val="Calibri"/>
    </font>
    <font>
      <color theme="1"/>
      <name val="Calibri"/>
      <scheme val="minor"/>
    </font>
    <font>
      <sz val="12.0"/>
      <color rgb="FFFF0000"/>
      <name val="Calibri"/>
    </font>
    <font>
      <u/>
      <color rgb="FF0563C1"/>
    </font>
    <font>
      <sz val="12.0"/>
      <color rgb="FF7F7F7F"/>
      <name val="Calibri"/>
    </font>
    <font>
      <u/>
      <color rgb="FF0000FF"/>
    </font>
    <font>
      <sz val="12.0"/>
      <color rgb="FF000000"/>
      <name val="Calibri"/>
    </font>
  </fonts>
  <fills count="3">
    <fill>
      <patternFill patternType="none"/>
    </fill>
    <fill>
      <patternFill patternType="lightGray"/>
    </fill>
    <fill>
      <patternFill patternType="solid">
        <fgColor rgb="FFD8D8D8"/>
        <bgColor rgb="FFD8D8D8"/>
      </patternFill>
    </fill>
  </fills>
  <borders count="3">
    <border/>
    <border>
      <left/>
      <right/>
      <top/>
      <bottom style="thin">
        <color rgb="FF000000"/>
      </bottom>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1" fillId="2" fontId="2" numFmtId="0" xfId="0" applyBorder="1" applyFont="1"/>
    <xf borderId="0" fillId="0" fontId="1" numFmtId="0" xfId="0" applyFont="1"/>
    <xf borderId="0" fillId="0" fontId="3" numFmtId="0" xfId="0" applyFont="1"/>
    <xf borderId="0" fillId="0" fontId="4" numFmtId="0" xfId="0" applyFont="1"/>
    <xf borderId="0" fillId="0" fontId="3" numFmtId="0" xfId="0" applyAlignment="1" applyFont="1">
      <alignment readingOrder="0"/>
    </xf>
    <xf borderId="0" fillId="0" fontId="5" numFmtId="0" xfId="0" applyAlignment="1" applyFont="1">
      <alignment readingOrder="0"/>
    </xf>
    <xf borderId="0" fillId="0" fontId="6" numFmtId="0" xfId="0" applyFont="1"/>
    <xf borderId="2" fillId="2" fontId="6" numFmtId="0" xfId="0" applyBorder="1" applyFont="1"/>
    <xf borderId="0" fillId="0" fontId="7" numFmtId="0" xfId="0" applyFont="1"/>
    <xf borderId="0" fillId="0" fontId="8" numFmtId="0" xfId="0" applyFont="1"/>
    <xf quotePrefix="1" borderId="0" fillId="0" fontId="2" numFmtId="0" xfId="0" applyFont="1"/>
    <xf borderId="0" fillId="0" fontId="2" numFmtId="0" xfId="0" applyFont="1"/>
    <xf borderId="0" fillId="0" fontId="2"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0</xdr:row>
      <xdr:rowOff>123825</xdr:rowOff>
    </xdr:from>
    <xdr:ext cx="12115800" cy="7515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0</xdr:row>
      <xdr:rowOff>152400</xdr:rowOff>
    </xdr:from>
    <xdr:ext cx="10772775" cy="7620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ropbox.com/s/9e56w6rwyxgcyul/New%20Project%201.pdf?dl=0"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ropbox.com/s/b6x2ruwyzlc016o/New%20Project%202.pdf?dl=0"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0"/>
    <col customWidth="1" min="2" max="2" width="23.11"/>
    <col customWidth="1" min="3" max="27" width="10.56"/>
  </cols>
  <sheetData>
    <row r="1" ht="15.75" customHeight="1">
      <c r="A1" s="1"/>
      <c r="B1" s="2" t="s">
        <v>0</v>
      </c>
      <c r="C1" s="3"/>
      <c r="D1" s="3"/>
      <c r="E1" s="3"/>
    </row>
    <row r="2" ht="15.75" customHeight="1"/>
    <row r="3" ht="15.75" customHeight="1"/>
    <row r="4" ht="15.75" customHeight="1">
      <c r="A4" s="4"/>
      <c r="B4" s="4" t="s">
        <v>1</v>
      </c>
    </row>
    <row r="5" ht="15.75" customHeight="1">
      <c r="B5" s="5" t="s">
        <v>2</v>
      </c>
    </row>
    <row r="6" ht="15.75" customHeight="1">
      <c r="B6" s="5" t="s">
        <v>3</v>
      </c>
    </row>
    <row r="7" ht="15.75" customHeight="1">
      <c r="B7" s="5" t="s">
        <v>4</v>
      </c>
    </row>
    <row r="8" ht="15.75" customHeight="1">
      <c r="B8" s="5" t="s">
        <v>5</v>
      </c>
    </row>
    <row r="9" ht="15.75" customHeight="1">
      <c r="B9" s="5" t="s">
        <v>6</v>
      </c>
    </row>
    <row r="10" ht="15.75" customHeight="1">
      <c r="B10" s="5" t="s">
        <v>7</v>
      </c>
    </row>
    <row r="11" ht="15.75" customHeight="1">
      <c r="B11" s="5" t="s">
        <v>8</v>
      </c>
    </row>
    <row r="12" ht="15.75" customHeight="1"/>
    <row r="13" ht="15.75" customHeight="1"/>
    <row r="14" ht="15.75" customHeight="1">
      <c r="A14" s="4"/>
      <c r="B14" s="4" t="s">
        <v>9</v>
      </c>
    </row>
    <row r="15" ht="15.75" customHeight="1">
      <c r="B15" s="5" t="s">
        <v>10</v>
      </c>
      <c r="C15" s="5" t="s">
        <v>11</v>
      </c>
    </row>
    <row r="16" ht="15.75" customHeight="1">
      <c r="B16" s="5" t="s">
        <v>12</v>
      </c>
      <c r="C16" s="5" t="s">
        <v>13</v>
      </c>
    </row>
    <row r="17" ht="15.75" customHeight="1">
      <c r="B17" s="5" t="s">
        <v>14</v>
      </c>
      <c r="C17" s="5" t="s">
        <v>15</v>
      </c>
    </row>
    <row r="18" ht="15.75" customHeight="1">
      <c r="B18" s="5" t="s">
        <v>16</v>
      </c>
      <c r="C18" s="5" t="s">
        <v>17</v>
      </c>
    </row>
    <row r="19" ht="15.75" customHeight="1">
      <c r="B19" s="5" t="s">
        <v>18</v>
      </c>
      <c r="C19" s="5" t="s">
        <v>19</v>
      </c>
    </row>
    <row r="20" ht="15.75" customHeight="1">
      <c r="B20" s="5" t="s">
        <v>20</v>
      </c>
      <c r="C20" s="5" t="s">
        <v>21</v>
      </c>
    </row>
    <row r="21" ht="15.75" customHeight="1">
      <c r="B21" s="5" t="s">
        <v>22</v>
      </c>
      <c r="C21" s="5" t="s">
        <v>23</v>
      </c>
    </row>
    <row r="22" ht="15.75" customHeight="1">
      <c r="B22" s="5" t="s">
        <v>24</v>
      </c>
      <c r="C22" s="5" t="s">
        <v>25</v>
      </c>
    </row>
    <row r="23" ht="15.75" customHeight="1">
      <c r="A23" s="6"/>
      <c r="B23" s="6" t="s">
        <v>26</v>
      </c>
      <c r="C23" s="6" t="s">
        <v>27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10.56"/>
    <col customWidth="1" min="5" max="6" width="15.11"/>
    <col customWidth="1" min="7" max="7" width="10.56"/>
    <col customWidth="1" min="8" max="8" width="39.78"/>
    <col customWidth="1" min="9" max="9" width="10.56"/>
    <col customWidth="1" min="10" max="10" width="15.11"/>
    <col customWidth="1" min="11" max="26" width="10.56"/>
  </cols>
  <sheetData>
    <row r="1" ht="15.75" customHeight="1">
      <c r="A1" s="5" t="s">
        <v>170</v>
      </c>
      <c r="B1" s="5" t="s">
        <v>137</v>
      </c>
      <c r="C1" s="5" t="s">
        <v>171</v>
      </c>
      <c r="D1" s="5" t="s">
        <v>172</v>
      </c>
      <c r="E1" s="5" t="s">
        <v>173</v>
      </c>
      <c r="F1" s="5" t="s">
        <v>174</v>
      </c>
      <c r="G1" s="5" t="s">
        <v>175</v>
      </c>
      <c r="H1" s="5" t="s">
        <v>176</v>
      </c>
      <c r="I1" s="5" t="s">
        <v>31</v>
      </c>
      <c r="J1" s="5" t="s">
        <v>177</v>
      </c>
      <c r="K1" s="5" t="s">
        <v>178</v>
      </c>
      <c r="L1" s="5" t="s">
        <v>179</v>
      </c>
    </row>
    <row r="2" ht="15.75" customHeight="1">
      <c r="A2" s="5" t="s">
        <v>180</v>
      </c>
      <c r="B2" s="5" t="s">
        <v>138</v>
      </c>
      <c r="C2" s="5" t="s">
        <v>181</v>
      </c>
      <c r="D2" s="5" t="s">
        <v>182</v>
      </c>
      <c r="E2" s="5" t="s">
        <v>131</v>
      </c>
      <c r="F2" s="12" t="s">
        <v>183</v>
      </c>
      <c r="G2" s="13" t="s">
        <v>184</v>
      </c>
      <c r="H2" s="14" t="str">
        <f>B2&amp;"_"&amp;C2&amp;"_"&amp;"_"&amp;D2&amp;"_"&amp;G2</f>
        <v>Winter_Group4_Critiquer_0003__S00033_001</v>
      </c>
      <c r="I2" s="12">
        <v>1002.0</v>
      </c>
      <c r="J2" s="15">
        <v>2.23332333003E11</v>
      </c>
      <c r="K2" s="5">
        <v>3.0</v>
      </c>
      <c r="L2" s="5" t="s">
        <v>185</v>
      </c>
    </row>
    <row r="3" ht="15.75" customHeight="1">
      <c r="A3" s="5" t="s">
        <v>180</v>
      </c>
      <c r="B3" s="5" t="s">
        <v>138</v>
      </c>
      <c r="C3" s="5" t="s">
        <v>186</v>
      </c>
      <c r="D3" s="5" t="s">
        <v>182</v>
      </c>
      <c r="E3" s="5" t="s">
        <v>131</v>
      </c>
      <c r="F3" s="12" t="s">
        <v>183</v>
      </c>
      <c r="G3" s="13" t="s">
        <v>187</v>
      </c>
      <c r="H3" s="14"/>
      <c r="I3" s="12">
        <v>3003.0</v>
      </c>
      <c r="J3" s="15">
        <v>2.23332333003E11</v>
      </c>
      <c r="K3" s="5" t="s">
        <v>48</v>
      </c>
      <c r="L3" s="5" t="s">
        <v>48</v>
      </c>
    </row>
    <row r="4" ht="15.75" customHeight="1">
      <c r="A4" s="5" t="s">
        <v>180</v>
      </c>
      <c r="B4" s="5" t="s">
        <v>138</v>
      </c>
      <c r="C4" s="5" t="s">
        <v>188</v>
      </c>
      <c r="D4" s="5" t="s">
        <v>182</v>
      </c>
      <c r="E4" s="5" t="s">
        <v>131</v>
      </c>
      <c r="F4" s="12" t="s">
        <v>183</v>
      </c>
      <c r="G4" s="13" t="s">
        <v>189</v>
      </c>
      <c r="H4" s="14"/>
      <c r="I4" s="5">
        <v>2002.0</v>
      </c>
      <c r="J4" s="15" t="s">
        <v>48</v>
      </c>
      <c r="K4" s="5">
        <v>2.0</v>
      </c>
      <c r="L4" s="5" t="s">
        <v>190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c r="B41" s="7" t="s">
        <v>28</v>
      </c>
      <c r="C41" s="8" t="s">
        <v>29</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hyperlinks>
    <hyperlink r:id="rId1" ref="C4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c r="B41" s="7" t="s">
        <v>28</v>
      </c>
      <c r="C41" s="8" t="s">
        <v>30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hyperlinks>
    <hyperlink r:id="rId1" ref="C4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9.33"/>
    <col customWidth="1" min="3" max="3" width="12.67"/>
    <col customWidth="1" min="4" max="4" width="9.0"/>
    <col customWidth="1" min="5" max="5" width="12.67"/>
    <col customWidth="1" min="6" max="6" width="10.67"/>
    <col customWidth="1" min="7" max="13" width="12.67"/>
    <col customWidth="1" min="14" max="26" width="10.56"/>
  </cols>
  <sheetData>
    <row r="1" ht="15.75" customHeight="1">
      <c r="A1" s="5" t="s">
        <v>31</v>
      </c>
      <c r="B1" s="5" t="s">
        <v>32</v>
      </c>
      <c r="C1" s="5" t="s">
        <v>33</v>
      </c>
      <c r="D1" s="5" t="s">
        <v>34</v>
      </c>
      <c r="E1" s="5" t="s">
        <v>35</v>
      </c>
      <c r="F1" s="5" t="s">
        <v>36</v>
      </c>
      <c r="G1" s="5" t="s">
        <v>37</v>
      </c>
      <c r="H1" s="5" t="s">
        <v>38</v>
      </c>
      <c r="I1" s="5" t="s">
        <v>39</v>
      </c>
      <c r="J1" s="5" t="s">
        <v>40</v>
      </c>
      <c r="K1" s="5" t="s">
        <v>41</v>
      </c>
      <c r="L1" s="5" t="s">
        <v>42</v>
      </c>
      <c r="M1" s="5" t="s">
        <v>43</v>
      </c>
      <c r="N1" s="5" t="s">
        <v>44</v>
      </c>
      <c r="O1" s="5" t="s">
        <v>45</v>
      </c>
      <c r="P1" s="5" t="s">
        <v>46</v>
      </c>
    </row>
    <row r="2" ht="15.75" customHeight="1">
      <c r="A2" s="5">
        <v>1001.0</v>
      </c>
      <c r="B2" s="5">
        <v>101.0</v>
      </c>
      <c r="C2" s="5" t="s">
        <v>47</v>
      </c>
      <c r="D2" s="5">
        <v>1.0</v>
      </c>
      <c r="E2" s="5" t="s">
        <v>48</v>
      </c>
      <c r="F2" s="5">
        <v>1.0</v>
      </c>
      <c r="G2" s="5" t="s">
        <v>49</v>
      </c>
      <c r="H2" s="5" t="s">
        <v>49</v>
      </c>
      <c r="I2" s="5" t="s">
        <v>48</v>
      </c>
      <c r="J2" s="5" t="s">
        <v>50</v>
      </c>
      <c r="K2" s="5" t="s">
        <v>49</v>
      </c>
      <c r="L2" s="5" t="s">
        <v>48</v>
      </c>
      <c r="M2" s="5" t="s">
        <v>51</v>
      </c>
      <c r="N2" s="5" t="s">
        <v>52</v>
      </c>
      <c r="O2" s="5" t="s">
        <v>53</v>
      </c>
      <c r="P2" s="5" t="s">
        <v>53</v>
      </c>
    </row>
    <row r="3" ht="15.75" customHeight="1">
      <c r="A3" s="5">
        <v>1002.0</v>
      </c>
      <c r="B3" s="5">
        <v>102.0</v>
      </c>
      <c r="C3" s="5" t="s">
        <v>47</v>
      </c>
      <c r="D3" s="5">
        <v>1.0</v>
      </c>
      <c r="E3" s="5" t="s">
        <v>48</v>
      </c>
      <c r="F3" s="5">
        <v>1.0</v>
      </c>
      <c r="G3" s="5" t="s">
        <v>54</v>
      </c>
      <c r="H3" s="5" t="s">
        <v>54</v>
      </c>
      <c r="I3" s="5" t="s">
        <v>48</v>
      </c>
      <c r="J3" s="5" t="s">
        <v>55</v>
      </c>
      <c r="K3" s="5" t="s">
        <v>54</v>
      </c>
      <c r="L3" s="5" t="s">
        <v>48</v>
      </c>
      <c r="M3" s="5" t="s">
        <v>56</v>
      </c>
      <c r="N3" s="5" t="s">
        <v>52</v>
      </c>
      <c r="O3" s="5" t="s">
        <v>53</v>
      </c>
      <c r="P3" s="5" t="s">
        <v>53</v>
      </c>
    </row>
    <row r="4" ht="15.75" customHeight="1">
      <c r="A4" s="5">
        <v>1003.0</v>
      </c>
      <c r="B4" s="5">
        <v>103.0</v>
      </c>
      <c r="C4" s="5" t="s">
        <v>47</v>
      </c>
      <c r="D4" s="5">
        <v>1.0</v>
      </c>
      <c r="E4" s="5" t="s">
        <v>48</v>
      </c>
      <c r="F4" s="5">
        <v>1.0</v>
      </c>
      <c r="G4" s="5" t="s">
        <v>57</v>
      </c>
      <c r="H4" s="5" t="s">
        <v>57</v>
      </c>
      <c r="I4" s="5" t="s">
        <v>48</v>
      </c>
      <c r="J4" s="5" t="s">
        <v>58</v>
      </c>
      <c r="K4" s="5" t="s">
        <v>57</v>
      </c>
      <c r="L4" s="5" t="s">
        <v>48</v>
      </c>
      <c r="M4" s="5" t="s">
        <v>59</v>
      </c>
      <c r="N4" s="5" t="s">
        <v>52</v>
      </c>
      <c r="O4" s="5" t="s">
        <v>53</v>
      </c>
      <c r="P4" s="5" t="s">
        <v>53</v>
      </c>
    </row>
    <row r="5" ht="15.75" customHeight="1">
      <c r="A5" s="5">
        <v>2001.0</v>
      </c>
      <c r="B5" s="5">
        <v>201.0</v>
      </c>
      <c r="C5" s="5" t="s">
        <v>60</v>
      </c>
      <c r="D5" s="5">
        <v>1.0</v>
      </c>
      <c r="E5" s="5" t="s">
        <v>48</v>
      </c>
      <c r="F5" s="5">
        <v>1.0</v>
      </c>
      <c r="G5" s="5" t="s">
        <v>61</v>
      </c>
      <c r="H5" s="5" t="s">
        <v>62</v>
      </c>
      <c r="I5" s="5" t="s">
        <v>48</v>
      </c>
      <c r="J5" s="5" t="s">
        <v>63</v>
      </c>
      <c r="K5" s="5" t="s">
        <v>62</v>
      </c>
      <c r="L5" s="5" t="s">
        <v>48</v>
      </c>
      <c r="M5" s="5" t="s">
        <v>64</v>
      </c>
      <c r="N5" s="5" t="s">
        <v>65</v>
      </c>
      <c r="O5" s="5" t="s">
        <v>53</v>
      </c>
      <c r="P5" s="5" t="s">
        <v>65</v>
      </c>
    </row>
    <row r="6" ht="15.75" customHeight="1">
      <c r="A6" s="5">
        <v>2002.0</v>
      </c>
      <c r="B6" s="5">
        <v>202.0</v>
      </c>
      <c r="C6" s="5" t="s">
        <v>60</v>
      </c>
      <c r="D6" s="5">
        <v>1.0</v>
      </c>
      <c r="E6" s="5" t="s">
        <v>48</v>
      </c>
      <c r="F6" s="5">
        <v>1.0</v>
      </c>
      <c r="G6" s="5" t="s">
        <v>66</v>
      </c>
      <c r="H6" s="5" t="s">
        <v>62</v>
      </c>
      <c r="I6" s="5" t="s">
        <v>48</v>
      </c>
      <c r="J6" s="5" t="s">
        <v>67</v>
      </c>
      <c r="K6" s="5" t="s">
        <v>62</v>
      </c>
      <c r="L6" s="5" t="s">
        <v>48</v>
      </c>
      <c r="M6" s="5" t="s">
        <v>68</v>
      </c>
      <c r="N6" s="5" t="s">
        <v>53</v>
      </c>
      <c r="O6" s="5" t="s">
        <v>53</v>
      </c>
      <c r="P6" s="5" t="s">
        <v>65</v>
      </c>
    </row>
    <row r="7" ht="15.75" customHeight="1">
      <c r="A7" s="5">
        <v>2003.0</v>
      </c>
      <c r="B7" s="5">
        <v>203.0</v>
      </c>
      <c r="C7" s="5" t="s">
        <v>60</v>
      </c>
      <c r="D7" s="5">
        <v>1.0</v>
      </c>
      <c r="E7" s="5" t="s">
        <v>48</v>
      </c>
      <c r="F7" s="5">
        <v>1.0</v>
      </c>
      <c r="G7" s="5" t="s">
        <v>69</v>
      </c>
      <c r="H7" s="5" t="s">
        <v>62</v>
      </c>
      <c r="I7" s="5" t="s">
        <v>48</v>
      </c>
      <c r="J7" s="5" t="s">
        <v>70</v>
      </c>
      <c r="K7" s="5" t="s">
        <v>62</v>
      </c>
      <c r="L7" s="5" t="s">
        <v>48</v>
      </c>
      <c r="M7" s="5" t="s">
        <v>71</v>
      </c>
      <c r="N7" s="5" t="s">
        <v>53</v>
      </c>
      <c r="O7" s="5" t="s">
        <v>53</v>
      </c>
      <c r="P7" s="5" t="s">
        <v>65</v>
      </c>
    </row>
    <row r="8" ht="15.75" customHeight="1">
      <c r="A8" s="5">
        <v>3001.0</v>
      </c>
      <c r="B8" s="5">
        <v>301.0</v>
      </c>
      <c r="C8" s="5" t="s">
        <v>72</v>
      </c>
      <c r="D8" s="5">
        <v>1.0</v>
      </c>
      <c r="E8" s="5" t="s">
        <v>48</v>
      </c>
      <c r="F8" s="5">
        <v>1.0</v>
      </c>
      <c r="G8" s="5" t="s">
        <v>73</v>
      </c>
      <c r="H8" s="5" t="s">
        <v>62</v>
      </c>
      <c r="I8" s="5" t="s">
        <v>48</v>
      </c>
      <c r="J8" s="5" t="s">
        <v>74</v>
      </c>
      <c r="K8" s="5" t="s">
        <v>62</v>
      </c>
      <c r="L8" s="5" t="s">
        <v>48</v>
      </c>
      <c r="M8" s="5" t="s">
        <v>75</v>
      </c>
      <c r="N8" s="5" t="s">
        <v>53</v>
      </c>
      <c r="O8" s="5" t="s">
        <v>53</v>
      </c>
      <c r="P8" s="5" t="s">
        <v>65</v>
      </c>
    </row>
    <row r="9" ht="15.75" customHeight="1">
      <c r="A9" s="5">
        <v>3002.0</v>
      </c>
      <c r="B9" s="5">
        <v>302.0</v>
      </c>
      <c r="C9" s="5" t="s">
        <v>72</v>
      </c>
      <c r="D9" s="5">
        <v>1.0</v>
      </c>
      <c r="E9" s="5" t="s">
        <v>48</v>
      </c>
      <c r="F9" s="5">
        <v>1.0</v>
      </c>
      <c r="G9" s="5" t="s">
        <v>76</v>
      </c>
      <c r="H9" s="5" t="s">
        <v>77</v>
      </c>
      <c r="I9" s="5" t="s">
        <v>48</v>
      </c>
      <c r="J9" s="5" t="s">
        <v>78</v>
      </c>
      <c r="K9" s="5" t="s">
        <v>77</v>
      </c>
      <c r="L9" s="5" t="s">
        <v>48</v>
      </c>
      <c r="M9" s="5" t="s">
        <v>79</v>
      </c>
      <c r="N9" s="5" t="s">
        <v>53</v>
      </c>
      <c r="O9" s="5" t="s">
        <v>53</v>
      </c>
      <c r="P9" s="5" t="s">
        <v>65</v>
      </c>
    </row>
    <row r="10" ht="15.75" customHeight="1">
      <c r="A10" s="5">
        <v>3003.0</v>
      </c>
      <c r="B10" s="5">
        <v>303.0</v>
      </c>
      <c r="C10" s="5" t="s">
        <v>72</v>
      </c>
      <c r="D10" s="5">
        <v>1.0</v>
      </c>
      <c r="E10" s="5" t="s">
        <v>48</v>
      </c>
      <c r="F10" s="5">
        <v>1.0</v>
      </c>
      <c r="G10" s="5" t="s">
        <v>80</v>
      </c>
      <c r="H10" s="5" t="s">
        <v>77</v>
      </c>
      <c r="I10" s="5" t="s">
        <v>48</v>
      </c>
      <c r="J10" s="5" t="s">
        <v>81</v>
      </c>
      <c r="K10" s="5" t="s">
        <v>77</v>
      </c>
      <c r="L10" s="5" t="s">
        <v>48</v>
      </c>
      <c r="M10" s="5" t="s">
        <v>82</v>
      </c>
      <c r="N10" s="5" t="s">
        <v>53</v>
      </c>
      <c r="O10" s="5" t="s">
        <v>53</v>
      </c>
      <c r="P10" s="5" t="s">
        <v>65</v>
      </c>
    </row>
    <row r="11" ht="15.75" customHeight="1">
      <c r="A11" s="5">
        <v>3004.0</v>
      </c>
      <c r="B11" s="5">
        <v>304.0</v>
      </c>
      <c r="C11" s="5" t="s">
        <v>72</v>
      </c>
      <c r="D11" s="5">
        <v>1.0</v>
      </c>
      <c r="E11" s="5" t="s">
        <v>48</v>
      </c>
      <c r="F11" s="5">
        <v>1.0</v>
      </c>
      <c r="G11" s="5" t="s">
        <v>83</v>
      </c>
      <c r="H11" s="5" t="s">
        <v>77</v>
      </c>
      <c r="I11" s="5" t="s">
        <v>48</v>
      </c>
      <c r="J11" s="5" t="s">
        <v>83</v>
      </c>
      <c r="K11" s="5" t="s">
        <v>77</v>
      </c>
      <c r="L11" s="5" t="s">
        <v>48</v>
      </c>
      <c r="M11" s="5" t="s">
        <v>84</v>
      </c>
      <c r="N11" s="5" t="s">
        <v>53</v>
      </c>
      <c r="O11" s="5" t="s">
        <v>53</v>
      </c>
      <c r="P11" s="5" t="s">
        <v>65</v>
      </c>
    </row>
    <row r="12" ht="15.75" customHeight="1">
      <c r="A12" s="5">
        <v>4001.0</v>
      </c>
      <c r="B12" s="5">
        <v>401.0</v>
      </c>
      <c r="C12" s="5" t="s">
        <v>85</v>
      </c>
      <c r="D12" s="5">
        <v>1.0</v>
      </c>
      <c r="E12" s="9" t="s">
        <v>86</v>
      </c>
      <c r="F12" s="5">
        <v>1.0</v>
      </c>
      <c r="G12" s="5" t="s">
        <v>87</v>
      </c>
      <c r="H12" s="5" t="s">
        <v>85</v>
      </c>
      <c r="I12" s="9" t="s">
        <v>88</v>
      </c>
      <c r="J12" s="5" t="s">
        <v>89</v>
      </c>
      <c r="K12" s="5" t="s">
        <v>85</v>
      </c>
      <c r="L12" s="9" t="s">
        <v>90</v>
      </c>
      <c r="M12" s="5" t="s">
        <v>91</v>
      </c>
      <c r="N12" s="5" t="s">
        <v>53</v>
      </c>
      <c r="O12" s="5" t="s">
        <v>53</v>
      </c>
      <c r="P12" s="5" t="s">
        <v>65</v>
      </c>
    </row>
    <row r="13" ht="15.75" customHeight="1">
      <c r="A13" s="5">
        <v>4002.0</v>
      </c>
      <c r="B13" s="5">
        <v>402.0</v>
      </c>
      <c r="C13" s="5" t="s">
        <v>85</v>
      </c>
      <c r="D13" s="5">
        <v>1.0</v>
      </c>
      <c r="E13" s="9" t="s">
        <v>86</v>
      </c>
      <c r="F13" s="5">
        <v>1.0</v>
      </c>
      <c r="G13" s="5" t="s">
        <v>92</v>
      </c>
      <c r="H13" s="5" t="s">
        <v>85</v>
      </c>
      <c r="I13" s="9" t="s">
        <v>88</v>
      </c>
      <c r="J13" s="5" t="s">
        <v>92</v>
      </c>
      <c r="K13" s="5" t="s">
        <v>85</v>
      </c>
      <c r="L13" s="9" t="s">
        <v>90</v>
      </c>
      <c r="M13" s="5" t="s">
        <v>93</v>
      </c>
      <c r="N13" s="5" t="s">
        <v>53</v>
      </c>
      <c r="O13" s="5" t="s">
        <v>53</v>
      </c>
      <c r="P13" s="5" t="s">
        <v>65</v>
      </c>
    </row>
    <row r="14" ht="15.75" customHeight="1">
      <c r="A14" s="5">
        <v>4003.0</v>
      </c>
      <c r="B14" s="5">
        <v>403.0</v>
      </c>
      <c r="C14" s="5" t="s">
        <v>85</v>
      </c>
      <c r="D14" s="5">
        <v>1.0</v>
      </c>
      <c r="E14" s="9" t="s">
        <v>94</v>
      </c>
      <c r="F14" s="5">
        <v>1.0</v>
      </c>
      <c r="G14" s="5" t="s">
        <v>95</v>
      </c>
      <c r="H14" s="5" t="s">
        <v>85</v>
      </c>
      <c r="I14" s="9" t="s">
        <v>96</v>
      </c>
      <c r="J14" s="5" t="s">
        <v>97</v>
      </c>
      <c r="K14" s="5" t="s">
        <v>85</v>
      </c>
      <c r="L14" s="9" t="s">
        <v>98</v>
      </c>
      <c r="M14" s="5" t="s">
        <v>99</v>
      </c>
      <c r="N14" s="5" t="s">
        <v>53</v>
      </c>
      <c r="O14" s="5" t="s">
        <v>53</v>
      </c>
      <c r="P14" s="5" t="s">
        <v>65</v>
      </c>
    </row>
    <row r="15" ht="15.75" customHeight="1">
      <c r="A15" s="5">
        <v>4004.0</v>
      </c>
      <c r="B15" s="5">
        <v>404.0</v>
      </c>
      <c r="C15" s="5" t="s">
        <v>85</v>
      </c>
      <c r="D15" s="5">
        <v>1.0</v>
      </c>
      <c r="E15" s="9" t="s">
        <v>94</v>
      </c>
      <c r="F15" s="5">
        <v>1.0</v>
      </c>
      <c r="G15" s="5" t="s">
        <v>100</v>
      </c>
      <c r="H15" s="5" t="s">
        <v>85</v>
      </c>
      <c r="I15" s="9" t="s">
        <v>96</v>
      </c>
      <c r="J15" s="5" t="s">
        <v>100</v>
      </c>
      <c r="K15" s="5" t="s">
        <v>85</v>
      </c>
      <c r="L15" s="9" t="s">
        <v>98</v>
      </c>
      <c r="M15" s="5" t="s">
        <v>101</v>
      </c>
      <c r="N15" s="5" t="s">
        <v>53</v>
      </c>
      <c r="O15" s="5" t="s">
        <v>53</v>
      </c>
      <c r="P15" s="5" t="s">
        <v>65</v>
      </c>
    </row>
    <row r="16" ht="15.75" customHeight="1">
      <c r="A16" s="5">
        <v>8001.0</v>
      </c>
      <c r="B16" s="5">
        <v>801.0</v>
      </c>
      <c r="C16" s="5" t="s">
        <v>102</v>
      </c>
      <c r="D16" s="5">
        <v>0.0</v>
      </c>
      <c r="E16" s="5" t="s">
        <v>48</v>
      </c>
      <c r="F16" s="5">
        <v>0.0</v>
      </c>
      <c r="G16" s="5" t="s">
        <v>103</v>
      </c>
      <c r="H16" s="5" t="s">
        <v>104</v>
      </c>
      <c r="I16" s="5" t="s">
        <v>48</v>
      </c>
      <c r="J16" s="5" t="s">
        <v>105</v>
      </c>
      <c r="K16" s="5" t="s">
        <v>104</v>
      </c>
      <c r="L16" s="5" t="s">
        <v>48</v>
      </c>
      <c r="M16" s="5" t="s">
        <v>106</v>
      </c>
      <c r="N16" s="5" t="s">
        <v>53</v>
      </c>
      <c r="O16" s="5" t="s">
        <v>52</v>
      </c>
      <c r="P16" s="5" t="s">
        <v>65</v>
      </c>
    </row>
    <row r="17" ht="15.75" customHeight="1">
      <c r="A17" s="5">
        <v>9001.0</v>
      </c>
      <c r="B17" s="5">
        <v>901.0</v>
      </c>
      <c r="C17" s="5" t="s">
        <v>107</v>
      </c>
      <c r="D17" s="5">
        <v>1.0</v>
      </c>
      <c r="E17" s="5" t="s">
        <v>48</v>
      </c>
      <c r="F17" s="5">
        <v>1.0</v>
      </c>
      <c r="G17" s="5" t="s">
        <v>108</v>
      </c>
      <c r="H17" s="5" t="s">
        <v>109</v>
      </c>
      <c r="I17" s="5" t="s">
        <v>48</v>
      </c>
      <c r="J17" s="5" t="s">
        <v>110</v>
      </c>
      <c r="K17" s="5" t="s">
        <v>109</v>
      </c>
      <c r="L17" s="5" t="s">
        <v>48</v>
      </c>
      <c r="M17" s="5" t="s">
        <v>111</v>
      </c>
      <c r="N17" s="5" t="s">
        <v>52</v>
      </c>
      <c r="O17" s="5" t="s">
        <v>65</v>
      </c>
      <c r="P17" s="5" t="s">
        <v>65</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44"/>
    <col customWidth="1" min="2" max="26" width="10.56"/>
  </cols>
  <sheetData>
    <row r="1" ht="15.75" customHeight="1">
      <c r="A1" s="4" t="s">
        <v>112</v>
      </c>
      <c r="B1" s="4" t="s">
        <v>113</v>
      </c>
      <c r="C1" s="4"/>
      <c r="D1" s="4"/>
      <c r="E1" s="4"/>
      <c r="F1" s="4"/>
      <c r="G1" s="4"/>
      <c r="H1" s="4"/>
      <c r="I1" s="4"/>
      <c r="J1" s="4"/>
      <c r="K1" s="4"/>
      <c r="L1" s="4"/>
      <c r="M1" s="4"/>
      <c r="N1" s="4"/>
      <c r="O1" s="4"/>
      <c r="P1" s="4"/>
      <c r="Q1" s="4"/>
      <c r="R1" s="4"/>
      <c r="S1" s="4"/>
      <c r="T1" s="4"/>
      <c r="U1" s="4"/>
      <c r="V1" s="4"/>
      <c r="W1" s="4"/>
      <c r="X1" s="4"/>
      <c r="Y1" s="4"/>
      <c r="Z1" s="4"/>
    </row>
    <row r="2" ht="15.75" customHeight="1">
      <c r="A2" s="5" t="s">
        <v>31</v>
      </c>
      <c r="B2" s="5" t="s">
        <v>114</v>
      </c>
    </row>
    <row r="3" ht="15.75" customHeight="1">
      <c r="A3" s="5" t="s">
        <v>32</v>
      </c>
      <c r="B3" s="5" t="s">
        <v>115</v>
      </c>
    </row>
    <row r="4" ht="15.75" customHeight="1">
      <c r="A4" s="5" t="s">
        <v>33</v>
      </c>
      <c r="B4" s="5" t="s">
        <v>116</v>
      </c>
    </row>
    <row r="5" ht="15.75" customHeight="1">
      <c r="A5" s="5" t="s">
        <v>117</v>
      </c>
      <c r="B5" s="5" t="s">
        <v>118</v>
      </c>
    </row>
    <row r="6" ht="15.75" customHeight="1">
      <c r="A6" s="5" t="s">
        <v>35</v>
      </c>
      <c r="B6" s="10" t="s">
        <v>119</v>
      </c>
    </row>
    <row r="7" ht="15.75" customHeight="1">
      <c r="A7" s="5" t="s">
        <v>120</v>
      </c>
      <c r="B7" s="5" t="s">
        <v>118</v>
      </c>
    </row>
    <row r="8" ht="15.75" customHeight="1">
      <c r="A8" s="5" t="s">
        <v>37</v>
      </c>
      <c r="B8" s="5" t="s">
        <v>121</v>
      </c>
    </row>
    <row r="9" ht="15.75" customHeight="1">
      <c r="A9" s="5" t="s">
        <v>38</v>
      </c>
      <c r="B9" s="5" t="s">
        <v>122</v>
      </c>
    </row>
    <row r="10" ht="15.75" customHeight="1">
      <c r="A10" s="5" t="s">
        <v>39</v>
      </c>
      <c r="B10" s="5" t="s">
        <v>123</v>
      </c>
    </row>
    <row r="11" ht="15.75" customHeight="1">
      <c r="A11" s="5" t="s">
        <v>40</v>
      </c>
      <c r="B11" s="5" t="s">
        <v>124</v>
      </c>
    </row>
    <row r="12" ht="15.75" customHeight="1">
      <c r="A12" s="5" t="s">
        <v>41</v>
      </c>
      <c r="B12" s="5" t="s">
        <v>125</v>
      </c>
    </row>
    <row r="13" ht="15.75" customHeight="1">
      <c r="A13" s="5" t="s">
        <v>42</v>
      </c>
      <c r="B13" s="5" t="s">
        <v>125</v>
      </c>
    </row>
    <row r="14" ht="15.75" customHeight="1">
      <c r="A14" s="5" t="s">
        <v>43</v>
      </c>
      <c r="B14" s="5" t="s">
        <v>125</v>
      </c>
    </row>
    <row r="15" ht="15.75" customHeight="1">
      <c r="A15" s="5" t="s">
        <v>44</v>
      </c>
      <c r="B15" s="5" t="s">
        <v>126</v>
      </c>
    </row>
    <row r="16" ht="15.75" customHeight="1">
      <c r="A16" s="5" t="s">
        <v>45</v>
      </c>
      <c r="B16" s="5" t="s">
        <v>127</v>
      </c>
    </row>
    <row r="17" ht="15.75" customHeight="1">
      <c r="A17" s="5" t="s">
        <v>46</v>
      </c>
      <c r="B17" s="5" t="s">
        <v>128</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11"/>
    <col customWidth="1" min="2" max="26" width="10.56"/>
  </cols>
  <sheetData>
    <row r="1" ht="15.75" customHeight="1">
      <c r="A1" s="4" t="s">
        <v>129</v>
      </c>
      <c r="B1" s="4" t="s">
        <v>130</v>
      </c>
    </row>
    <row r="2" ht="15.75" customHeight="1">
      <c r="A2" s="5" t="s">
        <v>131</v>
      </c>
      <c r="B2" s="11" t="str">
        <f t="shared" ref="B2:B8" si="1">"http://myserver.net/"&amp;A2</f>
        <v>http://myserver.net/File0001.png</v>
      </c>
    </row>
    <row r="3" ht="15.75" customHeight="1">
      <c r="A3" s="5" t="s">
        <v>132</v>
      </c>
      <c r="B3" s="11" t="str">
        <f t="shared" si="1"/>
        <v>http://myserver.net/File0002.png</v>
      </c>
    </row>
    <row r="4" ht="15.75" customHeight="1">
      <c r="A4" s="5" t="s">
        <v>132</v>
      </c>
      <c r="B4" s="11" t="str">
        <f t="shared" si="1"/>
        <v>http://myserver.net/File0002.png</v>
      </c>
    </row>
    <row r="5" ht="15.75" customHeight="1">
      <c r="A5" s="5" t="s">
        <v>133</v>
      </c>
      <c r="B5" s="11" t="str">
        <f t="shared" si="1"/>
        <v>http://myserver.net/File0004.png</v>
      </c>
    </row>
    <row r="6" ht="15.75" customHeight="1">
      <c r="A6" s="5" t="s">
        <v>134</v>
      </c>
      <c r="B6" s="11" t="str">
        <f t="shared" si="1"/>
        <v>http://myserver.net/File0005.png</v>
      </c>
    </row>
    <row r="7" ht="15.75" customHeight="1">
      <c r="A7" s="5" t="s">
        <v>135</v>
      </c>
      <c r="B7" s="11" t="str">
        <f t="shared" si="1"/>
        <v>http://myserver.net/File0006.png</v>
      </c>
    </row>
    <row r="8" ht="15.75" customHeight="1">
      <c r="A8" s="5" t="s">
        <v>136</v>
      </c>
      <c r="B8" s="11" t="str">
        <f t="shared" si="1"/>
        <v>http://myserver.net/File0007.png</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8.78"/>
    <col customWidth="1" min="3" max="26" width="10.56"/>
  </cols>
  <sheetData>
    <row r="1" ht="15.75" customHeight="1">
      <c r="A1" s="4" t="s">
        <v>137</v>
      </c>
      <c r="B1" s="4" t="s">
        <v>20</v>
      </c>
    </row>
    <row r="2" ht="15.75" customHeight="1">
      <c r="A2" s="5" t="s">
        <v>138</v>
      </c>
      <c r="B2" s="5" t="s">
        <v>139</v>
      </c>
    </row>
    <row r="3" ht="15.75" customHeight="1">
      <c r="A3" s="5" t="s">
        <v>138</v>
      </c>
      <c r="B3" s="5" t="s">
        <v>140</v>
      </c>
    </row>
    <row r="4" ht="15.75" customHeight="1">
      <c r="A4" s="5" t="s">
        <v>138</v>
      </c>
      <c r="B4" s="5" t="s">
        <v>141</v>
      </c>
    </row>
    <row r="5" ht="15.75" customHeight="1">
      <c r="A5" s="5" t="s">
        <v>138</v>
      </c>
      <c r="B5" s="5" t="s">
        <v>142</v>
      </c>
    </row>
    <row r="6" ht="15.75" customHeight="1">
      <c r="A6" s="5" t="s">
        <v>138</v>
      </c>
      <c r="B6" s="5" t="s">
        <v>143</v>
      </c>
    </row>
    <row r="7" ht="15.75" customHeight="1">
      <c r="A7" s="5" t="s">
        <v>138</v>
      </c>
      <c r="B7" s="5" t="s">
        <v>144</v>
      </c>
    </row>
    <row r="8" ht="15.75" customHeight="1">
      <c r="A8" s="5" t="s">
        <v>138</v>
      </c>
      <c r="B8" s="5" t="s">
        <v>145</v>
      </c>
    </row>
    <row r="9" ht="15.75" customHeight="1">
      <c r="A9" s="5" t="s">
        <v>138</v>
      </c>
      <c r="B9" s="5" t="s">
        <v>146</v>
      </c>
    </row>
    <row r="10" ht="15.75" customHeight="1">
      <c r="A10" s="5" t="s">
        <v>138</v>
      </c>
      <c r="B10" s="5" t="s">
        <v>147</v>
      </c>
    </row>
    <row r="11" ht="15.75" customHeight="1">
      <c r="A11" s="5" t="s">
        <v>138</v>
      </c>
      <c r="B11" s="5" t="s">
        <v>148</v>
      </c>
    </row>
    <row r="12" ht="15.75" customHeight="1">
      <c r="A12" s="5" t="s">
        <v>138</v>
      </c>
      <c r="B12" s="5" t="s">
        <v>149</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33"/>
    <col customWidth="1" min="2" max="2" width="12.78"/>
    <col customWidth="1" min="3" max="3" width="25.33"/>
    <col customWidth="1" min="4" max="26" width="10.56"/>
  </cols>
  <sheetData>
    <row r="1" ht="15.75" customHeight="1">
      <c r="A1" s="4" t="s">
        <v>150</v>
      </c>
      <c r="B1" s="4" t="s">
        <v>151</v>
      </c>
      <c r="C1" s="4" t="s">
        <v>152</v>
      </c>
    </row>
    <row r="2" ht="15.75" customHeight="1">
      <c r="A2" s="5" t="s">
        <v>153</v>
      </c>
      <c r="B2" s="5">
        <v>1.0</v>
      </c>
      <c r="C2" s="5" t="s">
        <v>154</v>
      </c>
    </row>
    <row r="3" ht="15.75" customHeight="1">
      <c r="A3" s="5" t="s">
        <v>153</v>
      </c>
      <c r="B3" s="5">
        <v>2.0</v>
      </c>
      <c r="C3" s="5" t="s">
        <v>155</v>
      </c>
    </row>
    <row r="4" ht="15.75" customHeight="1">
      <c r="A4" s="5" t="s">
        <v>156</v>
      </c>
      <c r="B4" s="5">
        <v>1.0</v>
      </c>
      <c r="C4" s="5" t="s">
        <v>157</v>
      </c>
    </row>
    <row r="5" ht="15.75" customHeight="1">
      <c r="A5" s="5" t="s">
        <v>158</v>
      </c>
      <c r="B5" s="5">
        <v>1.0</v>
      </c>
      <c r="C5" s="5" t="s">
        <v>159</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25.44"/>
    <col customWidth="1" min="3" max="26" width="10.56"/>
  </cols>
  <sheetData>
    <row r="1" ht="15.75" customHeight="1">
      <c r="A1" s="4" t="s">
        <v>160</v>
      </c>
      <c r="B1" s="4" t="s">
        <v>161</v>
      </c>
      <c r="C1" s="4" t="s">
        <v>162</v>
      </c>
    </row>
    <row r="2" ht="15.75" customHeight="1">
      <c r="A2" s="5" t="s">
        <v>163</v>
      </c>
      <c r="B2" s="5">
        <v>1920.0</v>
      </c>
      <c r="C2" s="7" t="s">
        <v>164</v>
      </c>
    </row>
    <row r="3" ht="15.75" customHeight="1">
      <c r="A3" s="5" t="s">
        <v>165</v>
      </c>
      <c r="B3" s="5">
        <v>1080.0</v>
      </c>
      <c r="C3" s="7" t="s">
        <v>164</v>
      </c>
    </row>
    <row r="4" ht="15.75" customHeight="1">
      <c r="A4" s="5" t="s">
        <v>166</v>
      </c>
      <c r="B4" s="5">
        <v>0.25</v>
      </c>
      <c r="C4" s="5" t="s">
        <v>167</v>
      </c>
    </row>
    <row r="5" ht="15.75" customHeight="1">
      <c r="A5" s="5" t="s">
        <v>168</v>
      </c>
      <c r="B5" s="7">
        <v>12345.0</v>
      </c>
      <c r="C5" s="5" t="s">
        <v>169</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