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600" windowHeight="9135" activeTab="1"/>
  </bookViews>
  <sheets>
    <sheet name="Situazione vincite" sheetId="1" r:id="rId1"/>
    <sheet name="situazione pagamenti" sheetId="3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3" i="3"/>
</calcChain>
</file>

<file path=xl/sharedStrings.xml><?xml version="1.0" encoding="utf-8"?>
<sst xmlns="http://schemas.openxmlformats.org/spreadsheetml/2006/main" count="74" uniqueCount="51">
  <si>
    <t>Campionato</t>
  </si>
  <si>
    <t>OTTIMISTA</t>
  </si>
  <si>
    <t>Class. Risultati</t>
  </si>
  <si>
    <t>PICCA</t>
  </si>
  <si>
    <t>Coppa Italia</t>
  </si>
  <si>
    <t>ERICO</t>
  </si>
  <si>
    <t>Champion's League</t>
  </si>
  <si>
    <t>Europa League</t>
  </si>
  <si>
    <t>DDTUNITED</t>
  </si>
  <si>
    <t>Pippettero</t>
  </si>
  <si>
    <t>FABRO</t>
  </si>
  <si>
    <t>Sudden Death</t>
  </si>
  <si>
    <t>Supercoppa Italiana</t>
  </si>
  <si>
    <t>Supercoppa Europea</t>
  </si>
  <si>
    <t>Primo</t>
  </si>
  <si>
    <t>Secondo</t>
  </si>
  <si>
    <t>LOOIGI</t>
  </si>
  <si>
    <t>Terzo</t>
  </si>
  <si>
    <t>Speciali</t>
  </si>
  <si>
    <t>Quote CUP</t>
  </si>
  <si>
    <t>TRICOLINO</t>
  </si>
  <si>
    <t>Giocatore</t>
  </si>
  <si>
    <t>vincita</t>
  </si>
  <si>
    <t>Cosa</t>
  </si>
  <si>
    <t>Somma di vincita</t>
  </si>
  <si>
    <t>Etichette di riga</t>
  </si>
  <si>
    <t>Totale complessivo</t>
  </si>
  <si>
    <t>ACCADICO</t>
  </si>
  <si>
    <t>DAVINGY</t>
  </si>
  <si>
    <t>MATTEO</t>
  </si>
  <si>
    <t>Gioc.</t>
  </si>
  <si>
    <t>Pagamenti</t>
  </si>
  <si>
    <t>Reali</t>
  </si>
  <si>
    <t>Vinti</t>
  </si>
  <si>
    <t>Bilancio</t>
  </si>
  <si>
    <t xml:space="preserve">buzzico </t>
  </si>
  <si>
    <t>matteo</t>
  </si>
  <si>
    <t>tricolino</t>
  </si>
  <si>
    <t xml:space="preserve">accadico </t>
  </si>
  <si>
    <t>paypall</t>
  </si>
  <si>
    <t>vincite Premi</t>
  </si>
  <si>
    <t>TOTALE</t>
  </si>
  <si>
    <t>Ottimsta</t>
  </si>
  <si>
    <t>Ottimista</t>
  </si>
  <si>
    <t>1,62 ottimista</t>
  </si>
  <si>
    <t>piu o meno 28 per ddtunited</t>
  </si>
  <si>
    <t>Buzzico per il prossimo anno 28 euro</t>
  </si>
  <si>
    <t>NOTE</t>
  </si>
  <si>
    <t>PAGATO  da DDTUNITED</t>
  </si>
  <si>
    <t>presi da buzzico</t>
  </si>
  <si>
    <t>Pagato da daniele in contanti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</si>
</sst>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€&quot;\ #,##0.00;[Red]\-&quot;€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8" fontId="0" fillId="0" borderId="0" xfId="0" applyNumberFormat="1"/>
    <xf numFmtId="0" fontId="1" fillId="2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 Toso Daniele" refreshedDate="42892.349529398147" createdVersion="5" refreshedVersion="5" minRefreshableVersion="3" recordCount="14">
  <cacheSource type="worksheet">
    <worksheetSource ref="C1:E15" sheet="Situazione vincite"/>
  </cacheSource>
  <cacheFields count="3">
    <cacheField name="Cosa" numFmtId="0">
      <sharedItems/>
    </cacheField>
    <cacheField name="vincita" numFmtId="8">
      <sharedItems containsSemiMixedTypes="0" containsString="0" containsNumber="1" minValue="5.92" maxValue="50.77"/>
    </cacheField>
    <cacheField name="Giocatore" numFmtId="0">
      <sharedItems count="7">
        <s v="OTTIMISTA"/>
        <s v="PICCA"/>
        <s v="ERICO"/>
        <s v="DDTUNITED"/>
        <s v="FABRO"/>
        <s v="LOOIGI"/>
        <s v="TRICOLI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s v="Campionato"/>
    <n v="28.2"/>
    <x v="0"/>
  </r>
  <r>
    <s v="Class. Risultati"/>
    <n v="19.739999999999998"/>
    <x v="1"/>
  </r>
  <r>
    <s v="Coppa Italia"/>
    <n v="19.739999999999998"/>
    <x v="2"/>
  </r>
  <r>
    <s v="Champion's League"/>
    <n v="39.479999999999997"/>
    <x v="1"/>
  </r>
  <r>
    <s v="Europa League"/>
    <n v="19.739999999999998"/>
    <x v="3"/>
  </r>
  <r>
    <s v="Pippettero"/>
    <n v="11.28"/>
    <x v="4"/>
  </r>
  <r>
    <s v="Sudden Death"/>
    <n v="16.920000000000002"/>
    <x v="1"/>
  </r>
  <r>
    <s v="Supercoppa Italiana"/>
    <n v="11.28"/>
    <x v="0"/>
  </r>
  <r>
    <s v="Supercoppa Europea"/>
    <n v="11.28"/>
    <x v="1"/>
  </r>
  <r>
    <s v="Primo"/>
    <n v="50.77"/>
    <x v="1"/>
  </r>
  <r>
    <s v="Secondo"/>
    <n v="21.15"/>
    <x v="5"/>
  </r>
  <r>
    <s v="Terzo"/>
    <n v="12.69"/>
    <x v="0"/>
  </r>
  <r>
    <s v="Speciali"/>
    <n v="30"/>
    <x v="3"/>
  </r>
  <r>
    <s v="Quote CUP"/>
    <n v="5.9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2" cacheId="0" applyNumberFormats="0" applyBorderFormats="0" applyFontFormats="0" applyPatternFormats="0" applyAlignmentFormats="0" applyWidthHeightFormats="1" dataCaption="Valori" updatedVersion="5" minRefreshableVersion="3" useAutoFormatting="1" itemPrintTitles="1" createdVersion="5" indent="0" outline="1" outlineData="1" multipleFieldFilters="0">
  <location ref="C20:D28" firstHeaderRow="1" firstDataRow="1" firstDataCol="1"/>
  <pivotFields count="3">
    <pivotField showAll="0"/>
    <pivotField dataField="1" numFmtId="8" showAll="0"/>
    <pivotField axis="axisRow" showAll="0">
      <items count="8">
        <item x="3"/>
        <item x="2"/>
        <item x="4"/>
        <item x="5"/>
        <item x="0"/>
        <item x="1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ma di vincit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28"/>
  <sheetViews>
    <sheetView workbookViewId="0">
      <selection activeCell="D25" sqref="D25"/>
    </sheetView>
  </sheetViews>
  <sheetFormatPr defaultRowHeight="15" x14ac:dyDescent="0.25"/>
  <cols>
    <col min="2" max="2" width="13.85546875" customWidth="1"/>
    <col min="3" max="3" width="24.85546875" customWidth="1"/>
    <col min="4" max="4" width="36.85546875" customWidth="1"/>
    <col min="5" max="5" width="34.28515625" customWidth="1"/>
    <col min="10" max="10" width="18.28515625" bestFit="1" customWidth="1"/>
    <col min="11" max="11" width="16.140625" bestFit="1" customWidth="1"/>
  </cols>
  <sheetData>
    <row r="1" spans="3:5" x14ac:dyDescent="0.25">
      <c r="C1" s="2" t="s">
        <v>23</v>
      </c>
      <c r="D1" s="2" t="s">
        <v>22</v>
      </c>
      <c r="E1" s="2" t="s">
        <v>21</v>
      </c>
    </row>
    <row r="2" spans="3:5" x14ac:dyDescent="0.25">
      <c r="C2" t="s">
        <v>0</v>
      </c>
      <c r="D2" s="1">
        <v>28.2</v>
      </c>
      <c r="E2" t="s">
        <v>1</v>
      </c>
    </row>
    <row r="3" spans="3:5" x14ac:dyDescent="0.25">
      <c r="C3" t="s">
        <v>2</v>
      </c>
      <c r="D3" s="1">
        <v>19.739999999999998</v>
      </c>
      <c r="E3" t="s">
        <v>3</v>
      </c>
    </row>
    <row r="4" spans="3:5" x14ac:dyDescent="0.25">
      <c r="C4" t="s">
        <v>4</v>
      </c>
      <c r="D4" s="1">
        <v>19.739999999999998</v>
      </c>
      <c r="E4" t="s">
        <v>5</v>
      </c>
    </row>
    <row r="5" spans="3:5" x14ac:dyDescent="0.25">
      <c r="C5" t="s">
        <v>6</v>
      </c>
      <c r="D5" s="1">
        <v>39.479999999999997</v>
      </c>
      <c r="E5" t="s">
        <v>3</v>
      </c>
    </row>
    <row r="6" spans="3:5" x14ac:dyDescent="0.25">
      <c r="C6" t="s">
        <v>7</v>
      </c>
      <c r="D6" s="1">
        <v>19.739999999999998</v>
      </c>
      <c r="E6" t="s">
        <v>8</v>
      </c>
    </row>
    <row r="7" spans="3:5" x14ac:dyDescent="0.25">
      <c r="C7" t="s">
        <v>9</v>
      </c>
      <c r="D7" s="1">
        <v>11.28</v>
      </c>
      <c r="E7" t="s">
        <v>10</v>
      </c>
    </row>
    <row r="8" spans="3:5" x14ac:dyDescent="0.25">
      <c r="C8" t="s">
        <v>11</v>
      </c>
      <c r="D8" s="1">
        <v>16.920000000000002</v>
      </c>
      <c r="E8" t="s">
        <v>3</v>
      </c>
    </row>
    <row r="9" spans="3:5" x14ac:dyDescent="0.25">
      <c r="C9" t="s">
        <v>12</v>
      </c>
      <c r="D9" s="1">
        <v>11.28</v>
      </c>
      <c r="E9" t="s">
        <v>1</v>
      </c>
    </row>
    <row r="10" spans="3:5" x14ac:dyDescent="0.25">
      <c r="C10" t="s">
        <v>13</v>
      </c>
      <c r="D10" s="1">
        <v>11.28</v>
      </c>
      <c r="E10" t="s">
        <v>3</v>
      </c>
    </row>
    <row r="11" spans="3:5" x14ac:dyDescent="0.25">
      <c r="C11" t="s">
        <v>14</v>
      </c>
      <c r="D11" s="1">
        <v>50.77</v>
      </c>
      <c r="E11" t="s">
        <v>3</v>
      </c>
    </row>
    <row r="12" spans="3:5" x14ac:dyDescent="0.25">
      <c r="C12" t="s">
        <v>15</v>
      </c>
      <c r="D12" s="1">
        <v>21.15</v>
      </c>
      <c r="E12" t="s">
        <v>16</v>
      </c>
    </row>
    <row r="13" spans="3:5" x14ac:dyDescent="0.25">
      <c r="C13" t="s">
        <v>17</v>
      </c>
      <c r="D13" s="1">
        <v>12.69</v>
      </c>
      <c r="E13" t="s">
        <v>1</v>
      </c>
    </row>
    <row r="14" spans="3:5" x14ac:dyDescent="0.25">
      <c r="C14" t="s">
        <v>18</v>
      </c>
      <c r="D14" s="1">
        <v>30</v>
      </c>
      <c r="E14" t="s">
        <v>8</v>
      </c>
    </row>
    <row r="15" spans="3:5" x14ac:dyDescent="0.25">
      <c r="C15" t="s">
        <v>19</v>
      </c>
      <c r="D15" s="1">
        <v>5.92</v>
      </c>
      <c r="E15" t="s">
        <v>20</v>
      </c>
    </row>
    <row r="20" spans="3:4" x14ac:dyDescent="0.25">
      <c r="C20" s="4" t="s">
        <v>25</v>
      </c>
      <c r="D20" t="s">
        <v>24</v>
      </c>
    </row>
    <row r="21" spans="3:4" x14ac:dyDescent="0.25">
      <c r="C21" s="5" t="s">
        <v>8</v>
      </c>
      <c r="D21" s="3">
        <v>49.739999999999995</v>
      </c>
    </row>
    <row r="22" spans="3:4" x14ac:dyDescent="0.25">
      <c r="C22" s="5" t="s">
        <v>5</v>
      </c>
      <c r="D22" s="3">
        <v>19.739999999999998</v>
      </c>
    </row>
    <row r="23" spans="3:4" x14ac:dyDescent="0.25">
      <c r="C23" s="5" t="s">
        <v>10</v>
      </c>
      <c r="D23" s="3">
        <v>11.28</v>
      </c>
    </row>
    <row r="24" spans="3:4" x14ac:dyDescent="0.25">
      <c r="C24" s="5" t="s">
        <v>16</v>
      </c>
      <c r="D24" s="3">
        <v>21.15</v>
      </c>
    </row>
    <row r="25" spans="3:4" x14ac:dyDescent="0.25">
      <c r="C25" s="5" t="s">
        <v>1</v>
      </c>
      <c r="D25" s="3">
        <v>52.169999999999995</v>
      </c>
    </row>
    <row r="26" spans="3:4" x14ac:dyDescent="0.25">
      <c r="C26" s="5" t="s">
        <v>3</v>
      </c>
      <c r="D26" s="3">
        <v>138.19</v>
      </c>
    </row>
    <row r="27" spans="3:4" x14ac:dyDescent="0.25">
      <c r="C27" s="5" t="s">
        <v>20</v>
      </c>
      <c r="D27" s="3">
        <v>5.92</v>
      </c>
    </row>
    <row r="28" spans="3:4" x14ac:dyDescent="0.25">
      <c r="C28" s="5" t="s">
        <v>26</v>
      </c>
      <c r="D28" s="3">
        <v>298.19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B2:N21"/>
  <sheetViews>
    <sheetView tabSelected="1" topLeftCell="D1" workbookViewId="0">
      <selection activeCell="G17" sqref="G17"/>
    </sheetView>
  </sheetViews>
  <sheetFormatPr defaultRowHeight="15" x14ac:dyDescent="0.25"/>
  <cols>
    <col min="6" max="6" width="12.85546875" customWidth="1"/>
    <col min="7" max="7" width="21.5703125" customWidth="1"/>
    <col min="8" max="8" width="27.5703125" customWidth="1"/>
    <col min="10" max="10" width="20.7109375" customWidth="1"/>
    <col min="14" max="14" width="33.85546875" bestFit="1" customWidth="1"/>
  </cols>
  <sheetData>
    <row r="2" spans="3:14" x14ac:dyDescent="0.25">
      <c r="C2" t="s">
        <v>30</v>
      </c>
      <c r="D2" t="s">
        <v>31</v>
      </c>
      <c r="E2" t="s">
        <v>32</v>
      </c>
      <c r="F2" t="s">
        <v>33</v>
      </c>
      <c r="G2" t="s">
        <v>34</v>
      </c>
      <c r="J2" t="s">
        <v>40</v>
      </c>
      <c r="M2" s="6" t="s">
        <v>41</v>
      </c>
      <c r="N2" t="s">
        <v>47</v>
      </c>
    </row>
    <row r="3" spans="3:14" x14ac:dyDescent="0.25">
      <c r="C3" t="s">
        <v>10</v>
      </c>
      <c r="D3">
        <v>60</v>
      </c>
      <c r="E3">
        <v>2.2799999999999998</v>
      </c>
      <c r="F3">
        <v>27</v>
      </c>
      <c r="G3">
        <v>-30.72</v>
      </c>
      <c r="J3" s="3">
        <v>11.28</v>
      </c>
      <c r="M3" s="6">
        <f>G3+J3</f>
        <v>-19.439999999999998</v>
      </c>
    </row>
    <row r="4" spans="3:14" x14ac:dyDescent="0.25">
      <c r="C4" t="s">
        <v>20</v>
      </c>
      <c r="D4">
        <v>60</v>
      </c>
      <c r="E4">
        <v>30.31</v>
      </c>
      <c r="F4">
        <v>13.5</v>
      </c>
      <c r="G4">
        <v>-16.190000000000001</v>
      </c>
      <c r="J4" s="3">
        <v>5.92</v>
      </c>
      <c r="M4" s="6">
        <f t="shared" ref="M4:M12" si="0">G4+J4</f>
        <v>-10.270000000000001</v>
      </c>
      <c r="N4" t="s">
        <v>48</v>
      </c>
    </row>
    <row r="5" spans="3:14" x14ac:dyDescent="0.25">
      <c r="C5" t="s">
        <v>8</v>
      </c>
      <c r="D5">
        <v>60</v>
      </c>
      <c r="E5">
        <v>30</v>
      </c>
      <c r="F5">
        <v>25.5</v>
      </c>
      <c r="G5">
        <v>-4.5</v>
      </c>
      <c r="J5" s="3">
        <v>49.739999999999995</v>
      </c>
      <c r="M5" s="6">
        <f t="shared" si="0"/>
        <v>45.239999999999995</v>
      </c>
      <c r="N5" t="s">
        <v>46</v>
      </c>
    </row>
    <row r="6" spans="3:14" x14ac:dyDescent="0.25">
      <c r="C6" t="s">
        <v>27</v>
      </c>
      <c r="D6">
        <v>60</v>
      </c>
      <c r="E6">
        <v>37.5</v>
      </c>
      <c r="F6">
        <v>22.5</v>
      </c>
      <c r="G6">
        <v>0</v>
      </c>
      <c r="J6" s="3">
        <v>0</v>
      </c>
      <c r="M6" s="6">
        <f t="shared" si="0"/>
        <v>0</v>
      </c>
    </row>
    <row r="7" spans="3:14" x14ac:dyDescent="0.25">
      <c r="C7" t="s">
        <v>28</v>
      </c>
      <c r="D7">
        <v>60</v>
      </c>
      <c r="E7">
        <v>34.5</v>
      </c>
      <c r="F7">
        <v>25.5</v>
      </c>
      <c r="G7">
        <v>0</v>
      </c>
      <c r="J7" s="3">
        <v>0</v>
      </c>
      <c r="M7" s="6">
        <f t="shared" si="0"/>
        <v>0</v>
      </c>
    </row>
    <row r="8" spans="3:14" x14ac:dyDescent="0.25">
      <c r="C8" t="s">
        <v>29</v>
      </c>
      <c r="D8">
        <v>60</v>
      </c>
      <c r="E8">
        <v>52.5</v>
      </c>
      <c r="F8">
        <v>7.5</v>
      </c>
      <c r="G8">
        <v>0</v>
      </c>
      <c r="J8" s="3">
        <v>0</v>
      </c>
      <c r="M8" s="6">
        <f t="shared" si="0"/>
        <v>0</v>
      </c>
    </row>
    <row r="9" spans="3:14" x14ac:dyDescent="0.25">
      <c r="C9" t="s">
        <v>5</v>
      </c>
      <c r="D9">
        <v>60</v>
      </c>
      <c r="E9">
        <v>29.5</v>
      </c>
      <c r="F9">
        <v>40.5</v>
      </c>
      <c r="G9">
        <v>10</v>
      </c>
      <c r="J9" s="3">
        <v>19.739999999999998</v>
      </c>
      <c r="M9" s="6">
        <f t="shared" si="0"/>
        <v>29.74</v>
      </c>
      <c r="N9" t="s">
        <v>49</v>
      </c>
    </row>
    <row r="10" spans="3:14" x14ac:dyDescent="0.25">
      <c r="C10" t="s">
        <v>3</v>
      </c>
      <c r="D10">
        <v>60</v>
      </c>
      <c r="E10">
        <v>27.5</v>
      </c>
      <c r="F10">
        <v>46.5</v>
      </c>
      <c r="G10">
        <v>14</v>
      </c>
      <c r="J10" s="3">
        <v>138.19</v>
      </c>
      <c r="M10" s="6">
        <f t="shared" si="0"/>
        <v>152.19</v>
      </c>
      <c r="N10" t="s">
        <v>49</v>
      </c>
    </row>
    <row r="11" spans="3:14" x14ac:dyDescent="0.25">
      <c r="C11" t="s">
        <v>16</v>
      </c>
      <c r="D11">
        <v>60</v>
      </c>
      <c r="E11">
        <v>31.96</v>
      </c>
      <c r="F11">
        <v>46.5</v>
      </c>
      <c r="G11">
        <v>15.52</v>
      </c>
      <c r="J11" s="3">
        <v>21.15</v>
      </c>
      <c r="M11" s="6">
        <f t="shared" si="0"/>
        <v>36.67</v>
      </c>
      <c r="N11" t="s">
        <v>39</v>
      </c>
    </row>
    <row r="12" spans="3:14" x14ac:dyDescent="0.25">
      <c r="C12" t="s">
        <v>1</v>
      </c>
      <c r="D12">
        <v>60</v>
      </c>
      <c r="E12">
        <v>50</v>
      </c>
      <c r="F12">
        <v>30</v>
      </c>
      <c r="G12">
        <v>20</v>
      </c>
      <c r="J12" s="3">
        <v>52.169999999999995</v>
      </c>
      <c r="M12" s="6">
        <f t="shared" si="0"/>
        <v>72.169999999999987</v>
      </c>
      <c r="N12" t="s">
        <v>50</v>
      </c>
    </row>
    <row r="17" spans="2:8" x14ac:dyDescent="0.25">
      <c r="B17" t="s">
        <v>35</v>
      </c>
      <c r="C17">
        <v>210</v>
      </c>
      <c r="H17" t="s">
        <v>45</v>
      </c>
    </row>
    <row r="18" spans="2:8" x14ac:dyDescent="0.25">
      <c r="B18" t="s">
        <v>36</v>
      </c>
      <c r="C18">
        <v>50.55</v>
      </c>
      <c r="F18" t="s">
        <v>42</v>
      </c>
    </row>
    <row r="19" spans="2:8" x14ac:dyDescent="0.25">
      <c r="B19" t="s">
        <v>37</v>
      </c>
      <c r="C19">
        <v>20</v>
      </c>
      <c r="F19" t="s">
        <v>44</v>
      </c>
    </row>
    <row r="20" spans="2:8" x14ac:dyDescent="0.25">
      <c r="B20" t="s">
        <v>38</v>
      </c>
      <c r="C20">
        <v>20</v>
      </c>
      <c r="F20" t="s">
        <v>43</v>
      </c>
    </row>
    <row r="21" spans="2:8" x14ac:dyDescent="0.25">
      <c r="B21" t="s">
        <v>39</v>
      </c>
      <c r="C21">
        <v>38.369999999999997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Situazione vincite</vt:lpstr>
      <vt:lpstr>situazione pagamenti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 Toso Daniele</dc:creator>
  <cp:lastModifiedBy>ADS</cp:lastModifiedBy>
  <dcterms:created xsi:type="dcterms:W3CDTF">2017-06-06T06:20:45Z</dcterms:created>
  <dcterms:modified xsi:type="dcterms:W3CDTF">2017-06-07T12:20:49Z</dcterms:modified>
</cp:coreProperties>
</file>