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d\Documents\BootCamp\My_work\Project2\"/>
    </mc:Choice>
  </mc:AlternateContent>
  <xr:revisionPtr revIDLastSave="0" documentId="13_ncr:1_{ADCCA28E-4248-469F-BB3B-8509EFFC8958}" xr6:coauthVersionLast="45" xr6:coauthVersionMax="45" xr10:uidLastSave="{00000000-0000-0000-0000-000000000000}"/>
  <bookViews>
    <workbookView xWindow="-108" yWindow="-108" windowWidth="23256" windowHeight="12576" xr2:uid="{11EBE9FB-A86D-4FE3-AB97-EC006AB1EC35}"/>
  </bookViews>
  <sheets>
    <sheet name="NutritionalNee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<sst xmlns="http://schemas.openxmlformats.org/spreadsheetml/2006/main" count="46" uniqueCount="45">
  <si>
    <t>Calories needed</t>
  </si>
  <si>
    <t>Actual consumed</t>
  </si>
  <si>
    <t>Deficit</t>
  </si>
  <si>
    <t>Proteins</t>
  </si>
  <si>
    <t>Carbohydrates</t>
  </si>
  <si>
    <t>Fats</t>
  </si>
  <si>
    <t>Chromium</t>
  </si>
  <si>
    <t>Copper</t>
  </si>
  <si>
    <t>Fluoride</t>
  </si>
  <si>
    <t>Iodine</t>
  </si>
  <si>
    <t>Iron</t>
  </si>
  <si>
    <t>Manganese</t>
  </si>
  <si>
    <t>Molybdenum</t>
  </si>
  <si>
    <t>Selenium</t>
  </si>
  <si>
    <t>Zinc</t>
  </si>
  <si>
    <t>Vitamins</t>
  </si>
  <si>
    <t>Water Soluble Vitamins</t>
  </si>
  <si>
    <t>Vitamin C</t>
  </si>
  <si>
    <t>Cobalamin</t>
  </si>
  <si>
    <t>Vitamin B-12</t>
  </si>
  <si>
    <t>Thiamine (Vitamin B1)</t>
  </si>
  <si>
    <t>Riboflavin (Vitamin B2)</t>
  </si>
  <si>
    <t>Niacin (Vitamin B3)</t>
  </si>
  <si>
    <t>Pantothenic Acid (Vitamin B5)</t>
  </si>
  <si>
    <t>Pyridoxine (Vitamin B6)</t>
  </si>
  <si>
    <t>Biotin (Vitamin B7)</t>
  </si>
  <si>
    <t>Folate, Folic Acid (Vitamin B9)</t>
  </si>
  <si>
    <t>Fat Soluble Vitamins</t>
  </si>
  <si>
    <t>Vitamin D</t>
  </si>
  <si>
    <t>Vitamin K</t>
  </si>
  <si>
    <t>Vitamin E</t>
  </si>
  <si>
    <t>Vitamin A</t>
  </si>
  <si>
    <t>Magnesium</t>
  </si>
  <si>
    <t>Calcium</t>
  </si>
  <si>
    <t>Potassium</t>
  </si>
  <si>
    <t>Sodium</t>
  </si>
  <si>
    <t>Phosphorus</t>
  </si>
  <si>
    <t>Chloride</t>
  </si>
  <si>
    <t>Sulphur</t>
  </si>
  <si>
    <t>Minerals</t>
  </si>
  <si>
    <t>Required values per day in mg</t>
  </si>
  <si>
    <r>
      <rPr>
        <b/>
        <sz val="11"/>
        <color theme="1"/>
        <rFont val="Calibri"/>
        <family val="2"/>
        <scheme val="minor"/>
      </rPr>
      <t>Benedict formula:</t>
    </r>
    <r>
      <rPr>
        <sz val="11"/>
        <color theme="1"/>
        <rFont val="Calibri"/>
        <family val="2"/>
        <scheme val="minor"/>
      </rPr>
      <t xml:space="preserve">
Adult male: 66 + (6.3 x body weight in lbs.) + (12.9 x height in inches) - (6.8 x age in years) = </t>
    </r>
    <r>
      <rPr>
        <b/>
        <sz val="11"/>
        <color theme="1"/>
        <rFont val="Calibri"/>
        <family val="2"/>
        <scheme val="minor"/>
      </rPr>
      <t>BMR</t>
    </r>
    <r>
      <rPr>
        <sz val="11"/>
        <color theme="1"/>
        <rFont val="Calibri"/>
        <family val="2"/>
        <scheme val="minor"/>
      </rPr>
      <t xml:space="preserve">
Adult female: 655 + (4.3 x weight in lbs.) + (4.7 x height in inches) - (4.7 x age in years) = </t>
    </r>
    <r>
      <rPr>
        <b/>
        <sz val="11"/>
        <color theme="1"/>
        <rFont val="Calibri"/>
        <family val="2"/>
        <scheme val="minor"/>
      </rPr>
      <t>BMR</t>
    </r>
  </si>
  <si>
    <r>
      <rPr>
        <b/>
        <sz val="11"/>
        <color theme="1"/>
        <rFont val="Calibri"/>
        <family val="2"/>
        <scheme val="minor"/>
      </rPr>
      <t>To determine your total daily calorie needs, multiply your BMR by the appropriate activity factor, as follows:</t>
    </r>
    <r>
      <rPr>
        <sz val="11"/>
        <color theme="1"/>
        <rFont val="Calibri"/>
        <family val="2"/>
        <scheme val="minor"/>
      </rPr>
      <t xml:space="preserve">
1.	If you are sedentary (little or no exercise) : Calorie-Calculation = BMR x 1.2
2.	If you are lightly active (light exercise/sports 1-3 days/week) : Calorie-Calculation = BMR x 1.375
3.	If you are moderately active (moderate exercise/sports 3-5 days/week) : Calorie-Calculation = BMR x 1.55
4.	If you are very active (hard exercise/sports 6-7 days a week) : Calorie-Calculation = BMR x 1.725
5.	If you are extra active (very hard exercise/sports &amp; physical job or 2x training) : Calorie-Calculation = BMR x 1.9</t>
    </r>
  </si>
  <si>
    <t>The acceptable macronutrient distribution ranges (AMDR) set forth by the Institute of Medicine of the National Academies recommend that people get (26):
45–65% of their calories from carbs
20–35% of their calories from fats
10–35% of their calories from proteins</t>
  </si>
  <si>
    <t>Below table shows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</si>
</sst>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1F20"/>
      <name val="Arial"/>
      <family val="2"/>
    </font>
    <font>
      <b/>
      <sz val="21"/>
      <color rgb="FF3C6EB7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1" xfId="0" applyBorder="1"/>
    <xf numFmtId="0" fontId="1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6" xfId="0" applyFont="1" applyBorder="1" applyAlignment="1">
      <alignment horizontal="left" vertical="top" wrapText="1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5475334514143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C2-481E-9684-7DCD00FD97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NutritionalNeeds!$A$3:$A$5</c:f>
              <c:strCache>
                <c:ptCount val="3"/>
                <c:pt idx="0">
                  <c:v>Calories needed</c:v>
                </c:pt>
                <c:pt idx="1">
                  <c:v>Actual consumed</c:v>
                </c:pt>
                <c:pt idx="2">
                  <c:v>Deficit</c:v>
                </c:pt>
              </c:strCache>
            </c:strRef>
          </c:cat>
          <c:val>
            <c:numRef>
              <c:f>NutritionalNeeds!$B$3:$B$5</c:f>
              <c:numCache>
                <c:formatCode>General</c:formatCode>
                <c:ptCount val="3"/>
                <c:pt idx="0">
                  <c:v>2000</c:v>
                </c:pt>
                <c:pt idx="1">
                  <c:v>1900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2-481E-9684-7DCD00FD97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1698384"/>
        <c:axId val="774232944"/>
      </c:barChart>
      <c:catAx>
        <c:axId val="7816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32944"/>
        <c:crosses val="autoZero"/>
        <c:auto val="1"/>
        <c:lblAlgn val="ctr"/>
        <c:lblOffset val="100"/>
        <c:noMultiLvlLbl val="0"/>
      </c:catAx>
      <c:valAx>
        <c:axId val="77423294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16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Macronutrient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3C-415D-8C0E-924C2DB78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3C-415D-8C0E-924C2DB78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3C-415D-8C0E-924C2DB78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NutritionalNeeds!$A$10:$A$12</c:f>
              <c:strCache>
                <c:ptCount val="3"/>
                <c:pt idx="0">
                  <c:v>Proteins</c:v>
                </c:pt>
                <c:pt idx="1">
                  <c:v>Carbohydrates</c:v>
                </c:pt>
                <c:pt idx="2">
                  <c:v>Fats</c:v>
                </c:pt>
              </c:strCache>
            </c:strRef>
          </c:cat>
          <c:val>
            <c:numRef>
              <c:f>NutritionalNeeds!$B$10:$B$12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B-4EBC-9B3A-69BB8E70A8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6</xdr:row>
      <xdr:rowOff>57150</xdr:rowOff>
    </xdr:from>
    <xdr:to>
      <xdr:col>14</xdr:col>
      <xdr:colOff>83820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C365-3231-4320-AE04-F93B620E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205740</xdr:colOff>
      <xdr:row>0</xdr:row>
      <xdr:rowOff>0</xdr:rowOff>
    </xdr:from>
    <xdr:to>
      <xdr:col>19</xdr:col>
      <xdr:colOff>510540</xdr:colOff>
      <xdr:row>14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C82D5-CDA5-4D73-A3AF-F60B9C25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12</xdr:row>
      <xdr:rowOff>152400</xdr:rowOff>
    </xdr:from>
    <xdr:to>
      <xdr:col>12</xdr:col>
      <xdr:colOff>182880</xdr:colOff>
      <xdr:row>14</xdr:row>
      <xdr:rowOff>15240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40343AD7-8583-4F68-9CF8-9DFA8C21B2E2}"/>
            </a:ext>
          </a:extLst>
        </xdr:cNvPr>
        <xdr:cNvSpPr/>
      </xdr:nvSpPr>
      <xdr:spPr>
        <a:xfrm>
          <a:off x="7536180" y="2164080"/>
          <a:ext cx="716280" cy="39624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73B3-1173-474F-88BD-81368A3E8F73}">
  <dimension ref="A2:B56"/>
  <sheetViews>
    <sheetView tabSelected="1" zoomScale="70" zoomScaleNormal="70" workbookViewId="0">
      <selection activeCell="E7" sqref="E7"/>
    </sheetView>
  </sheetViews>
  <sheetFormatPr defaultRowHeight="14.4" x14ac:dyDescent="0.3"/>
  <cols>
    <col min="1" max="1" width="29" customWidth="1"/>
    <col min="2" max="2" width="68.21875" customWidth="1"/>
  </cols>
  <sheetData>
    <row r="2" spans="1:2" ht="15" thickBot="1" x14ac:dyDescent="0.35"/>
    <row r="3" spans="1:2" x14ac:dyDescent="0.3">
      <c r="A3" s="28" t="s">
        <v>0</v>
      </c>
      <c r="B3" s="29">
        <v>2000</v>
      </c>
    </row>
    <row r="4" spans="1:2" x14ac:dyDescent="0.3">
      <c r="A4" s="30" t="s">
        <v>1</v>
      </c>
      <c r="B4" s="22">
        <v>1900</v>
      </c>
    </row>
    <row r="5" spans="1:2" ht="15" thickBot="1" x14ac:dyDescent="0.35">
      <c r="A5" s="31" t="s">
        <v>2</v>
      </c>
      <c r="B5" s="24">
        <f>B3-B4</f>
        <v>100</v>
      </c>
    </row>
    <row r="6" spans="1:2" ht="15" thickBot="1" x14ac:dyDescent="0.35"/>
    <row r="7" spans="1:2" ht="109.2" customHeight="1" thickBot="1" x14ac:dyDescent="0.35">
      <c r="A7" s="26" t="s">
        <v>41</v>
      </c>
      <c r="B7" s="27"/>
    </row>
    <row r="8" spans="1:2" ht="113.4" customHeight="1" thickBot="1" x14ac:dyDescent="0.35">
      <c r="A8" s="25" t="s">
        <v>42</v>
      </c>
      <c r="B8" s="25"/>
    </row>
    <row r="9" spans="1:2" x14ac:dyDescent="0.3">
      <c r="A9" s="19" t="s">
        <v>44</v>
      </c>
      <c r="B9" s="20"/>
    </row>
    <row r="10" spans="1:2" x14ac:dyDescent="0.3">
      <c r="A10" s="21" t="s">
        <v>3</v>
      </c>
      <c r="B10" s="22">
        <v>30</v>
      </c>
    </row>
    <row r="11" spans="1:2" x14ac:dyDescent="0.3">
      <c r="A11" s="21" t="s">
        <v>4</v>
      </c>
      <c r="B11" s="22">
        <v>50</v>
      </c>
    </row>
    <row r="12" spans="1:2" ht="15" thickBot="1" x14ac:dyDescent="0.35">
      <c r="A12" s="23" t="s">
        <v>5</v>
      </c>
      <c r="B12" s="24">
        <v>20</v>
      </c>
    </row>
    <row r="15" spans="1:2" ht="72" customHeight="1" x14ac:dyDescent="0.3">
      <c r="A15" s="18" t="s">
        <v>43</v>
      </c>
      <c r="B15" s="18"/>
    </row>
    <row r="16" spans="1:2" x14ac:dyDescent="0.3">
      <c r="A16" s="1"/>
    </row>
    <row r="17" spans="1:2" x14ac:dyDescent="0.3">
      <c r="A17" s="1"/>
    </row>
    <row r="21" spans="1:2" ht="15" thickBot="1" x14ac:dyDescent="0.35"/>
    <row r="22" spans="1:2" ht="27.6" thickBot="1" x14ac:dyDescent="0.35">
      <c r="A22" s="5" t="s">
        <v>39</v>
      </c>
      <c r="B22" s="11" t="s">
        <v>40</v>
      </c>
    </row>
    <row r="23" spans="1:2" ht="15" thickBot="1" x14ac:dyDescent="0.35">
      <c r="A23" s="9" t="s">
        <v>32</v>
      </c>
      <c r="B23" s="12">
        <v>350</v>
      </c>
    </row>
    <row r="24" spans="1:2" ht="15" thickBot="1" x14ac:dyDescent="0.35">
      <c r="A24" s="10" t="s">
        <v>33</v>
      </c>
      <c r="B24" s="12">
        <v>2500</v>
      </c>
    </row>
    <row r="25" spans="1:2" ht="15" thickBot="1" x14ac:dyDescent="0.35">
      <c r="A25" s="10" t="s">
        <v>34</v>
      </c>
      <c r="B25" s="12"/>
    </row>
    <row r="26" spans="1:2" ht="15" thickBot="1" x14ac:dyDescent="0.35">
      <c r="A26" s="10" t="s">
        <v>35</v>
      </c>
      <c r="B26" s="12"/>
    </row>
    <row r="27" spans="1:2" ht="15" thickBot="1" x14ac:dyDescent="0.35">
      <c r="A27" s="10" t="s">
        <v>36</v>
      </c>
      <c r="B27" s="12">
        <v>4000</v>
      </c>
    </row>
    <row r="28" spans="1:2" ht="15" thickBot="1" x14ac:dyDescent="0.35">
      <c r="A28" s="10" t="s">
        <v>37</v>
      </c>
      <c r="B28" s="12"/>
    </row>
    <row r="29" spans="1:2" ht="15" thickBot="1" x14ac:dyDescent="0.35">
      <c r="A29" s="10" t="s">
        <v>38</v>
      </c>
      <c r="B29" s="12"/>
    </row>
    <row r="30" spans="1:2" ht="15" thickBot="1" x14ac:dyDescent="0.35">
      <c r="A30" s="9" t="s">
        <v>6</v>
      </c>
      <c r="B30" s="2"/>
    </row>
    <row r="31" spans="1:2" ht="15" thickBot="1" x14ac:dyDescent="0.35">
      <c r="A31" s="8" t="s">
        <v>7</v>
      </c>
      <c r="B31" s="4">
        <v>10</v>
      </c>
    </row>
    <row r="32" spans="1:2" ht="15" thickBot="1" x14ac:dyDescent="0.35">
      <c r="A32" s="8" t="s">
        <v>8</v>
      </c>
      <c r="B32" s="4">
        <v>10</v>
      </c>
    </row>
    <row r="33" spans="1:2" ht="15" thickBot="1" x14ac:dyDescent="0.35">
      <c r="A33" s="8" t="s">
        <v>9</v>
      </c>
      <c r="B33" s="4">
        <v>1.1000000000000001</v>
      </c>
    </row>
    <row r="34" spans="1:2" ht="15" thickBot="1" x14ac:dyDescent="0.35">
      <c r="A34" s="8" t="s">
        <v>10</v>
      </c>
      <c r="B34" s="4">
        <v>45</v>
      </c>
    </row>
    <row r="35" spans="1:2" ht="15" thickBot="1" x14ac:dyDescent="0.35">
      <c r="A35" s="8" t="s">
        <v>11</v>
      </c>
      <c r="B35" s="4">
        <v>11</v>
      </c>
    </row>
    <row r="36" spans="1:2" ht="15" thickBot="1" x14ac:dyDescent="0.35">
      <c r="A36" s="8" t="s">
        <v>12</v>
      </c>
      <c r="B36" s="4"/>
    </row>
    <row r="37" spans="1:2" ht="15" thickBot="1" x14ac:dyDescent="0.35">
      <c r="A37" s="8" t="s">
        <v>13</v>
      </c>
      <c r="B37" s="4">
        <v>0.4</v>
      </c>
    </row>
    <row r="38" spans="1:2" ht="15" thickBot="1" x14ac:dyDescent="0.35">
      <c r="A38" s="8" t="s">
        <v>14</v>
      </c>
      <c r="B38" s="4">
        <v>40</v>
      </c>
    </row>
    <row r="39" spans="1:2" ht="15" thickBot="1" x14ac:dyDescent="0.35">
      <c r="A39" s="3"/>
    </row>
    <row r="40" spans="1:2" ht="27.6" thickBot="1" x14ac:dyDescent="0.35">
      <c r="A40" s="5" t="s">
        <v>15</v>
      </c>
      <c r="B40" s="5" t="s">
        <v>40</v>
      </c>
    </row>
    <row r="41" spans="1:2" ht="15" thickBot="1" x14ac:dyDescent="0.35">
      <c r="A41" s="13" t="s">
        <v>16</v>
      </c>
      <c r="B41" s="14"/>
    </row>
    <row r="42" spans="1:2" ht="15" thickBot="1" x14ac:dyDescent="0.35">
      <c r="A42" s="3" t="s">
        <v>17</v>
      </c>
      <c r="B42" s="4">
        <v>2000</v>
      </c>
    </row>
    <row r="43" spans="1:2" x14ac:dyDescent="0.3">
      <c r="A43" s="6" t="s">
        <v>18</v>
      </c>
      <c r="B43" s="16"/>
    </row>
    <row r="44" spans="1:2" ht="15" thickBot="1" x14ac:dyDescent="0.35">
      <c r="A44" s="3" t="s">
        <v>19</v>
      </c>
      <c r="B44" s="17"/>
    </row>
    <row r="45" spans="1:2" ht="15" thickBot="1" x14ac:dyDescent="0.35">
      <c r="A45" s="3" t="s">
        <v>20</v>
      </c>
      <c r="B45" s="4"/>
    </row>
    <row r="46" spans="1:2" ht="15" thickBot="1" x14ac:dyDescent="0.35">
      <c r="A46" s="3" t="s">
        <v>21</v>
      </c>
      <c r="B46" s="4"/>
    </row>
    <row r="47" spans="1:2" ht="15" thickBot="1" x14ac:dyDescent="0.35">
      <c r="A47" s="7" t="s">
        <v>22</v>
      </c>
      <c r="B47" s="4">
        <v>35</v>
      </c>
    </row>
    <row r="48" spans="1:2" ht="15" thickBot="1" x14ac:dyDescent="0.35">
      <c r="A48" s="7" t="s">
        <v>23</v>
      </c>
      <c r="B48" s="4"/>
    </row>
    <row r="49" spans="1:2" ht="15" thickBot="1" x14ac:dyDescent="0.35">
      <c r="A49" s="7" t="s">
        <v>24</v>
      </c>
      <c r="B49" s="4">
        <v>100</v>
      </c>
    </row>
    <row r="50" spans="1:2" ht="15" thickBot="1" x14ac:dyDescent="0.35">
      <c r="A50" s="7" t="s">
        <v>25</v>
      </c>
      <c r="B50" s="4"/>
    </row>
    <row r="51" spans="1:2" ht="15" thickBot="1" x14ac:dyDescent="0.35">
      <c r="A51" s="7" t="s">
        <v>26</v>
      </c>
      <c r="B51" s="4">
        <v>1</v>
      </c>
    </row>
    <row r="52" spans="1:2" ht="15" thickBot="1" x14ac:dyDescent="0.35">
      <c r="A52" s="15" t="s">
        <v>27</v>
      </c>
      <c r="B52" s="14"/>
    </row>
    <row r="53" spans="1:2" ht="15" thickBot="1" x14ac:dyDescent="0.35">
      <c r="A53" s="7" t="s">
        <v>28</v>
      </c>
      <c r="B53" s="4">
        <v>0.05</v>
      </c>
    </row>
    <row r="54" spans="1:2" ht="15" thickBot="1" x14ac:dyDescent="0.35">
      <c r="A54" s="7" t="s">
        <v>29</v>
      </c>
      <c r="B54" s="4"/>
    </row>
    <row r="55" spans="1:2" ht="15" thickBot="1" x14ac:dyDescent="0.35">
      <c r="A55" s="7" t="s">
        <v>30</v>
      </c>
      <c r="B55" s="4">
        <v>1000</v>
      </c>
    </row>
    <row r="56" spans="1:2" ht="15" thickBot="1" x14ac:dyDescent="0.35">
      <c r="A56" s="7" t="s">
        <v>31</v>
      </c>
      <c r="B56" s="4">
        <v>3</v>
      </c>
    </row>
  </sheetData>
  <mergeCells count="4">
    <mergeCell ref="B43:B44"/>
    <mergeCell ref="A7:B7"/>
    <mergeCell ref="A8:B8"/>
    <mergeCell ref="A15:B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NutritionalNeeds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Pratima Gokhale</dc:creator>
  <cp:lastModifiedBy>Pratima Gokhale</cp:lastModifiedBy>
  <dcterms:created xsi:type="dcterms:W3CDTF">2020-03-05T02:07:50Z</dcterms:created>
  <dcterms:modified xsi:type="dcterms:W3CDTF">2020-03-08T17:18:52Z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2114a89d-079c-4e6a-b682-cd98dbdb3247</vt:lpwstr>
  </property>
</Properties>
</file>