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32327968c0c062/Desktop/"/>
    </mc:Choice>
  </mc:AlternateContent>
  <xr:revisionPtr revIDLastSave="1" documentId="8_{B052D975-A209-4AD2-AF80-EEDE34FAA85F}" xr6:coauthVersionLast="47" xr6:coauthVersionMax="47" xr10:uidLastSave="{D774AB4E-888C-40EA-BD17-4474C9817A1F}"/>
  <bookViews>
    <workbookView xWindow="-110" yWindow="-110" windowWidth="19420" windowHeight="10300" xr2:uid="{00000000-000D-0000-FFFF-FFFF00000000}"/>
  </bookViews>
  <sheets>
    <sheet name="ipl_matches_2008_2022" sheetId="2" r:id="rId1"/>
  </sheets>
  <calcPr calcId="191029"/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</calcChain>
</file>

<file path=xl/sharedStrings.xml><?xml version="1.0" encoding="utf-8"?>
<sst xmlns="http://schemas.openxmlformats.org/spreadsheetml/2006/main" count="12623" uniqueCount="468">
  <si>
    <t>id</t>
  </si>
  <si>
    <t>city</t>
  </si>
  <si>
    <t>match_date</t>
  </si>
  <si>
    <t>season</t>
  </si>
  <si>
    <t>match_number</t>
  </si>
  <si>
    <t>team1</t>
  </si>
  <si>
    <t>team2</t>
  </si>
  <si>
    <t>venue</t>
  </si>
  <si>
    <t>toss_winner</t>
  </si>
  <si>
    <t>toss_decision</t>
  </si>
  <si>
    <t>superover</t>
  </si>
  <si>
    <t>winning_team</t>
  </si>
  <si>
    <t>won_by</t>
  </si>
  <si>
    <t>margin</t>
  </si>
  <si>
    <t>method</t>
  </si>
  <si>
    <t>player_of_match</t>
  </si>
  <si>
    <t>umpire1</t>
  </si>
  <si>
    <t>umpire2</t>
  </si>
  <si>
    <t>Ahmedabad</t>
  </si>
  <si>
    <t>Final</t>
  </si>
  <si>
    <t>Rajasthan Royals</t>
  </si>
  <si>
    <t>Gujarat Titans</t>
  </si>
  <si>
    <t>Narendra Modi Stadium, Ahmedabad</t>
  </si>
  <si>
    <t>bat</t>
  </si>
  <si>
    <t>N</t>
  </si>
  <si>
    <t>Wickets</t>
  </si>
  <si>
    <t>NA</t>
  </si>
  <si>
    <t>HH Pandya</t>
  </si>
  <si>
    <t>CB Gaffaney</t>
  </si>
  <si>
    <t>Nitin Menon</t>
  </si>
  <si>
    <t>Qualifier 2</t>
  </si>
  <si>
    <t>Royal Challengers Bangalore</t>
  </si>
  <si>
    <t>field</t>
  </si>
  <si>
    <t>JC Buttler</t>
  </si>
  <si>
    <t>Kolkata</t>
  </si>
  <si>
    <t>Eliminator</t>
  </si>
  <si>
    <t>Lucknow Super Giants</t>
  </si>
  <si>
    <t>Eden Gardens, Kolkata</t>
  </si>
  <si>
    <t>Runs</t>
  </si>
  <si>
    <t>RM Patidar</t>
  </si>
  <si>
    <t>J Madanagopal</t>
  </si>
  <si>
    <t>MA Gough</t>
  </si>
  <si>
    <t>Qualifier 1</t>
  </si>
  <si>
    <t>DA Miller</t>
  </si>
  <si>
    <t>BNJ Oxenford</t>
  </si>
  <si>
    <t>VK Sharma</t>
  </si>
  <si>
    <t>Mumbai</t>
  </si>
  <si>
    <t>Sunrisers Hyderabad</t>
  </si>
  <si>
    <t>Punjab Kings</t>
  </si>
  <si>
    <t>Wankhede Stadium, Mumbai</t>
  </si>
  <si>
    <t>Harpreet Brar</t>
  </si>
  <si>
    <t>AK Chaudhary</t>
  </si>
  <si>
    <t>NA Patwardhan</t>
  </si>
  <si>
    <t>Delhi Capitals</t>
  </si>
  <si>
    <t>Mumbai Indians</t>
  </si>
  <si>
    <t>JJ Bumrah</t>
  </si>
  <si>
    <t>Tapan Sharma</t>
  </si>
  <si>
    <t>Chennai Super Kings</t>
  </si>
  <si>
    <t>Brabourne Stadium, Mumbai</t>
  </si>
  <si>
    <t>R Ashwin</t>
  </si>
  <si>
    <t>V Kohli</t>
  </si>
  <si>
    <t>KN Ananthapadmanabhan</t>
  </si>
  <si>
    <t>GR Sadashiv Iyer</t>
  </si>
  <si>
    <t>Navi Mumbai</t>
  </si>
  <si>
    <t>Kolkata Knight Riders</t>
  </si>
  <si>
    <t>Dr DY Patil Sports Academy, Mumbai</t>
  </si>
  <si>
    <t>Q de Kock</t>
  </si>
  <si>
    <t>R Pandit</t>
  </si>
  <si>
    <t>YC Barde</t>
  </si>
  <si>
    <t>RA Tripathi</t>
  </si>
  <si>
    <t>N Pandit</t>
  </si>
  <si>
    <t>SN Thakur</t>
  </si>
  <si>
    <t>TA Boult</t>
  </si>
  <si>
    <t>PG Pathak</t>
  </si>
  <si>
    <t>WP Saha</t>
  </si>
  <si>
    <t>Pune</t>
  </si>
  <si>
    <t>Maharashtra Cricket Association Stadium, Pune</t>
  </si>
  <si>
    <t>AD Russell</t>
  </si>
  <si>
    <t>JM Bairstow</t>
  </si>
  <si>
    <t>DR Sams</t>
  </si>
  <si>
    <t>Chirra Ravikanthreddy</t>
  </si>
  <si>
    <t>MR Marsh</t>
  </si>
  <si>
    <t>Shubman Gill</t>
  </si>
  <si>
    <t>DP Conway</t>
  </si>
  <si>
    <t>PWH de Silva</t>
  </si>
  <si>
    <t>Avesh Khan</t>
  </si>
  <si>
    <t>YBK Jaiswal</t>
  </si>
  <si>
    <t>TH David</t>
  </si>
  <si>
    <t>DA Warner</t>
  </si>
  <si>
    <t>Navdeep Singh</t>
  </si>
  <si>
    <t>HV Patel</t>
  </si>
  <si>
    <t>K Rabada</t>
  </si>
  <si>
    <t>RK Singh</t>
  </si>
  <si>
    <t>RD Gaikwad</t>
  </si>
  <si>
    <t>Mohsin Khan</t>
  </si>
  <si>
    <t>SA Yadav</t>
  </si>
  <si>
    <t>R Tewatia</t>
  </si>
  <si>
    <t>HAS Khalid</t>
  </si>
  <si>
    <t>KH Pandya</t>
  </si>
  <si>
    <t>UV Gandhe</t>
  </si>
  <si>
    <t>Kuldeep Yadav</t>
  </si>
  <si>
    <t>Umran Malik</t>
  </si>
  <si>
    <t>R Parag</t>
  </si>
  <si>
    <t>S Dhawan</t>
  </si>
  <si>
    <t>M Erasmus</t>
  </si>
  <si>
    <t>KL Rahul</t>
  </si>
  <si>
    <t>M Jansen</t>
  </si>
  <si>
    <t>Rashid Khan</t>
  </si>
  <si>
    <t>Mukesh Choudhary</t>
  </si>
  <si>
    <t>RJ Tucker</t>
  </si>
  <si>
    <t>F du Plessis</t>
  </si>
  <si>
    <t>YS Chahal</t>
  </si>
  <si>
    <t>KD Karthik</t>
  </si>
  <si>
    <t>MA Agarwal</t>
  </si>
  <si>
    <t>S Dube</t>
  </si>
  <si>
    <t>KS Williamson</t>
  </si>
  <si>
    <t>Anuj Rawat</t>
  </si>
  <si>
    <t>Abhishek Sharma</t>
  </si>
  <si>
    <t>PJ Cummins</t>
  </si>
  <si>
    <t>LS Livingstone</t>
  </si>
  <si>
    <t>LH Ferguson</t>
  </si>
  <si>
    <t>UT Yadav</t>
  </si>
  <si>
    <t>E Lewis</t>
  </si>
  <si>
    <t>SV Samson</t>
  </si>
  <si>
    <t>Mohammed Shami</t>
  </si>
  <si>
    <t>OF Smith</t>
  </si>
  <si>
    <t>Dubai</t>
  </si>
  <si>
    <t>Dubai International Cricket Stadium</t>
  </si>
  <si>
    <t>RK Illingworth</t>
  </si>
  <si>
    <t>Sharjah</t>
  </si>
  <si>
    <t>Sharjah Cricket Stadium</t>
  </si>
  <si>
    <t>VR Iyer</t>
  </si>
  <si>
    <t>SP Narine</t>
  </si>
  <si>
    <t>KS Bharat</t>
  </si>
  <si>
    <t>Abu Dhabi</t>
  </si>
  <si>
    <t>Zayed Cricket Stadium, Abu Dhabi</t>
  </si>
  <si>
    <t>Ishan Kishan</t>
  </si>
  <si>
    <t>Shivam Mavi</t>
  </si>
  <si>
    <t>K Srinivasan</t>
  </si>
  <si>
    <t>S Ravi</t>
  </si>
  <si>
    <t>NM Coulter-Nile</t>
  </si>
  <si>
    <t>AR Patel</t>
  </si>
  <si>
    <t>GJ Maxwell</t>
  </si>
  <si>
    <t>JR Hazlewood</t>
  </si>
  <si>
    <t>AY Dandekar</t>
  </si>
  <si>
    <t>KA Pollard</t>
  </si>
  <si>
    <t>JJ Roy</t>
  </si>
  <si>
    <t>RA Jadeja</t>
  </si>
  <si>
    <t>SS Iyer</t>
  </si>
  <si>
    <t>JO Holder</t>
  </si>
  <si>
    <t>DJ Bravo</t>
  </si>
  <si>
    <t>A Nortje</t>
  </si>
  <si>
    <t>Kartik Tyagi</t>
  </si>
  <si>
    <t>CV Varun</t>
  </si>
  <si>
    <t>Delhi</t>
  </si>
  <si>
    <t>Arun Jaitley Stadium, Delhi</t>
  </si>
  <si>
    <t>C Shamshuddin</t>
  </si>
  <si>
    <t>CK Nandan</t>
  </si>
  <si>
    <t>PP Shaw</t>
  </si>
  <si>
    <t>AB de Villiers</t>
  </si>
  <si>
    <t>EJG Morgan</t>
  </si>
  <si>
    <t>PR Reiffel</t>
  </si>
  <si>
    <t>Chennai</t>
  </si>
  <si>
    <t>MA Chidambaram Stadium, Chepauk, Chennai</t>
  </si>
  <si>
    <t>Y</t>
  </si>
  <si>
    <t>SuperOver</t>
  </si>
  <si>
    <t>CH Morris</t>
  </si>
  <si>
    <t>D Padikkal</t>
  </si>
  <si>
    <t>A Mishra</t>
  </si>
  <si>
    <t>MM Ali</t>
  </si>
  <si>
    <t>DL Chahar</t>
  </si>
  <si>
    <t>JD Unadkat</t>
  </si>
  <si>
    <t>RD Chahar</t>
  </si>
  <si>
    <t>N Rana</t>
  </si>
  <si>
    <t>2020/21</t>
  </si>
  <si>
    <t>Sheikh Zayed Stadium</t>
  </si>
  <si>
    <t>MP Stoinis</t>
  </si>
  <si>
    <t>S Nadeem</t>
  </si>
  <si>
    <t>Kings XI Punjab</t>
  </si>
  <si>
    <t>Sandeep Sharma</t>
  </si>
  <si>
    <t>BA Stokes</t>
  </si>
  <si>
    <t>CH Gayle</t>
  </si>
  <si>
    <t>CJ Jordan</t>
  </si>
  <si>
    <t>VA Kulkarni</t>
  </si>
  <si>
    <t>MK Pandey</t>
  </si>
  <si>
    <t>Mohammed Siraj</t>
  </si>
  <si>
    <t>SR Watson</t>
  </si>
  <si>
    <t>PK Garg</t>
  </si>
  <si>
    <t>RG Sharma</t>
  </si>
  <si>
    <t>AT Rayudu</t>
  </si>
  <si>
    <t>Hyderabad</t>
  </si>
  <si>
    <t>Rajiv Gandhi International Stadium</t>
  </si>
  <si>
    <t>IJ Gould</t>
  </si>
  <si>
    <t>Visakhapatnam</t>
  </si>
  <si>
    <t>Qualifier</t>
  </si>
  <si>
    <t>Dr. Y.S. Rajasekhara Reddy ACA-VDCA Cricket Stadium</t>
  </si>
  <si>
    <t>RR Pant</t>
  </si>
  <si>
    <t>MA Chidambaram Stadium</t>
  </si>
  <si>
    <t>NJ Llong</t>
  </si>
  <si>
    <t>Chandigarh</t>
  </si>
  <si>
    <t>Punjab Cricket Association IS Bindra Stadium</t>
  </si>
  <si>
    <t>Wankhede Stadium</t>
  </si>
  <si>
    <t>A Nand Kishore</t>
  </si>
  <si>
    <t>Bengaluru</t>
  </si>
  <si>
    <t>M.Chinnaswamy Stadium</t>
  </si>
  <si>
    <t>SO Hetmyer</t>
  </si>
  <si>
    <t>Arun Jaitley Stadium</t>
  </si>
  <si>
    <t>MS Dhoni</t>
  </si>
  <si>
    <t>NoResults</t>
  </si>
  <si>
    <t>Eden Gardens</t>
  </si>
  <si>
    <t>Jaipur</t>
  </si>
  <si>
    <t>Sawai Mansingh Stadium</t>
  </si>
  <si>
    <t>VR Aaron</t>
  </si>
  <si>
    <t>KK Ahmed</t>
  </si>
  <si>
    <t>PA Patel</t>
  </si>
  <si>
    <t>SPD Smith</t>
  </si>
  <si>
    <t>SL Malinga</t>
  </si>
  <si>
    <t>Imran Tahir</t>
  </si>
  <si>
    <t>KMA Paul</t>
  </si>
  <si>
    <t>HF Gurney</t>
  </si>
  <si>
    <t>AS Joseph</t>
  </si>
  <si>
    <t>Harbhajan Singh</t>
  </si>
  <si>
    <t>S Gopal</t>
  </si>
  <si>
    <t>SM Curran</t>
  </si>
  <si>
    <t>HDPK Dharmasena</t>
  </si>
  <si>
    <t>Maharashtra Cricket Association Stadium</t>
  </si>
  <si>
    <t>L Ngidi</t>
  </si>
  <si>
    <t>Delhi Daredevils</t>
  </si>
  <si>
    <t>CA Lynn</t>
  </si>
  <si>
    <t>Indore</t>
  </si>
  <si>
    <t>Holkar Cricket Stadium</t>
  </si>
  <si>
    <t>Mujeeb Ur Rahman</t>
  </si>
  <si>
    <t>A Deshmukh</t>
  </si>
  <si>
    <t>D/L</t>
  </si>
  <si>
    <t>TG Southee</t>
  </si>
  <si>
    <t>AS Rajpoot</t>
  </si>
  <si>
    <t>JC Archer</t>
  </si>
  <si>
    <t>B Stanlake</t>
  </si>
  <si>
    <t>SW Billings</t>
  </si>
  <si>
    <t>Rising Pune Supergiant</t>
  </si>
  <si>
    <t>Rajiv Gandhi International Stadium, Uppal</t>
  </si>
  <si>
    <t>Bangalore</t>
  </si>
  <si>
    <t>M Chinnaswamy Stadium</t>
  </si>
  <si>
    <t>KV Sharma</t>
  </si>
  <si>
    <t>Washington Sundar</t>
  </si>
  <si>
    <t>Feroz Shah Kotla</t>
  </si>
  <si>
    <t>Kanpur</t>
  </si>
  <si>
    <t>Gujarat Lions</t>
  </si>
  <si>
    <t>Green Park</t>
  </si>
  <si>
    <t>KK Nair</t>
  </si>
  <si>
    <t>Punjab Cricket Association IS Bindra Stadium, Mohali</t>
  </si>
  <si>
    <t>MM Sharma</t>
  </si>
  <si>
    <t>DR Smith</t>
  </si>
  <si>
    <t>LMP Simmons</t>
  </si>
  <si>
    <t>Rajkot</t>
  </si>
  <si>
    <t>Saurashtra Cricket Association Stadium</t>
  </si>
  <si>
    <t>G Gambhir</t>
  </si>
  <si>
    <t>AJ Tye</t>
  </si>
  <si>
    <t>RV Uthappa</t>
  </si>
  <si>
    <t>HM Amla</t>
  </si>
  <si>
    <t>MJ McClenaghan</t>
  </si>
  <si>
    <t>SK Raina</t>
  </si>
  <si>
    <t>B Kumar</t>
  </si>
  <si>
    <t>CJ Anderson</t>
  </si>
  <si>
    <t>KM Jadhav</t>
  </si>
  <si>
    <t>Yuvraj Singh</t>
  </si>
  <si>
    <t>BCJ Cutting</t>
  </si>
  <si>
    <t>Elimination Final</t>
  </si>
  <si>
    <t>MC Henriques</t>
  </si>
  <si>
    <t>Raipur</t>
  </si>
  <si>
    <t>Shaheed Veer Narayan Singh International Stadium</t>
  </si>
  <si>
    <t>YK Pathan</t>
  </si>
  <si>
    <t>Rising Pune Supergiants</t>
  </si>
  <si>
    <t>AB Dinda</t>
  </si>
  <si>
    <t>K Bharatan</t>
  </si>
  <si>
    <t>A Zampa</t>
  </si>
  <si>
    <t>P Kumar</t>
  </si>
  <si>
    <t>A Nehra</t>
  </si>
  <si>
    <t>AM Rahane</t>
  </si>
  <si>
    <t>CR Brathwaite</t>
  </si>
  <si>
    <t>Mustafizur Rahman</t>
  </si>
  <si>
    <t>M Vohra</t>
  </si>
  <si>
    <t>AJ Finch</t>
  </si>
  <si>
    <t>Ranchi</t>
  </si>
  <si>
    <t>JSCA International Stadium Complex</t>
  </si>
  <si>
    <t>K Srinath</t>
  </si>
  <si>
    <t>Brabourne Stadium</t>
  </si>
  <si>
    <t>RM Deshpande</t>
  </si>
  <si>
    <t>Punjab Cricket Association Stadium, Mohali</t>
  </si>
  <si>
    <t>P Negi</t>
  </si>
  <si>
    <t>JD Cloete</t>
  </si>
  <si>
    <t>Z Khan</t>
  </si>
  <si>
    <t>MA Chidambaram Stadium, Chepauk</t>
  </si>
  <si>
    <t>PP Chawla</t>
  </si>
  <si>
    <t>Mandeep Singh</t>
  </si>
  <si>
    <t>BB McCullum</t>
  </si>
  <si>
    <t>Sardar Patel Stadium, Motera</t>
  </si>
  <si>
    <t>MA Starc</t>
  </si>
  <si>
    <t>SD Fry</t>
  </si>
  <si>
    <t>SE Marsh</t>
  </si>
  <si>
    <t>JP Duminy</t>
  </si>
  <si>
    <t>GJ Bailey</t>
  </si>
  <si>
    <t>DJ Hooda</t>
  </si>
  <si>
    <t>JP Faulkner</t>
  </si>
  <si>
    <t>M Morkel</t>
  </si>
  <si>
    <t>V Sehwag</t>
  </si>
  <si>
    <t>MEK Hussey</t>
  </si>
  <si>
    <t>Cuttack</t>
  </si>
  <si>
    <t>Barabati Stadium</t>
  </si>
  <si>
    <t>DW Steyn</t>
  </si>
  <si>
    <t>PV Tambe</t>
  </si>
  <si>
    <t>SS Hazare</t>
  </si>
  <si>
    <t>Aleem Dar</t>
  </si>
  <si>
    <t>BF Bowden</t>
  </si>
  <si>
    <t>M Vijay</t>
  </si>
  <si>
    <t>JH Kallis</t>
  </si>
  <si>
    <t>SJA Taufel</t>
  </si>
  <si>
    <t>BJ Hodge</t>
  </si>
  <si>
    <t>Asad Rauf</t>
  </si>
  <si>
    <t>S Asnani</t>
  </si>
  <si>
    <t>Pune Warriors</t>
  </si>
  <si>
    <t>Subrata Roy Sahara Stadium</t>
  </si>
  <si>
    <t>LJ Wright</t>
  </si>
  <si>
    <t>Dharamsala</t>
  </si>
  <si>
    <t>Himachal Pradesh Cricket Association Stadium</t>
  </si>
  <si>
    <t>Azhar Mahmood</t>
  </si>
  <si>
    <t>AP Tare</t>
  </si>
  <si>
    <t>AC Gilchrist</t>
  </si>
  <si>
    <t>S Das</t>
  </si>
  <si>
    <t>MG Johnson</t>
  </si>
  <si>
    <t>KK Cooper</t>
  </si>
  <si>
    <t>SR Tendulkar</t>
  </si>
  <si>
    <t>DJG Sammy</t>
  </si>
  <si>
    <t>I Sharma</t>
  </si>
  <si>
    <t>Harmeet Singh</t>
  </si>
  <si>
    <t>R Vinay Kumar</t>
  </si>
  <si>
    <t>GH Vihari</t>
  </si>
  <si>
    <t>MS Gony</t>
  </si>
  <si>
    <t>Subroto Das</t>
  </si>
  <si>
    <t>SK Trivedi</t>
  </si>
  <si>
    <t>R Dravid</t>
  </si>
  <si>
    <t>MS Bisla</t>
  </si>
  <si>
    <t>BR Doctrove</t>
  </si>
  <si>
    <t>Deccan Chargers</t>
  </si>
  <si>
    <t>Shakib Al Hasan</t>
  </si>
  <si>
    <t>SK Tarapore</t>
  </si>
  <si>
    <t>DJ Hussey</t>
  </si>
  <si>
    <t>A Chandila</t>
  </si>
  <si>
    <t>BW Hilfenhaus</t>
  </si>
  <si>
    <t>KC Sangakkara</t>
  </si>
  <si>
    <t>CL White</t>
  </si>
  <si>
    <t>B Lee</t>
  </si>
  <si>
    <t>SC Ganguly</t>
  </si>
  <si>
    <t>KMDN Kulasekara</t>
  </si>
  <si>
    <t>KP Pietersen</t>
  </si>
  <si>
    <t>JD Ryder</t>
  </si>
  <si>
    <t>AD Mascarenhas</t>
  </si>
  <si>
    <t>L Balaji</t>
  </si>
  <si>
    <t>MN Samuels</t>
  </si>
  <si>
    <t>IK Pathan</t>
  </si>
  <si>
    <t>RE Levi</t>
  </si>
  <si>
    <t>MM Patel</t>
  </si>
  <si>
    <t>JEC Franklin</t>
  </si>
  <si>
    <t>K Hariharan</t>
  </si>
  <si>
    <t>RE Koertzen</t>
  </si>
  <si>
    <t>AM Saheba</t>
  </si>
  <si>
    <t>Dr DY Patil Sports Academy</t>
  </si>
  <si>
    <t>Kochi Tuskers Kerala</t>
  </si>
  <si>
    <t>SL Shastri</t>
  </si>
  <si>
    <t>RB Tiffin</t>
  </si>
  <si>
    <t>S Aravind</t>
  </si>
  <si>
    <t>BA Bhatt</t>
  </si>
  <si>
    <t>R Sharma</t>
  </si>
  <si>
    <t>Iqbal Abdulla</t>
  </si>
  <si>
    <t>Kochi</t>
  </si>
  <si>
    <t>Nehru Stadium</t>
  </si>
  <si>
    <t>P Parameswaran</t>
  </si>
  <si>
    <t>LRPL Taylor</t>
  </si>
  <si>
    <t>JA Morkel</t>
  </si>
  <si>
    <t>AL Hill</t>
  </si>
  <si>
    <t>J Botha</t>
  </si>
  <si>
    <t>MK Tiwary</t>
  </si>
  <si>
    <t>DE Bollinger</t>
  </si>
  <si>
    <t>SK Warne</t>
  </si>
  <si>
    <t>DPMD Jayawardene</t>
  </si>
  <si>
    <t>S Sohal</t>
  </si>
  <si>
    <t>PC Valthaty</t>
  </si>
  <si>
    <t>MD Mishra</t>
  </si>
  <si>
    <t>SB Wagh</t>
  </si>
  <si>
    <t>S Anirudha</t>
  </si>
  <si>
    <t>2009/10</t>
  </si>
  <si>
    <t>3rd Place Play-Off</t>
  </si>
  <si>
    <t>A Kumble</t>
  </si>
  <si>
    <t>Semi Final</t>
  </si>
  <si>
    <t>M Kartik</t>
  </si>
  <si>
    <t>BG Jerling</t>
  </si>
  <si>
    <t>A Symonds</t>
  </si>
  <si>
    <t>R McLaren</t>
  </si>
  <si>
    <t>DJ Harper</t>
  </si>
  <si>
    <t>Nagpur</t>
  </si>
  <si>
    <t>Vidarbha Cricket Association Stadium, Jamtha</t>
  </si>
  <si>
    <t>RJ Harris</t>
  </si>
  <si>
    <t>TL Suman</t>
  </si>
  <si>
    <t>MJ Lumb</t>
  </si>
  <si>
    <t>PD Collingwood</t>
  </si>
  <si>
    <t>NV Ojha</t>
  </si>
  <si>
    <t>AC Voges</t>
  </si>
  <si>
    <t>J Theron</t>
  </si>
  <si>
    <t>AA Jhunjhunwala</t>
  </si>
  <si>
    <t>ML Hayden</t>
  </si>
  <si>
    <t>WPUJC Vaas</t>
  </si>
  <si>
    <t>AD Mathews</t>
  </si>
  <si>
    <t>Johannesburg</t>
  </si>
  <si>
    <t>New Wanderers Stadium</t>
  </si>
  <si>
    <t>Centurion</t>
  </si>
  <si>
    <t>SuperSport Park</t>
  </si>
  <si>
    <t>IL Howell</t>
  </si>
  <si>
    <t>Durban</t>
  </si>
  <si>
    <t>Kingsmead</t>
  </si>
  <si>
    <t>M Muralitharan</t>
  </si>
  <si>
    <t>LR Shukla</t>
  </si>
  <si>
    <t>Bloemfontein</t>
  </si>
  <si>
    <t>OUTsurance Oval</t>
  </si>
  <si>
    <t>Port Elizabeth</t>
  </si>
  <si>
    <t>St George's Park</t>
  </si>
  <si>
    <t>R Bhatia</t>
  </si>
  <si>
    <t>Kimberley</t>
  </si>
  <si>
    <t>De Beers Diamond Oval</t>
  </si>
  <si>
    <t>GAV Baxter</t>
  </si>
  <si>
    <t>S Badrinath</t>
  </si>
  <si>
    <t>East London</t>
  </si>
  <si>
    <t>Buffalo Park</t>
  </si>
  <si>
    <t>TH Wijewardene</t>
  </si>
  <si>
    <t>A Singh</t>
  </si>
  <si>
    <t>MR Benson</t>
  </si>
  <si>
    <t>GC Smith</t>
  </si>
  <si>
    <t>SB Jakati</t>
  </si>
  <si>
    <t>DP Nannes</t>
  </si>
  <si>
    <t>MV Boucher</t>
  </si>
  <si>
    <t>HH Gibbs</t>
  </si>
  <si>
    <t>TM Dilshan</t>
  </si>
  <si>
    <t>Cape Town</t>
  </si>
  <si>
    <t>Newlands</t>
  </si>
  <si>
    <t>PP Ojha</t>
  </si>
  <si>
    <t>RS Bopara</t>
  </si>
  <si>
    <t>SD Ranade</t>
  </si>
  <si>
    <t>RP Singh</t>
  </si>
  <si>
    <t>DL Vettori</t>
  </si>
  <si>
    <t>2007/08</t>
  </si>
  <si>
    <t>M Ntini</t>
  </si>
  <si>
    <t>SJ Davis</t>
  </si>
  <si>
    <t>CRD Fernando</t>
  </si>
  <si>
    <t>AV Jayaprakash</t>
  </si>
  <si>
    <t>Sohail Tanvir</t>
  </si>
  <si>
    <t>Umar Gul</t>
  </si>
  <si>
    <t>I Shivram</t>
  </si>
  <si>
    <t>GA Pratapkumar</t>
  </si>
  <si>
    <t>SP Goswami</t>
  </si>
  <si>
    <t>SM Pollock</t>
  </si>
  <si>
    <t>ST Jayasuriya</t>
  </si>
  <si>
    <t>Shoaib Akhtar</t>
  </si>
  <si>
    <t>S Sreesanth</t>
  </si>
  <si>
    <t>SA Asnodkar</t>
  </si>
  <si>
    <t>GD McGrath</t>
  </si>
  <si>
    <t>SM Katich</t>
  </si>
  <si>
    <t>JDP Oram</t>
  </si>
  <si>
    <t>MF Maharoof</t>
  </si>
  <si>
    <t>toss_match_win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</si>
</sst>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PL_AllSeasons" displayName="IPL_AllSeasons" ref="A1:S951" totalsRowShown="0">
  <autoFilter ref="A1:S951" xr:uid="{00000000-0009-0000-0100-000001000000}"/>
  <tableColumns count="19">
    <tableColumn id="1" xr3:uid="{00000000-0010-0000-0000-000001000000}" name="id"/>
    <tableColumn id="2" xr3:uid="{00000000-0010-0000-0000-000002000000}" name="city"/>
    <tableColumn id="3" xr3:uid="{00000000-0010-0000-0000-000003000000}" name="match_date" dataDxfId="1"/>
    <tableColumn id="4" xr3:uid="{00000000-0010-0000-0000-000004000000}" name="season"/>
    <tableColumn id="5" xr3:uid="{00000000-0010-0000-0000-000005000000}" name="match_number"/>
    <tableColumn id="6" xr3:uid="{00000000-0010-0000-0000-000006000000}" name="team1"/>
    <tableColumn id="7" xr3:uid="{00000000-0010-0000-0000-000007000000}" name="team2"/>
    <tableColumn id="8" xr3:uid="{00000000-0010-0000-0000-000008000000}" name="venue"/>
    <tableColumn id="9" xr3:uid="{00000000-0010-0000-0000-000009000000}" name="toss_winner"/>
    <tableColumn id="10" xr3:uid="{00000000-0010-0000-0000-00000A000000}" name="toss_decision"/>
    <tableColumn id="11" xr3:uid="{00000000-0010-0000-0000-00000B000000}" name="superover"/>
    <tableColumn id="12" xr3:uid="{00000000-0010-0000-0000-00000C000000}" name="winning_team"/>
    <tableColumn id="13" xr3:uid="{00000000-0010-0000-0000-00000D000000}" name="won_by"/>
    <tableColumn id="14" xr3:uid="{00000000-0010-0000-0000-00000E000000}" name="margin"/>
    <tableColumn id="15" xr3:uid="{00000000-0010-0000-0000-00000F000000}" name="method"/>
    <tableColumn id="16" xr3:uid="{00000000-0010-0000-0000-000010000000}" name="player_of_match"/>
    <tableColumn id="17" xr3:uid="{00000000-0010-0000-0000-000011000000}" name="umpire1"/>
    <tableColumn id="18" xr3:uid="{00000000-0010-0000-0000-000012000000}" name="umpire2"/>
    <tableColumn id="19" xr3:uid="{0111160A-67AC-4000-9EA3-0E500A9BAE79}" name="toss_match_win" dataDxfId="0">
      <calculatedColumnFormula>IF((IPL_AllSeasons[[#This Row],[toss_winner]]=IPL_AllSeasons[[#This Row],[winning_team]]),1,0)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1"/>
  <sheetViews>
    <sheetView tabSelected="1" topLeftCell="G1" workbookViewId="0">
      <selection activeCell="S13" sqref="S13"/>
    </sheetView>
  </sheetViews>
  <sheetFormatPr defaultRowHeight="14.5" x14ac:dyDescent="0.35"/>
  <cols>
    <col min="3" max="3" width="12.90625" customWidth="1"/>
    <col min="5" max="5" width="15.7265625" customWidth="1"/>
    <col min="9" max="9" width="13.08984375" customWidth="1"/>
    <col min="10" max="10" width="14.08984375" customWidth="1"/>
    <col min="11" max="11" width="11.26953125" customWidth="1"/>
    <col min="12" max="12" width="14.7265625" customWidth="1"/>
    <col min="13" max="13" width="9.453125" customWidth="1"/>
    <col min="15" max="15" width="9.453125" customWidth="1"/>
    <col min="16" max="16" width="17" customWidth="1"/>
    <col min="17" max="18" width="9.81640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467</v>
      </c>
    </row>
    <row r="2" spans="1:19" x14ac:dyDescent="0.35">
      <c r="A2">
        <v>1312200</v>
      </c>
      <c r="B2" t="s">
        <v>18</v>
      </c>
      <c r="C2" s="1">
        <v>44710</v>
      </c>
      <c r="D2">
        <v>2022</v>
      </c>
      <c r="E2" t="s">
        <v>19</v>
      </c>
      <c r="F2" t="s">
        <v>20</v>
      </c>
      <c r="G2" t="s">
        <v>21</v>
      </c>
      <c r="H2" t="s">
        <v>22</v>
      </c>
      <c r="I2" t="s">
        <v>20</v>
      </c>
      <c r="J2" t="s">
        <v>23</v>
      </c>
      <c r="K2" t="s">
        <v>24</v>
      </c>
      <c r="L2" t="s">
        <v>21</v>
      </c>
      <c r="M2" t="s">
        <v>25</v>
      </c>
      <c r="N2">
        <v>7</v>
      </c>
      <c r="O2" t="s">
        <v>26</v>
      </c>
      <c r="P2" t="s">
        <v>27</v>
      </c>
      <c r="Q2" t="s">
        <v>28</v>
      </c>
      <c r="R2" t="s">
        <v>29</v>
      </c>
      <c r="S2">
        <f>IF((IPL_AllSeasons[[#This Row],[toss_winner]]=IPL_AllSeasons[[#This Row],[winning_team]]),1,0)</f>
        <v>0</v>
      </c>
    </row>
    <row r="3" spans="1:19" x14ac:dyDescent="0.35">
      <c r="A3">
        <v>1312199</v>
      </c>
      <c r="B3" t="s">
        <v>18</v>
      </c>
      <c r="C3" s="1">
        <v>44708</v>
      </c>
      <c r="D3">
        <v>2022</v>
      </c>
      <c r="E3" t="s">
        <v>30</v>
      </c>
      <c r="F3" t="s">
        <v>31</v>
      </c>
      <c r="G3" t="s">
        <v>20</v>
      </c>
      <c r="H3" t="s">
        <v>22</v>
      </c>
      <c r="I3" t="s">
        <v>20</v>
      </c>
      <c r="J3" t="s">
        <v>32</v>
      </c>
      <c r="K3" t="s">
        <v>24</v>
      </c>
      <c r="L3" t="s">
        <v>20</v>
      </c>
      <c r="M3" t="s">
        <v>25</v>
      </c>
      <c r="N3">
        <v>7</v>
      </c>
      <c r="O3" t="s">
        <v>26</v>
      </c>
      <c r="P3" t="s">
        <v>33</v>
      </c>
      <c r="Q3" t="s">
        <v>28</v>
      </c>
      <c r="R3" t="s">
        <v>29</v>
      </c>
      <c r="S3">
        <f>IF((IPL_AllSeasons[[#This Row],[toss_winner]]=IPL_AllSeasons[[#This Row],[winning_team]]),1,0)</f>
        <v>1</v>
      </c>
    </row>
    <row r="4" spans="1:19" x14ac:dyDescent="0.35">
      <c r="A4">
        <v>1312198</v>
      </c>
      <c r="B4" t="s">
        <v>34</v>
      </c>
      <c r="C4" s="1">
        <v>44706</v>
      </c>
      <c r="D4">
        <v>2022</v>
      </c>
      <c r="E4" t="s">
        <v>35</v>
      </c>
      <c r="F4" t="s">
        <v>31</v>
      </c>
      <c r="G4" t="s">
        <v>36</v>
      </c>
      <c r="H4" t="s">
        <v>37</v>
      </c>
      <c r="I4" t="s">
        <v>36</v>
      </c>
      <c r="J4" t="s">
        <v>32</v>
      </c>
      <c r="K4" t="s">
        <v>24</v>
      </c>
      <c r="L4" t="s">
        <v>31</v>
      </c>
      <c r="M4" t="s">
        <v>38</v>
      </c>
      <c r="N4">
        <v>14</v>
      </c>
      <c r="O4" t="s">
        <v>26</v>
      </c>
      <c r="P4" t="s">
        <v>39</v>
      </c>
      <c r="Q4" t="s">
        <v>40</v>
      </c>
      <c r="R4" t="s">
        <v>41</v>
      </c>
      <c r="S4">
        <f>IF((IPL_AllSeasons[[#This Row],[toss_winner]]=IPL_AllSeasons[[#This Row],[winning_team]]),1,0)</f>
        <v>0</v>
      </c>
    </row>
    <row r="5" spans="1:19" x14ac:dyDescent="0.35">
      <c r="A5">
        <v>1312197</v>
      </c>
      <c r="B5" t="s">
        <v>34</v>
      </c>
      <c r="C5" s="1">
        <v>44705</v>
      </c>
      <c r="D5">
        <v>2022</v>
      </c>
      <c r="E5" t="s">
        <v>42</v>
      </c>
      <c r="F5" t="s">
        <v>20</v>
      </c>
      <c r="G5" t="s">
        <v>21</v>
      </c>
      <c r="H5" t="s">
        <v>37</v>
      </c>
      <c r="I5" t="s">
        <v>21</v>
      </c>
      <c r="J5" t="s">
        <v>32</v>
      </c>
      <c r="K5" t="s">
        <v>24</v>
      </c>
      <c r="L5" t="s">
        <v>21</v>
      </c>
      <c r="M5" t="s">
        <v>25</v>
      </c>
      <c r="N5">
        <v>7</v>
      </c>
      <c r="O5" t="s">
        <v>26</v>
      </c>
      <c r="P5" t="s">
        <v>43</v>
      </c>
      <c r="Q5" t="s">
        <v>44</v>
      </c>
      <c r="R5" t="s">
        <v>45</v>
      </c>
      <c r="S5">
        <f>IF((IPL_AllSeasons[[#This Row],[toss_winner]]=IPL_AllSeasons[[#This Row],[winning_team]]),1,0)</f>
        <v>1</v>
      </c>
    </row>
    <row r="6" spans="1:19" x14ac:dyDescent="0.35">
      <c r="A6">
        <v>1304116</v>
      </c>
      <c r="B6" t="s">
        <v>46</v>
      </c>
      <c r="C6" s="1">
        <v>44703</v>
      </c>
      <c r="D6">
        <v>2022</v>
      </c>
      <c r="E6">
        <v>70</v>
      </c>
      <c r="F6" t="s">
        <v>47</v>
      </c>
      <c r="G6" t="s">
        <v>48</v>
      </c>
      <c r="H6" t="s">
        <v>49</v>
      </c>
      <c r="I6" t="s">
        <v>47</v>
      </c>
      <c r="J6" t="s">
        <v>23</v>
      </c>
      <c r="K6" t="s">
        <v>24</v>
      </c>
      <c r="L6" t="s">
        <v>48</v>
      </c>
      <c r="M6" t="s">
        <v>25</v>
      </c>
      <c r="N6">
        <v>5</v>
      </c>
      <c r="O6" t="s">
        <v>26</v>
      </c>
      <c r="P6" t="s">
        <v>50</v>
      </c>
      <c r="Q6" t="s">
        <v>51</v>
      </c>
      <c r="R6" t="s">
        <v>52</v>
      </c>
      <c r="S6">
        <f>IF((IPL_AllSeasons[[#This Row],[toss_winner]]=IPL_AllSeasons[[#This Row],[winning_team]]),1,0)</f>
        <v>0</v>
      </c>
    </row>
    <row r="7" spans="1:19" x14ac:dyDescent="0.35">
      <c r="A7">
        <v>1304115</v>
      </c>
      <c r="B7" t="s">
        <v>46</v>
      </c>
      <c r="C7" s="1">
        <v>44702</v>
      </c>
      <c r="D7">
        <v>2022</v>
      </c>
      <c r="E7">
        <v>69</v>
      </c>
      <c r="F7" t="s">
        <v>53</v>
      </c>
      <c r="G7" t="s">
        <v>54</v>
      </c>
      <c r="H7" t="s">
        <v>49</v>
      </c>
      <c r="I7" t="s">
        <v>54</v>
      </c>
      <c r="J7" t="s">
        <v>32</v>
      </c>
      <c r="K7" t="s">
        <v>24</v>
      </c>
      <c r="L7" t="s">
        <v>54</v>
      </c>
      <c r="M7" t="s">
        <v>25</v>
      </c>
      <c r="N7">
        <v>5</v>
      </c>
      <c r="O7" t="s">
        <v>26</v>
      </c>
      <c r="P7" t="s">
        <v>55</v>
      </c>
      <c r="Q7" t="s">
        <v>29</v>
      </c>
      <c r="R7" t="s">
        <v>56</v>
      </c>
      <c r="S7">
        <f>IF((IPL_AllSeasons[[#This Row],[toss_winner]]=IPL_AllSeasons[[#This Row],[winning_team]]),1,0)</f>
        <v>1</v>
      </c>
    </row>
    <row r="8" spans="1:19" x14ac:dyDescent="0.35">
      <c r="A8">
        <v>1304114</v>
      </c>
      <c r="B8" t="s">
        <v>46</v>
      </c>
      <c r="C8" s="1">
        <v>44701</v>
      </c>
      <c r="D8">
        <v>2022</v>
      </c>
      <c r="E8">
        <v>68</v>
      </c>
      <c r="F8" t="s">
        <v>57</v>
      </c>
      <c r="G8" t="s">
        <v>20</v>
      </c>
      <c r="H8" t="s">
        <v>58</v>
      </c>
      <c r="I8" t="s">
        <v>57</v>
      </c>
      <c r="J8" t="s">
        <v>23</v>
      </c>
      <c r="K8" t="s">
        <v>24</v>
      </c>
      <c r="L8" t="s">
        <v>20</v>
      </c>
      <c r="M8" t="s">
        <v>25</v>
      </c>
      <c r="N8">
        <v>5</v>
      </c>
      <c r="O8" t="s">
        <v>26</v>
      </c>
      <c r="P8" t="s">
        <v>59</v>
      </c>
      <c r="Q8" t="s">
        <v>28</v>
      </c>
      <c r="R8" t="s">
        <v>52</v>
      </c>
      <c r="S8">
        <f>IF((IPL_AllSeasons[[#This Row],[toss_winner]]=IPL_AllSeasons[[#This Row],[winning_team]]),1,0)</f>
        <v>0</v>
      </c>
    </row>
    <row r="9" spans="1:19" x14ac:dyDescent="0.35">
      <c r="A9">
        <v>1304113</v>
      </c>
      <c r="B9" t="s">
        <v>46</v>
      </c>
      <c r="C9" s="1">
        <v>44700</v>
      </c>
      <c r="D9">
        <v>2022</v>
      </c>
      <c r="E9">
        <v>67</v>
      </c>
      <c r="F9" t="s">
        <v>21</v>
      </c>
      <c r="G9" t="s">
        <v>31</v>
      </c>
      <c r="H9" t="s">
        <v>49</v>
      </c>
      <c r="I9" t="s">
        <v>21</v>
      </c>
      <c r="J9" t="s">
        <v>23</v>
      </c>
      <c r="K9" t="s">
        <v>24</v>
      </c>
      <c r="L9" t="s">
        <v>31</v>
      </c>
      <c r="M9" t="s">
        <v>25</v>
      </c>
      <c r="N9">
        <v>8</v>
      </c>
      <c r="O9" t="s">
        <v>26</v>
      </c>
      <c r="P9" t="s">
        <v>60</v>
      </c>
      <c r="Q9" t="s">
        <v>61</v>
      </c>
      <c r="R9" t="s">
        <v>62</v>
      </c>
      <c r="S9">
        <f>IF((IPL_AllSeasons[[#This Row],[toss_winner]]=IPL_AllSeasons[[#This Row],[winning_team]]),1,0)</f>
        <v>0</v>
      </c>
    </row>
    <row r="10" spans="1:19" x14ac:dyDescent="0.35">
      <c r="A10">
        <v>1304112</v>
      </c>
      <c r="B10" t="s">
        <v>63</v>
      </c>
      <c r="C10" s="1">
        <v>44699</v>
      </c>
      <c r="D10">
        <v>2022</v>
      </c>
      <c r="E10">
        <v>66</v>
      </c>
      <c r="F10" t="s">
        <v>36</v>
      </c>
      <c r="G10" t="s">
        <v>64</v>
      </c>
      <c r="H10" t="s">
        <v>65</v>
      </c>
      <c r="I10" t="s">
        <v>36</v>
      </c>
      <c r="J10" t="s">
        <v>23</v>
      </c>
      <c r="K10" t="s">
        <v>24</v>
      </c>
      <c r="L10" t="s">
        <v>36</v>
      </c>
      <c r="M10" t="s">
        <v>38</v>
      </c>
      <c r="N10">
        <v>2</v>
      </c>
      <c r="O10" t="s">
        <v>26</v>
      </c>
      <c r="P10" t="s">
        <v>66</v>
      </c>
      <c r="Q10" t="s">
        <v>67</v>
      </c>
      <c r="R10" t="s">
        <v>68</v>
      </c>
      <c r="S10">
        <f>IF((IPL_AllSeasons[[#This Row],[toss_winner]]=IPL_AllSeasons[[#This Row],[winning_team]]),1,0)</f>
        <v>1</v>
      </c>
    </row>
    <row r="11" spans="1:19" x14ac:dyDescent="0.35">
      <c r="A11">
        <v>1304111</v>
      </c>
      <c r="B11" t="s">
        <v>46</v>
      </c>
      <c r="C11" s="1">
        <v>44698</v>
      </c>
      <c r="D11">
        <v>2022</v>
      </c>
      <c r="E11">
        <v>65</v>
      </c>
      <c r="F11" t="s">
        <v>47</v>
      </c>
      <c r="G11" t="s">
        <v>54</v>
      </c>
      <c r="H11" t="s">
        <v>49</v>
      </c>
      <c r="I11" t="s">
        <v>54</v>
      </c>
      <c r="J11" t="s">
        <v>32</v>
      </c>
      <c r="K11" t="s">
        <v>24</v>
      </c>
      <c r="L11" t="s">
        <v>47</v>
      </c>
      <c r="M11" t="s">
        <v>38</v>
      </c>
      <c r="N11">
        <v>3</v>
      </c>
      <c r="O11" t="s">
        <v>26</v>
      </c>
      <c r="P11" t="s">
        <v>69</v>
      </c>
      <c r="Q11" t="s">
        <v>28</v>
      </c>
      <c r="R11" t="s">
        <v>70</v>
      </c>
      <c r="S11">
        <f>IF((IPL_AllSeasons[[#This Row],[toss_winner]]=IPL_AllSeasons[[#This Row],[winning_team]]),1,0)</f>
        <v>0</v>
      </c>
    </row>
    <row r="12" spans="1:19" x14ac:dyDescent="0.35">
      <c r="A12">
        <v>1304110</v>
      </c>
      <c r="B12" t="s">
        <v>63</v>
      </c>
      <c r="C12" s="1">
        <v>44697</v>
      </c>
      <c r="D12">
        <v>2022</v>
      </c>
      <c r="E12">
        <v>64</v>
      </c>
      <c r="F12" t="s">
        <v>53</v>
      </c>
      <c r="G12" t="s">
        <v>48</v>
      </c>
      <c r="H12" t="s">
        <v>65</v>
      </c>
      <c r="I12" t="s">
        <v>48</v>
      </c>
      <c r="J12" t="s">
        <v>32</v>
      </c>
      <c r="K12" t="s">
        <v>24</v>
      </c>
      <c r="L12" t="s">
        <v>53</v>
      </c>
      <c r="M12" t="s">
        <v>38</v>
      </c>
      <c r="N12">
        <v>17</v>
      </c>
      <c r="O12" t="s">
        <v>26</v>
      </c>
      <c r="P12" t="s">
        <v>71</v>
      </c>
      <c r="Q12" t="s">
        <v>62</v>
      </c>
      <c r="R12" t="s">
        <v>29</v>
      </c>
      <c r="S12">
        <f>IF((IPL_AllSeasons[[#This Row],[toss_winner]]=IPL_AllSeasons[[#This Row],[winning_team]]),1,0)</f>
        <v>0</v>
      </c>
    </row>
    <row r="13" spans="1:19" x14ac:dyDescent="0.35">
      <c r="A13">
        <v>1304109</v>
      </c>
      <c r="B13" t="s">
        <v>46</v>
      </c>
      <c r="C13" s="1">
        <v>44696</v>
      </c>
      <c r="D13">
        <v>2022</v>
      </c>
      <c r="E13">
        <v>63</v>
      </c>
      <c r="F13" t="s">
        <v>20</v>
      </c>
      <c r="G13" t="s">
        <v>36</v>
      </c>
      <c r="H13" t="s">
        <v>58</v>
      </c>
      <c r="I13" t="s">
        <v>20</v>
      </c>
      <c r="J13" t="s">
        <v>23</v>
      </c>
      <c r="K13" t="s">
        <v>24</v>
      </c>
      <c r="L13" t="s">
        <v>20</v>
      </c>
      <c r="M13" t="s">
        <v>38</v>
      </c>
      <c r="N13">
        <v>24</v>
      </c>
      <c r="O13" t="s">
        <v>26</v>
      </c>
      <c r="P13" t="s">
        <v>72</v>
      </c>
      <c r="Q13" t="s">
        <v>73</v>
      </c>
      <c r="R13" t="s">
        <v>56</v>
      </c>
      <c r="S13">
        <f>IF((IPL_AllSeasons[[#This Row],[toss_winner]]=IPL_AllSeasons[[#This Row],[winning_team]]),1,0)</f>
        <v>1</v>
      </c>
    </row>
    <row r="14" spans="1:19" x14ac:dyDescent="0.35">
      <c r="A14">
        <v>1304108</v>
      </c>
      <c r="B14" t="s">
        <v>46</v>
      </c>
      <c r="C14" s="1">
        <v>44696</v>
      </c>
      <c r="D14">
        <v>2022</v>
      </c>
      <c r="E14">
        <v>62</v>
      </c>
      <c r="F14" t="s">
        <v>57</v>
      </c>
      <c r="G14" t="s">
        <v>21</v>
      </c>
      <c r="H14" t="s">
        <v>49</v>
      </c>
      <c r="I14" t="s">
        <v>57</v>
      </c>
      <c r="J14" t="s">
        <v>23</v>
      </c>
      <c r="K14" t="s">
        <v>24</v>
      </c>
      <c r="L14" t="s">
        <v>21</v>
      </c>
      <c r="M14" t="s">
        <v>25</v>
      </c>
      <c r="N14">
        <v>7</v>
      </c>
      <c r="O14" t="s">
        <v>26</v>
      </c>
      <c r="P14" t="s">
        <v>74</v>
      </c>
      <c r="Q14" t="s">
        <v>67</v>
      </c>
      <c r="R14" t="s">
        <v>45</v>
      </c>
      <c r="S14">
        <f>IF((IPL_AllSeasons[[#This Row],[toss_winner]]=IPL_AllSeasons[[#This Row],[winning_team]]),1,0)</f>
        <v>0</v>
      </c>
    </row>
    <row r="15" spans="1:19" x14ac:dyDescent="0.35">
      <c r="A15">
        <v>1304107</v>
      </c>
      <c r="B15" t="s">
        <v>75</v>
      </c>
      <c r="C15" s="1">
        <v>44695</v>
      </c>
      <c r="D15">
        <v>2022</v>
      </c>
      <c r="E15">
        <v>61</v>
      </c>
      <c r="F15" t="s">
        <v>64</v>
      </c>
      <c r="G15" t="s">
        <v>47</v>
      </c>
      <c r="H15" t="s">
        <v>76</v>
      </c>
      <c r="I15" t="s">
        <v>64</v>
      </c>
      <c r="J15" t="s">
        <v>23</v>
      </c>
      <c r="K15" t="s">
        <v>24</v>
      </c>
      <c r="L15" t="s">
        <v>64</v>
      </c>
      <c r="M15" t="s">
        <v>38</v>
      </c>
      <c r="N15">
        <v>54</v>
      </c>
      <c r="O15" t="s">
        <v>26</v>
      </c>
      <c r="P15" t="s">
        <v>77</v>
      </c>
      <c r="Q15" t="s">
        <v>51</v>
      </c>
      <c r="R15" t="s">
        <v>61</v>
      </c>
      <c r="S15">
        <f>IF((IPL_AllSeasons[[#This Row],[toss_winner]]=IPL_AllSeasons[[#This Row],[winning_team]]),1,0)</f>
        <v>1</v>
      </c>
    </row>
    <row r="16" spans="1:19" x14ac:dyDescent="0.35">
      <c r="A16">
        <v>1304106</v>
      </c>
      <c r="B16" t="s">
        <v>46</v>
      </c>
      <c r="C16" s="1">
        <v>44694</v>
      </c>
      <c r="D16">
        <v>2022</v>
      </c>
      <c r="E16">
        <v>60</v>
      </c>
      <c r="F16" t="s">
        <v>48</v>
      </c>
      <c r="G16" t="s">
        <v>31</v>
      </c>
      <c r="H16" t="s">
        <v>58</v>
      </c>
      <c r="I16" t="s">
        <v>31</v>
      </c>
      <c r="J16" t="s">
        <v>32</v>
      </c>
      <c r="K16" t="s">
        <v>24</v>
      </c>
      <c r="L16" t="s">
        <v>48</v>
      </c>
      <c r="M16" t="s">
        <v>38</v>
      </c>
      <c r="N16">
        <v>54</v>
      </c>
      <c r="O16" t="s">
        <v>26</v>
      </c>
      <c r="P16" t="s">
        <v>78</v>
      </c>
      <c r="Q16" t="s">
        <v>40</v>
      </c>
      <c r="R16" t="s">
        <v>70</v>
      </c>
      <c r="S16">
        <f>IF((IPL_AllSeasons[[#This Row],[toss_winner]]=IPL_AllSeasons[[#This Row],[winning_team]]),1,0)</f>
        <v>0</v>
      </c>
    </row>
    <row r="17" spans="1:19" x14ac:dyDescent="0.35">
      <c r="A17">
        <v>1304105</v>
      </c>
      <c r="B17" t="s">
        <v>46</v>
      </c>
      <c r="C17" s="1">
        <v>44693</v>
      </c>
      <c r="D17">
        <v>2022</v>
      </c>
      <c r="E17">
        <v>59</v>
      </c>
      <c r="F17" t="s">
        <v>57</v>
      </c>
      <c r="G17" t="s">
        <v>54</v>
      </c>
      <c r="H17" t="s">
        <v>49</v>
      </c>
      <c r="I17" t="s">
        <v>54</v>
      </c>
      <c r="J17" t="s">
        <v>32</v>
      </c>
      <c r="K17" t="s">
        <v>24</v>
      </c>
      <c r="L17" t="s">
        <v>54</v>
      </c>
      <c r="M17" t="s">
        <v>25</v>
      </c>
      <c r="N17">
        <v>5</v>
      </c>
      <c r="O17" t="s">
        <v>26</v>
      </c>
      <c r="P17" t="s">
        <v>79</v>
      </c>
      <c r="Q17" t="s">
        <v>80</v>
      </c>
      <c r="R17" t="s">
        <v>28</v>
      </c>
      <c r="S17">
        <f>IF((IPL_AllSeasons[[#This Row],[toss_winner]]=IPL_AllSeasons[[#This Row],[winning_team]]),1,0)</f>
        <v>1</v>
      </c>
    </row>
    <row r="18" spans="1:19" x14ac:dyDescent="0.35">
      <c r="A18">
        <v>1304104</v>
      </c>
      <c r="B18" t="s">
        <v>63</v>
      </c>
      <c r="C18" s="1">
        <v>44692</v>
      </c>
      <c r="D18">
        <v>2022</v>
      </c>
      <c r="E18">
        <v>58</v>
      </c>
      <c r="F18" t="s">
        <v>20</v>
      </c>
      <c r="G18" t="s">
        <v>53</v>
      </c>
      <c r="H18" t="s">
        <v>65</v>
      </c>
      <c r="I18" t="s">
        <v>53</v>
      </c>
      <c r="J18" t="s">
        <v>32</v>
      </c>
      <c r="K18" t="s">
        <v>24</v>
      </c>
      <c r="L18" t="s">
        <v>53</v>
      </c>
      <c r="M18" t="s">
        <v>25</v>
      </c>
      <c r="N18">
        <v>8</v>
      </c>
      <c r="O18" t="s">
        <v>26</v>
      </c>
      <c r="P18" t="s">
        <v>81</v>
      </c>
      <c r="Q18" t="s">
        <v>52</v>
      </c>
      <c r="R18" t="s">
        <v>29</v>
      </c>
      <c r="S18">
        <f>IF((IPL_AllSeasons[[#This Row],[toss_winner]]=IPL_AllSeasons[[#This Row],[winning_team]]),1,0)</f>
        <v>1</v>
      </c>
    </row>
    <row r="19" spans="1:19" x14ac:dyDescent="0.35">
      <c r="A19">
        <v>1304103</v>
      </c>
      <c r="B19" t="s">
        <v>75</v>
      </c>
      <c r="C19" s="1">
        <v>44691</v>
      </c>
      <c r="D19">
        <v>2022</v>
      </c>
      <c r="E19">
        <v>57</v>
      </c>
      <c r="F19" t="s">
        <v>21</v>
      </c>
      <c r="G19" t="s">
        <v>36</v>
      </c>
      <c r="H19" t="s">
        <v>76</v>
      </c>
      <c r="I19" t="s">
        <v>21</v>
      </c>
      <c r="J19" t="s">
        <v>23</v>
      </c>
      <c r="K19" t="s">
        <v>24</v>
      </c>
      <c r="L19" t="s">
        <v>21</v>
      </c>
      <c r="M19" t="s">
        <v>38</v>
      </c>
      <c r="N19">
        <v>62</v>
      </c>
      <c r="O19" t="s">
        <v>26</v>
      </c>
      <c r="P19" t="s">
        <v>82</v>
      </c>
      <c r="Q19" t="s">
        <v>61</v>
      </c>
      <c r="R19" t="s">
        <v>41</v>
      </c>
      <c r="S19">
        <f>IF((IPL_AllSeasons[[#This Row],[toss_winner]]=IPL_AllSeasons[[#This Row],[winning_team]]),1,0)</f>
        <v>1</v>
      </c>
    </row>
    <row r="20" spans="1:19" x14ac:dyDescent="0.35">
      <c r="A20">
        <v>1304102</v>
      </c>
      <c r="B20" t="s">
        <v>63</v>
      </c>
      <c r="C20" s="1">
        <v>44690</v>
      </c>
      <c r="D20">
        <v>2022</v>
      </c>
      <c r="E20">
        <v>56</v>
      </c>
      <c r="F20" t="s">
        <v>64</v>
      </c>
      <c r="G20" t="s">
        <v>54</v>
      </c>
      <c r="H20" t="s">
        <v>65</v>
      </c>
      <c r="I20" t="s">
        <v>54</v>
      </c>
      <c r="J20" t="s">
        <v>32</v>
      </c>
      <c r="K20" t="s">
        <v>24</v>
      </c>
      <c r="L20" t="s">
        <v>64</v>
      </c>
      <c r="M20" t="s">
        <v>38</v>
      </c>
      <c r="N20">
        <v>52</v>
      </c>
      <c r="O20" t="s">
        <v>26</v>
      </c>
      <c r="P20" t="s">
        <v>55</v>
      </c>
      <c r="Q20" t="s">
        <v>28</v>
      </c>
      <c r="R20" t="s">
        <v>62</v>
      </c>
      <c r="S20">
        <f>IF((IPL_AllSeasons[[#This Row],[toss_winner]]=IPL_AllSeasons[[#This Row],[winning_team]]),1,0)</f>
        <v>0</v>
      </c>
    </row>
    <row r="21" spans="1:19" x14ac:dyDescent="0.35">
      <c r="A21">
        <v>1304101</v>
      </c>
      <c r="B21" t="s">
        <v>63</v>
      </c>
      <c r="C21" s="1">
        <v>44689</v>
      </c>
      <c r="D21">
        <v>2022</v>
      </c>
      <c r="E21">
        <v>55</v>
      </c>
      <c r="F21" t="s">
        <v>57</v>
      </c>
      <c r="G21" t="s">
        <v>53</v>
      </c>
      <c r="H21" t="s">
        <v>65</v>
      </c>
      <c r="I21" t="s">
        <v>53</v>
      </c>
      <c r="J21" t="s">
        <v>32</v>
      </c>
      <c r="K21" t="s">
        <v>24</v>
      </c>
      <c r="L21" t="s">
        <v>57</v>
      </c>
      <c r="M21" t="s">
        <v>38</v>
      </c>
      <c r="N21">
        <v>91</v>
      </c>
      <c r="O21" t="s">
        <v>26</v>
      </c>
      <c r="P21" t="s">
        <v>83</v>
      </c>
      <c r="Q21" t="s">
        <v>29</v>
      </c>
      <c r="R21" t="s">
        <v>67</v>
      </c>
      <c r="S21">
        <f>IF((IPL_AllSeasons[[#This Row],[toss_winner]]=IPL_AllSeasons[[#This Row],[winning_team]]),1,0)</f>
        <v>0</v>
      </c>
    </row>
    <row r="22" spans="1:19" x14ac:dyDescent="0.35">
      <c r="A22">
        <v>1304100</v>
      </c>
      <c r="B22" t="s">
        <v>46</v>
      </c>
      <c r="C22" s="1">
        <v>44689</v>
      </c>
      <c r="D22">
        <v>2022</v>
      </c>
      <c r="E22">
        <v>54</v>
      </c>
      <c r="F22" t="s">
        <v>31</v>
      </c>
      <c r="G22" t="s">
        <v>47</v>
      </c>
      <c r="H22" t="s">
        <v>49</v>
      </c>
      <c r="I22" t="s">
        <v>31</v>
      </c>
      <c r="J22" t="s">
        <v>23</v>
      </c>
      <c r="K22" t="s">
        <v>24</v>
      </c>
      <c r="L22" t="s">
        <v>31</v>
      </c>
      <c r="M22" t="s">
        <v>38</v>
      </c>
      <c r="N22">
        <v>67</v>
      </c>
      <c r="O22" t="s">
        <v>26</v>
      </c>
      <c r="P22" t="s">
        <v>84</v>
      </c>
      <c r="Q22" t="s">
        <v>44</v>
      </c>
      <c r="R22" t="s">
        <v>70</v>
      </c>
      <c r="S22">
        <f>IF((IPL_AllSeasons[[#This Row],[toss_winner]]=IPL_AllSeasons[[#This Row],[winning_team]]),1,0)</f>
        <v>1</v>
      </c>
    </row>
    <row r="23" spans="1:19" x14ac:dyDescent="0.35">
      <c r="A23">
        <v>1304099</v>
      </c>
      <c r="B23" t="s">
        <v>75</v>
      </c>
      <c r="C23" s="1">
        <v>44688</v>
      </c>
      <c r="D23">
        <v>2022</v>
      </c>
      <c r="E23">
        <v>53</v>
      </c>
      <c r="F23" t="s">
        <v>36</v>
      </c>
      <c r="G23" t="s">
        <v>64</v>
      </c>
      <c r="H23" t="s">
        <v>76</v>
      </c>
      <c r="I23" t="s">
        <v>64</v>
      </c>
      <c r="J23" t="s">
        <v>32</v>
      </c>
      <c r="K23" t="s">
        <v>24</v>
      </c>
      <c r="L23" t="s">
        <v>36</v>
      </c>
      <c r="M23" t="s">
        <v>38</v>
      </c>
      <c r="N23">
        <v>75</v>
      </c>
      <c r="O23" t="s">
        <v>26</v>
      </c>
      <c r="P23" t="s">
        <v>85</v>
      </c>
      <c r="Q23" t="s">
        <v>51</v>
      </c>
      <c r="R23" t="s">
        <v>41</v>
      </c>
      <c r="S23">
        <f>IF((IPL_AllSeasons[[#This Row],[toss_winner]]=IPL_AllSeasons[[#This Row],[winning_team]]),1,0)</f>
        <v>0</v>
      </c>
    </row>
    <row r="24" spans="1:19" x14ac:dyDescent="0.35">
      <c r="A24">
        <v>1304098</v>
      </c>
      <c r="B24" t="s">
        <v>46</v>
      </c>
      <c r="C24" s="1">
        <v>44688</v>
      </c>
      <c r="D24">
        <v>2022</v>
      </c>
      <c r="E24">
        <v>52</v>
      </c>
      <c r="F24" t="s">
        <v>48</v>
      </c>
      <c r="G24" t="s">
        <v>20</v>
      </c>
      <c r="H24" t="s">
        <v>49</v>
      </c>
      <c r="I24" t="s">
        <v>48</v>
      </c>
      <c r="J24" t="s">
        <v>23</v>
      </c>
      <c r="K24" t="s">
        <v>24</v>
      </c>
      <c r="L24" t="s">
        <v>20</v>
      </c>
      <c r="M24" t="s">
        <v>25</v>
      </c>
      <c r="N24">
        <v>6</v>
      </c>
      <c r="O24" t="s">
        <v>26</v>
      </c>
      <c r="P24" t="s">
        <v>86</v>
      </c>
      <c r="Q24" t="s">
        <v>80</v>
      </c>
      <c r="R24" t="s">
        <v>68</v>
      </c>
      <c r="S24">
        <f>IF((IPL_AllSeasons[[#This Row],[toss_winner]]=IPL_AllSeasons[[#This Row],[winning_team]]),1,0)</f>
        <v>0</v>
      </c>
    </row>
    <row r="25" spans="1:19" x14ac:dyDescent="0.35">
      <c r="A25">
        <v>1304097</v>
      </c>
      <c r="B25" t="s">
        <v>46</v>
      </c>
      <c r="C25" s="1">
        <v>44687</v>
      </c>
      <c r="D25">
        <v>2022</v>
      </c>
      <c r="E25">
        <v>51</v>
      </c>
      <c r="F25" t="s">
        <v>54</v>
      </c>
      <c r="G25" t="s">
        <v>21</v>
      </c>
      <c r="H25" t="s">
        <v>58</v>
      </c>
      <c r="I25" t="s">
        <v>21</v>
      </c>
      <c r="J25" t="s">
        <v>32</v>
      </c>
      <c r="K25" t="s">
        <v>24</v>
      </c>
      <c r="L25" t="s">
        <v>54</v>
      </c>
      <c r="M25" t="s">
        <v>38</v>
      </c>
      <c r="N25">
        <v>5</v>
      </c>
      <c r="O25" t="s">
        <v>26</v>
      </c>
      <c r="P25" t="s">
        <v>87</v>
      </c>
      <c r="Q25" t="s">
        <v>40</v>
      </c>
      <c r="R25" t="s">
        <v>62</v>
      </c>
      <c r="S25">
        <f>IF((IPL_AllSeasons[[#This Row],[toss_winner]]=IPL_AllSeasons[[#This Row],[winning_team]]),1,0)</f>
        <v>0</v>
      </c>
    </row>
    <row r="26" spans="1:19" x14ac:dyDescent="0.35">
      <c r="A26">
        <v>1304096</v>
      </c>
      <c r="B26" t="s">
        <v>46</v>
      </c>
      <c r="C26" s="1">
        <v>44686</v>
      </c>
      <c r="D26">
        <v>2022</v>
      </c>
      <c r="E26">
        <v>50</v>
      </c>
      <c r="F26" t="s">
        <v>53</v>
      </c>
      <c r="G26" t="s">
        <v>47</v>
      </c>
      <c r="H26" t="s">
        <v>58</v>
      </c>
      <c r="I26" t="s">
        <v>47</v>
      </c>
      <c r="J26" t="s">
        <v>32</v>
      </c>
      <c r="K26" t="s">
        <v>24</v>
      </c>
      <c r="L26" t="s">
        <v>53</v>
      </c>
      <c r="M26" t="s">
        <v>38</v>
      </c>
      <c r="N26">
        <v>21</v>
      </c>
      <c r="O26" t="s">
        <v>26</v>
      </c>
      <c r="P26" t="s">
        <v>88</v>
      </c>
      <c r="Q26" t="s">
        <v>89</v>
      </c>
      <c r="R26" t="s">
        <v>52</v>
      </c>
      <c r="S26">
        <f>IF((IPL_AllSeasons[[#This Row],[toss_winner]]=IPL_AllSeasons[[#This Row],[winning_team]]),1,0)</f>
        <v>0</v>
      </c>
    </row>
    <row r="27" spans="1:19" x14ac:dyDescent="0.35">
      <c r="A27">
        <v>1304095</v>
      </c>
      <c r="B27" t="s">
        <v>75</v>
      </c>
      <c r="C27" s="1">
        <v>44685</v>
      </c>
      <c r="D27">
        <v>2022</v>
      </c>
      <c r="E27">
        <v>49</v>
      </c>
      <c r="F27" t="s">
        <v>31</v>
      </c>
      <c r="G27" t="s">
        <v>57</v>
      </c>
      <c r="H27" t="s">
        <v>76</v>
      </c>
      <c r="I27" t="s">
        <v>57</v>
      </c>
      <c r="J27" t="s">
        <v>32</v>
      </c>
      <c r="K27" t="s">
        <v>24</v>
      </c>
      <c r="L27" t="s">
        <v>31</v>
      </c>
      <c r="M27" t="s">
        <v>38</v>
      </c>
      <c r="N27">
        <v>13</v>
      </c>
      <c r="O27" t="s">
        <v>26</v>
      </c>
      <c r="P27" t="s">
        <v>90</v>
      </c>
      <c r="Q27" t="s">
        <v>61</v>
      </c>
      <c r="R27" t="s">
        <v>41</v>
      </c>
      <c r="S27">
        <f>IF((IPL_AllSeasons[[#This Row],[toss_winner]]=IPL_AllSeasons[[#This Row],[winning_team]]),1,0)</f>
        <v>0</v>
      </c>
    </row>
    <row r="28" spans="1:19" x14ac:dyDescent="0.35">
      <c r="A28">
        <v>1304094</v>
      </c>
      <c r="B28" t="s">
        <v>63</v>
      </c>
      <c r="C28" s="1">
        <v>44684</v>
      </c>
      <c r="D28">
        <v>2022</v>
      </c>
      <c r="E28">
        <v>48</v>
      </c>
      <c r="F28" t="s">
        <v>21</v>
      </c>
      <c r="G28" t="s">
        <v>48</v>
      </c>
      <c r="H28" t="s">
        <v>65</v>
      </c>
      <c r="I28" t="s">
        <v>21</v>
      </c>
      <c r="J28" t="s">
        <v>23</v>
      </c>
      <c r="K28" t="s">
        <v>24</v>
      </c>
      <c r="L28" t="s">
        <v>48</v>
      </c>
      <c r="M28" t="s">
        <v>25</v>
      </c>
      <c r="N28">
        <v>8</v>
      </c>
      <c r="O28" t="s">
        <v>26</v>
      </c>
      <c r="P28" t="s">
        <v>91</v>
      </c>
      <c r="Q28" t="s">
        <v>67</v>
      </c>
      <c r="R28" t="s">
        <v>45</v>
      </c>
      <c r="S28">
        <f>IF((IPL_AllSeasons[[#This Row],[toss_winner]]=IPL_AllSeasons[[#This Row],[winning_team]]),1,0)</f>
        <v>0</v>
      </c>
    </row>
    <row r="29" spans="1:19" x14ac:dyDescent="0.35">
      <c r="A29">
        <v>1304093</v>
      </c>
      <c r="B29" t="s">
        <v>46</v>
      </c>
      <c r="C29" s="1">
        <v>44683</v>
      </c>
      <c r="D29">
        <v>2022</v>
      </c>
      <c r="E29">
        <v>47</v>
      </c>
      <c r="F29" t="s">
        <v>20</v>
      </c>
      <c r="G29" t="s">
        <v>64</v>
      </c>
      <c r="H29" t="s">
        <v>49</v>
      </c>
      <c r="I29" t="s">
        <v>64</v>
      </c>
      <c r="J29" t="s">
        <v>32</v>
      </c>
      <c r="K29" t="s">
        <v>24</v>
      </c>
      <c r="L29" t="s">
        <v>64</v>
      </c>
      <c r="M29" t="s">
        <v>25</v>
      </c>
      <c r="N29">
        <v>7</v>
      </c>
      <c r="O29" t="s">
        <v>26</v>
      </c>
      <c r="P29" t="s">
        <v>92</v>
      </c>
      <c r="Q29" t="s">
        <v>40</v>
      </c>
      <c r="R29" t="s">
        <v>70</v>
      </c>
      <c r="S29">
        <f>IF((IPL_AllSeasons[[#This Row],[toss_winner]]=IPL_AllSeasons[[#This Row],[winning_team]]),1,0)</f>
        <v>1</v>
      </c>
    </row>
    <row r="30" spans="1:19" x14ac:dyDescent="0.35">
      <c r="A30">
        <v>1304092</v>
      </c>
      <c r="B30" t="s">
        <v>75</v>
      </c>
      <c r="C30" s="1">
        <v>44682</v>
      </c>
      <c r="D30">
        <v>2022</v>
      </c>
      <c r="E30">
        <v>46</v>
      </c>
      <c r="F30" t="s">
        <v>57</v>
      </c>
      <c r="G30" t="s">
        <v>47</v>
      </c>
      <c r="H30" t="s">
        <v>76</v>
      </c>
      <c r="I30" t="s">
        <v>47</v>
      </c>
      <c r="J30" t="s">
        <v>32</v>
      </c>
      <c r="K30" t="s">
        <v>24</v>
      </c>
      <c r="L30" t="s">
        <v>57</v>
      </c>
      <c r="M30" t="s">
        <v>38</v>
      </c>
      <c r="N30">
        <v>13</v>
      </c>
      <c r="O30" t="s">
        <v>26</v>
      </c>
      <c r="P30" t="s">
        <v>93</v>
      </c>
      <c r="Q30" t="s">
        <v>51</v>
      </c>
      <c r="R30" t="s">
        <v>61</v>
      </c>
      <c r="S30">
        <f>IF((IPL_AllSeasons[[#This Row],[toss_winner]]=IPL_AllSeasons[[#This Row],[winning_team]]),1,0)</f>
        <v>0</v>
      </c>
    </row>
    <row r="31" spans="1:19" x14ac:dyDescent="0.35">
      <c r="A31">
        <v>1304091</v>
      </c>
      <c r="B31" t="s">
        <v>46</v>
      </c>
      <c r="C31" s="1">
        <v>44682</v>
      </c>
      <c r="D31">
        <v>2022</v>
      </c>
      <c r="E31">
        <v>45</v>
      </c>
      <c r="F31" t="s">
        <v>36</v>
      </c>
      <c r="G31" t="s">
        <v>53</v>
      </c>
      <c r="H31" t="s">
        <v>49</v>
      </c>
      <c r="I31" t="s">
        <v>36</v>
      </c>
      <c r="J31" t="s">
        <v>23</v>
      </c>
      <c r="K31" t="s">
        <v>24</v>
      </c>
      <c r="L31" t="s">
        <v>36</v>
      </c>
      <c r="M31" t="s">
        <v>38</v>
      </c>
      <c r="N31">
        <v>6</v>
      </c>
      <c r="O31" t="s">
        <v>26</v>
      </c>
      <c r="P31" t="s">
        <v>94</v>
      </c>
      <c r="Q31" t="s">
        <v>80</v>
      </c>
      <c r="R31" t="s">
        <v>28</v>
      </c>
      <c r="S31">
        <f>IF((IPL_AllSeasons[[#This Row],[toss_winner]]=IPL_AllSeasons[[#This Row],[winning_team]]),1,0)</f>
        <v>1</v>
      </c>
    </row>
    <row r="32" spans="1:19" x14ac:dyDescent="0.35">
      <c r="A32">
        <v>1304090</v>
      </c>
      <c r="B32" t="s">
        <v>63</v>
      </c>
      <c r="C32" s="1">
        <v>44681</v>
      </c>
      <c r="D32">
        <v>2022</v>
      </c>
      <c r="E32">
        <v>44</v>
      </c>
      <c r="F32" t="s">
        <v>20</v>
      </c>
      <c r="G32" t="s">
        <v>54</v>
      </c>
      <c r="H32" t="s">
        <v>65</v>
      </c>
      <c r="I32" t="s">
        <v>54</v>
      </c>
      <c r="J32" t="s">
        <v>32</v>
      </c>
      <c r="K32" t="s">
        <v>24</v>
      </c>
      <c r="L32" t="s">
        <v>54</v>
      </c>
      <c r="M32" t="s">
        <v>25</v>
      </c>
      <c r="N32">
        <v>5</v>
      </c>
      <c r="O32" t="s">
        <v>26</v>
      </c>
      <c r="P32" t="s">
        <v>95</v>
      </c>
      <c r="Q32" t="s">
        <v>44</v>
      </c>
      <c r="R32" t="s">
        <v>68</v>
      </c>
      <c r="S32">
        <f>IF((IPL_AllSeasons[[#This Row],[toss_winner]]=IPL_AllSeasons[[#This Row],[winning_team]]),1,0)</f>
        <v>1</v>
      </c>
    </row>
    <row r="33" spans="1:19" x14ac:dyDescent="0.35">
      <c r="A33">
        <v>1304089</v>
      </c>
      <c r="B33" t="s">
        <v>46</v>
      </c>
      <c r="C33" s="1">
        <v>44681</v>
      </c>
      <c r="D33">
        <v>2022</v>
      </c>
      <c r="E33">
        <v>43</v>
      </c>
      <c r="F33" t="s">
        <v>31</v>
      </c>
      <c r="G33" t="s">
        <v>21</v>
      </c>
      <c r="H33" t="s">
        <v>58</v>
      </c>
      <c r="I33" t="s">
        <v>31</v>
      </c>
      <c r="J33" t="s">
        <v>23</v>
      </c>
      <c r="K33" t="s">
        <v>24</v>
      </c>
      <c r="L33" t="s">
        <v>21</v>
      </c>
      <c r="M33" t="s">
        <v>25</v>
      </c>
      <c r="N33">
        <v>6</v>
      </c>
      <c r="O33" t="s">
        <v>26</v>
      </c>
      <c r="P33" t="s">
        <v>96</v>
      </c>
      <c r="Q33" t="s">
        <v>97</v>
      </c>
      <c r="R33" t="s">
        <v>45</v>
      </c>
      <c r="S33">
        <f>IF((IPL_AllSeasons[[#This Row],[toss_winner]]=IPL_AllSeasons[[#This Row],[winning_team]]),1,0)</f>
        <v>0</v>
      </c>
    </row>
    <row r="34" spans="1:19" x14ac:dyDescent="0.35">
      <c r="A34">
        <v>1304088</v>
      </c>
      <c r="B34" t="s">
        <v>75</v>
      </c>
      <c r="C34" s="1">
        <v>44680</v>
      </c>
      <c r="D34">
        <v>2022</v>
      </c>
      <c r="E34">
        <v>42</v>
      </c>
      <c r="F34" t="s">
        <v>36</v>
      </c>
      <c r="G34" t="s">
        <v>48</v>
      </c>
      <c r="H34" t="s">
        <v>76</v>
      </c>
      <c r="I34" t="s">
        <v>48</v>
      </c>
      <c r="J34" t="s">
        <v>32</v>
      </c>
      <c r="K34" t="s">
        <v>24</v>
      </c>
      <c r="L34" t="s">
        <v>36</v>
      </c>
      <c r="M34" t="s">
        <v>38</v>
      </c>
      <c r="N34">
        <v>20</v>
      </c>
      <c r="O34" t="s">
        <v>26</v>
      </c>
      <c r="P34" t="s">
        <v>98</v>
      </c>
      <c r="Q34" t="s">
        <v>41</v>
      </c>
      <c r="R34" t="s">
        <v>99</v>
      </c>
      <c r="S34">
        <f>IF((IPL_AllSeasons[[#This Row],[toss_winner]]=IPL_AllSeasons[[#This Row],[winning_team]]),1,0)</f>
        <v>0</v>
      </c>
    </row>
    <row r="35" spans="1:19" x14ac:dyDescent="0.35">
      <c r="A35">
        <v>1304087</v>
      </c>
      <c r="B35" t="s">
        <v>46</v>
      </c>
      <c r="C35" s="1">
        <v>44679</v>
      </c>
      <c r="D35">
        <v>2022</v>
      </c>
      <c r="E35">
        <v>41</v>
      </c>
      <c r="F35" t="s">
        <v>64</v>
      </c>
      <c r="G35" t="s">
        <v>53</v>
      </c>
      <c r="H35" t="s">
        <v>49</v>
      </c>
      <c r="I35" t="s">
        <v>53</v>
      </c>
      <c r="J35" t="s">
        <v>32</v>
      </c>
      <c r="K35" t="s">
        <v>24</v>
      </c>
      <c r="L35" t="s">
        <v>53</v>
      </c>
      <c r="M35" t="s">
        <v>25</v>
      </c>
      <c r="N35">
        <v>4</v>
      </c>
      <c r="O35" t="s">
        <v>26</v>
      </c>
      <c r="P35" t="s">
        <v>100</v>
      </c>
      <c r="Q35" t="s">
        <v>51</v>
      </c>
      <c r="R35" t="s">
        <v>73</v>
      </c>
      <c r="S35">
        <f>IF((IPL_AllSeasons[[#This Row],[toss_winner]]=IPL_AllSeasons[[#This Row],[winning_team]]),1,0)</f>
        <v>1</v>
      </c>
    </row>
    <row r="36" spans="1:19" x14ac:dyDescent="0.35">
      <c r="A36">
        <v>1304086</v>
      </c>
      <c r="B36" t="s">
        <v>46</v>
      </c>
      <c r="C36" s="1">
        <v>44678</v>
      </c>
      <c r="D36">
        <v>2022</v>
      </c>
      <c r="E36">
        <v>40</v>
      </c>
      <c r="F36" t="s">
        <v>47</v>
      </c>
      <c r="G36" t="s">
        <v>21</v>
      </c>
      <c r="H36" t="s">
        <v>49</v>
      </c>
      <c r="I36" t="s">
        <v>21</v>
      </c>
      <c r="J36" t="s">
        <v>32</v>
      </c>
      <c r="K36" t="s">
        <v>24</v>
      </c>
      <c r="L36" t="s">
        <v>21</v>
      </c>
      <c r="M36" t="s">
        <v>25</v>
      </c>
      <c r="N36">
        <v>5</v>
      </c>
      <c r="O36" t="s">
        <v>26</v>
      </c>
      <c r="P36" t="s">
        <v>101</v>
      </c>
      <c r="Q36" t="s">
        <v>28</v>
      </c>
      <c r="R36" t="s">
        <v>89</v>
      </c>
      <c r="S36">
        <f>IF((IPL_AllSeasons[[#This Row],[toss_winner]]=IPL_AllSeasons[[#This Row],[winning_team]]),1,0)</f>
        <v>1</v>
      </c>
    </row>
    <row r="37" spans="1:19" x14ac:dyDescent="0.35">
      <c r="A37">
        <v>1304085</v>
      </c>
      <c r="B37" t="s">
        <v>75</v>
      </c>
      <c r="C37" s="1">
        <v>44677</v>
      </c>
      <c r="D37">
        <v>2022</v>
      </c>
      <c r="E37">
        <v>39</v>
      </c>
      <c r="F37" t="s">
        <v>20</v>
      </c>
      <c r="G37" t="s">
        <v>31</v>
      </c>
      <c r="H37" t="s">
        <v>76</v>
      </c>
      <c r="I37" t="s">
        <v>31</v>
      </c>
      <c r="J37" t="s">
        <v>32</v>
      </c>
      <c r="K37" t="s">
        <v>24</v>
      </c>
      <c r="L37" t="s">
        <v>20</v>
      </c>
      <c r="M37" t="s">
        <v>38</v>
      </c>
      <c r="N37">
        <v>29</v>
      </c>
      <c r="O37" t="s">
        <v>26</v>
      </c>
      <c r="P37" t="s">
        <v>102</v>
      </c>
      <c r="Q37" t="s">
        <v>44</v>
      </c>
      <c r="R37" t="s">
        <v>61</v>
      </c>
      <c r="S37">
        <f>IF((IPL_AllSeasons[[#This Row],[toss_winner]]=IPL_AllSeasons[[#This Row],[winning_team]]),1,0)</f>
        <v>0</v>
      </c>
    </row>
    <row r="38" spans="1:19" x14ac:dyDescent="0.35">
      <c r="A38">
        <v>1304084</v>
      </c>
      <c r="B38" t="s">
        <v>46</v>
      </c>
      <c r="C38" s="1">
        <v>44676</v>
      </c>
      <c r="D38">
        <v>2022</v>
      </c>
      <c r="E38">
        <v>38</v>
      </c>
      <c r="F38" t="s">
        <v>48</v>
      </c>
      <c r="G38" t="s">
        <v>57</v>
      </c>
      <c r="H38" t="s">
        <v>49</v>
      </c>
      <c r="I38" t="s">
        <v>57</v>
      </c>
      <c r="J38" t="s">
        <v>32</v>
      </c>
      <c r="K38" t="s">
        <v>24</v>
      </c>
      <c r="L38" t="s">
        <v>48</v>
      </c>
      <c r="M38" t="s">
        <v>38</v>
      </c>
      <c r="N38">
        <v>11</v>
      </c>
      <c r="O38" t="s">
        <v>26</v>
      </c>
      <c r="P38" t="s">
        <v>103</v>
      </c>
      <c r="Q38" t="s">
        <v>104</v>
      </c>
      <c r="R38" t="s">
        <v>56</v>
      </c>
      <c r="S38">
        <f>IF((IPL_AllSeasons[[#This Row],[toss_winner]]=IPL_AllSeasons[[#This Row],[winning_team]]),1,0)</f>
        <v>0</v>
      </c>
    </row>
    <row r="39" spans="1:19" x14ac:dyDescent="0.35">
      <c r="A39">
        <v>1304083</v>
      </c>
      <c r="B39" t="s">
        <v>46</v>
      </c>
      <c r="C39" s="1">
        <v>44675</v>
      </c>
      <c r="D39">
        <v>2022</v>
      </c>
      <c r="E39">
        <v>37</v>
      </c>
      <c r="F39" t="s">
        <v>36</v>
      </c>
      <c r="G39" t="s">
        <v>54</v>
      </c>
      <c r="H39" t="s">
        <v>49</v>
      </c>
      <c r="I39" t="s">
        <v>54</v>
      </c>
      <c r="J39" t="s">
        <v>32</v>
      </c>
      <c r="K39" t="s">
        <v>24</v>
      </c>
      <c r="L39" t="s">
        <v>36</v>
      </c>
      <c r="M39" t="s">
        <v>38</v>
      </c>
      <c r="N39">
        <v>36</v>
      </c>
      <c r="O39" t="s">
        <v>26</v>
      </c>
      <c r="P39" t="s">
        <v>105</v>
      </c>
      <c r="Q39" t="s">
        <v>104</v>
      </c>
      <c r="R39" t="s">
        <v>97</v>
      </c>
      <c r="S39">
        <f>IF((IPL_AllSeasons[[#This Row],[toss_winner]]=IPL_AllSeasons[[#This Row],[winning_team]]),1,0)</f>
        <v>0</v>
      </c>
    </row>
    <row r="40" spans="1:19" x14ac:dyDescent="0.35">
      <c r="A40">
        <v>1304082</v>
      </c>
      <c r="B40" t="s">
        <v>46</v>
      </c>
      <c r="C40" s="1">
        <v>44674</v>
      </c>
      <c r="D40">
        <v>2022</v>
      </c>
      <c r="E40">
        <v>36</v>
      </c>
      <c r="F40" t="s">
        <v>31</v>
      </c>
      <c r="G40" t="s">
        <v>47</v>
      </c>
      <c r="H40" t="s">
        <v>58</v>
      </c>
      <c r="I40" t="s">
        <v>47</v>
      </c>
      <c r="J40" t="s">
        <v>32</v>
      </c>
      <c r="K40" t="s">
        <v>24</v>
      </c>
      <c r="L40" t="s">
        <v>47</v>
      </c>
      <c r="M40" t="s">
        <v>25</v>
      </c>
      <c r="N40">
        <v>9</v>
      </c>
      <c r="O40" t="s">
        <v>26</v>
      </c>
      <c r="P40" t="s">
        <v>106</v>
      </c>
      <c r="Q40" t="s">
        <v>80</v>
      </c>
      <c r="R40" t="s">
        <v>40</v>
      </c>
      <c r="S40">
        <f>IF((IPL_AllSeasons[[#This Row],[toss_winner]]=IPL_AllSeasons[[#This Row],[winning_team]]),1,0)</f>
        <v>1</v>
      </c>
    </row>
    <row r="41" spans="1:19" x14ac:dyDescent="0.35">
      <c r="A41">
        <v>1304081</v>
      </c>
      <c r="B41" t="s">
        <v>63</v>
      </c>
      <c r="C41" s="1">
        <v>44674</v>
      </c>
      <c r="D41">
        <v>2022</v>
      </c>
      <c r="E41">
        <v>35</v>
      </c>
      <c r="F41" t="s">
        <v>21</v>
      </c>
      <c r="G41" t="s">
        <v>64</v>
      </c>
      <c r="H41" t="s">
        <v>65</v>
      </c>
      <c r="I41" t="s">
        <v>21</v>
      </c>
      <c r="J41" t="s">
        <v>23</v>
      </c>
      <c r="K41" t="s">
        <v>24</v>
      </c>
      <c r="L41" t="s">
        <v>21</v>
      </c>
      <c r="M41" t="s">
        <v>38</v>
      </c>
      <c r="N41">
        <v>8</v>
      </c>
      <c r="O41" t="s">
        <v>26</v>
      </c>
      <c r="P41" t="s">
        <v>107</v>
      </c>
      <c r="Q41" t="s">
        <v>61</v>
      </c>
      <c r="R41" t="s">
        <v>99</v>
      </c>
      <c r="S41">
        <f>IF((IPL_AllSeasons[[#This Row],[toss_winner]]=IPL_AllSeasons[[#This Row],[winning_team]]),1,0)</f>
        <v>1</v>
      </c>
    </row>
    <row r="42" spans="1:19" x14ac:dyDescent="0.35">
      <c r="A42">
        <v>1304080</v>
      </c>
      <c r="B42" t="s">
        <v>46</v>
      </c>
      <c r="C42" s="1">
        <v>44673</v>
      </c>
      <c r="D42">
        <v>2022</v>
      </c>
      <c r="E42">
        <v>34</v>
      </c>
      <c r="F42" t="s">
        <v>20</v>
      </c>
      <c r="G42" t="s">
        <v>53</v>
      </c>
      <c r="H42" t="s">
        <v>49</v>
      </c>
      <c r="I42" t="s">
        <v>53</v>
      </c>
      <c r="J42" t="s">
        <v>32</v>
      </c>
      <c r="K42" t="s">
        <v>24</v>
      </c>
      <c r="L42" t="s">
        <v>20</v>
      </c>
      <c r="M42" t="s">
        <v>38</v>
      </c>
      <c r="N42">
        <v>15</v>
      </c>
      <c r="O42" t="s">
        <v>26</v>
      </c>
      <c r="P42" t="s">
        <v>33</v>
      </c>
      <c r="Q42" t="s">
        <v>52</v>
      </c>
      <c r="R42" t="s">
        <v>29</v>
      </c>
      <c r="S42">
        <f>IF((IPL_AllSeasons[[#This Row],[toss_winner]]=IPL_AllSeasons[[#This Row],[winning_team]]),1,0)</f>
        <v>0</v>
      </c>
    </row>
    <row r="43" spans="1:19" x14ac:dyDescent="0.35">
      <c r="A43">
        <v>1304079</v>
      </c>
      <c r="B43" t="s">
        <v>63</v>
      </c>
      <c r="C43" s="1">
        <v>44672</v>
      </c>
      <c r="D43">
        <v>2022</v>
      </c>
      <c r="E43">
        <v>33</v>
      </c>
      <c r="F43" t="s">
        <v>54</v>
      </c>
      <c r="G43" t="s">
        <v>57</v>
      </c>
      <c r="H43" t="s">
        <v>65</v>
      </c>
      <c r="I43" t="s">
        <v>57</v>
      </c>
      <c r="J43" t="s">
        <v>32</v>
      </c>
      <c r="K43" t="s">
        <v>24</v>
      </c>
      <c r="L43" t="s">
        <v>57</v>
      </c>
      <c r="M43" t="s">
        <v>25</v>
      </c>
      <c r="N43">
        <v>3</v>
      </c>
      <c r="O43" t="s">
        <v>26</v>
      </c>
      <c r="P43" t="s">
        <v>108</v>
      </c>
      <c r="Q43" t="s">
        <v>44</v>
      </c>
      <c r="R43" t="s">
        <v>99</v>
      </c>
      <c r="S43">
        <f>IF((IPL_AllSeasons[[#This Row],[toss_winner]]=IPL_AllSeasons[[#This Row],[winning_team]]),1,0)</f>
        <v>1</v>
      </c>
    </row>
    <row r="44" spans="1:19" x14ac:dyDescent="0.35">
      <c r="A44">
        <v>1304078</v>
      </c>
      <c r="B44" t="s">
        <v>46</v>
      </c>
      <c r="C44" s="1">
        <v>44671</v>
      </c>
      <c r="D44">
        <v>2022</v>
      </c>
      <c r="E44">
        <v>32</v>
      </c>
      <c r="F44" t="s">
        <v>48</v>
      </c>
      <c r="G44" t="s">
        <v>53</v>
      </c>
      <c r="H44" t="s">
        <v>58</v>
      </c>
      <c r="I44" t="s">
        <v>53</v>
      </c>
      <c r="J44" t="s">
        <v>32</v>
      </c>
      <c r="K44" t="s">
        <v>24</v>
      </c>
      <c r="L44" t="s">
        <v>53</v>
      </c>
      <c r="M44" t="s">
        <v>25</v>
      </c>
      <c r="N44">
        <v>9</v>
      </c>
      <c r="O44" t="s">
        <v>26</v>
      </c>
      <c r="P44" t="s">
        <v>100</v>
      </c>
      <c r="Q44" t="s">
        <v>109</v>
      </c>
      <c r="R44" t="s">
        <v>56</v>
      </c>
      <c r="S44">
        <f>IF((IPL_AllSeasons[[#This Row],[toss_winner]]=IPL_AllSeasons[[#This Row],[winning_team]]),1,0)</f>
        <v>1</v>
      </c>
    </row>
    <row r="45" spans="1:19" x14ac:dyDescent="0.35">
      <c r="A45">
        <v>1304077</v>
      </c>
      <c r="B45" t="s">
        <v>46</v>
      </c>
      <c r="C45" s="1">
        <v>44670</v>
      </c>
      <c r="D45">
        <v>2022</v>
      </c>
      <c r="E45">
        <v>31</v>
      </c>
      <c r="F45" t="s">
        <v>31</v>
      </c>
      <c r="G45" t="s">
        <v>36</v>
      </c>
      <c r="H45" t="s">
        <v>65</v>
      </c>
      <c r="I45" t="s">
        <v>36</v>
      </c>
      <c r="J45" t="s">
        <v>32</v>
      </c>
      <c r="K45" t="s">
        <v>24</v>
      </c>
      <c r="L45" t="s">
        <v>31</v>
      </c>
      <c r="M45" t="s">
        <v>38</v>
      </c>
      <c r="N45">
        <v>18</v>
      </c>
      <c r="O45" t="s">
        <v>26</v>
      </c>
      <c r="P45" t="s">
        <v>110</v>
      </c>
      <c r="Q45" t="s">
        <v>28</v>
      </c>
      <c r="R45" t="s">
        <v>70</v>
      </c>
      <c r="S45">
        <f>IF((IPL_AllSeasons[[#This Row],[toss_winner]]=IPL_AllSeasons[[#This Row],[winning_team]]),1,0)</f>
        <v>0</v>
      </c>
    </row>
    <row r="46" spans="1:19" x14ac:dyDescent="0.35">
      <c r="A46">
        <v>1304076</v>
      </c>
      <c r="B46" t="s">
        <v>46</v>
      </c>
      <c r="C46" s="1">
        <v>44669</v>
      </c>
      <c r="D46">
        <v>2022</v>
      </c>
      <c r="E46">
        <v>30</v>
      </c>
      <c r="F46" t="s">
        <v>20</v>
      </c>
      <c r="G46" t="s">
        <v>64</v>
      </c>
      <c r="H46" t="s">
        <v>58</v>
      </c>
      <c r="I46" t="s">
        <v>64</v>
      </c>
      <c r="J46" t="s">
        <v>32</v>
      </c>
      <c r="K46" t="s">
        <v>24</v>
      </c>
      <c r="L46" t="s">
        <v>20</v>
      </c>
      <c r="M46" t="s">
        <v>38</v>
      </c>
      <c r="N46">
        <v>7</v>
      </c>
      <c r="O46" t="s">
        <v>26</v>
      </c>
      <c r="P46" t="s">
        <v>111</v>
      </c>
      <c r="Q46" t="s">
        <v>62</v>
      </c>
      <c r="R46" t="s">
        <v>45</v>
      </c>
      <c r="S46">
        <f>IF((IPL_AllSeasons[[#This Row],[toss_winner]]=IPL_AllSeasons[[#This Row],[winning_team]]),1,0)</f>
        <v>0</v>
      </c>
    </row>
    <row r="47" spans="1:19" x14ac:dyDescent="0.35">
      <c r="A47">
        <v>1304075</v>
      </c>
      <c r="B47" t="s">
        <v>75</v>
      </c>
      <c r="C47" s="1">
        <v>44668</v>
      </c>
      <c r="D47">
        <v>2022</v>
      </c>
      <c r="E47">
        <v>29</v>
      </c>
      <c r="F47" t="s">
        <v>57</v>
      </c>
      <c r="G47" t="s">
        <v>21</v>
      </c>
      <c r="H47" t="s">
        <v>76</v>
      </c>
      <c r="I47" t="s">
        <v>21</v>
      </c>
      <c r="J47" t="s">
        <v>32</v>
      </c>
      <c r="K47" t="s">
        <v>24</v>
      </c>
      <c r="L47" t="s">
        <v>21</v>
      </c>
      <c r="M47" t="s">
        <v>25</v>
      </c>
      <c r="N47">
        <v>3</v>
      </c>
      <c r="O47" t="s">
        <v>26</v>
      </c>
      <c r="P47" t="s">
        <v>43</v>
      </c>
      <c r="Q47" t="s">
        <v>61</v>
      </c>
      <c r="R47" t="s">
        <v>99</v>
      </c>
      <c r="S47">
        <f>IF((IPL_AllSeasons[[#This Row],[toss_winner]]=IPL_AllSeasons[[#This Row],[winning_team]]),1,0)</f>
        <v>1</v>
      </c>
    </row>
    <row r="48" spans="1:19" x14ac:dyDescent="0.35">
      <c r="A48">
        <v>1304074</v>
      </c>
      <c r="B48" t="s">
        <v>46</v>
      </c>
      <c r="C48" s="1">
        <v>44668</v>
      </c>
      <c r="D48">
        <v>2022</v>
      </c>
      <c r="E48">
        <v>28</v>
      </c>
      <c r="F48" t="s">
        <v>48</v>
      </c>
      <c r="G48" t="s">
        <v>47</v>
      </c>
      <c r="H48" t="s">
        <v>65</v>
      </c>
      <c r="I48" t="s">
        <v>47</v>
      </c>
      <c r="J48" t="s">
        <v>32</v>
      </c>
      <c r="K48" t="s">
        <v>24</v>
      </c>
      <c r="L48" t="s">
        <v>47</v>
      </c>
      <c r="M48" t="s">
        <v>25</v>
      </c>
      <c r="N48">
        <v>7</v>
      </c>
      <c r="O48" t="s">
        <v>26</v>
      </c>
      <c r="P48" t="s">
        <v>101</v>
      </c>
      <c r="Q48" t="s">
        <v>73</v>
      </c>
      <c r="R48" t="s">
        <v>67</v>
      </c>
      <c r="S48">
        <f>IF((IPL_AllSeasons[[#This Row],[toss_winner]]=IPL_AllSeasons[[#This Row],[winning_team]]),1,0)</f>
        <v>1</v>
      </c>
    </row>
    <row r="49" spans="1:19" x14ac:dyDescent="0.35">
      <c r="A49">
        <v>1304073</v>
      </c>
      <c r="B49" t="s">
        <v>46</v>
      </c>
      <c r="C49" s="1">
        <v>44667</v>
      </c>
      <c r="D49">
        <v>2022</v>
      </c>
      <c r="E49">
        <v>27</v>
      </c>
      <c r="F49" t="s">
        <v>31</v>
      </c>
      <c r="G49" t="s">
        <v>53</v>
      </c>
      <c r="H49" t="s">
        <v>49</v>
      </c>
      <c r="I49" t="s">
        <v>53</v>
      </c>
      <c r="J49" t="s">
        <v>32</v>
      </c>
      <c r="K49" t="s">
        <v>24</v>
      </c>
      <c r="L49" t="s">
        <v>31</v>
      </c>
      <c r="M49" t="s">
        <v>38</v>
      </c>
      <c r="N49">
        <v>16</v>
      </c>
      <c r="O49" t="s">
        <v>26</v>
      </c>
      <c r="P49" t="s">
        <v>112</v>
      </c>
      <c r="Q49" t="s">
        <v>80</v>
      </c>
      <c r="R49" t="s">
        <v>40</v>
      </c>
      <c r="S49">
        <f>IF((IPL_AllSeasons[[#This Row],[toss_winner]]=IPL_AllSeasons[[#This Row],[winning_team]]),1,0)</f>
        <v>0</v>
      </c>
    </row>
    <row r="50" spans="1:19" x14ac:dyDescent="0.35">
      <c r="A50">
        <v>1304072</v>
      </c>
      <c r="B50" t="s">
        <v>46</v>
      </c>
      <c r="C50" s="1">
        <v>44667</v>
      </c>
      <c r="D50">
        <v>2022</v>
      </c>
      <c r="E50">
        <v>26</v>
      </c>
      <c r="F50" t="s">
        <v>36</v>
      </c>
      <c r="G50" t="s">
        <v>54</v>
      </c>
      <c r="H50" t="s">
        <v>58</v>
      </c>
      <c r="I50" t="s">
        <v>54</v>
      </c>
      <c r="J50" t="s">
        <v>32</v>
      </c>
      <c r="K50" t="s">
        <v>24</v>
      </c>
      <c r="L50" t="s">
        <v>36</v>
      </c>
      <c r="M50" t="s">
        <v>38</v>
      </c>
      <c r="N50">
        <v>18</v>
      </c>
      <c r="O50" t="s">
        <v>26</v>
      </c>
      <c r="P50" t="s">
        <v>105</v>
      </c>
      <c r="Q50" t="s">
        <v>51</v>
      </c>
      <c r="R50" t="s">
        <v>52</v>
      </c>
      <c r="S50">
        <f>IF((IPL_AllSeasons[[#This Row],[toss_winner]]=IPL_AllSeasons[[#This Row],[winning_team]]),1,0)</f>
        <v>0</v>
      </c>
    </row>
    <row r="51" spans="1:19" x14ac:dyDescent="0.35">
      <c r="A51">
        <v>1304071</v>
      </c>
      <c r="B51" t="s">
        <v>46</v>
      </c>
      <c r="C51" s="1">
        <v>44666</v>
      </c>
      <c r="D51">
        <v>2022</v>
      </c>
      <c r="E51">
        <v>25</v>
      </c>
      <c r="F51" t="s">
        <v>64</v>
      </c>
      <c r="G51" t="s">
        <v>47</v>
      </c>
      <c r="H51" t="s">
        <v>58</v>
      </c>
      <c r="I51" t="s">
        <v>47</v>
      </c>
      <c r="J51" t="s">
        <v>32</v>
      </c>
      <c r="K51" t="s">
        <v>24</v>
      </c>
      <c r="L51" t="s">
        <v>47</v>
      </c>
      <c r="M51" t="s">
        <v>25</v>
      </c>
      <c r="N51">
        <v>7</v>
      </c>
      <c r="O51" t="s">
        <v>26</v>
      </c>
      <c r="P51" t="s">
        <v>69</v>
      </c>
      <c r="Q51" t="s">
        <v>62</v>
      </c>
      <c r="R51" t="s">
        <v>45</v>
      </c>
      <c r="S51">
        <f>IF((IPL_AllSeasons[[#This Row],[toss_winner]]=IPL_AllSeasons[[#This Row],[winning_team]]),1,0)</f>
        <v>1</v>
      </c>
    </row>
    <row r="52" spans="1:19" x14ac:dyDescent="0.35">
      <c r="A52">
        <v>1304070</v>
      </c>
      <c r="B52" t="s">
        <v>46</v>
      </c>
      <c r="C52" s="1">
        <v>44665</v>
      </c>
      <c r="D52">
        <v>2022</v>
      </c>
      <c r="E52">
        <v>24</v>
      </c>
      <c r="F52" t="s">
        <v>21</v>
      </c>
      <c r="G52" t="s">
        <v>20</v>
      </c>
      <c r="H52" t="s">
        <v>65</v>
      </c>
      <c r="I52" t="s">
        <v>20</v>
      </c>
      <c r="J52" t="s">
        <v>32</v>
      </c>
      <c r="K52" t="s">
        <v>24</v>
      </c>
      <c r="L52" t="s">
        <v>21</v>
      </c>
      <c r="M52" t="s">
        <v>38</v>
      </c>
      <c r="N52">
        <v>37</v>
      </c>
      <c r="O52" t="s">
        <v>26</v>
      </c>
      <c r="P52" t="s">
        <v>27</v>
      </c>
      <c r="Q52" t="s">
        <v>28</v>
      </c>
      <c r="R52" t="s">
        <v>67</v>
      </c>
      <c r="S52">
        <f>IF((IPL_AllSeasons[[#This Row],[toss_winner]]=IPL_AllSeasons[[#This Row],[winning_team]]),1,0)</f>
        <v>0</v>
      </c>
    </row>
    <row r="53" spans="1:19" x14ac:dyDescent="0.35">
      <c r="A53">
        <v>1304069</v>
      </c>
      <c r="B53" t="s">
        <v>75</v>
      </c>
      <c r="C53" s="1">
        <v>44664</v>
      </c>
      <c r="D53">
        <v>2022</v>
      </c>
      <c r="E53">
        <v>23</v>
      </c>
      <c r="F53" t="s">
        <v>48</v>
      </c>
      <c r="G53" t="s">
        <v>54</v>
      </c>
      <c r="H53" t="s">
        <v>76</v>
      </c>
      <c r="I53" t="s">
        <v>54</v>
      </c>
      <c r="J53" t="s">
        <v>32</v>
      </c>
      <c r="K53" t="s">
        <v>24</v>
      </c>
      <c r="L53" t="s">
        <v>48</v>
      </c>
      <c r="M53" t="s">
        <v>38</v>
      </c>
      <c r="N53">
        <v>12</v>
      </c>
      <c r="O53" t="s">
        <v>26</v>
      </c>
      <c r="P53" t="s">
        <v>113</v>
      </c>
      <c r="Q53" t="s">
        <v>44</v>
      </c>
      <c r="R53" t="s">
        <v>99</v>
      </c>
      <c r="S53">
        <f>IF((IPL_AllSeasons[[#This Row],[toss_winner]]=IPL_AllSeasons[[#This Row],[winning_team]]),1,0)</f>
        <v>0</v>
      </c>
    </row>
    <row r="54" spans="1:19" x14ac:dyDescent="0.35">
      <c r="A54">
        <v>1304068</v>
      </c>
      <c r="B54" t="s">
        <v>46</v>
      </c>
      <c r="C54" s="1">
        <v>44663</v>
      </c>
      <c r="D54">
        <v>2022</v>
      </c>
      <c r="E54">
        <v>22</v>
      </c>
      <c r="F54" t="s">
        <v>57</v>
      </c>
      <c r="G54" t="s">
        <v>31</v>
      </c>
      <c r="H54" t="s">
        <v>65</v>
      </c>
      <c r="I54" t="s">
        <v>31</v>
      </c>
      <c r="J54" t="s">
        <v>32</v>
      </c>
      <c r="K54" t="s">
        <v>24</v>
      </c>
      <c r="L54" t="s">
        <v>57</v>
      </c>
      <c r="M54" t="s">
        <v>38</v>
      </c>
      <c r="N54">
        <v>23</v>
      </c>
      <c r="O54" t="s">
        <v>26</v>
      </c>
      <c r="P54" t="s">
        <v>114</v>
      </c>
      <c r="Q54" t="s">
        <v>29</v>
      </c>
      <c r="R54" t="s">
        <v>70</v>
      </c>
      <c r="S54">
        <f>IF((IPL_AllSeasons[[#This Row],[toss_winner]]=IPL_AllSeasons[[#This Row],[winning_team]]),1,0)</f>
        <v>0</v>
      </c>
    </row>
    <row r="55" spans="1:19" x14ac:dyDescent="0.35">
      <c r="A55">
        <v>1304067</v>
      </c>
      <c r="B55" t="s">
        <v>46</v>
      </c>
      <c r="C55" s="1">
        <v>44662</v>
      </c>
      <c r="D55">
        <v>2022</v>
      </c>
      <c r="E55">
        <v>21</v>
      </c>
      <c r="F55" t="s">
        <v>21</v>
      </c>
      <c r="G55" t="s">
        <v>47</v>
      </c>
      <c r="H55" t="s">
        <v>65</v>
      </c>
      <c r="I55" t="s">
        <v>47</v>
      </c>
      <c r="J55" t="s">
        <v>32</v>
      </c>
      <c r="K55" t="s">
        <v>24</v>
      </c>
      <c r="L55" t="s">
        <v>47</v>
      </c>
      <c r="M55" t="s">
        <v>25</v>
      </c>
      <c r="N55">
        <v>8</v>
      </c>
      <c r="O55" t="s">
        <v>26</v>
      </c>
      <c r="P55" t="s">
        <v>115</v>
      </c>
      <c r="Q55" t="s">
        <v>80</v>
      </c>
      <c r="R55" t="s">
        <v>109</v>
      </c>
      <c r="S55">
        <f>IF((IPL_AllSeasons[[#This Row],[toss_winner]]=IPL_AllSeasons[[#This Row],[winning_team]]),1,0)</f>
        <v>1</v>
      </c>
    </row>
    <row r="56" spans="1:19" x14ac:dyDescent="0.35">
      <c r="A56">
        <v>1304066</v>
      </c>
      <c r="B56" t="s">
        <v>46</v>
      </c>
      <c r="C56" s="1">
        <v>44661</v>
      </c>
      <c r="D56">
        <v>2022</v>
      </c>
      <c r="E56">
        <v>20</v>
      </c>
      <c r="F56" t="s">
        <v>20</v>
      </c>
      <c r="G56" t="s">
        <v>36</v>
      </c>
      <c r="H56" t="s">
        <v>49</v>
      </c>
      <c r="I56" t="s">
        <v>36</v>
      </c>
      <c r="J56" t="s">
        <v>32</v>
      </c>
      <c r="K56" t="s">
        <v>24</v>
      </c>
      <c r="L56" t="s">
        <v>20</v>
      </c>
      <c r="M56" t="s">
        <v>38</v>
      </c>
      <c r="N56">
        <v>3</v>
      </c>
      <c r="O56" t="s">
        <v>26</v>
      </c>
      <c r="P56" t="s">
        <v>111</v>
      </c>
      <c r="Q56" t="s">
        <v>51</v>
      </c>
      <c r="R56" t="s">
        <v>56</v>
      </c>
      <c r="S56">
        <f>IF((IPL_AllSeasons[[#This Row],[toss_winner]]=IPL_AllSeasons[[#This Row],[winning_team]]),1,0)</f>
        <v>0</v>
      </c>
    </row>
    <row r="57" spans="1:19" x14ac:dyDescent="0.35">
      <c r="A57">
        <v>1304065</v>
      </c>
      <c r="B57" t="s">
        <v>46</v>
      </c>
      <c r="C57" s="1">
        <v>44661</v>
      </c>
      <c r="D57">
        <v>2022</v>
      </c>
      <c r="E57">
        <v>19</v>
      </c>
      <c r="F57" t="s">
        <v>53</v>
      </c>
      <c r="G57" t="s">
        <v>64</v>
      </c>
      <c r="H57" t="s">
        <v>58</v>
      </c>
      <c r="I57" t="s">
        <v>64</v>
      </c>
      <c r="J57" t="s">
        <v>32</v>
      </c>
      <c r="K57" t="s">
        <v>24</v>
      </c>
      <c r="L57" t="s">
        <v>53</v>
      </c>
      <c r="M57" t="s">
        <v>38</v>
      </c>
      <c r="N57">
        <v>44</v>
      </c>
      <c r="O57" t="s">
        <v>26</v>
      </c>
      <c r="P57" t="s">
        <v>100</v>
      </c>
      <c r="Q57" t="s">
        <v>28</v>
      </c>
      <c r="R57" t="s">
        <v>40</v>
      </c>
      <c r="S57">
        <f>IF((IPL_AllSeasons[[#This Row],[toss_winner]]=IPL_AllSeasons[[#This Row],[winning_team]]),1,0)</f>
        <v>0</v>
      </c>
    </row>
    <row r="58" spans="1:19" x14ac:dyDescent="0.35">
      <c r="A58">
        <v>1304064</v>
      </c>
      <c r="B58" t="s">
        <v>75</v>
      </c>
      <c r="C58" s="1">
        <v>44660</v>
      </c>
      <c r="D58">
        <v>2022</v>
      </c>
      <c r="E58">
        <v>18</v>
      </c>
      <c r="F58" t="s">
        <v>54</v>
      </c>
      <c r="G58" t="s">
        <v>31</v>
      </c>
      <c r="H58" t="s">
        <v>76</v>
      </c>
      <c r="I58" t="s">
        <v>31</v>
      </c>
      <c r="J58" t="s">
        <v>32</v>
      </c>
      <c r="K58" t="s">
        <v>24</v>
      </c>
      <c r="L58" t="s">
        <v>31</v>
      </c>
      <c r="M58" t="s">
        <v>25</v>
      </c>
      <c r="N58">
        <v>7</v>
      </c>
      <c r="O58" t="s">
        <v>26</v>
      </c>
      <c r="P58" t="s">
        <v>116</v>
      </c>
      <c r="Q58" t="s">
        <v>44</v>
      </c>
      <c r="R58" t="s">
        <v>61</v>
      </c>
      <c r="S58">
        <f>IF((IPL_AllSeasons[[#This Row],[toss_winner]]=IPL_AllSeasons[[#This Row],[winning_team]]),1,0)</f>
        <v>1</v>
      </c>
    </row>
    <row r="59" spans="1:19" x14ac:dyDescent="0.35">
      <c r="A59">
        <v>1304063</v>
      </c>
      <c r="B59" t="s">
        <v>46</v>
      </c>
      <c r="C59" s="1">
        <v>44660</v>
      </c>
      <c r="D59">
        <v>2022</v>
      </c>
      <c r="E59">
        <v>17</v>
      </c>
      <c r="F59" t="s">
        <v>57</v>
      </c>
      <c r="G59" t="s">
        <v>47</v>
      </c>
      <c r="H59" t="s">
        <v>65</v>
      </c>
      <c r="I59" t="s">
        <v>47</v>
      </c>
      <c r="J59" t="s">
        <v>32</v>
      </c>
      <c r="K59" t="s">
        <v>24</v>
      </c>
      <c r="L59" t="s">
        <v>47</v>
      </c>
      <c r="M59" t="s">
        <v>25</v>
      </c>
      <c r="N59">
        <v>8</v>
      </c>
      <c r="O59" t="s">
        <v>26</v>
      </c>
      <c r="P59" t="s">
        <v>117</v>
      </c>
      <c r="Q59" t="s">
        <v>89</v>
      </c>
      <c r="R59" t="s">
        <v>29</v>
      </c>
      <c r="S59">
        <f>IF((IPL_AllSeasons[[#This Row],[toss_winner]]=IPL_AllSeasons[[#This Row],[winning_team]]),1,0)</f>
        <v>1</v>
      </c>
    </row>
    <row r="60" spans="1:19" x14ac:dyDescent="0.35">
      <c r="A60">
        <v>1304062</v>
      </c>
      <c r="B60" t="s">
        <v>46</v>
      </c>
      <c r="C60" s="1">
        <v>44659</v>
      </c>
      <c r="D60">
        <v>2022</v>
      </c>
      <c r="E60">
        <v>16</v>
      </c>
      <c r="F60" t="s">
        <v>48</v>
      </c>
      <c r="G60" t="s">
        <v>21</v>
      </c>
      <c r="H60" t="s">
        <v>58</v>
      </c>
      <c r="I60" t="s">
        <v>21</v>
      </c>
      <c r="J60" t="s">
        <v>32</v>
      </c>
      <c r="K60" t="s">
        <v>24</v>
      </c>
      <c r="L60" t="s">
        <v>21</v>
      </c>
      <c r="M60" t="s">
        <v>25</v>
      </c>
      <c r="N60">
        <v>6</v>
      </c>
      <c r="O60" t="s">
        <v>26</v>
      </c>
      <c r="P60" t="s">
        <v>82</v>
      </c>
      <c r="Q60" t="s">
        <v>51</v>
      </c>
      <c r="R60" t="s">
        <v>45</v>
      </c>
      <c r="S60">
        <f>IF((IPL_AllSeasons[[#This Row],[toss_winner]]=IPL_AllSeasons[[#This Row],[winning_team]]),1,0)</f>
        <v>1</v>
      </c>
    </row>
    <row r="61" spans="1:19" x14ac:dyDescent="0.35">
      <c r="A61">
        <v>1304061</v>
      </c>
      <c r="B61" t="s">
        <v>46</v>
      </c>
      <c r="C61" s="1">
        <v>44658</v>
      </c>
      <c r="D61">
        <v>2022</v>
      </c>
      <c r="E61">
        <v>15</v>
      </c>
      <c r="F61" t="s">
        <v>53</v>
      </c>
      <c r="G61" t="s">
        <v>36</v>
      </c>
      <c r="H61" t="s">
        <v>65</v>
      </c>
      <c r="I61" t="s">
        <v>36</v>
      </c>
      <c r="J61" t="s">
        <v>32</v>
      </c>
      <c r="K61" t="s">
        <v>24</v>
      </c>
      <c r="L61" t="s">
        <v>36</v>
      </c>
      <c r="M61" t="s">
        <v>25</v>
      </c>
      <c r="N61">
        <v>6</v>
      </c>
      <c r="O61" t="s">
        <v>26</v>
      </c>
      <c r="P61" t="s">
        <v>66</v>
      </c>
      <c r="Q61" t="s">
        <v>109</v>
      </c>
      <c r="R61" t="s">
        <v>56</v>
      </c>
      <c r="S61">
        <f>IF((IPL_AllSeasons[[#This Row],[toss_winner]]=IPL_AllSeasons[[#This Row],[winning_team]]),1,0)</f>
        <v>1</v>
      </c>
    </row>
    <row r="62" spans="1:19" x14ac:dyDescent="0.35">
      <c r="A62">
        <v>1304060</v>
      </c>
      <c r="B62" t="s">
        <v>75</v>
      </c>
      <c r="C62" s="1">
        <v>44657</v>
      </c>
      <c r="D62">
        <v>2022</v>
      </c>
      <c r="E62">
        <v>14</v>
      </c>
      <c r="F62" t="s">
        <v>54</v>
      </c>
      <c r="G62" t="s">
        <v>64</v>
      </c>
      <c r="H62" t="s">
        <v>76</v>
      </c>
      <c r="I62" t="s">
        <v>64</v>
      </c>
      <c r="J62" t="s">
        <v>32</v>
      </c>
      <c r="K62" t="s">
        <v>24</v>
      </c>
      <c r="L62" t="s">
        <v>64</v>
      </c>
      <c r="M62" t="s">
        <v>25</v>
      </c>
      <c r="N62">
        <v>5</v>
      </c>
      <c r="O62" t="s">
        <v>26</v>
      </c>
      <c r="P62" t="s">
        <v>118</v>
      </c>
      <c r="Q62" t="s">
        <v>44</v>
      </c>
      <c r="R62" t="s">
        <v>61</v>
      </c>
      <c r="S62">
        <f>IF((IPL_AllSeasons[[#This Row],[toss_winner]]=IPL_AllSeasons[[#This Row],[winning_team]]),1,0)</f>
        <v>1</v>
      </c>
    </row>
    <row r="63" spans="1:19" x14ac:dyDescent="0.35">
      <c r="A63">
        <v>1304059</v>
      </c>
      <c r="B63" t="s">
        <v>46</v>
      </c>
      <c r="C63" s="1">
        <v>44656</v>
      </c>
      <c r="D63">
        <v>2022</v>
      </c>
      <c r="E63">
        <v>13</v>
      </c>
      <c r="F63" t="s">
        <v>20</v>
      </c>
      <c r="G63" t="s">
        <v>31</v>
      </c>
      <c r="H63" t="s">
        <v>49</v>
      </c>
      <c r="I63" t="s">
        <v>31</v>
      </c>
      <c r="J63" t="s">
        <v>32</v>
      </c>
      <c r="K63" t="s">
        <v>24</v>
      </c>
      <c r="L63" t="s">
        <v>31</v>
      </c>
      <c r="M63" t="s">
        <v>25</v>
      </c>
      <c r="N63">
        <v>4</v>
      </c>
      <c r="O63" t="s">
        <v>26</v>
      </c>
      <c r="P63" t="s">
        <v>112</v>
      </c>
      <c r="Q63" t="s">
        <v>51</v>
      </c>
      <c r="R63" t="s">
        <v>97</v>
      </c>
      <c r="S63">
        <f>IF((IPL_AllSeasons[[#This Row],[toss_winner]]=IPL_AllSeasons[[#This Row],[winning_team]]),1,0)</f>
        <v>1</v>
      </c>
    </row>
    <row r="64" spans="1:19" x14ac:dyDescent="0.35">
      <c r="A64">
        <v>1304058</v>
      </c>
      <c r="B64" t="s">
        <v>46</v>
      </c>
      <c r="C64" s="1">
        <v>44655</v>
      </c>
      <c r="D64">
        <v>2022</v>
      </c>
      <c r="E64">
        <v>12</v>
      </c>
      <c r="F64" t="s">
        <v>36</v>
      </c>
      <c r="G64" t="s">
        <v>47</v>
      </c>
      <c r="H64" t="s">
        <v>65</v>
      </c>
      <c r="I64" t="s">
        <v>47</v>
      </c>
      <c r="J64" t="s">
        <v>32</v>
      </c>
      <c r="K64" t="s">
        <v>24</v>
      </c>
      <c r="L64" t="s">
        <v>36</v>
      </c>
      <c r="M64" t="s">
        <v>38</v>
      </c>
      <c r="N64">
        <v>12</v>
      </c>
      <c r="O64" t="s">
        <v>26</v>
      </c>
      <c r="P64" t="s">
        <v>85</v>
      </c>
      <c r="Q64" t="s">
        <v>40</v>
      </c>
      <c r="R64" t="s">
        <v>89</v>
      </c>
      <c r="S64">
        <f>IF((IPL_AllSeasons[[#This Row],[toss_winner]]=IPL_AllSeasons[[#This Row],[winning_team]]),1,0)</f>
        <v>0</v>
      </c>
    </row>
    <row r="65" spans="1:19" x14ac:dyDescent="0.35">
      <c r="A65">
        <v>1304057</v>
      </c>
      <c r="B65" t="s">
        <v>46</v>
      </c>
      <c r="C65" s="1">
        <v>44654</v>
      </c>
      <c r="D65">
        <v>2022</v>
      </c>
      <c r="E65">
        <v>11</v>
      </c>
      <c r="F65" t="s">
        <v>48</v>
      </c>
      <c r="G65" t="s">
        <v>57</v>
      </c>
      <c r="H65" t="s">
        <v>58</v>
      </c>
      <c r="I65" t="s">
        <v>57</v>
      </c>
      <c r="J65" t="s">
        <v>32</v>
      </c>
      <c r="K65" t="s">
        <v>24</v>
      </c>
      <c r="L65" t="s">
        <v>48</v>
      </c>
      <c r="M65" t="s">
        <v>38</v>
      </c>
      <c r="N65">
        <v>54</v>
      </c>
      <c r="O65" t="s">
        <v>26</v>
      </c>
      <c r="P65" t="s">
        <v>119</v>
      </c>
      <c r="Q65" t="s">
        <v>109</v>
      </c>
      <c r="R65" t="s">
        <v>68</v>
      </c>
      <c r="S65">
        <f>IF((IPL_AllSeasons[[#This Row],[toss_winner]]=IPL_AllSeasons[[#This Row],[winning_team]]),1,0)</f>
        <v>0</v>
      </c>
    </row>
    <row r="66" spans="1:19" x14ac:dyDescent="0.35">
      <c r="A66">
        <v>1304056</v>
      </c>
      <c r="B66" t="s">
        <v>75</v>
      </c>
      <c r="C66" s="1">
        <v>44653</v>
      </c>
      <c r="D66">
        <v>2022</v>
      </c>
      <c r="E66">
        <v>10</v>
      </c>
      <c r="F66" t="s">
        <v>21</v>
      </c>
      <c r="G66" t="s">
        <v>53</v>
      </c>
      <c r="H66" t="s">
        <v>76</v>
      </c>
      <c r="I66" t="s">
        <v>53</v>
      </c>
      <c r="J66" t="s">
        <v>32</v>
      </c>
      <c r="K66" t="s">
        <v>24</v>
      </c>
      <c r="L66" t="s">
        <v>21</v>
      </c>
      <c r="M66" t="s">
        <v>38</v>
      </c>
      <c r="N66">
        <v>14</v>
      </c>
      <c r="O66" t="s">
        <v>26</v>
      </c>
      <c r="P66" t="s">
        <v>120</v>
      </c>
      <c r="Q66" t="s">
        <v>61</v>
      </c>
      <c r="R66" t="s">
        <v>99</v>
      </c>
      <c r="S66">
        <f>IF((IPL_AllSeasons[[#This Row],[toss_winner]]=IPL_AllSeasons[[#This Row],[winning_team]]),1,0)</f>
        <v>0</v>
      </c>
    </row>
    <row r="67" spans="1:19" x14ac:dyDescent="0.35">
      <c r="A67">
        <v>1304055</v>
      </c>
      <c r="B67" t="s">
        <v>46</v>
      </c>
      <c r="C67" s="1">
        <v>44653</v>
      </c>
      <c r="D67">
        <v>2022</v>
      </c>
      <c r="E67">
        <v>9</v>
      </c>
      <c r="F67" t="s">
        <v>20</v>
      </c>
      <c r="G67" t="s">
        <v>54</v>
      </c>
      <c r="H67" t="s">
        <v>65</v>
      </c>
      <c r="I67" t="s">
        <v>54</v>
      </c>
      <c r="J67" t="s">
        <v>32</v>
      </c>
      <c r="K67" t="s">
        <v>24</v>
      </c>
      <c r="L67" t="s">
        <v>20</v>
      </c>
      <c r="M67" t="s">
        <v>38</v>
      </c>
      <c r="N67">
        <v>23</v>
      </c>
      <c r="O67" t="s">
        <v>26</v>
      </c>
      <c r="P67" t="s">
        <v>33</v>
      </c>
      <c r="Q67" t="s">
        <v>29</v>
      </c>
      <c r="R67" t="s">
        <v>73</v>
      </c>
      <c r="S67">
        <f>IF((IPL_AllSeasons[[#This Row],[toss_winner]]=IPL_AllSeasons[[#This Row],[winning_team]]),1,0)</f>
        <v>0</v>
      </c>
    </row>
    <row r="68" spans="1:19" x14ac:dyDescent="0.35">
      <c r="A68">
        <v>1304054</v>
      </c>
      <c r="B68" t="s">
        <v>46</v>
      </c>
      <c r="C68" s="1">
        <v>44652</v>
      </c>
      <c r="D68">
        <v>2022</v>
      </c>
      <c r="E68">
        <v>8</v>
      </c>
      <c r="F68" t="s">
        <v>48</v>
      </c>
      <c r="G68" t="s">
        <v>64</v>
      </c>
      <c r="H68" t="s">
        <v>49</v>
      </c>
      <c r="I68" t="s">
        <v>64</v>
      </c>
      <c r="J68" t="s">
        <v>32</v>
      </c>
      <c r="K68" t="s">
        <v>24</v>
      </c>
      <c r="L68" t="s">
        <v>64</v>
      </c>
      <c r="M68" t="s">
        <v>25</v>
      </c>
      <c r="N68">
        <v>6</v>
      </c>
      <c r="O68" t="s">
        <v>26</v>
      </c>
      <c r="P68" t="s">
        <v>121</v>
      </c>
      <c r="Q68" t="s">
        <v>51</v>
      </c>
      <c r="R68" t="s">
        <v>97</v>
      </c>
      <c r="S68">
        <f>IF((IPL_AllSeasons[[#This Row],[toss_winner]]=IPL_AllSeasons[[#This Row],[winning_team]]),1,0)</f>
        <v>1</v>
      </c>
    </row>
    <row r="69" spans="1:19" x14ac:dyDescent="0.35">
      <c r="A69">
        <v>1304053</v>
      </c>
      <c r="B69" t="s">
        <v>46</v>
      </c>
      <c r="C69" s="1">
        <v>44651</v>
      </c>
      <c r="D69">
        <v>2022</v>
      </c>
      <c r="E69">
        <v>7</v>
      </c>
      <c r="F69" t="s">
        <v>57</v>
      </c>
      <c r="G69" t="s">
        <v>36</v>
      </c>
      <c r="H69" t="s">
        <v>58</v>
      </c>
      <c r="I69" t="s">
        <v>36</v>
      </c>
      <c r="J69" t="s">
        <v>32</v>
      </c>
      <c r="K69" t="s">
        <v>24</v>
      </c>
      <c r="L69" t="s">
        <v>36</v>
      </c>
      <c r="M69" t="s">
        <v>25</v>
      </c>
      <c r="N69">
        <v>6</v>
      </c>
      <c r="O69" t="s">
        <v>26</v>
      </c>
      <c r="P69" t="s">
        <v>122</v>
      </c>
      <c r="Q69" t="s">
        <v>109</v>
      </c>
      <c r="R69" t="s">
        <v>45</v>
      </c>
      <c r="S69">
        <f>IF((IPL_AllSeasons[[#This Row],[toss_winner]]=IPL_AllSeasons[[#This Row],[winning_team]]),1,0)</f>
        <v>1</v>
      </c>
    </row>
    <row r="70" spans="1:19" x14ac:dyDescent="0.35">
      <c r="A70">
        <v>1304052</v>
      </c>
      <c r="B70" t="s">
        <v>46</v>
      </c>
      <c r="C70" s="1">
        <v>44650</v>
      </c>
      <c r="D70">
        <v>2022</v>
      </c>
      <c r="E70">
        <v>6</v>
      </c>
      <c r="F70" t="s">
        <v>64</v>
      </c>
      <c r="G70" t="s">
        <v>31</v>
      </c>
      <c r="H70" t="s">
        <v>65</v>
      </c>
      <c r="I70" t="s">
        <v>31</v>
      </c>
      <c r="J70" t="s">
        <v>32</v>
      </c>
      <c r="K70" t="s">
        <v>24</v>
      </c>
      <c r="L70" t="s">
        <v>31</v>
      </c>
      <c r="M70" t="s">
        <v>25</v>
      </c>
      <c r="N70">
        <v>3</v>
      </c>
      <c r="O70" t="s">
        <v>26</v>
      </c>
      <c r="P70" t="s">
        <v>84</v>
      </c>
      <c r="Q70" t="s">
        <v>40</v>
      </c>
      <c r="R70" t="s">
        <v>89</v>
      </c>
      <c r="S70">
        <f>IF((IPL_AllSeasons[[#This Row],[toss_winner]]=IPL_AllSeasons[[#This Row],[winning_team]]),1,0)</f>
        <v>1</v>
      </c>
    </row>
    <row r="71" spans="1:19" x14ac:dyDescent="0.35">
      <c r="A71">
        <v>1304051</v>
      </c>
      <c r="B71" t="s">
        <v>75</v>
      </c>
      <c r="C71" s="1">
        <v>44649</v>
      </c>
      <c r="D71">
        <v>2022</v>
      </c>
      <c r="E71">
        <v>5</v>
      </c>
      <c r="F71" t="s">
        <v>20</v>
      </c>
      <c r="G71" t="s">
        <v>47</v>
      </c>
      <c r="H71" t="s">
        <v>76</v>
      </c>
      <c r="I71" t="s">
        <v>47</v>
      </c>
      <c r="J71" t="s">
        <v>32</v>
      </c>
      <c r="K71" t="s">
        <v>24</v>
      </c>
      <c r="L71" t="s">
        <v>20</v>
      </c>
      <c r="M71" t="s">
        <v>38</v>
      </c>
      <c r="N71">
        <v>61</v>
      </c>
      <c r="O71" t="s">
        <v>26</v>
      </c>
      <c r="P71" t="s">
        <v>123</v>
      </c>
      <c r="Q71" t="s">
        <v>44</v>
      </c>
      <c r="R71" t="s">
        <v>99</v>
      </c>
      <c r="S71">
        <f>IF((IPL_AllSeasons[[#This Row],[toss_winner]]=IPL_AllSeasons[[#This Row],[winning_team]]),1,0)</f>
        <v>0</v>
      </c>
    </row>
    <row r="72" spans="1:19" x14ac:dyDescent="0.35">
      <c r="A72">
        <v>1304050</v>
      </c>
      <c r="B72" t="s">
        <v>46</v>
      </c>
      <c r="C72" s="1">
        <v>44648</v>
      </c>
      <c r="D72">
        <v>2022</v>
      </c>
      <c r="E72">
        <v>4</v>
      </c>
      <c r="F72" t="s">
        <v>36</v>
      </c>
      <c r="G72" t="s">
        <v>21</v>
      </c>
      <c r="H72" t="s">
        <v>49</v>
      </c>
      <c r="I72" t="s">
        <v>21</v>
      </c>
      <c r="J72" t="s">
        <v>32</v>
      </c>
      <c r="K72" t="s">
        <v>24</v>
      </c>
      <c r="L72" t="s">
        <v>21</v>
      </c>
      <c r="M72" t="s">
        <v>25</v>
      </c>
      <c r="N72">
        <v>5</v>
      </c>
      <c r="O72" t="s">
        <v>26</v>
      </c>
      <c r="P72" t="s">
        <v>124</v>
      </c>
      <c r="Q72" t="s">
        <v>73</v>
      </c>
      <c r="R72" t="s">
        <v>45</v>
      </c>
      <c r="S72">
        <f>IF((IPL_AllSeasons[[#This Row],[toss_winner]]=IPL_AllSeasons[[#This Row],[winning_team]]),1,0)</f>
        <v>1</v>
      </c>
    </row>
    <row r="73" spans="1:19" x14ac:dyDescent="0.35">
      <c r="A73">
        <v>1304049</v>
      </c>
      <c r="B73" t="s">
        <v>46</v>
      </c>
      <c r="C73" s="1">
        <v>44647</v>
      </c>
      <c r="D73">
        <v>2022</v>
      </c>
      <c r="E73">
        <v>3</v>
      </c>
      <c r="F73" t="s">
        <v>31</v>
      </c>
      <c r="G73" t="s">
        <v>48</v>
      </c>
      <c r="H73" t="s">
        <v>65</v>
      </c>
      <c r="I73" t="s">
        <v>48</v>
      </c>
      <c r="J73" t="s">
        <v>32</v>
      </c>
      <c r="K73" t="s">
        <v>24</v>
      </c>
      <c r="L73" t="s">
        <v>48</v>
      </c>
      <c r="M73" t="s">
        <v>25</v>
      </c>
      <c r="N73">
        <v>5</v>
      </c>
      <c r="O73" t="s">
        <v>26</v>
      </c>
      <c r="P73" t="s">
        <v>125</v>
      </c>
      <c r="Q73" t="s">
        <v>29</v>
      </c>
      <c r="R73" t="s">
        <v>68</v>
      </c>
      <c r="S73">
        <f>IF((IPL_AllSeasons[[#This Row],[toss_winner]]=IPL_AllSeasons[[#This Row],[winning_team]]),1,0)</f>
        <v>1</v>
      </c>
    </row>
    <row r="74" spans="1:19" x14ac:dyDescent="0.35">
      <c r="A74">
        <v>1304048</v>
      </c>
      <c r="B74" t="s">
        <v>46</v>
      </c>
      <c r="C74" s="1">
        <v>44647</v>
      </c>
      <c r="D74">
        <v>2022</v>
      </c>
      <c r="E74">
        <v>2</v>
      </c>
      <c r="F74" t="s">
        <v>54</v>
      </c>
      <c r="G74" t="s">
        <v>53</v>
      </c>
      <c r="H74" t="s">
        <v>58</v>
      </c>
      <c r="I74" t="s">
        <v>53</v>
      </c>
      <c r="J74" t="s">
        <v>32</v>
      </c>
      <c r="K74" t="s">
        <v>24</v>
      </c>
      <c r="L74" t="s">
        <v>53</v>
      </c>
      <c r="M74" t="s">
        <v>25</v>
      </c>
      <c r="N74">
        <v>4</v>
      </c>
      <c r="O74" t="s">
        <v>26</v>
      </c>
      <c r="P74" t="s">
        <v>100</v>
      </c>
      <c r="Q74" t="s">
        <v>109</v>
      </c>
      <c r="R74" t="s">
        <v>97</v>
      </c>
      <c r="S74">
        <f>IF((IPL_AllSeasons[[#This Row],[toss_winner]]=IPL_AllSeasons[[#This Row],[winning_team]]),1,0)</f>
        <v>1</v>
      </c>
    </row>
    <row r="75" spans="1:19" x14ac:dyDescent="0.35">
      <c r="A75">
        <v>1304047</v>
      </c>
      <c r="B75" t="s">
        <v>46</v>
      </c>
      <c r="C75" s="1">
        <v>44646</v>
      </c>
      <c r="D75">
        <v>2022</v>
      </c>
      <c r="E75">
        <v>1</v>
      </c>
      <c r="F75" t="s">
        <v>57</v>
      </c>
      <c r="G75" t="s">
        <v>64</v>
      </c>
      <c r="H75" t="s">
        <v>49</v>
      </c>
      <c r="I75" t="s">
        <v>64</v>
      </c>
      <c r="J75" t="s">
        <v>32</v>
      </c>
      <c r="K75" t="s">
        <v>24</v>
      </c>
      <c r="L75" t="s">
        <v>64</v>
      </c>
      <c r="M75" t="s">
        <v>25</v>
      </c>
      <c r="N75">
        <v>6</v>
      </c>
      <c r="O75" t="s">
        <v>26</v>
      </c>
      <c r="P75" t="s">
        <v>121</v>
      </c>
      <c r="Q75" t="s">
        <v>51</v>
      </c>
      <c r="R75" t="s">
        <v>29</v>
      </c>
      <c r="S75">
        <f>IF((IPL_AllSeasons[[#This Row],[toss_winner]]=IPL_AllSeasons[[#This Row],[winning_team]]),1,0)</f>
        <v>1</v>
      </c>
    </row>
    <row r="76" spans="1:19" x14ac:dyDescent="0.35">
      <c r="A76">
        <v>1254117</v>
      </c>
      <c r="B76" t="s">
        <v>126</v>
      </c>
      <c r="C76" s="1">
        <v>44484</v>
      </c>
      <c r="D76">
        <v>2021</v>
      </c>
      <c r="E76" t="s">
        <v>19</v>
      </c>
      <c r="F76" t="s">
        <v>57</v>
      </c>
      <c r="G76" t="s">
        <v>64</v>
      </c>
      <c r="H76" t="s">
        <v>127</v>
      </c>
      <c r="I76" t="s">
        <v>64</v>
      </c>
      <c r="J76" t="s">
        <v>32</v>
      </c>
      <c r="K76" t="s">
        <v>24</v>
      </c>
      <c r="L76" t="s">
        <v>57</v>
      </c>
      <c r="M76" t="s">
        <v>38</v>
      </c>
      <c r="N76">
        <v>27</v>
      </c>
      <c r="O76" t="s">
        <v>26</v>
      </c>
      <c r="P76" t="s">
        <v>110</v>
      </c>
      <c r="Q76" t="s">
        <v>29</v>
      </c>
      <c r="R76" t="s">
        <v>128</v>
      </c>
      <c r="S76">
        <f>IF((IPL_AllSeasons[[#This Row],[toss_winner]]=IPL_AllSeasons[[#This Row],[winning_team]]),1,0)</f>
        <v>0</v>
      </c>
    </row>
    <row r="77" spans="1:19" x14ac:dyDescent="0.35">
      <c r="A77">
        <v>1254116</v>
      </c>
      <c r="B77" t="s">
        <v>129</v>
      </c>
      <c r="C77" s="1">
        <v>44482</v>
      </c>
      <c r="D77">
        <v>2021</v>
      </c>
      <c r="E77" t="s">
        <v>30</v>
      </c>
      <c r="F77" t="s">
        <v>53</v>
      </c>
      <c r="G77" t="s">
        <v>64</v>
      </c>
      <c r="H77" t="s">
        <v>130</v>
      </c>
      <c r="I77" t="s">
        <v>64</v>
      </c>
      <c r="J77" t="s">
        <v>32</v>
      </c>
      <c r="K77" t="s">
        <v>24</v>
      </c>
      <c r="L77" t="s">
        <v>64</v>
      </c>
      <c r="M77" t="s">
        <v>25</v>
      </c>
      <c r="N77">
        <v>3</v>
      </c>
      <c r="O77" t="s">
        <v>26</v>
      </c>
      <c r="P77" t="s">
        <v>131</v>
      </c>
      <c r="Q77" t="s">
        <v>61</v>
      </c>
      <c r="R77" t="s">
        <v>41</v>
      </c>
      <c r="S77">
        <f>IF((IPL_AllSeasons[[#This Row],[toss_winner]]=IPL_AllSeasons[[#This Row],[winning_team]]),1,0)</f>
        <v>1</v>
      </c>
    </row>
    <row r="78" spans="1:19" x14ac:dyDescent="0.35">
      <c r="A78">
        <v>1254115</v>
      </c>
      <c r="B78" t="s">
        <v>129</v>
      </c>
      <c r="C78" s="1">
        <v>44480</v>
      </c>
      <c r="D78">
        <v>2021</v>
      </c>
      <c r="E78" t="s">
        <v>35</v>
      </c>
      <c r="F78" t="s">
        <v>31</v>
      </c>
      <c r="G78" t="s">
        <v>64</v>
      </c>
      <c r="H78" t="s">
        <v>130</v>
      </c>
      <c r="I78" t="s">
        <v>31</v>
      </c>
      <c r="J78" t="s">
        <v>23</v>
      </c>
      <c r="K78" t="s">
        <v>24</v>
      </c>
      <c r="L78" t="s">
        <v>64</v>
      </c>
      <c r="M78" t="s">
        <v>25</v>
      </c>
      <c r="N78">
        <v>4</v>
      </c>
      <c r="O78" t="s">
        <v>26</v>
      </c>
      <c r="P78" t="s">
        <v>132</v>
      </c>
      <c r="Q78" t="s">
        <v>28</v>
      </c>
      <c r="R78" t="s">
        <v>45</v>
      </c>
      <c r="S78">
        <f>IF((IPL_AllSeasons[[#This Row],[toss_winner]]=IPL_AllSeasons[[#This Row],[winning_team]]),1,0)</f>
        <v>0</v>
      </c>
    </row>
    <row r="79" spans="1:19" x14ac:dyDescent="0.35">
      <c r="A79">
        <v>1254114</v>
      </c>
      <c r="B79" t="s">
        <v>126</v>
      </c>
      <c r="C79" s="1">
        <v>44479</v>
      </c>
      <c r="D79">
        <v>2021</v>
      </c>
      <c r="E79" t="s">
        <v>42</v>
      </c>
      <c r="F79" t="s">
        <v>53</v>
      </c>
      <c r="G79" t="s">
        <v>57</v>
      </c>
      <c r="H79" t="s">
        <v>127</v>
      </c>
      <c r="I79" t="s">
        <v>57</v>
      </c>
      <c r="J79" t="s">
        <v>32</v>
      </c>
      <c r="K79" t="s">
        <v>24</v>
      </c>
      <c r="L79" t="s">
        <v>57</v>
      </c>
      <c r="M79" t="s">
        <v>25</v>
      </c>
      <c r="N79">
        <v>4</v>
      </c>
      <c r="O79" t="s">
        <v>26</v>
      </c>
      <c r="P79" t="s">
        <v>93</v>
      </c>
      <c r="Q79" t="s">
        <v>29</v>
      </c>
      <c r="R79" t="s">
        <v>128</v>
      </c>
      <c r="S79">
        <f>IF((IPL_AllSeasons[[#This Row],[toss_winner]]=IPL_AllSeasons[[#This Row],[winning_team]]),1,0)</f>
        <v>1</v>
      </c>
    </row>
    <row r="80" spans="1:19" x14ac:dyDescent="0.35">
      <c r="A80">
        <v>1254101</v>
      </c>
      <c r="B80" t="s">
        <v>126</v>
      </c>
      <c r="C80" s="1">
        <v>44477</v>
      </c>
      <c r="D80">
        <v>2021</v>
      </c>
      <c r="E80">
        <v>56</v>
      </c>
      <c r="F80" t="s">
        <v>53</v>
      </c>
      <c r="G80" t="s">
        <v>31</v>
      </c>
      <c r="H80" t="s">
        <v>127</v>
      </c>
      <c r="I80" t="s">
        <v>31</v>
      </c>
      <c r="J80" t="s">
        <v>32</v>
      </c>
      <c r="K80" t="s">
        <v>24</v>
      </c>
      <c r="L80" t="s">
        <v>31</v>
      </c>
      <c r="M80" t="s">
        <v>25</v>
      </c>
      <c r="N80">
        <v>7</v>
      </c>
      <c r="O80" t="s">
        <v>26</v>
      </c>
      <c r="P80" t="s">
        <v>133</v>
      </c>
      <c r="Q80" t="s">
        <v>61</v>
      </c>
      <c r="R80" t="s">
        <v>29</v>
      </c>
      <c r="S80">
        <f>IF((IPL_AllSeasons[[#This Row],[toss_winner]]=IPL_AllSeasons[[#This Row],[winning_team]]),1,0)</f>
        <v>1</v>
      </c>
    </row>
    <row r="81" spans="1:19" x14ac:dyDescent="0.35">
      <c r="A81">
        <v>1254088</v>
      </c>
      <c r="B81" t="s">
        <v>134</v>
      </c>
      <c r="C81" s="1">
        <v>44477</v>
      </c>
      <c r="D81">
        <v>2021</v>
      </c>
      <c r="E81">
        <v>55</v>
      </c>
      <c r="F81" t="s">
        <v>54</v>
      </c>
      <c r="G81" t="s">
        <v>47</v>
      </c>
      <c r="H81" t="s">
        <v>135</v>
      </c>
      <c r="I81" t="s">
        <v>54</v>
      </c>
      <c r="J81" t="s">
        <v>23</v>
      </c>
      <c r="K81" t="s">
        <v>24</v>
      </c>
      <c r="L81" t="s">
        <v>54</v>
      </c>
      <c r="M81" t="s">
        <v>38</v>
      </c>
      <c r="N81">
        <v>42</v>
      </c>
      <c r="O81" t="s">
        <v>26</v>
      </c>
      <c r="P81" t="s">
        <v>136</v>
      </c>
      <c r="Q81" t="s">
        <v>56</v>
      </c>
      <c r="R81" t="s">
        <v>45</v>
      </c>
      <c r="S81">
        <f>IF((IPL_AllSeasons[[#This Row],[toss_winner]]=IPL_AllSeasons[[#This Row],[winning_team]]),1,0)</f>
        <v>1</v>
      </c>
    </row>
    <row r="82" spans="1:19" x14ac:dyDescent="0.35">
      <c r="A82">
        <v>1254106</v>
      </c>
      <c r="B82" t="s">
        <v>129</v>
      </c>
      <c r="C82" s="1">
        <v>44476</v>
      </c>
      <c r="D82">
        <v>2021</v>
      </c>
      <c r="E82">
        <v>54</v>
      </c>
      <c r="F82" t="s">
        <v>64</v>
      </c>
      <c r="G82" t="s">
        <v>20</v>
      </c>
      <c r="H82" t="s">
        <v>130</v>
      </c>
      <c r="I82" t="s">
        <v>20</v>
      </c>
      <c r="J82" t="s">
        <v>32</v>
      </c>
      <c r="K82" t="s">
        <v>24</v>
      </c>
      <c r="L82" t="s">
        <v>64</v>
      </c>
      <c r="M82" t="s">
        <v>38</v>
      </c>
      <c r="N82">
        <v>86</v>
      </c>
      <c r="O82" t="s">
        <v>26</v>
      </c>
      <c r="P82" t="s">
        <v>137</v>
      </c>
      <c r="Q82" t="s">
        <v>41</v>
      </c>
      <c r="R82" t="s">
        <v>97</v>
      </c>
      <c r="S82">
        <f>IF((IPL_AllSeasons[[#This Row],[toss_winner]]=IPL_AllSeasons[[#This Row],[winning_team]]),1,0)</f>
        <v>0</v>
      </c>
    </row>
    <row r="83" spans="1:19" x14ac:dyDescent="0.35">
      <c r="A83">
        <v>1254094</v>
      </c>
      <c r="B83" t="s">
        <v>126</v>
      </c>
      <c r="C83" s="1">
        <v>44476</v>
      </c>
      <c r="D83">
        <v>2021</v>
      </c>
      <c r="E83">
        <v>53</v>
      </c>
      <c r="F83" t="s">
        <v>57</v>
      </c>
      <c r="G83" t="s">
        <v>48</v>
      </c>
      <c r="H83" t="s">
        <v>127</v>
      </c>
      <c r="I83" t="s">
        <v>48</v>
      </c>
      <c r="J83" t="s">
        <v>32</v>
      </c>
      <c r="K83" t="s">
        <v>24</v>
      </c>
      <c r="L83" t="s">
        <v>48</v>
      </c>
      <c r="M83" t="s">
        <v>25</v>
      </c>
      <c r="N83">
        <v>6</v>
      </c>
      <c r="O83" t="s">
        <v>26</v>
      </c>
      <c r="P83" t="s">
        <v>105</v>
      </c>
      <c r="Q83" t="s">
        <v>138</v>
      </c>
      <c r="R83" t="s">
        <v>128</v>
      </c>
      <c r="S83">
        <f>IF((IPL_AllSeasons[[#This Row],[toss_winner]]=IPL_AllSeasons[[#This Row],[winning_team]]),1,0)</f>
        <v>1</v>
      </c>
    </row>
    <row r="84" spans="1:19" x14ac:dyDescent="0.35">
      <c r="A84">
        <v>1254095</v>
      </c>
      <c r="B84" t="s">
        <v>134</v>
      </c>
      <c r="C84" s="1">
        <v>44475</v>
      </c>
      <c r="D84">
        <v>2021</v>
      </c>
      <c r="E84">
        <v>52</v>
      </c>
      <c r="F84" t="s">
        <v>47</v>
      </c>
      <c r="G84" t="s">
        <v>31</v>
      </c>
      <c r="H84" t="s">
        <v>135</v>
      </c>
      <c r="I84" t="s">
        <v>31</v>
      </c>
      <c r="J84" t="s">
        <v>32</v>
      </c>
      <c r="K84" t="s">
        <v>24</v>
      </c>
      <c r="L84" t="s">
        <v>47</v>
      </c>
      <c r="M84" t="s">
        <v>38</v>
      </c>
      <c r="N84">
        <v>4</v>
      </c>
      <c r="O84" t="s">
        <v>26</v>
      </c>
      <c r="P84" t="s">
        <v>115</v>
      </c>
      <c r="Q84" t="s">
        <v>139</v>
      </c>
      <c r="R84" t="s">
        <v>99</v>
      </c>
      <c r="S84">
        <f>IF((IPL_AllSeasons[[#This Row],[toss_winner]]=IPL_AllSeasons[[#This Row],[winning_team]]),1,0)</f>
        <v>0</v>
      </c>
    </row>
    <row r="85" spans="1:19" x14ac:dyDescent="0.35">
      <c r="A85">
        <v>1254093</v>
      </c>
      <c r="B85" t="s">
        <v>129</v>
      </c>
      <c r="C85" s="1">
        <v>44474</v>
      </c>
      <c r="D85">
        <v>2021</v>
      </c>
      <c r="E85">
        <v>51</v>
      </c>
      <c r="F85" t="s">
        <v>20</v>
      </c>
      <c r="G85" t="s">
        <v>54</v>
      </c>
      <c r="H85" t="s">
        <v>130</v>
      </c>
      <c r="I85" t="s">
        <v>54</v>
      </c>
      <c r="J85" t="s">
        <v>32</v>
      </c>
      <c r="K85" t="s">
        <v>24</v>
      </c>
      <c r="L85" t="s">
        <v>54</v>
      </c>
      <c r="M85" t="s">
        <v>25</v>
      </c>
      <c r="N85">
        <v>8</v>
      </c>
      <c r="O85" t="s">
        <v>26</v>
      </c>
      <c r="P85" t="s">
        <v>140</v>
      </c>
      <c r="Q85" t="s">
        <v>51</v>
      </c>
      <c r="R85" t="s">
        <v>41</v>
      </c>
      <c r="S85">
        <f>IF((IPL_AllSeasons[[#This Row],[toss_winner]]=IPL_AllSeasons[[#This Row],[winning_team]]),1,0)</f>
        <v>1</v>
      </c>
    </row>
    <row r="86" spans="1:19" x14ac:dyDescent="0.35">
      <c r="A86">
        <v>1254110</v>
      </c>
      <c r="B86" t="s">
        <v>126</v>
      </c>
      <c r="C86" s="1">
        <v>44473</v>
      </c>
      <c r="D86">
        <v>2021</v>
      </c>
      <c r="E86">
        <v>50</v>
      </c>
      <c r="F86" t="s">
        <v>57</v>
      </c>
      <c r="G86" t="s">
        <v>53</v>
      </c>
      <c r="H86" t="s">
        <v>127</v>
      </c>
      <c r="I86" t="s">
        <v>53</v>
      </c>
      <c r="J86" t="s">
        <v>32</v>
      </c>
      <c r="K86" t="s">
        <v>24</v>
      </c>
      <c r="L86" t="s">
        <v>53</v>
      </c>
      <c r="M86" t="s">
        <v>25</v>
      </c>
      <c r="N86">
        <v>3</v>
      </c>
      <c r="O86" t="s">
        <v>26</v>
      </c>
      <c r="P86" t="s">
        <v>141</v>
      </c>
      <c r="Q86" t="s">
        <v>51</v>
      </c>
      <c r="R86" t="s">
        <v>29</v>
      </c>
      <c r="S86">
        <f>IF((IPL_AllSeasons[[#This Row],[toss_winner]]=IPL_AllSeasons[[#This Row],[winning_team]]),1,0)</f>
        <v>1</v>
      </c>
    </row>
    <row r="87" spans="1:19" x14ac:dyDescent="0.35">
      <c r="A87">
        <v>1254090</v>
      </c>
      <c r="B87" t="s">
        <v>129</v>
      </c>
      <c r="C87" s="1">
        <v>44472</v>
      </c>
      <c r="D87">
        <v>2021</v>
      </c>
      <c r="E87">
        <v>48</v>
      </c>
      <c r="F87" t="s">
        <v>31</v>
      </c>
      <c r="G87" t="s">
        <v>48</v>
      </c>
      <c r="H87" t="s">
        <v>130</v>
      </c>
      <c r="I87" t="s">
        <v>31</v>
      </c>
      <c r="J87" t="s">
        <v>23</v>
      </c>
      <c r="K87" t="s">
        <v>24</v>
      </c>
      <c r="L87" t="s">
        <v>31</v>
      </c>
      <c r="M87" t="s">
        <v>38</v>
      </c>
      <c r="N87">
        <v>6</v>
      </c>
      <c r="O87" t="s">
        <v>26</v>
      </c>
      <c r="P87" t="s">
        <v>142</v>
      </c>
      <c r="Q87" t="s">
        <v>61</v>
      </c>
      <c r="R87" t="s">
        <v>128</v>
      </c>
      <c r="S87">
        <f>IF((IPL_AllSeasons[[#This Row],[toss_winner]]=IPL_AllSeasons[[#This Row],[winning_team]]),1,0)</f>
        <v>1</v>
      </c>
    </row>
    <row r="88" spans="1:19" x14ac:dyDescent="0.35">
      <c r="A88">
        <v>1254109</v>
      </c>
      <c r="B88" t="s">
        <v>126</v>
      </c>
      <c r="C88" s="1">
        <v>44472</v>
      </c>
      <c r="D88">
        <v>2021</v>
      </c>
      <c r="E88">
        <v>49</v>
      </c>
      <c r="F88" t="s">
        <v>47</v>
      </c>
      <c r="G88" t="s">
        <v>64</v>
      </c>
      <c r="H88" t="s">
        <v>127</v>
      </c>
      <c r="I88" t="s">
        <v>47</v>
      </c>
      <c r="J88" t="s">
        <v>23</v>
      </c>
      <c r="K88" t="s">
        <v>24</v>
      </c>
      <c r="L88" t="s">
        <v>64</v>
      </c>
      <c r="M88" t="s">
        <v>25</v>
      </c>
      <c r="N88">
        <v>6</v>
      </c>
      <c r="O88" t="s">
        <v>26</v>
      </c>
      <c r="P88" t="s">
        <v>82</v>
      </c>
      <c r="Q88" t="s">
        <v>40</v>
      </c>
      <c r="R88" t="s">
        <v>41</v>
      </c>
      <c r="S88">
        <f>IF((IPL_AllSeasons[[#This Row],[toss_winner]]=IPL_AllSeasons[[#This Row],[winning_team]]),1,0)</f>
        <v>0</v>
      </c>
    </row>
    <row r="89" spans="1:19" x14ac:dyDescent="0.35">
      <c r="A89">
        <v>1254112</v>
      </c>
      <c r="B89" t="s">
        <v>129</v>
      </c>
      <c r="C89" s="1">
        <v>44471</v>
      </c>
      <c r="D89">
        <v>2021</v>
      </c>
      <c r="E89">
        <v>46</v>
      </c>
      <c r="F89" t="s">
        <v>54</v>
      </c>
      <c r="G89" t="s">
        <v>53</v>
      </c>
      <c r="H89" t="s">
        <v>130</v>
      </c>
      <c r="I89" t="s">
        <v>53</v>
      </c>
      <c r="J89" t="s">
        <v>32</v>
      </c>
      <c r="K89" t="s">
        <v>24</v>
      </c>
      <c r="L89" t="s">
        <v>53</v>
      </c>
      <c r="M89" t="s">
        <v>25</v>
      </c>
      <c r="N89">
        <v>4</v>
      </c>
      <c r="O89" t="s">
        <v>26</v>
      </c>
      <c r="P89" t="s">
        <v>141</v>
      </c>
      <c r="Q89" t="s">
        <v>51</v>
      </c>
      <c r="R89" t="s">
        <v>41</v>
      </c>
      <c r="S89">
        <f>IF((IPL_AllSeasons[[#This Row],[toss_winner]]=IPL_AllSeasons[[#This Row],[winning_team]]),1,0)</f>
        <v>1</v>
      </c>
    </row>
    <row r="90" spans="1:19" x14ac:dyDescent="0.35">
      <c r="A90">
        <v>1254089</v>
      </c>
      <c r="B90" t="s">
        <v>134</v>
      </c>
      <c r="C90" s="1">
        <v>44471</v>
      </c>
      <c r="D90">
        <v>2021</v>
      </c>
      <c r="E90">
        <v>47</v>
      </c>
      <c r="F90" t="s">
        <v>57</v>
      </c>
      <c r="G90" t="s">
        <v>20</v>
      </c>
      <c r="H90" t="s">
        <v>135</v>
      </c>
      <c r="I90" t="s">
        <v>20</v>
      </c>
      <c r="J90" t="s">
        <v>32</v>
      </c>
      <c r="K90" t="s">
        <v>24</v>
      </c>
      <c r="L90" t="s">
        <v>20</v>
      </c>
      <c r="M90" t="s">
        <v>25</v>
      </c>
      <c r="N90">
        <v>7</v>
      </c>
      <c r="O90" t="s">
        <v>26</v>
      </c>
      <c r="P90" t="s">
        <v>93</v>
      </c>
      <c r="Q90" t="s">
        <v>28</v>
      </c>
      <c r="R90" t="s">
        <v>45</v>
      </c>
      <c r="S90">
        <f>IF((IPL_AllSeasons[[#This Row],[toss_winner]]=IPL_AllSeasons[[#This Row],[winning_team]]),1,0)</f>
        <v>1</v>
      </c>
    </row>
    <row r="91" spans="1:19" x14ac:dyDescent="0.35">
      <c r="A91">
        <v>1254102</v>
      </c>
      <c r="B91" t="s">
        <v>126</v>
      </c>
      <c r="C91" s="1">
        <v>44470</v>
      </c>
      <c r="D91">
        <v>2021</v>
      </c>
      <c r="E91">
        <v>45</v>
      </c>
      <c r="F91" t="s">
        <v>64</v>
      </c>
      <c r="G91" t="s">
        <v>48</v>
      </c>
      <c r="H91" t="s">
        <v>127</v>
      </c>
      <c r="I91" t="s">
        <v>48</v>
      </c>
      <c r="J91" t="s">
        <v>32</v>
      </c>
      <c r="K91" t="s">
        <v>24</v>
      </c>
      <c r="L91" t="s">
        <v>48</v>
      </c>
      <c r="M91" t="s">
        <v>25</v>
      </c>
      <c r="N91">
        <v>5</v>
      </c>
      <c r="O91" t="s">
        <v>26</v>
      </c>
      <c r="P91" t="s">
        <v>105</v>
      </c>
      <c r="Q91" t="s">
        <v>61</v>
      </c>
      <c r="R91" t="s">
        <v>128</v>
      </c>
      <c r="S91">
        <f>IF((IPL_AllSeasons[[#This Row],[toss_winner]]=IPL_AllSeasons[[#This Row],[winning_team]]),1,0)</f>
        <v>1</v>
      </c>
    </row>
    <row r="92" spans="1:19" x14ac:dyDescent="0.35">
      <c r="A92">
        <v>1254091</v>
      </c>
      <c r="B92" t="s">
        <v>129</v>
      </c>
      <c r="C92" s="1">
        <v>44469</v>
      </c>
      <c r="D92">
        <v>2021</v>
      </c>
      <c r="E92">
        <v>44</v>
      </c>
      <c r="F92" t="s">
        <v>47</v>
      </c>
      <c r="G92" t="s">
        <v>57</v>
      </c>
      <c r="H92" t="s">
        <v>130</v>
      </c>
      <c r="I92" t="s">
        <v>57</v>
      </c>
      <c r="J92" t="s">
        <v>32</v>
      </c>
      <c r="K92" t="s">
        <v>24</v>
      </c>
      <c r="L92" t="s">
        <v>57</v>
      </c>
      <c r="M92" t="s">
        <v>25</v>
      </c>
      <c r="N92">
        <v>6</v>
      </c>
      <c r="O92" t="s">
        <v>26</v>
      </c>
      <c r="P92" t="s">
        <v>143</v>
      </c>
      <c r="Q92" t="s">
        <v>29</v>
      </c>
      <c r="R92" t="s">
        <v>68</v>
      </c>
      <c r="S92">
        <f>IF((IPL_AllSeasons[[#This Row],[toss_winner]]=IPL_AllSeasons[[#This Row],[winning_team]]),1,0)</f>
        <v>1</v>
      </c>
    </row>
    <row r="93" spans="1:19" x14ac:dyDescent="0.35">
      <c r="A93">
        <v>1254103</v>
      </c>
      <c r="B93" t="s">
        <v>126</v>
      </c>
      <c r="C93" s="1">
        <v>44468</v>
      </c>
      <c r="D93">
        <v>2021</v>
      </c>
      <c r="E93">
        <v>43</v>
      </c>
      <c r="F93" t="s">
        <v>20</v>
      </c>
      <c r="G93" t="s">
        <v>31</v>
      </c>
      <c r="H93" t="s">
        <v>127</v>
      </c>
      <c r="I93" t="s">
        <v>31</v>
      </c>
      <c r="J93" t="s">
        <v>32</v>
      </c>
      <c r="K93" t="s">
        <v>24</v>
      </c>
      <c r="L93" t="s">
        <v>31</v>
      </c>
      <c r="M93" t="s">
        <v>25</v>
      </c>
      <c r="N93">
        <v>7</v>
      </c>
      <c r="O93" t="s">
        <v>26</v>
      </c>
      <c r="P93" t="s">
        <v>111</v>
      </c>
      <c r="Q93" t="s">
        <v>144</v>
      </c>
      <c r="R93" t="s">
        <v>61</v>
      </c>
      <c r="S93">
        <f>IF((IPL_AllSeasons[[#This Row],[toss_winner]]=IPL_AllSeasons[[#This Row],[winning_team]]),1,0)</f>
        <v>1</v>
      </c>
    </row>
    <row r="94" spans="1:19" x14ac:dyDescent="0.35">
      <c r="A94">
        <v>1254099</v>
      </c>
      <c r="B94" t="s">
        <v>134</v>
      </c>
      <c r="C94" s="1">
        <v>44467</v>
      </c>
      <c r="D94">
        <v>2021</v>
      </c>
      <c r="E94">
        <v>42</v>
      </c>
      <c r="F94" t="s">
        <v>48</v>
      </c>
      <c r="G94" t="s">
        <v>54</v>
      </c>
      <c r="H94" t="s">
        <v>135</v>
      </c>
      <c r="I94" t="s">
        <v>54</v>
      </c>
      <c r="J94" t="s">
        <v>32</v>
      </c>
      <c r="K94" t="s">
        <v>24</v>
      </c>
      <c r="L94" t="s">
        <v>54</v>
      </c>
      <c r="M94" t="s">
        <v>25</v>
      </c>
      <c r="N94">
        <v>6</v>
      </c>
      <c r="O94" t="s">
        <v>26</v>
      </c>
      <c r="P94" t="s">
        <v>145</v>
      </c>
      <c r="Q94" t="s">
        <v>139</v>
      </c>
      <c r="R94" t="s">
        <v>45</v>
      </c>
      <c r="S94">
        <f>IF((IPL_AllSeasons[[#This Row],[toss_winner]]=IPL_AllSeasons[[#This Row],[winning_team]]),1,0)</f>
        <v>1</v>
      </c>
    </row>
    <row r="95" spans="1:19" x14ac:dyDescent="0.35">
      <c r="A95">
        <v>1254092</v>
      </c>
      <c r="B95" t="s">
        <v>129</v>
      </c>
      <c r="C95" s="1">
        <v>44467</v>
      </c>
      <c r="D95">
        <v>2021</v>
      </c>
      <c r="E95">
        <v>41</v>
      </c>
      <c r="F95" t="s">
        <v>53</v>
      </c>
      <c r="G95" t="s">
        <v>64</v>
      </c>
      <c r="H95" t="s">
        <v>130</v>
      </c>
      <c r="I95" t="s">
        <v>64</v>
      </c>
      <c r="J95" t="s">
        <v>32</v>
      </c>
      <c r="K95" t="s">
        <v>24</v>
      </c>
      <c r="L95" t="s">
        <v>64</v>
      </c>
      <c r="M95" t="s">
        <v>25</v>
      </c>
      <c r="N95">
        <v>3</v>
      </c>
      <c r="O95" t="s">
        <v>26</v>
      </c>
      <c r="P95" t="s">
        <v>132</v>
      </c>
      <c r="Q95" t="s">
        <v>29</v>
      </c>
      <c r="R95" t="s">
        <v>97</v>
      </c>
      <c r="S95">
        <f>IF((IPL_AllSeasons[[#This Row],[toss_winner]]=IPL_AllSeasons[[#This Row],[winning_team]]),1,0)</f>
        <v>1</v>
      </c>
    </row>
    <row r="96" spans="1:19" x14ac:dyDescent="0.35">
      <c r="A96">
        <v>1254100</v>
      </c>
      <c r="B96" t="s">
        <v>126</v>
      </c>
      <c r="C96" s="1">
        <v>44466</v>
      </c>
      <c r="D96">
        <v>2021</v>
      </c>
      <c r="E96">
        <v>40</v>
      </c>
      <c r="F96" t="s">
        <v>20</v>
      </c>
      <c r="G96" t="s">
        <v>47</v>
      </c>
      <c r="H96" t="s">
        <v>127</v>
      </c>
      <c r="I96" t="s">
        <v>20</v>
      </c>
      <c r="J96" t="s">
        <v>23</v>
      </c>
      <c r="K96" t="s">
        <v>24</v>
      </c>
      <c r="L96" t="s">
        <v>47</v>
      </c>
      <c r="M96" t="s">
        <v>25</v>
      </c>
      <c r="N96">
        <v>7</v>
      </c>
      <c r="O96" t="s">
        <v>26</v>
      </c>
      <c r="P96" t="s">
        <v>146</v>
      </c>
      <c r="Q96" t="s">
        <v>61</v>
      </c>
      <c r="R96" t="s">
        <v>89</v>
      </c>
      <c r="S96">
        <f>IF((IPL_AllSeasons[[#This Row],[toss_winner]]=IPL_AllSeasons[[#This Row],[winning_team]]),1,0)</f>
        <v>0</v>
      </c>
    </row>
    <row r="97" spans="1:19" x14ac:dyDescent="0.35">
      <c r="A97">
        <v>1254098</v>
      </c>
      <c r="B97" t="s">
        <v>134</v>
      </c>
      <c r="C97" s="1">
        <v>44465</v>
      </c>
      <c r="D97">
        <v>2021</v>
      </c>
      <c r="E97">
        <v>38</v>
      </c>
      <c r="F97" t="s">
        <v>64</v>
      </c>
      <c r="G97" t="s">
        <v>57</v>
      </c>
      <c r="H97" t="s">
        <v>135</v>
      </c>
      <c r="I97" t="s">
        <v>64</v>
      </c>
      <c r="J97" t="s">
        <v>23</v>
      </c>
      <c r="K97" t="s">
        <v>24</v>
      </c>
      <c r="L97" t="s">
        <v>57</v>
      </c>
      <c r="M97" t="s">
        <v>25</v>
      </c>
      <c r="N97">
        <v>2</v>
      </c>
      <c r="O97" t="s">
        <v>26</v>
      </c>
      <c r="P97" t="s">
        <v>147</v>
      </c>
      <c r="Q97" t="s">
        <v>28</v>
      </c>
      <c r="R97" t="s">
        <v>56</v>
      </c>
      <c r="S97">
        <f>IF((IPL_AllSeasons[[#This Row],[toss_winner]]=IPL_AllSeasons[[#This Row],[winning_team]]),1,0)</f>
        <v>0</v>
      </c>
    </row>
    <row r="98" spans="1:19" x14ac:dyDescent="0.35">
      <c r="A98">
        <v>1254108</v>
      </c>
      <c r="B98" t="s">
        <v>126</v>
      </c>
      <c r="C98" s="1">
        <v>44465</v>
      </c>
      <c r="D98">
        <v>2021</v>
      </c>
      <c r="E98">
        <v>39</v>
      </c>
      <c r="F98" t="s">
        <v>31</v>
      </c>
      <c r="G98" t="s">
        <v>54</v>
      </c>
      <c r="H98" t="s">
        <v>127</v>
      </c>
      <c r="I98" t="s">
        <v>54</v>
      </c>
      <c r="J98" t="s">
        <v>32</v>
      </c>
      <c r="K98" t="s">
        <v>24</v>
      </c>
      <c r="L98" t="s">
        <v>31</v>
      </c>
      <c r="M98" t="s">
        <v>38</v>
      </c>
      <c r="N98">
        <v>54</v>
      </c>
      <c r="O98" t="s">
        <v>26</v>
      </c>
      <c r="P98" t="s">
        <v>142</v>
      </c>
      <c r="Q98" t="s">
        <v>51</v>
      </c>
      <c r="R98" t="s">
        <v>41</v>
      </c>
      <c r="S98">
        <f>IF((IPL_AllSeasons[[#This Row],[toss_winner]]=IPL_AllSeasons[[#This Row],[winning_team]]),1,0)</f>
        <v>0</v>
      </c>
    </row>
    <row r="99" spans="1:19" x14ac:dyDescent="0.35">
      <c r="A99">
        <v>1254097</v>
      </c>
      <c r="B99" t="s">
        <v>134</v>
      </c>
      <c r="C99" s="1">
        <v>44464</v>
      </c>
      <c r="D99">
        <v>2021</v>
      </c>
      <c r="E99">
        <v>36</v>
      </c>
      <c r="F99" t="s">
        <v>53</v>
      </c>
      <c r="G99" t="s">
        <v>20</v>
      </c>
      <c r="H99" t="s">
        <v>135</v>
      </c>
      <c r="I99" t="s">
        <v>20</v>
      </c>
      <c r="J99" t="s">
        <v>32</v>
      </c>
      <c r="K99" t="s">
        <v>24</v>
      </c>
      <c r="L99" t="s">
        <v>53</v>
      </c>
      <c r="M99" t="s">
        <v>38</v>
      </c>
      <c r="N99">
        <v>33</v>
      </c>
      <c r="O99" t="s">
        <v>26</v>
      </c>
      <c r="P99" t="s">
        <v>148</v>
      </c>
      <c r="Q99" t="s">
        <v>28</v>
      </c>
      <c r="R99" t="s">
        <v>99</v>
      </c>
      <c r="S99">
        <f>IF((IPL_AllSeasons[[#This Row],[toss_winner]]=IPL_AllSeasons[[#This Row],[winning_team]]),1,0)</f>
        <v>0</v>
      </c>
    </row>
    <row r="100" spans="1:19" x14ac:dyDescent="0.35">
      <c r="A100">
        <v>1254107</v>
      </c>
      <c r="B100" t="s">
        <v>129</v>
      </c>
      <c r="C100" s="1">
        <v>44464</v>
      </c>
      <c r="D100">
        <v>2021</v>
      </c>
      <c r="E100">
        <v>37</v>
      </c>
      <c r="F100" t="s">
        <v>48</v>
      </c>
      <c r="G100" t="s">
        <v>47</v>
      </c>
      <c r="H100" t="s">
        <v>130</v>
      </c>
      <c r="I100" t="s">
        <v>47</v>
      </c>
      <c r="J100" t="s">
        <v>32</v>
      </c>
      <c r="K100" t="s">
        <v>24</v>
      </c>
      <c r="L100" t="s">
        <v>48</v>
      </c>
      <c r="M100" t="s">
        <v>38</v>
      </c>
      <c r="N100">
        <v>5</v>
      </c>
      <c r="O100" t="s">
        <v>26</v>
      </c>
      <c r="P100" t="s">
        <v>149</v>
      </c>
      <c r="Q100" t="s">
        <v>128</v>
      </c>
      <c r="R100" t="s">
        <v>68</v>
      </c>
      <c r="S100">
        <f>IF((IPL_AllSeasons[[#This Row],[toss_winner]]=IPL_AllSeasons[[#This Row],[winning_team]]),1,0)</f>
        <v>0</v>
      </c>
    </row>
    <row r="101" spans="1:19" x14ac:dyDescent="0.35">
      <c r="A101">
        <v>1254113</v>
      </c>
      <c r="B101" t="s">
        <v>129</v>
      </c>
      <c r="C101" s="1">
        <v>44463</v>
      </c>
      <c r="D101">
        <v>2021</v>
      </c>
      <c r="E101">
        <v>35</v>
      </c>
      <c r="F101" t="s">
        <v>31</v>
      </c>
      <c r="G101" t="s">
        <v>57</v>
      </c>
      <c r="H101" t="s">
        <v>130</v>
      </c>
      <c r="I101" t="s">
        <v>57</v>
      </c>
      <c r="J101" t="s">
        <v>32</v>
      </c>
      <c r="K101" t="s">
        <v>24</v>
      </c>
      <c r="L101" t="s">
        <v>57</v>
      </c>
      <c r="M101" t="s">
        <v>25</v>
      </c>
      <c r="N101">
        <v>6</v>
      </c>
      <c r="O101" t="s">
        <v>26</v>
      </c>
      <c r="P101" t="s">
        <v>150</v>
      </c>
      <c r="Q101" t="s">
        <v>51</v>
      </c>
      <c r="R101" t="s">
        <v>29</v>
      </c>
      <c r="S101">
        <f>IF((IPL_AllSeasons[[#This Row],[toss_winner]]=IPL_AllSeasons[[#This Row],[winning_team]]),1,0)</f>
        <v>1</v>
      </c>
    </row>
    <row r="102" spans="1:19" x14ac:dyDescent="0.35">
      <c r="A102">
        <v>1254096</v>
      </c>
      <c r="B102" t="s">
        <v>134</v>
      </c>
      <c r="C102" s="1">
        <v>44462</v>
      </c>
      <c r="D102">
        <v>2021</v>
      </c>
      <c r="E102">
        <v>34</v>
      </c>
      <c r="F102" t="s">
        <v>54</v>
      </c>
      <c r="G102" t="s">
        <v>64</v>
      </c>
      <c r="H102" t="s">
        <v>135</v>
      </c>
      <c r="I102" t="s">
        <v>64</v>
      </c>
      <c r="J102" t="s">
        <v>32</v>
      </c>
      <c r="K102" t="s">
        <v>24</v>
      </c>
      <c r="L102" t="s">
        <v>64</v>
      </c>
      <c r="M102" t="s">
        <v>25</v>
      </c>
      <c r="N102">
        <v>7</v>
      </c>
      <c r="O102" t="s">
        <v>26</v>
      </c>
      <c r="P102" t="s">
        <v>132</v>
      </c>
      <c r="Q102" t="s">
        <v>139</v>
      </c>
      <c r="R102" t="s">
        <v>45</v>
      </c>
      <c r="S102">
        <f>IF((IPL_AllSeasons[[#This Row],[toss_winner]]=IPL_AllSeasons[[#This Row],[winning_team]]),1,0)</f>
        <v>1</v>
      </c>
    </row>
    <row r="103" spans="1:19" x14ac:dyDescent="0.35">
      <c r="A103">
        <v>1254105</v>
      </c>
      <c r="B103" t="s">
        <v>126</v>
      </c>
      <c r="C103" s="1">
        <v>44461</v>
      </c>
      <c r="D103">
        <v>2021</v>
      </c>
      <c r="E103">
        <v>33</v>
      </c>
      <c r="F103" t="s">
        <v>47</v>
      </c>
      <c r="G103" t="s">
        <v>53</v>
      </c>
      <c r="H103" t="s">
        <v>127</v>
      </c>
      <c r="I103" t="s">
        <v>47</v>
      </c>
      <c r="J103" t="s">
        <v>23</v>
      </c>
      <c r="K103" t="s">
        <v>24</v>
      </c>
      <c r="L103" t="s">
        <v>53</v>
      </c>
      <c r="M103" t="s">
        <v>25</v>
      </c>
      <c r="N103">
        <v>8</v>
      </c>
      <c r="O103" t="s">
        <v>26</v>
      </c>
      <c r="P103" t="s">
        <v>151</v>
      </c>
      <c r="Q103" t="s">
        <v>61</v>
      </c>
      <c r="R103" t="s">
        <v>128</v>
      </c>
      <c r="S103">
        <f>IF((IPL_AllSeasons[[#This Row],[toss_winner]]=IPL_AllSeasons[[#This Row],[winning_team]]),1,0)</f>
        <v>0</v>
      </c>
    </row>
    <row r="104" spans="1:19" x14ac:dyDescent="0.35">
      <c r="A104">
        <v>1254111</v>
      </c>
      <c r="B104" t="s">
        <v>126</v>
      </c>
      <c r="C104" s="1">
        <v>44460</v>
      </c>
      <c r="D104">
        <v>2021</v>
      </c>
      <c r="E104">
        <v>32</v>
      </c>
      <c r="F104" t="s">
        <v>20</v>
      </c>
      <c r="G104" t="s">
        <v>48</v>
      </c>
      <c r="H104" t="s">
        <v>127</v>
      </c>
      <c r="I104" t="s">
        <v>48</v>
      </c>
      <c r="J104" t="s">
        <v>32</v>
      </c>
      <c r="K104" t="s">
        <v>24</v>
      </c>
      <c r="L104" t="s">
        <v>20</v>
      </c>
      <c r="M104" t="s">
        <v>38</v>
      </c>
      <c r="N104">
        <v>2</v>
      </c>
      <c r="O104" t="s">
        <v>26</v>
      </c>
      <c r="P104" t="s">
        <v>152</v>
      </c>
      <c r="Q104" t="s">
        <v>51</v>
      </c>
      <c r="R104" t="s">
        <v>41</v>
      </c>
      <c r="S104">
        <f>IF((IPL_AllSeasons[[#This Row],[toss_winner]]=IPL_AllSeasons[[#This Row],[winning_team]]),1,0)</f>
        <v>0</v>
      </c>
    </row>
    <row r="105" spans="1:19" x14ac:dyDescent="0.35">
      <c r="A105">
        <v>1254087</v>
      </c>
      <c r="B105" t="s">
        <v>134</v>
      </c>
      <c r="C105" s="1">
        <v>44459</v>
      </c>
      <c r="D105">
        <v>2021</v>
      </c>
      <c r="E105">
        <v>31</v>
      </c>
      <c r="F105" t="s">
        <v>31</v>
      </c>
      <c r="G105" t="s">
        <v>64</v>
      </c>
      <c r="H105" t="s">
        <v>135</v>
      </c>
      <c r="I105" t="s">
        <v>31</v>
      </c>
      <c r="J105" t="s">
        <v>23</v>
      </c>
      <c r="K105" t="s">
        <v>24</v>
      </c>
      <c r="L105" t="s">
        <v>64</v>
      </c>
      <c r="M105" t="s">
        <v>25</v>
      </c>
      <c r="N105">
        <v>9</v>
      </c>
      <c r="O105" t="s">
        <v>26</v>
      </c>
      <c r="P105" t="s">
        <v>153</v>
      </c>
      <c r="Q105" t="s">
        <v>28</v>
      </c>
      <c r="R105" t="s">
        <v>139</v>
      </c>
      <c r="S105">
        <f>IF((IPL_AllSeasons[[#This Row],[toss_winner]]=IPL_AllSeasons[[#This Row],[winning_team]]),1,0)</f>
        <v>0</v>
      </c>
    </row>
    <row r="106" spans="1:19" x14ac:dyDescent="0.35">
      <c r="A106">
        <v>1254104</v>
      </c>
      <c r="B106" t="s">
        <v>126</v>
      </c>
      <c r="C106" s="1">
        <v>44458</v>
      </c>
      <c r="D106">
        <v>2021</v>
      </c>
      <c r="E106">
        <v>30</v>
      </c>
      <c r="F106" t="s">
        <v>57</v>
      </c>
      <c r="G106" t="s">
        <v>54</v>
      </c>
      <c r="H106" t="s">
        <v>127</v>
      </c>
      <c r="I106" t="s">
        <v>57</v>
      </c>
      <c r="J106" t="s">
        <v>23</v>
      </c>
      <c r="K106" t="s">
        <v>24</v>
      </c>
      <c r="L106" t="s">
        <v>57</v>
      </c>
      <c r="M106" t="s">
        <v>38</v>
      </c>
      <c r="N106">
        <v>20</v>
      </c>
      <c r="O106" t="s">
        <v>26</v>
      </c>
      <c r="P106" t="s">
        <v>93</v>
      </c>
      <c r="Q106" t="s">
        <v>29</v>
      </c>
      <c r="R106" t="s">
        <v>128</v>
      </c>
      <c r="S106">
        <f>IF((IPL_AllSeasons[[#This Row],[toss_winner]]=IPL_AllSeasons[[#This Row],[winning_team]]),1,0)</f>
        <v>1</v>
      </c>
    </row>
    <row r="107" spans="1:19" x14ac:dyDescent="0.35">
      <c r="A107">
        <v>1254086</v>
      </c>
      <c r="B107" t="s">
        <v>18</v>
      </c>
      <c r="C107" s="1">
        <v>44318</v>
      </c>
      <c r="D107">
        <v>2021</v>
      </c>
      <c r="E107">
        <v>29</v>
      </c>
      <c r="F107" t="s">
        <v>48</v>
      </c>
      <c r="G107" t="s">
        <v>53</v>
      </c>
      <c r="H107" t="s">
        <v>22</v>
      </c>
      <c r="I107" t="s">
        <v>53</v>
      </c>
      <c r="J107" t="s">
        <v>32</v>
      </c>
      <c r="K107" t="s">
        <v>24</v>
      </c>
      <c r="L107" t="s">
        <v>53</v>
      </c>
      <c r="M107" t="s">
        <v>25</v>
      </c>
      <c r="N107">
        <v>7</v>
      </c>
      <c r="O107" t="s">
        <v>26</v>
      </c>
      <c r="P107" t="s">
        <v>113</v>
      </c>
      <c r="Q107" t="s">
        <v>51</v>
      </c>
      <c r="R107" t="s">
        <v>144</v>
      </c>
      <c r="S107">
        <f>IF((IPL_AllSeasons[[#This Row],[toss_winner]]=IPL_AllSeasons[[#This Row],[winning_team]]),1,0)</f>
        <v>1</v>
      </c>
    </row>
    <row r="108" spans="1:19" x14ac:dyDescent="0.35">
      <c r="A108">
        <v>1254085</v>
      </c>
      <c r="B108" t="s">
        <v>154</v>
      </c>
      <c r="C108" s="1">
        <v>44318</v>
      </c>
      <c r="D108">
        <v>2021</v>
      </c>
      <c r="E108">
        <v>28</v>
      </c>
      <c r="F108" t="s">
        <v>20</v>
      </c>
      <c r="G108" t="s">
        <v>47</v>
      </c>
      <c r="H108" t="s">
        <v>155</v>
      </c>
      <c r="I108" t="s">
        <v>47</v>
      </c>
      <c r="J108" t="s">
        <v>32</v>
      </c>
      <c r="K108" t="s">
        <v>24</v>
      </c>
      <c r="L108" t="s">
        <v>20</v>
      </c>
      <c r="M108" t="s">
        <v>38</v>
      </c>
      <c r="N108">
        <v>55</v>
      </c>
      <c r="O108" t="s">
        <v>26</v>
      </c>
      <c r="P108" t="s">
        <v>33</v>
      </c>
      <c r="Q108" t="s">
        <v>156</v>
      </c>
      <c r="R108" t="s">
        <v>28</v>
      </c>
      <c r="S108">
        <f>IF((IPL_AllSeasons[[#This Row],[toss_winner]]=IPL_AllSeasons[[#This Row],[winning_team]]),1,0)</f>
        <v>0</v>
      </c>
    </row>
    <row r="109" spans="1:19" x14ac:dyDescent="0.35">
      <c r="A109">
        <v>1254084</v>
      </c>
      <c r="B109" t="s">
        <v>154</v>
      </c>
      <c r="C109" s="1">
        <v>44317</v>
      </c>
      <c r="D109">
        <v>2021</v>
      </c>
      <c r="E109">
        <v>27</v>
      </c>
      <c r="F109" t="s">
        <v>57</v>
      </c>
      <c r="G109" t="s">
        <v>54</v>
      </c>
      <c r="H109" t="s">
        <v>155</v>
      </c>
      <c r="I109" t="s">
        <v>54</v>
      </c>
      <c r="J109" t="s">
        <v>32</v>
      </c>
      <c r="K109" t="s">
        <v>24</v>
      </c>
      <c r="L109" t="s">
        <v>54</v>
      </c>
      <c r="M109" t="s">
        <v>25</v>
      </c>
      <c r="N109">
        <v>4</v>
      </c>
      <c r="O109" t="s">
        <v>26</v>
      </c>
      <c r="P109" t="s">
        <v>145</v>
      </c>
      <c r="Q109" t="s">
        <v>61</v>
      </c>
      <c r="R109" t="s">
        <v>157</v>
      </c>
      <c r="S109">
        <f>IF((IPL_AllSeasons[[#This Row],[toss_winner]]=IPL_AllSeasons[[#This Row],[winning_team]]),1,0)</f>
        <v>1</v>
      </c>
    </row>
    <row r="110" spans="1:19" x14ac:dyDescent="0.35">
      <c r="A110">
        <v>1254083</v>
      </c>
      <c r="B110" t="s">
        <v>18</v>
      </c>
      <c r="C110" s="1">
        <v>44316</v>
      </c>
      <c r="D110">
        <v>2021</v>
      </c>
      <c r="E110">
        <v>26</v>
      </c>
      <c r="F110" t="s">
        <v>48</v>
      </c>
      <c r="G110" t="s">
        <v>31</v>
      </c>
      <c r="H110" t="s">
        <v>22</v>
      </c>
      <c r="I110" t="s">
        <v>31</v>
      </c>
      <c r="J110" t="s">
        <v>32</v>
      </c>
      <c r="K110" t="s">
        <v>24</v>
      </c>
      <c r="L110" t="s">
        <v>48</v>
      </c>
      <c r="M110" t="s">
        <v>38</v>
      </c>
      <c r="N110">
        <v>34</v>
      </c>
      <c r="O110" t="s">
        <v>26</v>
      </c>
      <c r="P110" t="s">
        <v>50</v>
      </c>
      <c r="Q110" t="s">
        <v>139</v>
      </c>
      <c r="R110" t="s">
        <v>45</v>
      </c>
      <c r="S110">
        <f>IF((IPL_AllSeasons[[#This Row],[toss_winner]]=IPL_AllSeasons[[#This Row],[winning_team]]),1,0)</f>
        <v>0</v>
      </c>
    </row>
    <row r="111" spans="1:19" x14ac:dyDescent="0.35">
      <c r="A111">
        <v>1254082</v>
      </c>
      <c r="B111" t="s">
        <v>18</v>
      </c>
      <c r="C111" s="1">
        <v>44315</v>
      </c>
      <c r="D111">
        <v>2021</v>
      </c>
      <c r="E111">
        <v>25</v>
      </c>
      <c r="F111" t="s">
        <v>64</v>
      </c>
      <c r="G111" t="s">
        <v>53</v>
      </c>
      <c r="H111" t="s">
        <v>22</v>
      </c>
      <c r="I111" t="s">
        <v>53</v>
      </c>
      <c r="J111" t="s">
        <v>32</v>
      </c>
      <c r="K111" t="s">
        <v>24</v>
      </c>
      <c r="L111" t="s">
        <v>53</v>
      </c>
      <c r="M111" t="s">
        <v>25</v>
      </c>
      <c r="N111">
        <v>7</v>
      </c>
      <c r="O111" t="s">
        <v>26</v>
      </c>
      <c r="P111" t="s">
        <v>158</v>
      </c>
      <c r="Q111" t="s">
        <v>51</v>
      </c>
      <c r="R111" t="s">
        <v>68</v>
      </c>
      <c r="S111">
        <f>IF((IPL_AllSeasons[[#This Row],[toss_winner]]=IPL_AllSeasons[[#This Row],[winning_team]]),1,0)</f>
        <v>1</v>
      </c>
    </row>
    <row r="112" spans="1:19" x14ac:dyDescent="0.35">
      <c r="A112">
        <v>1254081</v>
      </c>
      <c r="B112" t="s">
        <v>154</v>
      </c>
      <c r="C112" s="1">
        <v>44315</v>
      </c>
      <c r="D112">
        <v>2021</v>
      </c>
      <c r="E112">
        <v>24</v>
      </c>
      <c r="F112" t="s">
        <v>20</v>
      </c>
      <c r="G112" t="s">
        <v>54</v>
      </c>
      <c r="H112" t="s">
        <v>155</v>
      </c>
      <c r="I112" t="s">
        <v>54</v>
      </c>
      <c r="J112" t="s">
        <v>32</v>
      </c>
      <c r="K112" t="s">
        <v>24</v>
      </c>
      <c r="L112" t="s">
        <v>54</v>
      </c>
      <c r="M112" t="s">
        <v>25</v>
      </c>
      <c r="N112">
        <v>7</v>
      </c>
      <c r="O112" t="s">
        <v>26</v>
      </c>
      <c r="P112" t="s">
        <v>66</v>
      </c>
      <c r="Q112" t="s">
        <v>28</v>
      </c>
      <c r="R112" t="s">
        <v>61</v>
      </c>
      <c r="S112">
        <f>IF((IPL_AllSeasons[[#This Row],[toss_winner]]=IPL_AllSeasons[[#This Row],[winning_team]]),1,0)</f>
        <v>1</v>
      </c>
    </row>
    <row r="113" spans="1:19" x14ac:dyDescent="0.35">
      <c r="A113">
        <v>1254080</v>
      </c>
      <c r="B113" t="s">
        <v>154</v>
      </c>
      <c r="C113" s="1">
        <v>44314</v>
      </c>
      <c r="D113">
        <v>2021</v>
      </c>
      <c r="E113">
        <v>23</v>
      </c>
      <c r="F113" t="s">
        <v>47</v>
      </c>
      <c r="G113" t="s">
        <v>57</v>
      </c>
      <c r="H113" t="s">
        <v>155</v>
      </c>
      <c r="I113" t="s">
        <v>47</v>
      </c>
      <c r="J113" t="s">
        <v>23</v>
      </c>
      <c r="K113" t="s">
        <v>24</v>
      </c>
      <c r="L113" t="s">
        <v>57</v>
      </c>
      <c r="M113" t="s">
        <v>25</v>
      </c>
      <c r="N113">
        <v>7</v>
      </c>
      <c r="O113" t="s">
        <v>26</v>
      </c>
      <c r="P113" t="s">
        <v>93</v>
      </c>
      <c r="Q113" t="s">
        <v>156</v>
      </c>
      <c r="R113" t="s">
        <v>157</v>
      </c>
      <c r="S113">
        <f>IF((IPL_AllSeasons[[#This Row],[toss_winner]]=IPL_AllSeasons[[#This Row],[winning_team]]),1,0)</f>
        <v>0</v>
      </c>
    </row>
    <row r="114" spans="1:19" x14ac:dyDescent="0.35">
      <c r="A114">
        <v>1254079</v>
      </c>
      <c r="B114" t="s">
        <v>18</v>
      </c>
      <c r="C114" s="1">
        <v>44313</v>
      </c>
      <c r="D114">
        <v>2021</v>
      </c>
      <c r="E114">
        <v>22</v>
      </c>
      <c r="F114" t="s">
        <v>31</v>
      </c>
      <c r="G114" t="s">
        <v>53</v>
      </c>
      <c r="H114" t="s">
        <v>22</v>
      </c>
      <c r="I114" t="s">
        <v>53</v>
      </c>
      <c r="J114" t="s">
        <v>32</v>
      </c>
      <c r="K114" t="s">
        <v>24</v>
      </c>
      <c r="L114" t="s">
        <v>31</v>
      </c>
      <c r="M114" t="s">
        <v>38</v>
      </c>
      <c r="N114">
        <v>1</v>
      </c>
      <c r="O114" t="s">
        <v>26</v>
      </c>
      <c r="P114" t="s">
        <v>159</v>
      </c>
      <c r="Q114" t="s">
        <v>139</v>
      </c>
      <c r="R114" t="s">
        <v>45</v>
      </c>
      <c r="S114">
        <f>IF((IPL_AllSeasons[[#This Row],[toss_winner]]=IPL_AllSeasons[[#This Row],[winning_team]]),1,0)</f>
        <v>0</v>
      </c>
    </row>
    <row r="115" spans="1:19" x14ac:dyDescent="0.35">
      <c r="A115">
        <v>1254078</v>
      </c>
      <c r="B115" t="s">
        <v>18</v>
      </c>
      <c r="C115" s="1">
        <v>44312</v>
      </c>
      <c r="D115">
        <v>2021</v>
      </c>
      <c r="E115">
        <v>21</v>
      </c>
      <c r="F115" t="s">
        <v>48</v>
      </c>
      <c r="G115" t="s">
        <v>64</v>
      </c>
      <c r="H115" t="s">
        <v>22</v>
      </c>
      <c r="I115" t="s">
        <v>64</v>
      </c>
      <c r="J115" t="s">
        <v>32</v>
      </c>
      <c r="K115" t="s">
        <v>24</v>
      </c>
      <c r="L115" t="s">
        <v>64</v>
      </c>
      <c r="M115" t="s">
        <v>25</v>
      </c>
      <c r="N115">
        <v>5</v>
      </c>
      <c r="O115" t="s">
        <v>26</v>
      </c>
      <c r="P115" t="s">
        <v>160</v>
      </c>
      <c r="Q115" t="s">
        <v>161</v>
      </c>
      <c r="R115" t="s">
        <v>68</v>
      </c>
      <c r="S115">
        <f>IF((IPL_AllSeasons[[#This Row],[toss_winner]]=IPL_AllSeasons[[#This Row],[winning_team]]),1,0)</f>
        <v>1</v>
      </c>
    </row>
    <row r="116" spans="1:19" x14ac:dyDescent="0.35">
      <c r="A116">
        <v>1254077</v>
      </c>
      <c r="B116" t="s">
        <v>162</v>
      </c>
      <c r="C116" s="1">
        <v>44311</v>
      </c>
      <c r="D116">
        <v>2021</v>
      </c>
      <c r="E116">
        <v>20</v>
      </c>
      <c r="F116" t="s">
        <v>53</v>
      </c>
      <c r="G116" t="s">
        <v>47</v>
      </c>
      <c r="H116" t="s">
        <v>163</v>
      </c>
      <c r="I116" t="s">
        <v>53</v>
      </c>
      <c r="J116" t="s">
        <v>23</v>
      </c>
      <c r="K116" t="s">
        <v>164</v>
      </c>
      <c r="L116" t="s">
        <v>53</v>
      </c>
      <c r="M116" t="s">
        <v>165</v>
      </c>
      <c r="N116" t="s">
        <v>26</v>
      </c>
      <c r="O116" t="s">
        <v>26</v>
      </c>
      <c r="P116" t="s">
        <v>158</v>
      </c>
      <c r="Q116" t="s">
        <v>28</v>
      </c>
      <c r="R116" t="s">
        <v>61</v>
      </c>
      <c r="S116">
        <f>IF((IPL_AllSeasons[[#This Row],[toss_winner]]=IPL_AllSeasons[[#This Row],[winning_team]]),1,0)</f>
        <v>1</v>
      </c>
    </row>
    <row r="117" spans="1:19" x14ac:dyDescent="0.35">
      <c r="A117">
        <v>1254076</v>
      </c>
      <c r="B117" t="s">
        <v>46</v>
      </c>
      <c r="C117" s="1">
        <v>44311</v>
      </c>
      <c r="D117">
        <v>2021</v>
      </c>
      <c r="E117">
        <v>19</v>
      </c>
      <c r="F117" t="s">
        <v>57</v>
      </c>
      <c r="G117" t="s">
        <v>31</v>
      </c>
      <c r="H117" t="s">
        <v>49</v>
      </c>
      <c r="I117" t="s">
        <v>57</v>
      </c>
      <c r="J117" t="s">
        <v>23</v>
      </c>
      <c r="K117" t="s">
        <v>24</v>
      </c>
      <c r="L117" t="s">
        <v>57</v>
      </c>
      <c r="M117" t="s">
        <v>38</v>
      </c>
      <c r="N117">
        <v>69</v>
      </c>
      <c r="O117" t="s">
        <v>26</v>
      </c>
      <c r="P117" t="s">
        <v>147</v>
      </c>
      <c r="Q117" t="s">
        <v>51</v>
      </c>
      <c r="R117" t="s">
        <v>45</v>
      </c>
      <c r="S117">
        <f>IF((IPL_AllSeasons[[#This Row],[toss_winner]]=IPL_AllSeasons[[#This Row],[winning_team]]),1,0)</f>
        <v>1</v>
      </c>
    </row>
    <row r="118" spans="1:19" x14ac:dyDescent="0.35">
      <c r="A118">
        <v>1254075</v>
      </c>
      <c r="B118" t="s">
        <v>46</v>
      </c>
      <c r="C118" s="1">
        <v>44310</v>
      </c>
      <c r="D118">
        <v>2021</v>
      </c>
      <c r="E118">
        <v>18</v>
      </c>
      <c r="F118" t="s">
        <v>64</v>
      </c>
      <c r="G118" t="s">
        <v>20</v>
      </c>
      <c r="H118" t="s">
        <v>49</v>
      </c>
      <c r="I118" t="s">
        <v>20</v>
      </c>
      <c r="J118" t="s">
        <v>32</v>
      </c>
      <c r="K118" t="s">
        <v>24</v>
      </c>
      <c r="L118" t="s">
        <v>20</v>
      </c>
      <c r="M118" t="s">
        <v>25</v>
      </c>
      <c r="N118">
        <v>6</v>
      </c>
      <c r="O118" t="s">
        <v>26</v>
      </c>
      <c r="P118" t="s">
        <v>166</v>
      </c>
      <c r="Q118" t="s">
        <v>89</v>
      </c>
      <c r="R118" t="s">
        <v>139</v>
      </c>
      <c r="S118">
        <f>IF((IPL_AllSeasons[[#This Row],[toss_winner]]=IPL_AllSeasons[[#This Row],[winning_team]]),1,0)</f>
        <v>1</v>
      </c>
    </row>
    <row r="119" spans="1:19" x14ac:dyDescent="0.35">
      <c r="A119">
        <v>1254074</v>
      </c>
      <c r="B119" t="s">
        <v>162</v>
      </c>
      <c r="C119" s="1">
        <v>44309</v>
      </c>
      <c r="D119">
        <v>2021</v>
      </c>
      <c r="E119">
        <v>17</v>
      </c>
      <c r="F119" t="s">
        <v>54</v>
      </c>
      <c r="G119" t="s">
        <v>48</v>
      </c>
      <c r="H119" t="s">
        <v>163</v>
      </c>
      <c r="I119" t="s">
        <v>48</v>
      </c>
      <c r="J119" t="s">
        <v>32</v>
      </c>
      <c r="K119" t="s">
        <v>24</v>
      </c>
      <c r="L119" t="s">
        <v>48</v>
      </c>
      <c r="M119" t="s">
        <v>25</v>
      </c>
      <c r="N119">
        <v>9</v>
      </c>
      <c r="O119" t="s">
        <v>26</v>
      </c>
      <c r="P119" t="s">
        <v>105</v>
      </c>
      <c r="Q119" t="s">
        <v>156</v>
      </c>
      <c r="R119" t="s">
        <v>29</v>
      </c>
      <c r="S119">
        <f>IF((IPL_AllSeasons[[#This Row],[toss_winner]]=IPL_AllSeasons[[#This Row],[winning_team]]),1,0)</f>
        <v>1</v>
      </c>
    </row>
    <row r="120" spans="1:19" x14ac:dyDescent="0.35">
      <c r="A120">
        <v>1254073</v>
      </c>
      <c r="B120" t="s">
        <v>46</v>
      </c>
      <c r="C120" s="1">
        <v>44308</v>
      </c>
      <c r="D120">
        <v>2021</v>
      </c>
      <c r="E120">
        <v>16</v>
      </c>
      <c r="F120" t="s">
        <v>20</v>
      </c>
      <c r="G120" t="s">
        <v>31</v>
      </c>
      <c r="H120" t="s">
        <v>49</v>
      </c>
      <c r="I120" t="s">
        <v>31</v>
      </c>
      <c r="J120" t="s">
        <v>32</v>
      </c>
      <c r="K120" t="s">
        <v>24</v>
      </c>
      <c r="L120" t="s">
        <v>31</v>
      </c>
      <c r="M120" t="s">
        <v>25</v>
      </c>
      <c r="N120">
        <v>10</v>
      </c>
      <c r="O120" t="s">
        <v>26</v>
      </c>
      <c r="P120" t="s">
        <v>167</v>
      </c>
      <c r="Q120" t="s">
        <v>40</v>
      </c>
      <c r="R120" t="s">
        <v>139</v>
      </c>
      <c r="S120">
        <f>IF((IPL_AllSeasons[[#This Row],[toss_winner]]=IPL_AllSeasons[[#This Row],[winning_team]]),1,0)</f>
        <v>1</v>
      </c>
    </row>
    <row r="121" spans="1:19" x14ac:dyDescent="0.35">
      <c r="A121">
        <v>1254072</v>
      </c>
      <c r="B121" t="s">
        <v>46</v>
      </c>
      <c r="C121" s="1">
        <v>44307</v>
      </c>
      <c r="D121">
        <v>2021</v>
      </c>
      <c r="E121">
        <v>15</v>
      </c>
      <c r="F121" t="s">
        <v>57</v>
      </c>
      <c r="G121" t="s">
        <v>64</v>
      </c>
      <c r="H121" t="s">
        <v>49</v>
      </c>
      <c r="I121" t="s">
        <v>64</v>
      </c>
      <c r="J121" t="s">
        <v>32</v>
      </c>
      <c r="K121" t="s">
        <v>24</v>
      </c>
      <c r="L121" t="s">
        <v>57</v>
      </c>
      <c r="M121" t="s">
        <v>38</v>
      </c>
      <c r="N121">
        <v>18</v>
      </c>
      <c r="O121" t="s">
        <v>26</v>
      </c>
      <c r="P121" t="s">
        <v>110</v>
      </c>
      <c r="Q121" t="s">
        <v>144</v>
      </c>
      <c r="R121" t="s">
        <v>161</v>
      </c>
      <c r="S121">
        <f>IF((IPL_AllSeasons[[#This Row],[toss_winner]]=IPL_AllSeasons[[#This Row],[winning_team]]),1,0)</f>
        <v>0</v>
      </c>
    </row>
    <row r="122" spans="1:19" x14ac:dyDescent="0.35">
      <c r="A122">
        <v>1254071</v>
      </c>
      <c r="B122" t="s">
        <v>162</v>
      </c>
      <c r="C122" s="1">
        <v>44307</v>
      </c>
      <c r="D122">
        <v>2021</v>
      </c>
      <c r="E122">
        <v>14</v>
      </c>
      <c r="F122" t="s">
        <v>48</v>
      </c>
      <c r="G122" t="s">
        <v>47</v>
      </c>
      <c r="H122" t="s">
        <v>163</v>
      </c>
      <c r="I122" t="s">
        <v>48</v>
      </c>
      <c r="J122" t="s">
        <v>23</v>
      </c>
      <c r="K122" t="s">
        <v>24</v>
      </c>
      <c r="L122" t="s">
        <v>47</v>
      </c>
      <c r="M122" t="s">
        <v>25</v>
      </c>
      <c r="N122">
        <v>9</v>
      </c>
      <c r="O122" t="s">
        <v>26</v>
      </c>
      <c r="P122" t="s">
        <v>78</v>
      </c>
      <c r="Q122" t="s">
        <v>138</v>
      </c>
      <c r="R122" t="s">
        <v>29</v>
      </c>
      <c r="S122">
        <f>IF((IPL_AllSeasons[[#This Row],[toss_winner]]=IPL_AllSeasons[[#This Row],[winning_team]]),1,0)</f>
        <v>0</v>
      </c>
    </row>
    <row r="123" spans="1:19" x14ac:dyDescent="0.35">
      <c r="A123">
        <v>1254070</v>
      </c>
      <c r="B123" t="s">
        <v>162</v>
      </c>
      <c r="C123" s="1">
        <v>44306</v>
      </c>
      <c r="D123">
        <v>2021</v>
      </c>
      <c r="E123">
        <v>13</v>
      </c>
      <c r="F123" t="s">
        <v>54</v>
      </c>
      <c r="G123" t="s">
        <v>53</v>
      </c>
      <c r="H123" t="s">
        <v>163</v>
      </c>
      <c r="I123" t="s">
        <v>54</v>
      </c>
      <c r="J123" t="s">
        <v>23</v>
      </c>
      <c r="K123" t="s">
        <v>24</v>
      </c>
      <c r="L123" t="s">
        <v>53</v>
      </c>
      <c r="M123" t="s">
        <v>25</v>
      </c>
      <c r="N123">
        <v>6</v>
      </c>
      <c r="O123" t="s">
        <v>26</v>
      </c>
      <c r="P123" t="s">
        <v>168</v>
      </c>
      <c r="Q123" t="s">
        <v>156</v>
      </c>
      <c r="R123" t="s">
        <v>28</v>
      </c>
      <c r="S123">
        <f>IF((IPL_AllSeasons[[#This Row],[toss_winner]]=IPL_AllSeasons[[#This Row],[winning_team]]),1,0)</f>
        <v>0</v>
      </c>
    </row>
    <row r="124" spans="1:19" x14ac:dyDescent="0.35">
      <c r="A124">
        <v>1254069</v>
      </c>
      <c r="B124" t="s">
        <v>46</v>
      </c>
      <c r="C124" s="1">
        <v>44305</v>
      </c>
      <c r="D124">
        <v>2021</v>
      </c>
      <c r="E124">
        <v>12</v>
      </c>
      <c r="F124" t="s">
        <v>57</v>
      </c>
      <c r="G124" t="s">
        <v>20</v>
      </c>
      <c r="H124" t="s">
        <v>49</v>
      </c>
      <c r="I124" t="s">
        <v>20</v>
      </c>
      <c r="J124" t="s">
        <v>32</v>
      </c>
      <c r="K124" t="s">
        <v>24</v>
      </c>
      <c r="L124" t="s">
        <v>57</v>
      </c>
      <c r="M124" t="s">
        <v>38</v>
      </c>
      <c r="N124">
        <v>45</v>
      </c>
      <c r="O124" t="s">
        <v>26</v>
      </c>
      <c r="P124" t="s">
        <v>169</v>
      </c>
      <c r="Q124" t="s">
        <v>161</v>
      </c>
      <c r="R124" t="s">
        <v>45</v>
      </c>
      <c r="S124">
        <f>IF((IPL_AllSeasons[[#This Row],[toss_winner]]=IPL_AllSeasons[[#This Row],[winning_team]]),1,0)</f>
        <v>0</v>
      </c>
    </row>
    <row r="125" spans="1:19" x14ac:dyDescent="0.35">
      <c r="A125">
        <v>1254068</v>
      </c>
      <c r="B125" t="s">
        <v>46</v>
      </c>
      <c r="C125" s="1">
        <v>44304</v>
      </c>
      <c r="D125">
        <v>2021</v>
      </c>
      <c r="E125">
        <v>11</v>
      </c>
      <c r="F125" t="s">
        <v>48</v>
      </c>
      <c r="G125" t="s">
        <v>53</v>
      </c>
      <c r="H125" t="s">
        <v>49</v>
      </c>
      <c r="I125" t="s">
        <v>53</v>
      </c>
      <c r="J125" t="s">
        <v>32</v>
      </c>
      <c r="K125" t="s">
        <v>24</v>
      </c>
      <c r="L125" t="s">
        <v>53</v>
      </c>
      <c r="M125" t="s">
        <v>25</v>
      </c>
      <c r="N125">
        <v>6</v>
      </c>
      <c r="O125" t="s">
        <v>26</v>
      </c>
      <c r="P125" t="s">
        <v>103</v>
      </c>
      <c r="Q125" t="s">
        <v>51</v>
      </c>
      <c r="R125" t="s">
        <v>161</v>
      </c>
      <c r="S125">
        <f>IF((IPL_AllSeasons[[#This Row],[toss_winner]]=IPL_AllSeasons[[#This Row],[winning_team]]),1,0)</f>
        <v>1</v>
      </c>
    </row>
    <row r="126" spans="1:19" x14ac:dyDescent="0.35">
      <c r="A126">
        <v>1254067</v>
      </c>
      <c r="B126" t="s">
        <v>162</v>
      </c>
      <c r="C126" s="1">
        <v>44304</v>
      </c>
      <c r="D126">
        <v>2021</v>
      </c>
      <c r="E126">
        <v>10</v>
      </c>
      <c r="F126" t="s">
        <v>31</v>
      </c>
      <c r="G126" t="s">
        <v>64</v>
      </c>
      <c r="H126" t="s">
        <v>163</v>
      </c>
      <c r="I126" t="s">
        <v>31</v>
      </c>
      <c r="J126" t="s">
        <v>23</v>
      </c>
      <c r="K126" t="s">
        <v>24</v>
      </c>
      <c r="L126" t="s">
        <v>31</v>
      </c>
      <c r="M126" t="s">
        <v>38</v>
      </c>
      <c r="N126">
        <v>38</v>
      </c>
      <c r="O126" t="s">
        <v>26</v>
      </c>
      <c r="P126" t="s">
        <v>159</v>
      </c>
      <c r="Q126" t="s">
        <v>156</v>
      </c>
      <c r="R126" t="s">
        <v>29</v>
      </c>
      <c r="S126">
        <f>IF((IPL_AllSeasons[[#This Row],[toss_winner]]=IPL_AllSeasons[[#This Row],[winning_team]]),1,0)</f>
        <v>1</v>
      </c>
    </row>
    <row r="127" spans="1:19" x14ac:dyDescent="0.35">
      <c r="A127">
        <v>1254066</v>
      </c>
      <c r="B127" t="s">
        <v>162</v>
      </c>
      <c r="C127" s="1">
        <v>44303</v>
      </c>
      <c r="D127">
        <v>2021</v>
      </c>
      <c r="E127">
        <v>9</v>
      </c>
      <c r="F127" t="s">
        <v>54</v>
      </c>
      <c r="G127" t="s">
        <v>47</v>
      </c>
      <c r="H127" t="s">
        <v>163</v>
      </c>
      <c r="I127" t="s">
        <v>54</v>
      </c>
      <c r="J127" t="s">
        <v>23</v>
      </c>
      <c r="K127" t="s">
        <v>24</v>
      </c>
      <c r="L127" t="s">
        <v>54</v>
      </c>
      <c r="M127" t="s">
        <v>38</v>
      </c>
      <c r="N127">
        <v>13</v>
      </c>
      <c r="O127" t="s">
        <v>26</v>
      </c>
      <c r="P127" t="s">
        <v>145</v>
      </c>
      <c r="Q127" t="s">
        <v>28</v>
      </c>
      <c r="R127" t="s">
        <v>138</v>
      </c>
      <c r="S127">
        <f>IF((IPL_AllSeasons[[#This Row],[toss_winner]]=IPL_AllSeasons[[#This Row],[winning_team]]),1,0)</f>
        <v>1</v>
      </c>
    </row>
    <row r="128" spans="1:19" x14ac:dyDescent="0.35">
      <c r="A128">
        <v>1254065</v>
      </c>
      <c r="B128" t="s">
        <v>46</v>
      </c>
      <c r="C128" s="1">
        <v>44302</v>
      </c>
      <c r="D128">
        <v>2021</v>
      </c>
      <c r="E128">
        <v>8</v>
      </c>
      <c r="F128" t="s">
        <v>48</v>
      </c>
      <c r="G128" t="s">
        <v>57</v>
      </c>
      <c r="H128" t="s">
        <v>49</v>
      </c>
      <c r="I128" t="s">
        <v>57</v>
      </c>
      <c r="J128" t="s">
        <v>32</v>
      </c>
      <c r="K128" t="s">
        <v>24</v>
      </c>
      <c r="L128" t="s">
        <v>57</v>
      </c>
      <c r="M128" t="s">
        <v>25</v>
      </c>
      <c r="N128">
        <v>6</v>
      </c>
      <c r="O128" t="s">
        <v>26</v>
      </c>
      <c r="P128" t="s">
        <v>170</v>
      </c>
      <c r="Q128" t="s">
        <v>51</v>
      </c>
      <c r="R128" t="s">
        <v>144</v>
      </c>
      <c r="S128">
        <f>IF((IPL_AllSeasons[[#This Row],[toss_winner]]=IPL_AllSeasons[[#This Row],[winning_team]]),1,0)</f>
        <v>1</v>
      </c>
    </row>
    <row r="129" spans="1:19" x14ac:dyDescent="0.35">
      <c r="A129">
        <v>1254064</v>
      </c>
      <c r="B129" t="s">
        <v>46</v>
      </c>
      <c r="C129" s="1">
        <v>44301</v>
      </c>
      <c r="D129">
        <v>2021</v>
      </c>
      <c r="E129">
        <v>7</v>
      </c>
      <c r="F129" t="s">
        <v>53</v>
      </c>
      <c r="G129" t="s">
        <v>20</v>
      </c>
      <c r="H129" t="s">
        <v>49</v>
      </c>
      <c r="I129" t="s">
        <v>20</v>
      </c>
      <c r="J129" t="s">
        <v>32</v>
      </c>
      <c r="K129" t="s">
        <v>24</v>
      </c>
      <c r="L129" t="s">
        <v>20</v>
      </c>
      <c r="M129" t="s">
        <v>25</v>
      </c>
      <c r="N129">
        <v>3</v>
      </c>
      <c r="O129" t="s">
        <v>26</v>
      </c>
      <c r="P129" t="s">
        <v>171</v>
      </c>
      <c r="Q129" t="s">
        <v>139</v>
      </c>
      <c r="R129" t="s">
        <v>45</v>
      </c>
      <c r="S129">
        <f>IF((IPL_AllSeasons[[#This Row],[toss_winner]]=IPL_AllSeasons[[#This Row],[winning_team]]),1,0)</f>
        <v>1</v>
      </c>
    </row>
    <row r="130" spans="1:19" x14ac:dyDescent="0.35">
      <c r="A130">
        <v>1254063</v>
      </c>
      <c r="B130" t="s">
        <v>162</v>
      </c>
      <c r="C130" s="1">
        <v>44300</v>
      </c>
      <c r="D130">
        <v>2021</v>
      </c>
      <c r="E130">
        <v>6</v>
      </c>
      <c r="F130" t="s">
        <v>31</v>
      </c>
      <c r="G130" t="s">
        <v>47</v>
      </c>
      <c r="H130" t="s">
        <v>163</v>
      </c>
      <c r="I130" t="s">
        <v>47</v>
      </c>
      <c r="J130" t="s">
        <v>32</v>
      </c>
      <c r="K130" t="s">
        <v>24</v>
      </c>
      <c r="L130" t="s">
        <v>31</v>
      </c>
      <c r="M130" t="s">
        <v>38</v>
      </c>
      <c r="N130">
        <v>6</v>
      </c>
      <c r="O130" t="s">
        <v>26</v>
      </c>
      <c r="P130" t="s">
        <v>142</v>
      </c>
      <c r="Q130" t="s">
        <v>29</v>
      </c>
      <c r="R130" t="s">
        <v>99</v>
      </c>
      <c r="S130">
        <f>IF((IPL_AllSeasons[[#This Row],[toss_winner]]=IPL_AllSeasons[[#This Row],[winning_team]]),1,0)</f>
        <v>0</v>
      </c>
    </row>
    <row r="131" spans="1:19" x14ac:dyDescent="0.35">
      <c r="A131">
        <v>1254062</v>
      </c>
      <c r="B131" t="s">
        <v>162</v>
      </c>
      <c r="C131" s="1">
        <v>44299</v>
      </c>
      <c r="D131">
        <v>2021</v>
      </c>
      <c r="E131">
        <v>5</v>
      </c>
      <c r="F131" t="s">
        <v>54</v>
      </c>
      <c r="G131" t="s">
        <v>64</v>
      </c>
      <c r="H131" t="s">
        <v>163</v>
      </c>
      <c r="I131" t="s">
        <v>64</v>
      </c>
      <c r="J131" t="s">
        <v>32</v>
      </c>
      <c r="K131" t="s">
        <v>24</v>
      </c>
      <c r="L131" t="s">
        <v>54</v>
      </c>
      <c r="M131" t="s">
        <v>38</v>
      </c>
      <c r="N131">
        <v>10</v>
      </c>
      <c r="O131" t="s">
        <v>26</v>
      </c>
      <c r="P131" t="s">
        <v>172</v>
      </c>
      <c r="Q131" t="s">
        <v>156</v>
      </c>
      <c r="R131" t="s">
        <v>28</v>
      </c>
      <c r="S131">
        <f>IF((IPL_AllSeasons[[#This Row],[toss_winner]]=IPL_AllSeasons[[#This Row],[winning_team]]),1,0)</f>
        <v>0</v>
      </c>
    </row>
    <row r="132" spans="1:19" x14ac:dyDescent="0.35">
      <c r="A132">
        <v>1254061</v>
      </c>
      <c r="B132" t="s">
        <v>46</v>
      </c>
      <c r="C132" s="1">
        <v>44298</v>
      </c>
      <c r="D132">
        <v>2021</v>
      </c>
      <c r="E132">
        <v>4</v>
      </c>
      <c r="F132" t="s">
        <v>48</v>
      </c>
      <c r="G132" t="s">
        <v>20</v>
      </c>
      <c r="H132" t="s">
        <v>49</v>
      </c>
      <c r="I132" t="s">
        <v>20</v>
      </c>
      <c r="J132" t="s">
        <v>32</v>
      </c>
      <c r="K132" t="s">
        <v>24</v>
      </c>
      <c r="L132" t="s">
        <v>48</v>
      </c>
      <c r="M132" t="s">
        <v>38</v>
      </c>
      <c r="N132">
        <v>4</v>
      </c>
      <c r="O132" t="s">
        <v>26</v>
      </c>
      <c r="P132" t="s">
        <v>123</v>
      </c>
      <c r="Q132" t="s">
        <v>51</v>
      </c>
      <c r="R132" t="s">
        <v>139</v>
      </c>
      <c r="S132">
        <f>IF((IPL_AllSeasons[[#This Row],[toss_winner]]=IPL_AllSeasons[[#This Row],[winning_team]]),1,0)</f>
        <v>0</v>
      </c>
    </row>
    <row r="133" spans="1:19" x14ac:dyDescent="0.35">
      <c r="A133">
        <v>1254060</v>
      </c>
      <c r="B133" t="s">
        <v>162</v>
      </c>
      <c r="C133" s="1">
        <v>44297</v>
      </c>
      <c r="D133">
        <v>2021</v>
      </c>
      <c r="E133">
        <v>3</v>
      </c>
      <c r="F133" t="s">
        <v>64</v>
      </c>
      <c r="G133" t="s">
        <v>47</v>
      </c>
      <c r="H133" t="s">
        <v>163</v>
      </c>
      <c r="I133" t="s">
        <v>47</v>
      </c>
      <c r="J133" t="s">
        <v>32</v>
      </c>
      <c r="K133" t="s">
        <v>24</v>
      </c>
      <c r="L133" t="s">
        <v>64</v>
      </c>
      <c r="M133" t="s">
        <v>38</v>
      </c>
      <c r="N133">
        <v>10</v>
      </c>
      <c r="O133" t="s">
        <v>26</v>
      </c>
      <c r="P133" t="s">
        <v>173</v>
      </c>
      <c r="Q133" t="s">
        <v>61</v>
      </c>
      <c r="R133" t="s">
        <v>29</v>
      </c>
      <c r="S133">
        <f>IF((IPL_AllSeasons[[#This Row],[toss_winner]]=IPL_AllSeasons[[#This Row],[winning_team]]),1,0)</f>
        <v>0</v>
      </c>
    </row>
    <row r="134" spans="1:19" x14ac:dyDescent="0.35">
      <c r="A134">
        <v>1254059</v>
      </c>
      <c r="B134" t="s">
        <v>46</v>
      </c>
      <c r="C134" s="1">
        <v>44296</v>
      </c>
      <c r="D134">
        <v>2021</v>
      </c>
      <c r="E134">
        <v>2</v>
      </c>
      <c r="F134" t="s">
        <v>57</v>
      </c>
      <c r="G134" t="s">
        <v>53</v>
      </c>
      <c r="H134" t="s">
        <v>49</v>
      </c>
      <c r="I134" t="s">
        <v>53</v>
      </c>
      <c r="J134" t="s">
        <v>32</v>
      </c>
      <c r="K134" t="s">
        <v>24</v>
      </c>
      <c r="L134" t="s">
        <v>53</v>
      </c>
      <c r="M134" t="s">
        <v>25</v>
      </c>
      <c r="N134">
        <v>7</v>
      </c>
      <c r="O134" t="s">
        <v>26</v>
      </c>
      <c r="P134" t="s">
        <v>103</v>
      </c>
      <c r="Q134" t="s">
        <v>51</v>
      </c>
      <c r="R134" t="s">
        <v>45</v>
      </c>
      <c r="S134">
        <f>IF((IPL_AllSeasons[[#This Row],[toss_winner]]=IPL_AllSeasons[[#This Row],[winning_team]]),1,0)</f>
        <v>1</v>
      </c>
    </row>
    <row r="135" spans="1:19" x14ac:dyDescent="0.35">
      <c r="A135">
        <v>1254058</v>
      </c>
      <c r="B135" t="s">
        <v>162</v>
      </c>
      <c r="C135" s="1">
        <v>44295</v>
      </c>
      <c r="D135">
        <v>2021</v>
      </c>
      <c r="E135">
        <v>1</v>
      </c>
      <c r="F135" t="s">
        <v>54</v>
      </c>
      <c r="G135" t="s">
        <v>31</v>
      </c>
      <c r="H135" t="s">
        <v>163</v>
      </c>
      <c r="I135" t="s">
        <v>31</v>
      </c>
      <c r="J135" t="s">
        <v>32</v>
      </c>
      <c r="K135" t="s">
        <v>24</v>
      </c>
      <c r="L135" t="s">
        <v>31</v>
      </c>
      <c r="M135" t="s">
        <v>25</v>
      </c>
      <c r="N135">
        <v>2</v>
      </c>
      <c r="O135" t="s">
        <v>26</v>
      </c>
      <c r="P135" t="s">
        <v>90</v>
      </c>
      <c r="Q135" t="s">
        <v>61</v>
      </c>
      <c r="R135" t="s">
        <v>29</v>
      </c>
      <c r="S135">
        <f>IF((IPL_AllSeasons[[#This Row],[toss_winner]]=IPL_AllSeasons[[#This Row],[winning_team]]),1,0)</f>
        <v>1</v>
      </c>
    </row>
    <row r="136" spans="1:19" x14ac:dyDescent="0.35">
      <c r="A136">
        <v>1237181</v>
      </c>
      <c r="B136" t="s">
        <v>26</v>
      </c>
      <c r="C136" s="1">
        <v>44145</v>
      </c>
      <c r="D136" t="s">
        <v>174</v>
      </c>
      <c r="E136" t="s">
        <v>19</v>
      </c>
      <c r="F136" t="s">
        <v>53</v>
      </c>
      <c r="G136" t="s">
        <v>54</v>
      </c>
      <c r="H136" t="s">
        <v>127</v>
      </c>
      <c r="I136" t="s">
        <v>53</v>
      </c>
      <c r="J136" t="s">
        <v>23</v>
      </c>
      <c r="K136" t="s">
        <v>24</v>
      </c>
      <c r="L136" t="s">
        <v>54</v>
      </c>
      <c r="M136" t="s">
        <v>25</v>
      </c>
      <c r="N136">
        <v>5</v>
      </c>
      <c r="O136" t="s">
        <v>26</v>
      </c>
      <c r="P136" t="s">
        <v>72</v>
      </c>
      <c r="Q136" t="s">
        <v>28</v>
      </c>
      <c r="R136" t="s">
        <v>29</v>
      </c>
      <c r="S136">
        <f>IF((IPL_AllSeasons[[#This Row],[toss_winner]]=IPL_AllSeasons[[#This Row],[winning_team]]),1,0)</f>
        <v>0</v>
      </c>
    </row>
    <row r="137" spans="1:19" x14ac:dyDescent="0.35">
      <c r="A137">
        <v>1237180</v>
      </c>
      <c r="B137" t="s">
        <v>134</v>
      </c>
      <c r="C137" s="1">
        <v>44143</v>
      </c>
      <c r="D137" t="s">
        <v>174</v>
      </c>
      <c r="E137" t="s">
        <v>30</v>
      </c>
      <c r="F137" t="s">
        <v>53</v>
      </c>
      <c r="G137" t="s">
        <v>47</v>
      </c>
      <c r="H137" t="s">
        <v>175</v>
      </c>
      <c r="I137" t="s">
        <v>53</v>
      </c>
      <c r="J137" t="s">
        <v>23</v>
      </c>
      <c r="K137" t="s">
        <v>24</v>
      </c>
      <c r="L137" t="s">
        <v>53</v>
      </c>
      <c r="M137" t="s">
        <v>38</v>
      </c>
      <c r="N137">
        <v>17</v>
      </c>
      <c r="O137" t="s">
        <v>26</v>
      </c>
      <c r="P137" t="s">
        <v>176</v>
      </c>
      <c r="Q137" t="s">
        <v>161</v>
      </c>
      <c r="R137" t="s">
        <v>139</v>
      </c>
      <c r="S137">
        <f>IF((IPL_AllSeasons[[#This Row],[toss_winner]]=IPL_AllSeasons[[#This Row],[winning_team]]),1,0)</f>
        <v>1</v>
      </c>
    </row>
    <row r="138" spans="1:19" x14ac:dyDescent="0.35">
      <c r="A138">
        <v>1237178</v>
      </c>
      <c r="B138" t="s">
        <v>134</v>
      </c>
      <c r="C138" s="1">
        <v>44141</v>
      </c>
      <c r="D138" t="s">
        <v>174</v>
      </c>
      <c r="E138" t="s">
        <v>35</v>
      </c>
      <c r="F138" t="s">
        <v>31</v>
      </c>
      <c r="G138" t="s">
        <v>47</v>
      </c>
      <c r="H138" t="s">
        <v>175</v>
      </c>
      <c r="I138" t="s">
        <v>47</v>
      </c>
      <c r="J138" t="s">
        <v>32</v>
      </c>
      <c r="K138" t="s">
        <v>24</v>
      </c>
      <c r="L138" t="s">
        <v>47</v>
      </c>
      <c r="M138" t="s">
        <v>25</v>
      </c>
      <c r="N138">
        <v>6</v>
      </c>
      <c r="O138" t="s">
        <v>26</v>
      </c>
      <c r="P138" t="s">
        <v>115</v>
      </c>
      <c r="Q138" t="s">
        <v>161</v>
      </c>
      <c r="R138" t="s">
        <v>139</v>
      </c>
      <c r="S138">
        <f>IF((IPL_AllSeasons[[#This Row],[toss_winner]]=IPL_AllSeasons[[#This Row],[winning_team]]),1,0)</f>
        <v>1</v>
      </c>
    </row>
    <row r="139" spans="1:19" x14ac:dyDescent="0.35">
      <c r="A139">
        <v>1237177</v>
      </c>
      <c r="B139" t="s">
        <v>26</v>
      </c>
      <c r="C139" s="1">
        <v>44140</v>
      </c>
      <c r="D139" t="s">
        <v>174</v>
      </c>
      <c r="E139" t="s">
        <v>42</v>
      </c>
      <c r="F139" t="s">
        <v>54</v>
      </c>
      <c r="G139" t="s">
        <v>53</v>
      </c>
      <c r="H139" t="s">
        <v>127</v>
      </c>
      <c r="I139" t="s">
        <v>53</v>
      </c>
      <c r="J139" t="s">
        <v>32</v>
      </c>
      <c r="K139" t="s">
        <v>24</v>
      </c>
      <c r="L139" t="s">
        <v>54</v>
      </c>
      <c r="M139" t="s">
        <v>38</v>
      </c>
      <c r="N139">
        <v>57</v>
      </c>
      <c r="O139" t="s">
        <v>26</v>
      </c>
      <c r="P139" t="s">
        <v>55</v>
      </c>
      <c r="Q139" t="s">
        <v>28</v>
      </c>
      <c r="R139" t="s">
        <v>29</v>
      </c>
      <c r="S139">
        <f>IF((IPL_AllSeasons[[#This Row],[toss_winner]]=IPL_AllSeasons[[#This Row],[winning_team]]),1,0)</f>
        <v>0</v>
      </c>
    </row>
    <row r="140" spans="1:19" x14ac:dyDescent="0.35">
      <c r="A140">
        <v>1216495</v>
      </c>
      <c r="B140" t="s">
        <v>26</v>
      </c>
      <c r="C140" s="1">
        <v>44138</v>
      </c>
      <c r="D140" t="s">
        <v>174</v>
      </c>
      <c r="E140">
        <v>56</v>
      </c>
      <c r="F140" t="s">
        <v>54</v>
      </c>
      <c r="G140" t="s">
        <v>47</v>
      </c>
      <c r="H140" t="s">
        <v>130</v>
      </c>
      <c r="I140" t="s">
        <v>47</v>
      </c>
      <c r="J140" t="s">
        <v>32</v>
      </c>
      <c r="K140" t="s">
        <v>24</v>
      </c>
      <c r="L140" t="s">
        <v>47</v>
      </c>
      <c r="M140" t="s">
        <v>25</v>
      </c>
      <c r="N140">
        <v>10</v>
      </c>
      <c r="O140" t="s">
        <v>26</v>
      </c>
      <c r="P140" t="s">
        <v>177</v>
      </c>
      <c r="Q140" t="s">
        <v>156</v>
      </c>
      <c r="R140" t="s">
        <v>128</v>
      </c>
      <c r="S140">
        <f>IF((IPL_AllSeasons[[#This Row],[toss_winner]]=IPL_AllSeasons[[#This Row],[winning_team]]),1,0)</f>
        <v>1</v>
      </c>
    </row>
    <row r="141" spans="1:19" x14ac:dyDescent="0.35">
      <c r="A141">
        <v>1216505</v>
      </c>
      <c r="B141" t="s">
        <v>134</v>
      </c>
      <c r="C141" s="1">
        <v>44137</v>
      </c>
      <c r="D141" t="s">
        <v>174</v>
      </c>
      <c r="E141">
        <v>55</v>
      </c>
      <c r="F141" t="s">
        <v>31</v>
      </c>
      <c r="G141" t="s">
        <v>53</v>
      </c>
      <c r="H141" t="s">
        <v>175</v>
      </c>
      <c r="I141" t="s">
        <v>53</v>
      </c>
      <c r="J141" t="s">
        <v>32</v>
      </c>
      <c r="K141" t="s">
        <v>24</v>
      </c>
      <c r="L141" t="s">
        <v>53</v>
      </c>
      <c r="M141" t="s">
        <v>25</v>
      </c>
      <c r="N141">
        <v>6</v>
      </c>
      <c r="O141" t="s">
        <v>26</v>
      </c>
      <c r="P141" t="s">
        <v>151</v>
      </c>
      <c r="Q141" t="s">
        <v>28</v>
      </c>
      <c r="R141" t="s">
        <v>139</v>
      </c>
      <c r="S141">
        <f>IF((IPL_AllSeasons[[#This Row],[toss_winner]]=IPL_AllSeasons[[#This Row],[winning_team]]),1,0)</f>
        <v>1</v>
      </c>
    </row>
    <row r="142" spans="1:19" x14ac:dyDescent="0.35">
      <c r="A142">
        <v>1216530</v>
      </c>
      <c r="B142" t="s">
        <v>26</v>
      </c>
      <c r="C142" s="1">
        <v>44136</v>
      </c>
      <c r="D142" t="s">
        <v>174</v>
      </c>
      <c r="E142">
        <v>54</v>
      </c>
      <c r="F142" t="s">
        <v>64</v>
      </c>
      <c r="G142" t="s">
        <v>20</v>
      </c>
      <c r="H142" t="s">
        <v>127</v>
      </c>
      <c r="I142" t="s">
        <v>20</v>
      </c>
      <c r="J142" t="s">
        <v>32</v>
      </c>
      <c r="K142" t="s">
        <v>24</v>
      </c>
      <c r="L142" t="s">
        <v>64</v>
      </c>
      <c r="M142" t="s">
        <v>38</v>
      </c>
      <c r="N142">
        <v>60</v>
      </c>
      <c r="O142" t="s">
        <v>26</v>
      </c>
      <c r="P142" t="s">
        <v>118</v>
      </c>
      <c r="Q142" t="s">
        <v>29</v>
      </c>
      <c r="R142" t="s">
        <v>161</v>
      </c>
      <c r="S142">
        <f>IF((IPL_AllSeasons[[#This Row],[toss_winner]]=IPL_AllSeasons[[#This Row],[winning_team]]),1,0)</f>
        <v>0</v>
      </c>
    </row>
    <row r="143" spans="1:19" x14ac:dyDescent="0.35">
      <c r="A143">
        <v>1216506</v>
      </c>
      <c r="B143" t="s">
        <v>134</v>
      </c>
      <c r="C143" s="1">
        <v>44136</v>
      </c>
      <c r="D143" t="s">
        <v>174</v>
      </c>
      <c r="E143">
        <v>53</v>
      </c>
      <c r="F143" t="s">
        <v>178</v>
      </c>
      <c r="G143" t="s">
        <v>57</v>
      </c>
      <c r="H143" t="s">
        <v>175</v>
      </c>
      <c r="I143" t="s">
        <v>57</v>
      </c>
      <c r="J143" t="s">
        <v>32</v>
      </c>
      <c r="K143" t="s">
        <v>24</v>
      </c>
      <c r="L143" t="s">
        <v>57</v>
      </c>
      <c r="M143" t="s">
        <v>25</v>
      </c>
      <c r="N143">
        <v>9</v>
      </c>
      <c r="O143" t="s">
        <v>26</v>
      </c>
      <c r="P143" t="s">
        <v>93</v>
      </c>
      <c r="Q143" t="s">
        <v>73</v>
      </c>
      <c r="R143" t="s">
        <v>45</v>
      </c>
      <c r="S143">
        <f>IF((IPL_AllSeasons[[#This Row],[toss_winner]]=IPL_AllSeasons[[#This Row],[winning_team]]),1,0)</f>
        <v>1</v>
      </c>
    </row>
    <row r="144" spans="1:19" x14ac:dyDescent="0.35">
      <c r="A144">
        <v>1216535</v>
      </c>
      <c r="B144" t="s">
        <v>26</v>
      </c>
      <c r="C144" s="1">
        <v>44135</v>
      </c>
      <c r="D144" t="s">
        <v>174</v>
      </c>
      <c r="E144">
        <v>51</v>
      </c>
      <c r="F144" t="s">
        <v>53</v>
      </c>
      <c r="G144" t="s">
        <v>54</v>
      </c>
      <c r="H144" t="s">
        <v>127</v>
      </c>
      <c r="I144" t="s">
        <v>54</v>
      </c>
      <c r="J144" t="s">
        <v>32</v>
      </c>
      <c r="K144" t="s">
        <v>24</v>
      </c>
      <c r="L144" t="s">
        <v>54</v>
      </c>
      <c r="M144" t="s">
        <v>25</v>
      </c>
      <c r="N144">
        <v>9</v>
      </c>
      <c r="O144" t="s">
        <v>26</v>
      </c>
      <c r="P144" t="s">
        <v>136</v>
      </c>
      <c r="Q144" t="s">
        <v>68</v>
      </c>
      <c r="R144" t="s">
        <v>161</v>
      </c>
      <c r="S144">
        <f>IF((IPL_AllSeasons[[#This Row],[toss_winner]]=IPL_AllSeasons[[#This Row],[winning_team]]),1,0)</f>
        <v>1</v>
      </c>
    </row>
    <row r="145" spans="1:19" x14ac:dyDescent="0.35">
      <c r="A145">
        <v>1216502</v>
      </c>
      <c r="B145" t="s">
        <v>26</v>
      </c>
      <c r="C145" s="1">
        <v>44135</v>
      </c>
      <c r="D145" t="s">
        <v>174</v>
      </c>
      <c r="E145">
        <v>52</v>
      </c>
      <c r="F145" t="s">
        <v>31</v>
      </c>
      <c r="G145" t="s">
        <v>47</v>
      </c>
      <c r="H145" t="s">
        <v>130</v>
      </c>
      <c r="I145" t="s">
        <v>47</v>
      </c>
      <c r="J145" t="s">
        <v>32</v>
      </c>
      <c r="K145" t="s">
        <v>24</v>
      </c>
      <c r="L145" t="s">
        <v>47</v>
      </c>
      <c r="M145" t="s">
        <v>25</v>
      </c>
      <c r="N145">
        <v>5</v>
      </c>
      <c r="O145" t="s">
        <v>26</v>
      </c>
      <c r="P145" t="s">
        <v>179</v>
      </c>
      <c r="Q145" t="s">
        <v>61</v>
      </c>
      <c r="R145" t="s">
        <v>138</v>
      </c>
      <c r="S145">
        <f>IF((IPL_AllSeasons[[#This Row],[toss_winner]]=IPL_AllSeasons[[#This Row],[winning_team]]),1,0)</f>
        <v>1</v>
      </c>
    </row>
    <row r="146" spans="1:19" x14ac:dyDescent="0.35">
      <c r="A146">
        <v>1216537</v>
      </c>
      <c r="B146" t="s">
        <v>134</v>
      </c>
      <c r="C146" s="1">
        <v>44134</v>
      </c>
      <c r="D146" t="s">
        <v>174</v>
      </c>
      <c r="E146">
        <v>50</v>
      </c>
      <c r="F146" t="s">
        <v>178</v>
      </c>
      <c r="G146" t="s">
        <v>20</v>
      </c>
      <c r="H146" t="s">
        <v>175</v>
      </c>
      <c r="I146" t="s">
        <v>20</v>
      </c>
      <c r="J146" t="s">
        <v>32</v>
      </c>
      <c r="K146" t="s">
        <v>24</v>
      </c>
      <c r="L146" t="s">
        <v>20</v>
      </c>
      <c r="M146" t="s">
        <v>25</v>
      </c>
      <c r="N146">
        <v>7</v>
      </c>
      <c r="O146" t="s">
        <v>26</v>
      </c>
      <c r="P146" t="s">
        <v>180</v>
      </c>
      <c r="Q146" t="s">
        <v>28</v>
      </c>
      <c r="R146" t="s">
        <v>139</v>
      </c>
      <c r="S146">
        <f>IF((IPL_AllSeasons[[#This Row],[toss_winner]]=IPL_AllSeasons[[#This Row],[winning_team]]),1,0)</f>
        <v>1</v>
      </c>
    </row>
    <row r="147" spans="1:19" x14ac:dyDescent="0.35">
      <c r="A147">
        <v>1216536</v>
      </c>
      <c r="B147" t="s">
        <v>26</v>
      </c>
      <c r="C147" s="1">
        <v>44133</v>
      </c>
      <c r="D147" t="s">
        <v>174</v>
      </c>
      <c r="E147">
        <v>49</v>
      </c>
      <c r="F147" t="s">
        <v>64</v>
      </c>
      <c r="G147" t="s">
        <v>57</v>
      </c>
      <c r="H147" t="s">
        <v>127</v>
      </c>
      <c r="I147" t="s">
        <v>57</v>
      </c>
      <c r="J147" t="s">
        <v>32</v>
      </c>
      <c r="K147" t="s">
        <v>24</v>
      </c>
      <c r="L147" t="s">
        <v>57</v>
      </c>
      <c r="M147" t="s">
        <v>25</v>
      </c>
      <c r="N147">
        <v>6</v>
      </c>
      <c r="O147" t="s">
        <v>26</v>
      </c>
      <c r="P147" t="s">
        <v>93</v>
      </c>
      <c r="Q147" t="s">
        <v>156</v>
      </c>
      <c r="R147" t="s">
        <v>128</v>
      </c>
      <c r="S147">
        <f>IF((IPL_AllSeasons[[#This Row],[toss_winner]]=IPL_AllSeasons[[#This Row],[winning_team]]),1,0)</f>
        <v>1</v>
      </c>
    </row>
    <row r="148" spans="1:19" x14ac:dyDescent="0.35">
      <c r="A148">
        <v>1216499</v>
      </c>
      <c r="B148" t="s">
        <v>134</v>
      </c>
      <c r="C148" s="1">
        <v>44132</v>
      </c>
      <c r="D148" t="s">
        <v>174</v>
      </c>
      <c r="E148">
        <v>48</v>
      </c>
      <c r="F148" t="s">
        <v>31</v>
      </c>
      <c r="G148" t="s">
        <v>54</v>
      </c>
      <c r="H148" t="s">
        <v>175</v>
      </c>
      <c r="I148" t="s">
        <v>54</v>
      </c>
      <c r="J148" t="s">
        <v>32</v>
      </c>
      <c r="K148" t="s">
        <v>24</v>
      </c>
      <c r="L148" t="s">
        <v>54</v>
      </c>
      <c r="M148" t="s">
        <v>25</v>
      </c>
      <c r="N148">
        <v>5</v>
      </c>
      <c r="O148" t="s">
        <v>26</v>
      </c>
      <c r="P148" t="s">
        <v>95</v>
      </c>
      <c r="Q148" t="s">
        <v>99</v>
      </c>
      <c r="R148" t="s">
        <v>28</v>
      </c>
      <c r="S148">
        <f>IF((IPL_AllSeasons[[#This Row],[toss_winner]]=IPL_AllSeasons[[#This Row],[winning_team]]),1,0)</f>
        <v>1</v>
      </c>
    </row>
    <row r="149" spans="1:19" x14ac:dyDescent="0.35">
      <c r="A149">
        <v>1216524</v>
      </c>
      <c r="B149" t="s">
        <v>26</v>
      </c>
      <c r="C149" s="1">
        <v>44131</v>
      </c>
      <c r="D149" t="s">
        <v>174</v>
      </c>
      <c r="E149">
        <v>47</v>
      </c>
      <c r="F149" t="s">
        <v>47</v>
      </c>
      <c r="G149" t="s">
        <v>53</v>
      </c>
      <c r="H149" t="s">
        <v>127</v>
      </c>
      <c r="I149" t="s">
        <v>53</v>
      </c>
      <c r="J149" t="s">
        <v>32</v>
      </c>
      <c r="K149" t="s">
        <v>24</v>
      </c>
      <c r="L149" t="s">
        <v>47</v>
      </c>
      <c r="M149" t="s">
        <v>38</v>
      </c>
      <c r="N149">
        <v>88</v>
      </c>
      <c r="O149" t="s">
        <v>26</v>
      </c>
      <c r="P149" t="s">
        <v>74</v>
      </c>
      <c r="Q149" t="s">
        <v>51</v>
      </c>
      <c r="R149" t="s">
        <v>29</v>
      </c>
      <c r="S149">
        <f>IF((IPL_AllSeasons[[#This Row],[toss_winner]]=IPL_AllSeasons[[#This Row],[winning_team]]),1,0)</f>
        <v>0</v>
      </c>
    </row>
    <row r="150" spans="1:19" x14ac:dyDescent="0.35">
      <c r="A150">
        <v>1216520</v>
      </c>
      <c r="B150" t="s">
        <v>26</v>
      </c>
      <c r="C150" s="1">
        <v>44130</v>
      </c>
      <c r="D150" t="s">
        <v>174</v>
      </c>
      <c r="E150">
        <v>46</v>
      </c>
      <c r="F150" t="s">
        <v>64</v>
      </c>
      <c r="G150" t="s">
        <v>178</v>
      </c>
      <c r="H150" t="s">
        <v>130</v>
      </c>
      <c r="I150" t="s">
        <v>178</v>
      </c>
      <c r="J150" t="s">
        <v>32</v>
      </c>
      <c r="K150" t="s">
        <v>24</v>
      </c>
      <c r="L150" t="s">
        <v>178</v>
      </c>
      <c r="M150" t="s">
        <v>25</v>
      </c>
      <c r="N150">
        <v>8</v>
      </c>
      <c r="O150" t="s">
        <v>26</v>
      </c>
      <c r="P150" t="s">
        <v>181</v>
      </c>
      <c r="Q150" t="s">
        <v>61</v>
      </c>
      <c r="R150" t="s">
        <v>128</v>
      </c>
      <c r="S150">
        <f>IF((IPL_AllSeasons[[#This Row],[toss_winner]]=IPL_AllSeasons[[#This Row],[winning_team]]),1,0)</f>
        <v>1</v>
      </c>
    </row>
    <row r="151" spans="1:19" x14ac:dyDescent="0.35">
      <c r="A151">
        <v>1216541</v>
      </c>
      <c r="B151" t="s">
        <v>134</v>
      </c>
      <c r="C151" s="1">
        <v>44129</v>
      </c>
      <c r="D151" t="s">
        <v>174</v>
      </c>
      <c r="E151">
        <v>45</v>
      </c>
      <c r="F151" t="s">
        <v>54</v>
      </c>
      <c r="G151" t="s">
        <v>20</v>
      </c>
      <c r="H151" t="s">
        <v>175</v>
      </c>
      <c r="I151" t="s">
        <v>54</v>
      </c>
      <c r="J151" t="s">
        <v>23</v>
      </c>
      <c r="K151" t="s">
        <v>24</v>
      </c>
      <c r="L151" t="s">
        <v>20</v>
      </c>
      <c r="M151" t="s">
        <v>25</v>
      </c>
      <c r="N151">
        <v>8</v>
      </c>
      <c r="O151" t="s">
        <v>26</v>
      </c>
      <c r="P151" t="s">
        <v>180</v>
      </c>
      <c r="Q151" t="s">
        <v>99</v>
      </c>
      <c r="R151" t="s">
        <v>45</v>
      </c>
      <c r="S151">
        <f>IF((IPL_AllSeasons[[#This Row],[toss_winner]]=IPL_AllSeasons[[#This Row],[winning_team]]),1,0)</f>
        <v>0</v>
      </c>
    </row>
    <row r="152" spans="1:19" x14ac:dyDescent="0.35">
      <c r="A152">
        <v>1216544</v>
      </c>
      <c r="B152" t="s">
        <v>26</v>
      </c>
      <c r="C152" s="1">
        <v>44129</v>
      </c>
      <c r="D152" t="s">
        <v>174</v>
      </c>
      <c r="E152">
        <v>44</v>
      </c>
      <c r="F152" t="s">
        <v>31</v>
      </c>
      <c r="G152" t="s">
        <v>57</v>
      </c>
      <c r="H152" t="s">
        <v>127</v>
      </c>
      <c r="I152" t="s">
        <v>31</v>
      </c>
      <c r="J152" t="s">
        <v>23</v>
      </c>
      <c r="K152" t="s">
        <v>24</v>
      </c>
      <c r="L152" t="s">
        <v>57</v>
      </c>
      <c r="M152" t="s">
        <v>25</v>
      </c>
      <c r="N152">
        <v>8</v>
      </c>
      <c r="O152" t="s">
        <v>26</v>
      </c>
      <c r="P152" t="s">
        <v>93</v>
      </c>
      <c r="Q152" t="s">
        <v>156</v>
      </c>
      <c r="R152" t="s">
        <v>128</v>
      </c>
      <c r="S152">
        <f>IF((IPL_AllSeasons[[#This Row],[toss_winner]]=IPL_AllSeasons[[#This Row],[winning_team]]),1,0)</f>
        <v>0</v>
      </c>
    </row>
    <row r="153" spans="1:19" x14ac:dyDescent="0.35">
      <c r="A153">
        <v>1216498</v>
      </c>
      <c r="B153" t="s">
        <v>26</v>
      </c>
      <c r="C153" s="1">
        <v>44128</v>
      </c>
      <c r="D153" t="s">
        <v>174</v>
      </c>
      <c r="E153">
        <v>43</v>
      </c>
      <c r="F153" t="s">
        <v>178</v>
      </c>
      <c r="G153" t="s">
        <v>47</v>
      </c>
      <c r="H153" t="s">
        <v>127</v>
      </c>
      <c r="I153" t="s">
        <v>47</v>
      </c>
      <c r="J153" t="s">
        <v>32</v>
      </c>
      <c r="K153" t="s">
        <v>24</v>
      </c>
      <c r="L153" t="s">
        <v>178</v>
      </c>
      <c r="M153" t="s">
        <v>38</v>
      </c>
      <c r="N153">
        <v>12</v>
      </c>
      <c r="O153" t="s">
        <v>26</v>
      </c>
      <c r="P153" t="s">
        <v>182</v>
      </c>
      <c r="Q153" t="s">
        <v>144</v>
      </c>
      <c r="R153" t="s">
        <v>161</v>
      </c>
      <c r="S153">
        <f>IF((IPL_AllSeasons[[#This Row],[toss_winner]]=IPL_AllSeasons[[#This Row],[winning_team]]),1,0)</f>
        <v>0</v>
      </c>
    </row>
    <row r="154" spans="1:19" x14ac:dyDescent="0.35">
      <c r="A154">
        <v>1216497</v>
      </c>
      <c r="B154" t="s">
        <v>134</v>
      </c>
      <c r="C154" s="1">
        <v>44128</v>
      </c>
      <c r="D154" t="s">
        <v>174</v>
      </c>
      <c r="E154">
        <v>42</v>
      </c>
      <c r="F154" t="s">
        <v>64</v>
      </c>
      <c r="G154" t="s">
        <v>53</v>
      </c>
      <c r="H154" t="s">
        <v>175</v>
      </c>
      <c r="I154" t="s">
        <v>53</v>
      </c>
      <c r="J154" t="s">
        <v>32</v>
      </c>
      <c r="K154" t="s">
        <v>24</v>
      </c>
      <c r="L154" t="s">
        <v>64</v>
      </c>
      <c r="M154" t="s">
        <v>38</v>
      </c>
      <c r="N154">
        <v>59</v>
      </c>
      <c r="O154" t="s">
        <v>26</v>
      </c>
      <c r="P154" t="s">
        <v>153</v>
      </c>
      <c r="Q154" t="s">
        <v>28</v>
      </c>
      <c r="R154" t="s">
        <v>73</v>
      </c>
      <c r="S154">
        <f>IF((IPL_AllSeasons[[#This Row],[toss_winner]]=IPL_AllSeasons[[#This Row],[winning_team]]),1,0)</f>
        <v>0</v>
      </c>
    </row>
    <row r="155" spans="1:19" x14ac:dyDescent="0.35">
      <c r="A155">
        <v>1216521</v>
      </c>
      <c r="B155" t="s">
        <v>26</v>
      </c>
      <c r="C155" s="1">
        <v>44127</v>
      </c>
      <c r="D155" t="s">
        <v>174</v>
      </c>
      <c r="E155">
        <v>41</v>
      </c>
      <c r="F155" t="s">
        <v>57</v>
      </c>
      <c r="G155" t="s">
        <v>54</v>
      </c>
      <c r="H155" t="s">
        <v>130</v>
      </c>
      <c r="I155" t="s">
        <v>54</v>
      </c>
      <c r="J155" t="s">
        <v>32</v>
      </c>
      <c r="K155" t="s">
        <v>24</v>
      </c>
      <c r="L155" t="s">
        <v>54</v>
      </c>
      <c r="M155" t="s">
        <v>25</v>
      </c>
      <c r="N155">
        <v>10</v>
      </c>
      <c r="O155" t="s">
        <v>26</v>
      </c>
      <c r="P155" t="s">
        <v>72</v>
      </c>
      <c r="Q155" t="s">
        <v>156</v>
      </c>
      <c r="R155" t="s">
        <v>183</v>
      </c>
      <c r="S155">
        <f>IF((IPL_AllSeasons[[#This Row],[toss_winner]]=IPL_AllSeasons[[#This Row],[winning_team]]),1,0)</f>
        <v>1</v>
      </c>
    </row>
    <row r="156" spans="1:19" x14ac:dyDescent="0.35">
      <c r="A156">
        <v>1216518</v>
      </c>
      <c r="B156" t="s">
        <v>26</v>
      </c>
      <c r="C156" s="1">
        <v>44126</v>
      </c>
      <c r="D156" t="s">
        <v>174</v>
      </c>
      <c r="E156">
        <v>40</v>
      </c>
      <c r="F156" t="s">
        <v>20</v>
      </c>
      <c r="G156" t="s">
        <v>47</v>
      </c>
      <c r="H156" t="s">
        <v>127</v>
      </c>
      <c r="I156" t="s">
        <v>47</v>
      </c>
      <c r="J156" t="s">
        <v>32</v>
      </c>
      <c r="K156" t="s">
        <v>24</v>
      </c>
      <c r="L156" t="s">
        <v>47</v>
      </c>
      <c r="M156" t="s">
        <v>25</v>
      </c>
      <c r="N156">
        <v>8</v>
      </c>
      <c r="O156" t="s">
        <v>26</v>
      </c>
      <c r="P156" t="s">
        <v>184</v>
      </c>
      <c r="Q156" t="s">
        <v>29</v>
      </c>
      <c r="R156" t="s">
        <v>161</v>
      </c>
      <c r="S156">
        <f>IF((IPL_AllSeasons[[#This Row],[toss_winner]]=IPL_AllSeasons[[#This Row],[winning_team]]),1,0)</f>
        <v>1</v>
      </c>
    </row>
    <row r="157" spans="1:19" x14ac:dyDescent="0.35">
      <c r="A157">
        <v>1216494</v>
      </c>
      <c r="B157" t="s">
        <v>134</v>
      </c>
      <c r="C157" s="1">
        <v>44125</v>
      </c>
      <c r="D157" t="s">
        <v>174</v>
      </c>
      <c r="E157">
        <v>39</v>
      </c>
      <c r="F157" t="s">
        <v>64</v>
      </c>
      <c r="G157" t="s">
        <v>31</v>
      </c>
      <c r="H157" t="s">
        <v>175</v>
      </c>
      <c r="I157" t="s">
        <v>64</v>
      </c>
      <c r="J157" t="s">
        <v>23</v>
      </c>
      <c r="K157" t="s">
        <v>24</v>
      </c>
      <c r="L157" t="s">
        <v>31</v>
      </c>
      <c r="M157" t="s">
        <v>25</v>
      </c>
      <c r="N157">
        <v>8</v>
      </c>
      <c r="O157" t="s">
        <v>26</v>
      </c>
      <c r="P157" t="s">
        <v>185</v>
      </c>
      <c r="Q157" t="s">
        <v>45</v>
      </c>
      <c r="R157" t="s">
        <v>139</v>
      </c>
      <c r="S157">
        <f>IF((IPL_AllSeasons[[#This Row],[toss_winner]]=IPL_AllSeasons[[#This Row],[winning_team]]),1,0)</f>
        <v>0</v>
      </c>
    </row>
    <row r="158" spans="1:19" x14ac:dyDescent="0.35">
      <c r="A158">
        <v>1216546</v>
      </c>
      <c r="B158" t="s">
        <v>26</v>
      </c>
      <c r="C158" s="1">
        <v>44124</v>
      </c>
      <c r="D158" t="s">
        <v>174</v>
      </c>
      <c r="E158">
        <v>38</v>
      </c>
      <c r="F158" t="s">
        <v>53</v>
      </c>
      <c r="G158" t="s">
        <v>178</v>
      </c>
      <c r="H158" t="s">
        <v>127</v>
      </c>
      <c r="I158" t="s">
        <v>53</v>
      </c>
      <c r="J158" t="s">
        <v>23</v>
      </c>
      <c r="K158" t="s">
        <v>24</v>
      </c>
      <c r="L158" t="s">
        <v>178</v>
      </c>
      <c r="M158" t="s">
        <v>25</v>
      </c>
      <c r="N158">
        <v>5</v>
      </c>
      <c r="O158" t="s">
        <v>26</v>
      </c>
      <c r="P158" t="s">
        <v>103</v>
      </c>
      <c r="Q158" t="s">
        <v>156</v>
      </c>
      <c r="R158" t="s">
        <v>128</v>
      </c>
      <c r="S158">
        <f>IF((IPL_AllSeasons[[#This Row],[toss_winner]]=IPL_AllSeasons[[#This Row],[winning_team]]),1,0)</f>
        <v>0</v>
      </c>
    </row>
    <row r="159" spans="1:19" x14ac:dyDescent="0.35">
      <c r="A159">
        <v>1216533</v>
      </c>
      <c r="B159" t="s">
        <v>134</v>
      </c>
      <c r="C159" s="1">
        <v>44123</v>
      </c>
      <c r="D159" t="s">
        <v>174</v>
      </c>
      <c r="E159">
        <v>37</v>
      </c>
      <c r="F159" t="s">
        <v>57</v>
      </c>
      <c r="G159" t="s">
        <v>20</v>
      </c>
      <c r="H159" t="s">
        <v>175</v>
      </c>
      <c r="I159" t="s">
        <v>57</v>
      </c>
      <c r="J159" t="s">
        <v>23</v>
      </c>
      <c r="K159" t="s">
        <v>24</v>
      </c>
      <c r="L159" t="s">
        <v>20</v>
      </c>
      <c r="M159" t="s">
        <v>25</v>
      </c>
      <c r="N159">
        <v>7</v>
      </c>
      <c r="O159" t="s">
        <v>26</v>
      </c>
      <c r="P159" t="s">
        <v>33</v>
      </c>
      <c r="Q159" t="s">
        <v>28</v>
      </c>
      <c r="R159" t="s">
        <v>45</v>
      </c>
      <c r="S159">
        <f>IF((IPL_AllSeasons[[#This Row],[toss_winner]]=IPL_AllSeasons[[#This Row],[winning_team]]),1,0)</f>
        <v>0</v>
      </c>
    </row>
    <row r="160" spans="1:19" x14ac:dyDescent="0.35">
      <c r="A160">
        <v>1216512</v>
      </c>
      <c r="B160" t="s">
        <v>134</v>
      </c>
      <c r="C160" s="1">
        <v>44122</v>
      </c>
      <c r="D160" t="s">
        <v>174</v>
      </c>
      <c r="E160">
        <v>35</v>
      </c>
      <c r="F160" t="s">
        <v>64</v>
      </c>
      <c r="G160" t="s">
        <v>47</v>
      </c>
      <c r="H160" t="s">
        <v>175</v>
      </c>
      <c r="I160" t="s">
        <v>47</v>
      </c>
      <c r="J160" t="s">
        <v>32</v>
      </c>
      <c r="K160" t="s">
        <v>164</v>
      </c>
      <c r="L160" t="s">
        <v>64</v>
      </c>
      <c r="M160" t="s">
        <v>165</v>
      </c>
      <c r="N160" t="s">
        <v>26</v>
      </c>
      <c r="O160" t="s">
        <v>26</v>
      </c>
      <c r="P160" t="s">
        <v>120</v>
      </c>
      <c r="Q160" t="s">
        <v>73</v>
      </c>
      <c r="R160" t="s">
        <v>139</v>
      </c>
      <c r="S160">
        <f>IF((IPL_AllSeasons[[#This Row],[toss_winner]]=IPL_AllSeasons[[#This Row],[winning_team]]),1,0)</f>
        <v>0</v>
      </c>
    </row>
    <row r="161" spans="1:19" x14ac:dyDescent="0.35">
      <c r="A161">
        <v>1216517</v>
      </c>
      <c r="B161" t="s">
        <v>26</v>
      </c>
      <c r="C161" s="1">
        <v>44122</v>
      </c>
      <c r="D161" t="s">
        <v>174</v>
      </c>
      <c r="E161">
        <v>36</v>
      </c>
      <c r="F161" t="s">
        <v>54</v>
      </c>
      <c r="G161" t="s">
        <v>178</v>
      </c>
      <c r="H161" t="s">
        <v>127</v>
      </c>
      <c r="I161" t="s">
        <v>54</v>
      </c>
      <c r="J161" t="s">
        <v>23</v>
      </c>
      <c r="K161" t="s">
        <v>164</v>
      </c>
      <c r="L161" t="s">
        <v>178</v>
      </c>
      <c r="M161" t="s">
        <v>165</v>
      </c>
      <c r="N161" t="s">
        <v>26</v>
      </c>
      <c r="O161" t="s">
        <v>26</v>
      </c>
      <c r="P161" t="s">
        <v>105</v>
      </c>
      <c r="Q161" t="s">
        <v>29</v>
      </c>
      <c r="R161" t="s">
        <v>161</v>
      </c>
      <c r="S161">
        <f>IF((IPL_AllSeasons[[#This Row],[toss_winner]]=IPL_AllSeasons[[#This Row],[winning_team]]),1,0)</f>
        <v>0</v>
      </c>
    </row>
    <row r="162" spans="1:19" x14ac:dyDescent="0.35">
      <c r="A162">
        <v>1216522</v>
      </c>
      <c r="B162" t="s">
        <v>26</v>
      </c>
      <c r="C162" s="1">
        <v>44121</v>
      </c>
      <c r="D162" t="s">
        <v>174</v>
      </c>
      <c r="E162">
        <v>33</v>
      </c>
      <c r="F162" t="s">
        <v>20</v>
      </c>
      <c r="G162" t="s">
        <v>31</v>
      </c>
      <c r="H162" t="s">
        <v>127</v>
      </c>
      <c r="I162" t="s">
        <v>20</v>
      </c>
      <c r="J162" t="s">
        <v>23</v>
      </c>
      <c r="K162" t="s">
        <v>24</v>
      </c>
      <c r="L162" t="s">
        <v>31</v>
      </c>
      <c r="M162" t="s">
        <v>25</v>
      </c>
      <c r="N162">
        <v>7</v>
      </c>
      <c r="O162" t="s">
        <v>26</v>
      </c>
      <c r="P162" t="s">
        <v>159</v>
      </c>
      <c r="Q162" t="s">
        <v>51</v>
      </c>
      <c r="R162" t="s">
        <v>29</v>
      </c>
      <c r="S162">
        <f>IF((IPL_AllSeasons[[#This Row],[toss_winner]]=IPL_AllSeasons[[#This Row],[winning_team]]),1,0)</f>
        <v>0</v>
      </c>
    </row>
    <row r="163" spans="1:19" x14ac:dyDescent="0.35">
      <c r="A163">
        <v>1216509</v>
      </c>
      <c r="B163" t="s">
        <v>26</v>
      </c>
      <c r="C163" s="1">
        <v>44121</v>
      </c>
      <c r="D163" t="s">
        <v>174</v>
      </c>
      <c r="E163">
        <v>34</v>
      </c>
      <c r="F163" t="s">
        <v>57</v>
      </c>
      <c r="G163" t="s">
        <v>53</v>
      </c>
      <c r="H163" t="s">
        <v>130</v>
      </c>
      <c r="I163" t="s">
        <v>57</v>
      </c>
      <c r="J163" t="s">
        <v>23</v>
      </c>
      <c r="K163" t="s">
        <v>24</v>
      </c>
      <c r="L163" t="s">
        <v>53</v>
      </c>
      <c r="M163" t="s">
        <v>25</v>
      </c>
      <c r="N163">
        <v>5</v>
      </c>
      <c r="O163" t="s">
        <v>26</v>
      </c>
      <c r="P163" t="s">
        <v>103</v>
      </c>
      <c r="Q163" t="s">
        <v>61</v>
      </c>
      <c r="R163" t="s">
        <v>128</v>
      </c>
      <c r="S163">
        <f>IF((IPL_AllSeasons[[#This Row],[toss_winner]]=IPL_AllSeasons[[#This Row],[winning_team]]),1,0)</f>
        <v>0</v>
      </c>
    </row>
    <row r="164" spans="1:19" x14ac:dyDescent="0.35">
      <c r="A164">
        <v>1216526</v>
      </c>
      <c r="B164" t="s">
        <v>134</v>
      </c>
      <c r="C164" s="1">
        <v>44120</v>
      </c>
      <c r="D164" t="s">
        <v>174</v>
      </c>
      <c r="E164">
        <v>32</v>
      </c>
      <c r="F164" t="s">
        <v>64</v>
      </c>
      <c r="G164" t="s">
        <v>54</v>
      </c>
      <c r="H164" t="s">
        <v>175</v>
      </c>
      <c r="I164" t="s">
        <v>64</v>
      </c>
      <c r="J164" t="s">
        <v>23</v>
      </c>
      <c r="K164" t="s">
        <v>24</v>
      </c>
      <c r="L164" t="s">
        <v>54</v>
      </c>
      <c r="M164" t="s">
        <v>25</v>
      </c>
      <c r="N164">
        <v>8</v>
      </c>
      <c r="O164" t="s">
        <v>26</v>
      </c>
      <c r="P164" t="s">
        <v>66</v>
      </c>
      <c r="Q164" t="s">
        <v>28</v>
      </c>
      <c r="R164" t="s">
        <v>45</v>
      </c>
      <c r="S164">
        <f>IF((IPL_AllSeasons[[#This Row],[toss_winner]]=IPL_AllSeasons[[#This Row],[winning_team]]),1,0)</f>
        <v>0</v>
      </c>
    </row>
    <row r="165" spans="1:19" x14ac:dyDescent="0.35">
      <c r="A165">
        <v>1216531</v>
      </c>
      <c r="B165" t="s">
        <v>26</v>
      </c>
      <c r="C165" s="1">
        <v>44119</v>
      </c>
      <c r="D165" t="s">
        <v>174</v>
      </c>
      <c r="E165">
        <v>31</v>
      </c>
      <c r="F165" t="s">
        <v>31</v>
      </c>
      <c r="G165" t="s">
        <v>178</v>
      </c>
      <c r="H165" t="s">
        <v>130</v>
      </c>
      <c r="I165" t="s">
        <v>31</v>
      </c>
      <c r="J165" t="s">
        <v>23</v>
      </c>
      <c r="K165" t="s">
        <v>24</v>
      </c>
      <c r="L165" t="s">
        <v>178</v>
      </c>
      <c r="M165" t="s">
        <v>25</v>
      </c>
      <c r="N165">
        <v>8</v>
      </c>
      <c r="O165" t="s">
        <v>26</v>
      </c>
      <c r="P165" t="s">
        <v>105</v>
      </c>
      <c r="Q165" t="s">
        <v>61</v>
      </c>
      <c r="R165" t="s">
        <v>156</v>
      </c>
      <c r="S165">
        <f>IF((IPL_AllSeasons[[#This Row],[toss_winner]]=IPL_AllSeasons[[#This Row],[winning_team]]),1,0)</f>
        <v>0</v>
      </c>
    </row>
    <row r="166" spans="1:19" x14ac:dyDescent="0.35">
      <c r="A166">
        <v>1216543</v>
      </c>
      <c r="B166" t="s">
        <v>26</v>
      </c>
      <c r="C166" s="1">
        <v>44118</v>
      </c>
      <c r="D166" t="s">
        <v>174</v>
      </c>
      <c r="E166">
        <v>30</v>
      </c>
      <c r="F166" t="s">
        <v>53</v>
      </c>
      <c r="G166" t="s">
        <v>20</v>
      </c>
      <c r="H166" t="s">
        <v>127</v>
      </c>
      <c r="I166" t="s">
        <v>53</v>
      </c>
      <c r="J166" t="s">
        <v>23</v>
      </c>
      <c r="K166" t="s">
        <v>24</v>
      </c>
      <c r="L166" t="s">
        <v>53</v>
      </c>
      <c r="M166" t="s">
        <v>38</v>
      </c>
      <c r="N166">
        <v>13</v>
      </c>
      <c r="O166" t="s">
        <v>26</v>
      </c>
      <c r="P166" t="s">
        <v>151</v>
      </c>
      <c r="Q166" t="s">
        <v>51</v>
      </c>
      <c r="R166" t="s">
        <v>29</v>
      </c>
      <c r="S166">
        <f>IF((IPL_AllSeasons[[#This Row],[toss_winner]]=IPL_AllSeasons[[#This Row],[winning_team]]),1,0)</f>
        <v>1</v>
      </c>
    </row>
    <row r="167" spans="1:19" x14ac:dyDescent="0.35">
      <c r="A167">
        <v>1216528</v>
      </c>
      <c r="B167" t="s">
        <v>26</v>
      </c>
      <c r="C167" s="1">
        <v>44117</v>
      </c>
      <c r="D167" t="s">
        <v>174</v>
      </c>
      <c r="E167">
        <v>29</v>
      </c>
      <c r="F167" t="s">
        <v>57</v>
      </c>
      <c r="G167" t="s">
        <v>47</v>
      </c>
      <c r="H167" t="s">
        <v>127</v>
      </c>
      <c r="I167" t="s">
        <v>57</v>
      </c>
      <c r="J167" t="s">
        <v>23</v>
      </c>
      <c r="K167" t="s">
        <v>24</v>
      </c>
      <c r="L167" t="s">
        <v>57</v>
      </c>
      <c r="M167" t="s">
        <v>38</v>
      </c>
      <c r="N167">
        <v>20</v>
      </c>
      <c r="O167" t="s">
        <v>26</v>
      </c>
      <c r="P167" t="s">
        <v>147</v>
      </c>
      <c r="Q167" t="s">
        <v>51</v>
      </c>
      <c r="R167" t="s">
        <v>161</v>
      </c>
      <c r="S167">
        <f>IF((IPL_AllSeasons[[#This Row],[toss_winner]]=IPL_AllSeasons[[#This Row],[winning_team]]),1,0)</f>
        <v>1</v>
      </c>
    </row>
    <row r="168" spans="1:19" x14ac:dyDescent="0.35">
      <c r="A168">
        <v>1216540</v>
      </c>
      <c r="B168" t="s">
        <v>26</v>
      </c>
      <c r="C168" s="1">
        <v>44116</v>
      </c>
      <c r="D168" t="s">
        <v>174</v>
      </c>
      <c r="E168">
        <v>28</v>
      </c>
      <c r="F168" t="s">
        <v>31</v>
      </c>
      <c r="G168" t="s">
        <v>64</v>
      </c>
      <c r="H168" t="s">
        <v>130</v>
      </c>
      <c r="I168" t="s">
        <v>31</v>
      </c>
      <c r="J168" t="s">
        <v>23</v>
      </c>
      <c r="K168" t="s">
        <v>24</v>
      </c>
      <c r="L168" t="s">
        <v>31</v>
      </c>
      <c r="M168" t="s">
        <v>38</v>
      </c>
      <c r="N168">
        <v>82</v>
      </c>
      <c r="O168" t="s">
        <v>26</v>
      </c>
      <c r="P168" t="s">
        <v>159</v>
      </c>
      <c r="Q168" t="s">
        <v>128</v>
      </c>
      <c r="R168" t="s">
        <v>138</v>
      </c>
      <c r="S168">
        <f>IF((IPL_AllSeasons[[#This Row],[toss_winner]]=IPL_AllSeasons[[#This Row],[winning_team]]),1,0)</f>
        <v>1</v>
      </c>
    </row>
    <row r="169" spans="1:19" x14ac:dyDescent="0.35">
      <c r="A169">
        <v>1216507</v>
      </c>
      <c r="B169" t="s">
        <v>26</v>
      </c>
      <c r="C169" s="1">
        <v>44115</v>
      </c>
      <c r="D169" t="s">
        <v>174</v>
      </c>
      <c r="E169">
        <v>26</v>
      </c>
      <c r="F169" t="s">
        <v>47</v>
      </c>
      <c r="G169" t="s">
        <v>20</v>
      </c>
      <c r="H169" t="s">
        <v>127</v>
      </c>
      <c r="I169" t="s">
        <v>47</v>
      </c>
      <c r="J169" t="s">
        <v>23</v>
      </c>
      <c r="K169" t="s">
        <v>24</v>
      </c>
      <c r="L169" t="s">
        <v>20</v>
      </c>
      <c r="M169" t="s">
        <v>25</v>
      </c>
      <c r="N169">
        <v>5</v>
      </c>
      <c r="O169" t="s">
        <v>26</v>
      </c>
      <c r="P169" t="s">
        <v>96</v>
      </c>
      <c r="Q169" t="s">
        <v>68</v>
      </c>
      <c r="R169" t="s">
        <v>161</v>
      </c>
      <c r="S169">
        <f>IF((IPL_AllSeasons[[#This Row],[toss_winner]]=IPL_AllSeasons[[#This Row],[winning_team]]),1,0)</f>
        <v>0</v>
      </c>
    </row>
    <row r="170" spans="1:19" x14ac:dyDescent="0.35">
      <c r="A170">
        <v>1216529</v>
      </c>
      <c r="B170" t="s">
        <v>134</v>
      </c>
      <c r="C170" s="1">
        <v>44115</v>
      </c>
      <c r="D170" t="s">
        <v>174</v>
      </c>
      <c r="E170">
        <v>27</v>
      </c>
      <c r="F170" t="s">
        <v>53</v>
      </c>
      <c r="G170" t="s">
        <v>54</v>
      </c>
      <c r="H170" t="s">
        <v>175</v>
      </c>
      <c r="I170" t="s">
        <v>53</v>
      </c>
      <c r="J170" t="s">
        <v>23</v>
      </c>
      <c r="K170" t="s">
        <v>24</v>
      </c>
      <c r="L170" t="s">
        <v>54</v>
      </c>
      <c r="M170" t="s">
        <v>25</v>
      </c>
      <c r="N170">
        <v>5</v>
      </c>
      <c r="O170" t="s">
        <v>26</v>
      </c>
      <c r="P170" t="s">
        <v>66</v>
      </c>
      <c r="Q170" t="s">
        <v>28</v>
      </c>
      <c r="R170" t="s">
        <v>139</v>
      </c>
      <c r="S170">
        <f>IF((IPL_AllSeasons[[#This Row],[toss_winner]]=IPL_AllSeasons[[#This Row],[winning_team]]),1,0)</f>
        <v>0</v>
      </c>
    </row>
    <row r="171" spans="1:19" x14ac:dyDescent="0.35">
      <c r="A171">
        <v>1216523</v>
      </c>
      <c r="B171" t="s">
        <v>134</v>
      </c>
      <c r="C171" s="1">
        <v>44114</v>
      </c>
      <c r="D171" t="s">
        <v>174</v>
      </c>
      <c r="E171">
        <v>24</v>
      </c>
      <c r="F171" t="s">
        <v>64</v>
      </c>
      <c r="G171" t="s">
        <v>178</v>
      </c>
      <c r="H171" t="s">
        <v>175</v>
      </c>
      <c r="I171" t="s">
        <v>64</v>
      </c>
      <c r="J171" t="s">
        <v>23</v>
      </c>
      <c r="K171" t="s">
        <v>24</v>
      </c>
      <c r="L171" t="s">
        <v>64</v>
      </c>
      <c r="M171" t="s">
        <v>38</v>
      </c>
      <c r="N171">
        <v>2</v>
      </c>
      <c r="O171" t="s">
        <v>26</v>
      </c>
      <c r="P171" t="s">
        <v>112</v>
      </c>
      <c r="Q171" t="s">
        <v>99</v>
      </c>
      <c r="R171" t="s">
        <v>28</v>
      </c>
      <c r="S171">
        <f>IF((IPL_AllSeasons[[#This Row],[toss_winner]]=IPL_AllSeasons[[#This Row],[winning_team]]),1,0)</f>
        <v>1</v>
      </c>
    </row>
    <row r="172" spans="1:19" x14ac:dyDescent="0.35">
      <c r="A172">
        <v>1216525</v>
      </c>
      <c r="B172" t="s">
        <v>26</v>
      </c>
      <c r="C172" s="1">
        <v>44114</v>
      </c>
      <c r="D172" t="s">
        <v>174</v>
      </c>
      <c r="E172">
        <v>25</v>
      </c>
      <c r="F172" t="s">
        <v>31</v>
      </c>
      <c r="G172" t="s">
        <v>57</v>
      </c>
      <c r="H172" t="s">
        <v>127</v>
      </c>
      <c r="I172" t="s">
        <v>31</v>
      </c>
      <c r="J172" t="s">
        <v>23</v>
      </c>
      <c r="K172" t="s">
        <v>24</v>
      </c>
      <c r="L172" t="s">
        <v>31</v>
      </c>
      <c r="M172" t="s">
        <v>38</v>
      </c>
      <c r="N172">
        <v>37</v>
      </c>
      <c r="O172" t="s">
        <v>26</v>
      </c>
      <c r="P172" t="s">
        <v>60</v>
      </c>
      <c r="Q172" t="s">
        <v>51</v>
      </c>
      <c r="R172" t="s">
        <v>161</v>
      </c>
      <c r="S172">
        <f>IF((IPL_AllSeasons[[#This Row],[toss_winner]]=IPL_AllSeasons[[#This Row],[winning_team]]),1,0)</f>
        <v>1</v>
      </c>
    </row>
    <row r="173" spans="1:19" x14ac:dyDescent="0.35">
      <c r="A173">
        <v>1216500</v>
      </c>
      <c r="B173" t="s">
        <v>26</v>
      </c>
      <c r="C173" s="1">
        <v>44113</v>
      </c>
      <c r="D173" t="s">
        <v>174</v>
      </c>
      <c r="E173">
        <v>23</v>
      </c>
      <c r="F173" t="s">
        <v>53</v>
      </c>
      <c r="G173" t="s">
        <v>20</v>
      </c>
      <c r="H173" t="s">
        <v>130</v>
      </c>
      <c r="I173" t="s">
        <v>20</v>
      </c>
      <c r="J173" t="s">
        <v>32</v>
      </c>
      <c r="K173" t="s">
        <v>24</v>
      </c>
      <c r="L173" t="s">
        <v>53</v>
      </c>
      <c r="M173" t="s">
        <v>38</v>
      </c>
      <c r="N173">
        <v>46</v>
      </c>
      <c r="O173" t="s">
        <v>26</v>
      </c>
      <c r="P173" t="s">
        <v>59</v>
      </c>
      <c r="Q173" t="s">
        <v>61</v>
      </c>
      <c r="R173" t="s">
        <v>156</v>
      </c>
      <c r="S173">
        <f>IF((IPL_AllSeasons[[#This Row],[toss_winner]]=IPL_AllSeasons[[#This Row],[winning_team]]),1,0)</f>
        <v>0</v>
      </c>
    </row>
    <row r="174" spans="1:19" x14ac:dyDescent="0.35">
      <c r="A174">
        <v>1216542</v>
      </c>
      <c r="B174" t="s">
        <v>26</v>
      </c>
      <c r="C174" s="1">
        <v>44112</v>
      </c>
      <c r="D174" t="s">
        <v>174</v>
      </c>
      <c r="E174">
        <v>22</v>
      </c>
      <c r="F174" t="s">
        <v>47</v>
      </c>
      <c r="G174" t="s">
        <v>178</v>
      </c>
      <c r="H174" t="s">
        <v>127</v>
      </c>
      <c r="I174" t="s">
        <v>47</v>
      </c>
      <c r="J174" t="s">
        <v>23</v>
      </c>
      <c r="K174" t="s">
        <v>24</v>
      </c>
      <c r="L174" t="s">
        <v>47</v>
      </c>
      <c r="M174" t="s">
        <v>38</v>
      </c>
      <c r="N174">
        <v>69</v>
      </c>
      <c r="O174" t="s">
        <v>26</v>
      </c>
      <c r="P174" t="s">
        <v>78</v>
      </c>
      <c r="Q174" t="s">
        <v>51</v>
      </c>
      <c r="R174" t="s">
        <v>29</v>
      </c>
      <c r="S174">
        <f>IF((IPL_AllSeasons[[#This Row],[toss_winner]]=IPL_AllSeasons[[#This Row],[winning_team]]),1,0)</f>
        <v>1</v>
      </c>
    </row>
    <row r="175" spans="1:19" x14ac:dyDescent="0.35">
      <c r="A175">
        <v>1216501</v>
      </c>
      <c r="B175" t="s">
        <v>134</v>
      </c>
      <c r="C175" s="1">
        <v>44111</v>
      </c>
      <c r="D175" t="s">
        <v>174</v>
      </c>
      <c r="E175">
        <v>21</v>
      </c>
      <c r="F175" t="s">
        <v>64</v>
      </c>
      <c r="G175" t="s">
        <v>57</v>
      </c>
      <c r="H175" t="s">
        <v>175</v>
      </c>
      <c r="I175" t="s">
        <v>64</v>
      </c>
      <c r="J175" t="s">
        <v>23</v>
      </c>
      <c r="K175" t="s">
        <v>24</v>
      </c>
      <c r="L175" t="s">
        <v>64</v>
      </c>
      <c r="M175" t="s">
        <v>38</v>
      </c>
      <c r="N175">
        <v>10</v>
      </c>
      <c r="O175" t="s">
        <v>26</v>
      </c>
      <c r="P175" t="s">
        <v>69</v>
      </c>
      <c r="Q175" t="s">
        <v>61</v>
      </c>
      <c r="R175" t="s">
        <v>128</v>
      </c>
      <c r="S175">
        <f>IF((IPL_AllSeasons[[#This Row],[toss_winner]]=IPL_AllSeasons[[#This Row],[winning_team]]),1,0)</f>
        <v>1</v>
      </c>
    </row>
    <row r="176" spans="1:19" x14ac:dyDescent="0.35">
      <c r="A176">
        <v>1216511</v>
      </c>
      <c r="B176" t="s">
        <v>134</v>
      </c>
      <c r="C176" s="1">
        <v>44110</v>
      </c>
      <c r="D176" t="s">
        <v>174</v>
      </c>
      <c r="E176">
        <v>20</v>
      </c>
      <c r="F176" t="s">
        <v>54</v>
      </c>
      <c r="G176" t="s">
        <v>20</v>
      </c>
      <c r="H176" t="s">
        <v>175</v>
      </c>
      <c r="I176" t="s">
        <v>54</v>
      </c>
      <c r="J176" t="s">
        <v>23</v>
      </c>
      <c r="K176" t="s">
        <v>24</v>
      </c>
      <c r="L176" t="s">
        <v>54</v>
      </c>
      <c r="M176" t="s">
        <v>38</v>
      </c>
      <c r="N176">
        <v>57</v>
      </c>
      <c r="O176" t="s">
        <v>26</v>
      </c>
      <c r="P176" t="s">
        <v>95</v>
      </c>
      <c r="Q176" t="s">
        <v>45</v>
      </c>
      <c r="R176" t="s">
        <v>139</v>
      </c>
      <c r="S176">
        <f>IF((IPL_AllSeasons[[#This Row],[toss_winner]]=IPL_AllSeasons[[#This Row],[winning_team]]),1,0)</f>
        <v>1</v>
      </c>
    </row>
    <row r="177" spans="1:19" x14ac:dyDescent="0.35">
      <c r="A177">
        <v>1216519</v>
      </c>
      <c r="B177" t="s">
        <v>26</v>
      </c>
      <c r="C177" s="1">
        <v>44109</v>
      </c>
      <c r="D177" t="s">
        <v>174</v>
      </c>
      <c r="E177">
        <v>19</v>
      </c>
      <c r="F177" t="s">
        <v>53</v>
      </c>
      <c r="G177" t="s">
        <v>31</v>
      </c>
      <c r="H177" t="s">
        <v>127</v>
      </c>
      <c r="I177" t="s">
        <v>31</v>
      </c>
      <c r="J177" t="s">
        <v>32</v>
      </c>
      <c r="K177" t="s">
        <v>24</v>
      </c>
      <c r="L177" t="s">
        <v>53</v>
      </c>
      <c r="M177" t="s">
        <v>38</v>
      </c>
      <c r="N177">
        <v>59</v>
      </c>
      <c r="O177" t="s">
        <v>26</v>
      </c>
      <c r="P177" t="s">
        <v>141</v>
      </c>
      <c r="Q177" t="s">
        <v>29</v>
      </c>
      <c r="R177" t="s">
        <v>68</v>
      </c>
      <c r="S177">
        <f>IF((IPL_AllSeasons[[#This Row],[toss_winner]]=IPL_AllSeasons[[#This Row],[winning_team]]),1,0)</f>
        <v>0</v>
      </c>
    </row>
    <row r="178" spans="1:19" x14ac:dyDescent="0.35">
      <c r="A178">
        <v>1216513</v>
      </c>
      <c r="B178" t="s">
        <v>26</v>
      </c>
      <c r="C178" s="1">
        <v>44108</v>
      </c>
      <c r="D178" t="s">
        <v>174</v>
      </c>
      <c r="E178">
        <v>18</v>
      </c>
      <c r="F178" t="s">
        <v>178</v>
      </c>
      <c r="G178" t="s">
        <v>57</v>
      </c>
      <c r="H178" t="s">
        <v>127</v>
      </c>
      <c r="I178" t="s">
        <v>178</v>
      </c>
      <c r="J178" t="s">
        <v>23</v>
      </c>
      <c r="K178" t="s">
        <v>24</v>
      </c>
      <c r="L178" t="s">
        <v>57</v>
      </c>
      <c r="M178" t="s">
        <v>25</v>
      </c>
      <c r="N178">
        <v>10</v>
      </c>
      <c r="O178" t="s">
        <v>26</v>
      </c>
      <c r="P178" t="s">
        <v>186</v>
      </c>
      <c r="Q178" t="s">
        <v>144</v>
      </c>
      <c r="R178" t="s">
        <v>29</v>
      </c>
      <c r="S178">
        <f>IF((IPL_AllSeasons[[#This Row],[toss_winner]]=IPL_AllSeasons[[#This Row],[winning_team]]),1,0)</f>
        <v>0</v>
      </c>
    </row>
    <row r="179" spans="1:19" x14ac:dyDescent="0.35">
      <c r="A179">
        <v>1216538</v>
      </c>
      <c r="B179" t="s">
        <v>26</v>
      </c>
      <c r="C179" s="1">
        <v>44108</v>
      </c>
      <c r="D179" t="s">
        <v>174</v>
      </c>
      <c r="E179">
        <v>17</v>
      </c>
      <c r="F179" t="s">
        <v>54</v>
      </c>
      <c r="G179" t="s">
        <v>47</v>
      </c>
      <c r="H179" t="s">
        <v>130</v>
      </c>
      <c r="I179" t="s">
        <v>54</v>
      </c>
      <c r="J179" t="s">
        <v>23</v>
      </c>
      <c r="K179" t="s">
        <v>24</v>
      </c>
      <c r="L179" t="s">
        <v>54</v>
      </c>
      <c r="M179" t="s">
        <v>38</v>
      </c>
      <c r="N179">
        <v>34</v>
      </c>
      <c r="O179" t="s">
        <v>26</v>
      </c>
      <c r="P179" t="s">
        <v>72</v>
      </c>
      <c r="Q179" t="s">
        <v>61</v>
      </c>
      <c r="R179" t="s">
        <v>128</v>
      </c>
      <c r="S179">
        <f>IF((IPL_AllSeasons[[#This Row],[toss_winner]]=IPL_AllSeasons[[#This Row],[winning_team]]),1,0)</f>
        <v>1</v>
      </c>
    </row>
    <row r="180" spans="1:19" x14ac:dyDescent="0.35">
      <c r="A180">
        <v>1216514</v>
      </c>
      <c r="B180" t="s">
        <v>134</v>
      </c>
      <c r="C180" s="1">
        <v>44107</v>
      </c>
      <c r="D180" t="s">
        <v>174</v>
      </c>
      <c r="E180">
        <v>15</v>
      </c>
      <c r="F180" t="s">
        <v>20</v>
      </c>
      <c r="G180" t="s">
        <v>31</v>
      </c>
      <c r="H180" t="s">
        <v>175</v>
      </c>
      <c r="I180" t="s">
        <v>20</v>
      </c>
      <c r="J180" t="s">
        <v>23</v>
      </c>
      <c r="K180" t="s">
        <v>24</v>
      </c>
      <c r="L180" t="s">
        <v>31</v>
      </c>
      <c r="M180" t="s">
        <v>25</v>
      </c>
      <c r="N180">
        <v>8</v>
      </c>
      <c r="O180" t="s">
        <v>26</v>
      </c>
      <c r="P180" t="s">
        <v>111</v>
      </c>
      <c r="Q180" t="s">
        <v>28</v>
      </c>
      <c r="R180" t="s">
        <v>139</v>
      </c>
      <c r="S180">
        <f>IF((IPL_AllSeasons[[#This Row],[toss_winner]]=IPL_AllSeasons[[#This Row],[winning_team]]),1,0)</f>
        <v>0</v>
      </c>
    </row>
    <row r="181" spans="1:19" x14ac:dyDescent="0.35">
      <c r="A181">
        <v>1216515</v>
      </c>
      <c r="B181" t="s">
        <v>26</v>
      </c>
      <c r="C181" s="1">
        <v>44107</v>
      </c>
      <c r="D181" t="s">
        <v>174</v>
      </c>
      <c r="E181">
        <v>16</v>
      </c>
      <c r="F181" t="s">
        <v>53</v>
      </c>
      <c r="G181" t="s">
        <v>64</v>
      </c>
      <c r="H181" t="s">
        <v>130</v>
      </c>
      <c r="I181" t="s">
        <v>64</v>
      </c>
      <c r="J181" t="s">
        <v>32</v>
      </c>
      <c r="K181" t="s">
        <v>24</v>
      </c>
      <c r="L181" t="s">
        <v>53</v>
      </c>
      <c r="M181" t="s">
        <v>38</v>
      </c>
      <c r="N181">
        <v>18</v>
      </c>
      <c r="O181" t="s">
        <v>26</v>
      </c>
      <c r="P181" t="s">
        <v>148</v>
      </c>
      <c r="Q181" t="s">
        <v>183</v>
      </c>
      <c r="R181" t="s">
        <v>128</v>
      </c>
      <c r="S181">
        <f>IF((IPL_AllSeasons[[#This Row],[toss_winner]]=IPL_AllSeasons[[#This Row],[winning_team]]),1,0)</f>
        <v>0</v>
      </c>
    </row>
    <row r="182" spans="1:19" x14ac:dyDescent="0.35">
      <c r="A182">
        <v>1216516</v>
      </c>
      <c r="B182" t="s">
        <v>26</v>
      </c>
      <c r="C182" s="1">
        <v>44106</v>
      </c>
      <c r="D182" t="s">
        <v>174</v>
      </c>
      <c r="E182">
        <v>14</v>
      </c>
      <c r="F182" t="s">
        <v>47</v>
      </c>
      <c r="G182" t="s">
        <v>57</v>
      </c>
      <c r="H182" t="s">
        <v>127</v>
      </c>
      <c r="I182" t="s">
        <v>47</v>
      </c>
      <c r="J182" t="s">
        <v>23</v>
      </c>
      <c r="K182" t="s">
        <v>24</v>
      </c>
      <c r="L182" t="s">
        <v>47</v>
      </c>
      <c r="M182" t="s">
        <v>38</v>
      </c>
      <c r="N182">
        <v>7</v>
      </c>
      <c r="O182" t="s">
        <v>26</v>
      </c>
      <c r="P182" t="s">
        <v>187</v>
      </c>
      <c r="Q182" t="s">
        <v>51</v>
      </c>
      <c r="R182" t="s">
        <v>161</v>
      </c>
      <c r="S182">
        <f>IF((IPL_AllSeasons[[#This Row],[toss_winner]]=IPL_AllSeasons[[#This Row],[winning_team]]),1,0)</f>
        <v>1</v>
      </c>
    </row>
    <row r="183" spans="1:19" x14ac:dyDescent="0.35">
      <c r="A183">
        <v>1216503</v>
      </c>
      <c r="B183" t="s">
        <v>134</v>
      </c>
      <c r="C183" s="1">
        <v>44105</v>
      </c>
      <c r="D183" t="s">
        <v>174</v>
      </c>
      <c r="E183">
        <v>13</v>
      </c>
      <c r="F183" t="s">
        <v>54</v>
      </c>
      <c r="G183" t="s">
        <v>178</v>
      </c>
      <c r="H183" t="s">
        <v>175</v>
      </c>
      <c r="I183" t="s">
        <v>178</v>
      </c>
      <c r="J183" t="s">
        <v>32</v>
      </c>
      <c r="K183" t="s">
        <v>24</v>
      </c>
      <c r="L183" t="s">
        <v>54</v>
      </c>
      <c r="M183" t="s">
        <v>38</v>
      </c>
      <c r="N183">
        <v>48</v>
      </c>
      <c r="O183" t="s">
        <v>26</v>
      </c>
      <c r="P183" t="s">
        <v>145</v>
      </c>
      <c r="Q183" t="s">
        <v>45</v>
      </c>
      <c r="R183" t="s">
        <v>139</v>
      </c>
      <c r="S183">
        <f>IF((IPL_AllSeasons[[#This Row],[toss_winner]]=IPL_AllSeasons[[#This Row],[winning_team]]),1,0)</f>
        <v>0</v>
      </c>
    </row>
    <row r="184" spans="1:19" x14ac:dyDescent="0.35">
      <c r="A184">
        <v>1216504</v>
      </c>
      <c r="B184" t="s">
        <v>26</v>
      </c>
      <c r="C184" s="1">
        <v>44104</v>
      </c>
      <c r="D184" t="s">
        <v>174</v>
      </c>
      <c r="E184">
        <v>12</v>
      </c>
      <c r="F184" t="s">
        <v>64</v>
      </c>
      <c r="G184" t="s">
        <v>20</v>
      </c>
      <c r="H184" t="s">
        <v>127</v>
      </c>
      <c r="I184" t="s">
        <v>20</v>
      </c>
      <c r="J184" t="s">
        <v>32</v>
      </c>
      <c r="K184" t="s">
        <v>24</v>
      </c>
      <c r="L184" t="s">
        <v>64</v>
      </c>
      <c r="M184" t="s">
        <v>38</v>
      </c>
      <c r="N184">
        <v>37</v>
      </c>
      <c r="O184" t="s">
        <v>26</v>
      </c>
      <c r="P184" t="s">
        <v>137</v>
      </c>
      <c r="Q184" t="s">
        <v>61</v>
      </c>
      <c r="R184" t="s">
        <v>156</v>
      </c>
      <c r="S184">
        <f>IF((IPL_AllSeasons[[#This Row],[toss_winner]]=IPL_AllSeasons[[#This Row],[winning_team]]),1,0)</f>
        <v>0</v>
      </c>
    </row>
    <row r="185" spans="1:19" x14ac:dyDescent="0.35">
      <c r="A185">
        <v>1216532</v>
      </c>
      <c r="B185" t="s">
        <v>134</v>
      </c>
      <c r="C185" s="1">
        <v>44103</v>
      </c>
      <c r="D185" t="s">
        <v>174</v>
      </c>
      <c r="E185">
        <v>11</v>
      </c>
      <c r="F185" t="s">
        <v>47</v>
      </c>
      <c r="G185" t="s">
        <v>53</v>
      </c>
      <c r="H185" t="s">
        <v>175</v>
      </c>
      <c r="I185" t="s">
        <v>53</v>
      </c>
      <c r="J185" t="s">
        <v>32</v>
      </c>
      <c r="K185" t="s">
        <v>24</v>
      </c>
      <c r="L185" t="s">
        <v>47</v>
      </c>
      <c r="M185" t="s">
        <v>38</v>
      </c>
      <c r="N185">
        <v>15</v>
      </c>
      <c r="O185" t="s">
        <v>26</v>
      </c>
      <c r="P185" t="s">
        <v>107</v>
      </c>
      <c r="Q185" t="s">
        <v>45</v>
      </c>
      <c r="R185" t="s">
        <v>139</v>
      </c>
      <c r="S185">
        <f>IF((IPL_AllSeasons[[#This Row],[toss_winner]]=IPL_AllSeasons[[#This Row],[winning_team]]),1,0)</f>
        <v>0</v>
      </c>
    </row>
    <row r="186" spans="1:19" x14ac:dyDescent="0.35">
      <c r="A186">
        <v>1216547</v>
      </c>
      <c r="B186" t="s">
        <v>26</v>
      </c>
      <c r="C186" s="1">
        <v>44102</v>
      </c>
      <c r="D186" t="s">
        <v>174</v>
      </c>
      <c r="E186">
        <v>10</v>
      </c>
      <c r="F186" t="s">
        <v>31</v>
      </c>
      <c r="G186" t="s">
        <v>54</v>
      </c>
      <c r="H186" t="s">
        <v>127</v>
      </c>
      <c r="I186" t="s">
        <v>54</v>
      </c>
      <c r="J186" t="s">
        <v>32</v>
      </c>
      <c r="K186" t="s">
        <v>164</v>
      </c>
      <c r="L186" t="s">
        <v>31</v>
      </c>
      <c r="M186" t="s">
        <v>165</v>
      </c>
      <c r="N186" t="s">
        <v>26</v>
      </c>
      <c r="O186" t="s">
        <v>26</v>
      </c>
      <c r="P186" t="s">
        <v>159</v>
      </c>
      <c r="Q186" t="s">
        <v>29</v>
      </c>
      <c r="R186" t="s">
        <v>161</v>
      </c>
      <c r="S186">
        <f>IF((IPL_AllSeasons[[#This Row],[toss_winner]]=IPL_AllSeasons[[#This Row],[winning_team]]),1,0)</f>
        <v>0</v>
      </c>
    </row>
    <row r="187" spans="1:19" x14ac:dyDescent="0.35">
      <c r="A187">
        <v>1216527</v>
      </c>
      <c r="B187" t="s">
        <v>26</v>
      </c>
      <c r="C187" s="1">
        <v>44101</v>
      </c>
      <c r="D187" t="s">
        <v>174</v>
      </c>
      <c r="E187">
        <v>9</v>
      </c>
      <c r="F187" t="s">
        <v>178</v>
      </c>
      <c r="G187" t="s">
        <v>20</v>
      </c>
      <c r="H187" t="s">
        <v>130</v>
      </c>
      <c r="I187" t="s">
        <v>20</v>
      </c>
      <c r="J187" t="s">
        <v>32</v>
      </c>
      <c r="K187" t="s">
        <v>24</v>
      </c>
      <c r="L187" t="s">
        <v>20</v>
      </c>
      <c r="M187" t="s">
        <v>25</v>
      </c>
      <c r="N187">
        <v>4</v>
      </c>
      <c r="O187" t="s">
        <v>26</v>
      </c>
      <c r="P187" t="s">
        <v>123</v>
      </c>
      <c r="Q187" t="s">
        <v>128</v>
      </c>
      <c r="R187" t="s">
        <v>138</v>
      </c>
      <c r="S187">
        <f>IF((IPL_AllSeasons[[#This Row],[toss_winner]]=IPL_AllSeasons[[#This Row],[winning_team]]),1,0)</f>
        <v>1</v>
      </c>
    </row>
    <row r="188" spans="1:19" x14ac:dyDescent="0.35">
      <c r="A188">
        <v>1216545</v>
      </c>
      <c r="B188" t="s">
        <v>134</v>
      </c>
      <c r="C188" s="1">
        <v>44100</v>
      </c>
      <c r="D188" t="s">
        <v>174</v>
      </c>
      <c r="E188">
        <v>8</v>
      </c>
      <c r="F188" t="s">
        <v>47</v>
      </c>
      <c r="G188" t="s">
        <v>64</v>
      </c>
      <c r="H188" t="s">
        <v>175</v>
      </c>
      <c r="I188" t="s">
        <v>47</v>
      </c>
      <c r="J188" t="s">
        <v>23</v>
      </c>
      <c r="K188" t="s">
        <v>24</v>
      </c>
      <c r="L188" t="s">
        <v>64</v>
      </c>
      <c r="M188" t="s">
        <v>25</v>
      </c>
      <c r="N188">
        <v>7</v>
      </c>
      <c r="O188" t="s">
        <v>26</v>
      </c>
      <c r="P188" t="s">
        <v>82</v>
      </c>
      <c r="Q188" t="s">
        <v>28</v>
      </c>
      <c r="R188" t="s">
        <v>45</v>
      </c>
      <c r="S188">
        <f>IF((IPL_AllSeasons[[#This Row],[toss_winner]]=IPL_AllSeasons[[#This Row],[winning_team]]),1,0)</f>
        <v>0</v>
      </c>
    </row>
    <row r="189" spans="1:19" x14ac:dyDescent="0.35">
      <c r="A189">
        <v>1216539</v>
      </c>
      <c r="B189" t="s">
        <v>26</v>
      </c>
      <c r="C189" s="1">
        <v>44099</v>
      </c>
      <c r="D189" t="s">
        <v>174</v>
      </c>
      <c r="E189">
        <v>7</v>
      </c>
      <c r="F189" t="s">
        <v>53</v>
      </c>
      <c r="G189" t="s">
        <v>57</v>
      </c>
      <c r="H189" t="s">
        <v>127</v>
      </c>
      <c r="I189" t="s">
        <v>57</v>
      </c>
      <c r="J189" t="s">
        <v>32</v>
      </c>
      <c r="K189" t="s">
        <v>24</v>
      </c>
      <c r="L189" t="s">
        <v>53</v>
      </c>
      <c r="M189" t="s">
        <v>38</v>
      </c>
      <c r="N189">
        <v>44</v>
      </c>
      <c r="O189" t="s">
        <v>26</v>
      </c>
      <c r="P189" t="s">
        <v>158</v>
      </c>
      <c r="Q189" t="s">
        <v>61</v>
      </c>
      <c r="R189" t="s">
        <v>128</v>
      </c>
      <c r="S189">
        <f>IF((IPL_AllSeasons[[#This Row],[toss_winner]]=IPL_AllSeasons[[#This Row],[winning_team]]),1,0)</f>
        <v>0</v>
      </c>
    </row>
    <row r="190" spans="1:19" x14ac:dyDescent="0.35">
      <c r="A190">
        <v>1216510</v>
      </c>
      <c r="B190" t="s">
        <v>26</v>
      </c>
      <c r="C190" s="1">
        <v>44098</v>
      </c>
      <c r="D190" t="s">
        <v>174</v>
      </c>
      <c r="E190">
        <v>6</v>
      </c>
      <c r="F190" t="s">
        <v>178</v>
      </c>
      <c r="G190" t="s">
        <v>31</v>
      </c>
      <c r="H190" t="s">
        <v>127</v>
      </c>
      <c r="I190" t="s">
        <v>31</v>
      </c>
      <c r="J190" t="s">
        <v>32</v>
      </c>
      <c r="K190" t="s">
        <v>24</v>
      </c>
      <c r="L190" t="s">
        <v>178</v>
      </c>
      <c r="M190" t="s">
        <v>38</v>
      </c>
      <c r="N190">
        <v>97</v>
      </c>
      <c r="O190" t="s">
        <v>26</v>
      </c>
      <c r="P190" t="s">
        <v>105</v>
      </c>
      <c r="Q190" t="s">
        <v>51</v>
      </c>
      <c r="R190" t="s">
        <v>161</v>
      </c>
      <c r="S190">
        <f>IF((IPL_AllSeasons[[#This Row],[toss_winner]]=IPL_AllSeasons[[#This Row],[winning_team]]),1,0)</f>
        <v>0</v>
      </c>
    </row>
    <row r="191" spans="1:19" x14ac:dyDescent="0.35">
      <c r="A191">
        <v>1216508</v>
      </c>
      <c r="B191" t="s">
        <v>134</v>
      </c>
      <c r="C191" s="1">
        <v>44097</v>
      </c>
      <c r="D191" t="s">
        <v>174</v>
      </c>
      <c r="E191">
        <v>5</v>
      </c>
      <c r="F191" t="s">
        <v>54</v>
      </c>
      <c r="G191" t="s">
        <v>64</v>
      </c>
      <c r="H191" t="s">
        <v>175</v>
      </c>
      <c r="I191" t="s">
        <v>64</v>
      </c>
      <c r="J191" t="s">
        <v>32</v>
      </c>
      <c r="K191" t="s">
        <v>24</v>
      </c>
      <c r="L191" t="s">
        <v>54</v>
      </c>
      <c r="M191" t="s">
        <v>38</v>
      </c>
      <c r="N191">
        <v>49</v>
      </c>
      <c r="O191" t="s">
        <v>26</v>
      </c>
      <c r="P191" t="s">
        <v>188</v>
      </c>
      <c r="Q191" t="s">
        <v>28</v>
      </c>
      <c r="R191" t="s">
        <v>139</v>
      </c>
      <c r="S191">
        <f>IF((IPL_AllSeasons[[#This Row],[toss_winner]]=IPL_AllSeasons[[#This Row],[winning_team]]),1,0)</f>
        <v>0</v>
      </c>
    </row>
    <row r="192" spans="1:19" x14ac:dyDescent="0.35">
      <c r="A192">
        <v>1216496</v>
      </c>
      <c r="B192" t="s">
        <v>26</v>
      </c>
      <c r="C192" s="1">
        <v>44096</v>
      </c>
      <c r="D192" t="s">
        <v>174</v>
      </c>
      <c r="E192">
        <v>4</v>
      </c>
      <c r="F192" t="s">
        <v>20</v>
      </c>
      <c r="G192" t="s">
        <v>57</v>
      </c>
      <c r="H192" t="s">
        <v>130</v>
      </c>
      <c r="I192" t="s">
        <v>57</v>
      </c>
      <c r="J192" t="s">
        <v>32</v>
      </c>
      <c r="K192" t="s">
        <v>24</v>
      </c>
      <c r="L192" t="s">
        <v>20</v>
      </c>
      <c r="M192" t="s">
        <v>38</v>
      </c>
      <c r="N192">
        <v>16</v>
      </c>
      <c r="O192" t="s">
        <v>26</v>
      </c>
      <c r="P192" t="s">
        <v>123</v>
      </c>
      <c r="Q192" t="s">
        <v>156</v>
      </c>
      <c r="R192" t="s">
        <v>183</v>
      </c>
      <c r="S192">
        <f>IF((IPL_AllSeasons[[#This Row],[toss_winner]]=IPL_AllSeasons[[#This Row],[winning_team]]),1,0)</f>
        <v>0</v>
      </c>
    </row>
    <row r="193" spans="1:19" x14ac:dyDescent="0.35">
      <c r="A193">
        <v>1216534</v>
      </c>
      <c r="B193" t="s">
        <v>26</v>
      </c>
      <c r="C193" s="1">
        <v>44095</v>
      </c>
      <c r="D193" t="s">
        <v>174</v>
      </c>
      <c r="E193">
        <v>3</v>
      </c>
      <c r="F193" t="s">
        <v>31</v>
      </c>
      <c r="G193" t="s">
        <v>47</v>
      </c>
      <c r="H193" t="s">
        <v>127</v>
      </c>
      <c r="I193" t="s">
        <v>47</v>
      </c>
      <c r="J193" t="s">
        <v>32</v>
      </c>
      <c r="K193" t="s">
        <v>24</v>
      </c>
      <c r="L193" t="s">
        <v>31</v>
      </c>
      <c r="M193" t="s">
        <v>38</v>
      </c>
      <c r="N193">
        <v>10</v>
      </c>
      <c r="O193" t="s">
        <v>26</v>
      </c>
      <c r="P193" t="s">
        <v>111</v>
      </c>
      <c r="Q193" t="s">
        <v>144</v>
      </c>
      <c r="R193" t="s">
        <v>29</v>
      </c>
      <c r="S193">
        <f>IF((IPL_AllSeasons[[#This Row],[toss_winner]]=IPL_AllSeasons[[#This Row],[winning_team]]),1,0)</f>
        <v>0</v>
      </c>
    </row>
    <row r="194" spans="1:19" x14ac:dyDescent="0.35">
      <c r="A194">
        <v>1216493</v>
      </c>
      <c r="B194" t="s">
        <v>26</v>
      </c>
      <c r="C194" s="1">
        <v>44094</v>
      </c>
      <c r="D194" t="s">
        <v>174</v>
      </c>
      <c r="E194">
        <v>2</v>
      </c>
      <c r="F194" t="s">
        <v>53</v>
      </c>
      <c r="G194" t="s">
        <v>178</v>
      </c>
      <c r="H194" t="s">
        <v>127</v>
      </c>
      <c r="I194" t="s">
        <v>178</v>
      </c>
      <c r="J194" t="s">
        <v>32</v>
      </c>
      <c r="K194" t="s">
        <v>164</v>
      </c>
      <c r="L194" t="s">
        <v>53</v>
      </c>
      <c r="M194" t="s">
        <v>165</v>
      </c>
      <c r="N194" t="s">
        <v>26</v>
      </c>
      <c r="O194" t="s">
        <v>26</v>
      </c>
      <c r="P194" t="s">
        <v>176</v>
      </c>
      <c r="Q194" t="s">
        <v>51</v>
      </c>
      <c r="R194" t="s">
        <v>29</v>
      </c>
      <c r="S194">
        <f>IF((IPL_AllSeasons[[#This Row],[toss_winner]]=IPL_AllSeasons[[#This Row],[winning_team]]),1,0)</f>
        <v>0</v>
      </c>
    </row>
    <row r="195" spans="1:19" x14ac:dyDescent="0.35">
      <c r="A195">
        <v>1216492</v>
      </c>
      <c r="B195" t="s">
        <v>134</v>
      </c>
      <c r="C195" s="1">
        <v>44093</v>
      </c>
      <c r="D195" t="s">
        <v>174</v>
      </c>
      <c r="E195">
        <v>1</v>
      </c>
      <c r="F195" t="s">
        <v>54</v>
      </c>
      <c r="G195" t="s">
        <v>57</v>
      </c>
      <c r="H195" t="s">
        <v>175</v>
      </c>
      <c r="I195" t="s">
        <v>57</v>
      </c>
      <c r="J195" t="s">
        <v>32</v>
      </c>
      <c r="K195" t="s">
        <v>24</v>
      </c>
      <c r="L195" t="s">
        <v>57</v>
      </c>
      <c r="M195" t="s">
        <v>25</v>
      </c>
      <c r="N195">
        <v>5</v>
      </c>
      <c r="O195" t="s">
        <v>26</v>
      </c>
      <c r="P195" t="s">
        <v>189</v>
      </c>
      <c r="Q195" t="s">
        <v>28</v>
      </c>
      <c r="R195" t="s">
        <v>45</v>
      </c>
      <c r="S195">
        <f>IF((IPL_AllSeasons[[#This Row],[toss_winner]]=IPL_AllSeasons[[#This Row],[winning_team]]),1,0)</f>
        <v>1</v>
      </c>
    </row>
    <row r="196" spans="1:19" x14ac:dyDescent="0.35">
      <c r="A196">
        <v>1181768</v>
      </c>
      <c r="B196" t="s">
        <v>190</v>
      </c>
      <c r="C196" s="1">
        <v>43597</v>
      </c>
      <c r="D196">
        <v>2019</v>
      </c>
      <c r="E196" t="s">
        <v>19</v>
      </c>
      <c r="F196" t="s">
        <v>54</v>
      </c>
      <c r="G196" t="s">
        <v>57</v>
      </c>
      <c r="H196" t="s">
        <v>191</v>
      </c>
      <c r="I196" t="s">
        <v>54</v>
      </c>
      <c r="J196" t="s">
        <v>23</v>
      </c>
      <c r="K196" t="s">
        <v>24</v>
      </c>
      <c r="L196" t="s">
        <v>54</v>
      </c>
      <c r="M196" t="s">
        <v>38</v>
      </c>
      <c r="N196">
        <v>1</v>
      </c>
      <c r="O196" t="s">
        <v>26</v>
      </c>
      <c r="P196" t="s">
        <v>55</v>
      </c>
      <c r="Q196" t="s">
        <v>192</v>
      </c>
      <c r="R196" t="s">
        <v>29</v>
      </c>
      <c r="S196">
        <f>IF((IPL_AllSeasons[[#This Row],[toss_winner]]=IPL_AllSeasons[[#This Row],[winning_team]]),1,0)</f>
        <v>1</v>
      </c>
    </row>
    <row r="197" spans="1:19" x14ac:dyDescent="0.35">
      <c r="A197">
        <v>1181767</v>
      </c>
      <c r="B197" t="s">
        <v>193</v>
      </c>
      <c r="C197" s="1">
        <v>43595</v>
      </c>
      <c r="D197">
        <v>2019</v>
      </c>
      <c r="E197" t="s">
        <v>194</v>
      </c>
      <c r="F197" t="s">
        <v>53</v>
      </c>
      <c r="G197" t="s">
        <v>57</v>
      </c>
      <c r="H197" t="s">
        <v>195</v>
      </c>
      <c r="I197" t="s">
        <v>57</v>
      </c>
      <c r="J197" t="s">
        <v>32</v>
      </c>
      <c r="K197" t="s">
        <v>24</v>
      </c>
      <c r="L197" t="s">
        <v>57</v>
      </c>
      <c r="M197" t="s">
        <v>25</v>
      </c>
      <c r="N197">
        <v>6</v>
      </c>
      <c r="O197" t="s">
        <v>26</v>
      </c>
      <c r="P197" t="s">
        <v>110</v>
      </c>
      <c r="Q197" t="s">
        <v>44</v>
      </c>
      <c r="R197" t="s">
        <v>139</v>
      </c>
      <c r="S197">
        <f>IF((IPL_AllSeasons[[#This Row],[toss_winner]]=IPL_AllSeasons[[#This Row],[winning_team]]),1,0)</f>
        <v>1</v>
      </c>
    </row>
    <row r="198" spans="1:19" x14ac:dyDescent="0.35">
      <c r="A198">
        <v>1181766</v>
      </c>
      <c r="B198" t="s">
        <v>193</v>
      </c>
      <c r="C198" s="1">
        <v>43593</v>
      </c>
      <c r="D198">
        <v>2019</v>
      </c>
      <c r="E198" t="s">
        <v>35</v>
      </c>
      <c r="F198" t="s">
        <v>47</v>
      </c>
      <c r="G198" t="s">
        <v>53</v>
      </c>
      <c r="H198" t="s">
        <v>195</v>
      </c>
      <c r="I198" t="s">
        <v>53</v>
      </c>
      <c r="J198" t="s">
        <v>32</v>
      </c>
      <c r="K198" t="s">
        <v>24</v>
      </c>
      <c r="L198" t="s">
        <v>53</v>
      </c>
      <c r="M198" t="s">
        <v>25</v>
      </c>
      <c r="N198">
        <v>2</v>
      </c>
      <c r="O198" t="s">
        <v>26</v>
      </c>
      <c r="P198" t="s">
        <v>196</v>
      </c>
      <c r="Q198" t="s">
        <v>44</v>
      </c>
      <c r="R198" t="s">
        <v>139</v>
      </c>
      <c r="S198">
        <f>IF((IPL_AllSeasons[[#This Row],[toss_winner]]=IPL_AllSeasons[[#This Row],[winning_team]]),1,0)</f>
        <v>1</v>
      </c>
    </row>
    <row r="199" spans="1:19" x14ac:dyDescent="0.35">
      <c r="A199">
        <v>1181764</v>
      </c>
      <c r="B199" t="s">
        <v>162</v>
      </c>
      <c r="C199" s="1">
        <v>43592</v>
      </c>
      <c r="D199">
        <v>2019</v>
      </c>
      <c r="E199" t="s">
        <v>194</v>
      </c>
      <c r="F199" t="s">
        <v>57</v>
      </c>
      <c r="G199" t="s">
        <v>54</v>
      </c>
      <c r="H199" t="s">
        <v>197</v>
      </c>
      <c r="I199" t="s">
        <v>57</v>
      </c>
      <c r="J199" t="s">
        <v>23</v>
      </c>
      <c r="K199" t="s">
        <v>24</v>
      </c>
      <c r="L199" t="s">
        <v>54</v>
      </c>
      <c r="M199" t="s">
        <v>25</v>
      </c>
      <c r="N199">
        <v>6</v>
      </c>
      <c r="O199" t="s">
        <v>26</v>
      </c>
      <c r="P199" t="s">
        <v>95</v>
      </c>
      <c r="Q199" t="s">
        <v>198</v>
      </c>
      <c r="R199" t="s">
        <v>29</v>
      </c>
      <c r="S199">
        <f>IF((IPL_AllSeasons[[#This Row],[toss_winner]]=IPL_AllSeasons[[#This Row],[winning_team]]),1,0)</f>
        <v>0</v>
      </c>
    </row>
    <row r="200" spans="1:19" x14ac:dyDescent="0.35">
      <c r="A200">
        <v>1178430</v>
      </c>
      <c r="B200" t="s">
        <v>199</v>
      </c>
      <c r="C200" s="1">
        <v>43590</v>
      </c>
      <c r="D200">
        <v>2019</v>
      </c>
      <c r="E200">
        <v>55</v>
      </c>
      <c r="F200" t="s">
        <v>57</v>
      </c>
      <c r="G200" t="s">
        <v>178</v>
      </c>
      <c r="H200" t="s">
        <v>200</v>
      </c>
      <c r="I200" t="s">
        <v>178</v>
      </c>
      <c r="J200" t="s">
        <v>32</v>
      </c>
      <c r="K200" t="s">
        <v>24</v>
      </c>
      <c r="L200" t="s">
        <v>178</v>
      </c>
      <c r="M200" t="s">
        <v>25</v>
      </c>
      <c r="N200">
        <v>6</v>
      </c>
      <c r="O200" t="s">
        <v>26</v>
      </c>
      <c r="P200" t="s">
        <v>105</v>
      </c>
      <c r="Q200" t="s">
        <v>156</v>
      </c>
      <c r="R200" t="s">
        <v>61</v>
      </c>
      <c r="S200">
        <f>IF((IPL_AllSeasons[[#This Row],[toss_winner]]=IPL_AllSeasons[[#This Row],[winning_team]]),1,0)</f>
        <v>1</v>
      </c>
    </row>
    <row r="201" spans="1:19" x14ac:dyDescent="0.35">
      <c r="A201">
        <v>1178431</v>
      </c>
      <c r="B201" t="s">
        <v>46</v>
      </c>
      <c r="C201" s="1">
        <v>43590</v>
      </c>
      <c r="D201">
        <v>2019</v>
      </c>
      <c r="E201">
        <v>56</v>
      </c>
      <c r="F201" t="s">
        <v>64</v>
      </c>
      <c r="G201" t="s">
        <v>54</v>
      </c>
      <c r="H201" t="s">
        <v>201</v>
      </c>
      <c r="I201" t="s">
        <v>54</v>
      </c>
      <c r="J201" t="s">
        <v>32</v>
      </c>
      <c r="K201" t="s">
        <v>24</v>
      </c>
      <c r="L201" t="s">
        <v>54</v>
      </c>
      <c r="M201" t="s">
        <v>25</v>
      </c>
      <c r="N201">
        <v>9</v>
      </c>
      <c r="O201" t="s">
        <v>26</v>
      </c>
      <c r="P201" t="s">
        <v>27</v>
      </c>
      <c r="Q201" t="s">
        <v>202</v>
      </c>
      <c r="R201" t="s">
        <v>157</v>
      </c>
      <c r="S201">
        <f>IF((IPL_AllSeasons[[#This Row],[toss_winner]]=IPL_AllSeasons[[#This Row],[winning_team]]),1,0)</f>
        <v>1</v>
      </c>
    </row>
    <row r="202" spans="1:19" x14ac:dyDescent="0.35">
      <c r="A202">
        <v>1178429</v>
      </c>
      <c r="B202" t="s">
        <v>203</v>
      </c>
      <c r="C202" s="1">
        <v>43589</v>
      </c>
      <c r="D202">
        <v>2019</v>
      </c>
      <c r="E202">
        <v>54</v>
      </c>
      <c r="F202" t="s">
        <v>47</v>
      </c>
      <c r="G202" t="s">
        <v>31</v>
      </c>
      <c r="H202" t="s">
        <v>204</v>
      </c>
      <c r="I202" t="s">
        <v>31</v>
      </c>
      <c r="J202" t="s">
        <v>32</v>
      </c>
      <c r="K202" t="s">
        <v>24</v>
      </c>
      <c r="L202" t="s">
        <v>31</v>
      </c>
      <c r="M202" t="s">
        <v>25</v>
      </c>
      <c r="N202">
        <v>4</v>
      </c>
      <c r="O202" t="s">
        <v>26</v>
      </c>
      <c r="P202" t="s">
        <v>205</v>
      </c>
      <c r="Q202" t="s">
        <v>51</v>
      </c>
      <c r="R202" t="s">
        <v>198</v>
      </c>
      <c r="S202">
        <f>IF((IPL_AllSeasons[[#This Row],[toss_winner]]=IPL_AllSeasons[[#This Row],[winning_team]]),1,0)</f>
        <v>1</v>
      </c>
    </row>
    <row r="203" spans="1:19" x14ac:dyDescent="0.35">
      <c r="A203">
        <v>1178428</v>
      </c>
      <c r="B203" t="s">
        <v>154</v>
      </c>
      <c r="C203" s="1">
        <v>43589</v>
      </c>
      <c r="D203">
        <v>2019</v>
      </c>
      <c r="E203">
        <v>53</v>
      </c>
      <c r="F203" t="s">
        <v>20</v>
      </c>
      <c r="G203" t="s">
        <v>53</v>
      </c>
      <c r="H203" t="s">
        <v>206</v>
      </c>
      <c r="I203" t="s">
        <v>20</v>
      </c>
      <c r="J203" t="s">
        <v>23</v>
      </c>
      <c r="K203" t="s">
        <v>24</v>
      </c>
      <c r="L203" t="s">
        <v>53</v>
      </c>
      <c r="M203" t="s">
        <v>25</v>
      </c>
      <c r="N203">
        <v>5</v>
      </c>
      <c r="O203" t="s">
        <v>26</v>
      </c>
      <c r="P203" t="s">
        <v>168</v>
      </c>
      <c r="Q203" t="s">
        <v>144</v>
      </c>
      <c r="R203" t="s">
        <v>192</v>
      </c>
      <c r="S203">
        <f>IF((IPL_AllSeasons[[#This Row],[toss_winner]]=IPL_AllSeasons[[#This Row],[winning_team]]),1,0)</f>
        <v>0</v>
      </c>
    </row>
    <row r="204" spans="1:19" x14ac:dyDescent="0.35">
      <c r="A204">
        <v>1178427</v>
      </c>
      <c r="B204" t="s">
        <v>199</v>
      </c>
      <c r="C204" s="1">
        <v>43588</v>
      </c>
      <c r="D204">
        <v>2019</v>
      </c>
      <c r="E204">
        <v>52</v>
      </c>
      <c r="F204" t="s">
        <v>178</v>
      </c>
      <c r="G204" t="s">
        <v>64</v>
      </c>
      <c r="H204" t="s">
        <v>200</v>
      </c>
      <c r="I204" t="s">
        <v>64</v>
      </c>
      <c r="J204" t="s">
        <v>32</v>
      </c>
      <c r="K204" t="s">
        <v>24</v>
      </c>
      <c r="L204" t="s">
        <v>64</v>
      </c>
      <c r="M204" t="s">
        <v>25</v>
      </c>
      <c r="N204">
        <v>7</v>
      </c>
      <c r="O204" t="s">
        <v>26</v>
      </c>
      <c r="P204" t="s">
        <v>82</v>
      </c>
      <c r="Q204" t="s">
        <v>44</v>
      </c>
      <c r="R204" t="s">
        <v>156</v>
      </c>
      <c r="S204">
        <f>IF((IPL_AllSeasons[[#This Row],[toss_winner]]=IPL_AllSeasons[[#This Row],[winning_team]]),1,0)</f>
        <v>1</v>
      </c>
    </row>
    <row r="205" spans="1:19" x14ac:dyDescent="0.35">
      <c r="A205">
        <v>1178426</v>
      </c>
      <c r="B205" t="s">
        <v>46</v>
      </c>
      <c r="C205" s="1">
        <v>43587</v>
      </c>
      <c r="D205">
        <v>2019</v>
      </c>
      <c r="E205">
        <v>51</v>
      </c>
      <c r="F205" t="s">
        <v>54</v>
      </c>
      <c r="G205" t="s">
        <v>47</v>
      </c>
      <c r="H205" t="s">
        <v>201</v>
      </c>
      <c r="I205" t="s">
        <v>54</v>
      </c>
      <c r="J205" t="s">
        <v>23</v>
      </c>
      <c r="K205" t="s">
        <v>164</v>
      </c>
      <c r="L205" t="s">
        <v>54</v>
      </c>
      <c r="M205" t="s">
        <v>165</v>
      </c>
      <c r="N205" t="s">
        <v>26</v>
      </c>
      <c r="O205" t="s">
        <v>26</v>
      </c>
      <c r="P205" t="s">
        <v>55</v>
      </c>
      <c r="Q205" t="s">
        <v>157</v>
      </c>
      <c r="R205" t="s">
        <v>139</v>
      </c>
      <c r="S205">
        <f>IF((IPL_AllSeasons[[#This Row],[toss_winner]]=IPL_AllSeasons[[#This Row],[winning_team]]),1,0)</f>
        <v>1</v>
      </c>
    </row>
    <row r="206" spans="1:19" x14ac:dyDescent="0.35">
      <c r="A206">
        <v>1178425</v>
      </c>
      <c r="B206" t="s">
        <v>162</v>
      </c>
      <c r="C206" s="1">
        <v>43586</v>
      </c>
      <c r="D206">
        <v>2019</v>
      </c>
      <c r="E206">
        <v>50</v>
      </c>
      <c r="F206" t="s">
        <v>57</v>
      </c>
      <c r="G206" t="s">
        <v>53</v>
      </c>
      <c r="H206" t="s">
        <v>197</v>
      </c>
      <c r="I206" t="s">
        <v>53</v>
      </c>
      <c r="J206" t="s">
        <v>32</v>
      </c>
      <c r="K206" t="s">
        <v>24</v>
      </c>
      <c r="L206" t="s">
        <v>57</v>
      </c>
      <c r="M206" t="s">
        <v>38</v>
      </c>
      <c r="N206">
        <v>80</v>
      </c>
      <c r="O206" t="s">
        <v>26</v>
      </c>
      <c r="P206" t="s">
        <v>207</v>
      </c>
      <c r="Q206" t="s">
        <v>144</v>
      </c>
      <c r="R206" t="s">
        <v>29</v>
      </c>
      <c r="S206">
        <f>IF((IPL_AllSeasons[[#This Row],[toss_winner]]=IPL_AllSeasons[[#This Row],[winning_team]]),1,0)</f>
        <v>0</v>
      </c>
    </row>
    <row r="207" spans="1:19" x14ac:dyDescent="0.35">
      <c r="A207">
        <v>1178424</v>
      </c>
      <c r="B207" t="s">
        <v>203</v>
      </c>
      <c r="C207" s="1">
        <v>43585</v>
      </c>
      <c r="D207">
        <v>2019</v>
      </c>
      <c r="E207">
        <v>49</v>
      </c>
      <c r="F207" t="s">
        <v>31</v>
      </c>
      <c r="G207" t="s">
        <v>20</v>
      </c>
      <c r="H207" t="s">
        <v>204</v>
      </c>
      <c r="I207" t="s">
        <v>20</v>
      </c>
      <c r="J207" t="s">
        <v>32</v>
      </c>
      <c r="K207" t="s">
        <v>26</v>
      </c>
      <c r="L207" t="s">
        <v>26</v>
      </c>
      <c r="M207" t="s">
        <v>208</v>
      </c>
      <c r="N207" t="s">
        <v>26</v>
      </c>
      <c r="O207" t="s">
        <v>26</v>
      </c>
      <c r="P207" t="s">
        <v>26</v>
      </c>
      <c r="Q207" t="s">
        <v>198</v>
      </c>
      <c r="R207" t="s">
        <v>99</v>
      </c>
      <c r="S207">
        <f>IF((IPL_AllSeasons[[#This Row],[toss_winner]]=IPL_AllSeasons[[#This Row],[winning_team]]),1,0)</f>
        <v>0</v>
      </c>
    </row>
    <row r="208" spans="1:19" x14ac:dyDescent="0.35">
      <c r="A208">
        <v>1178423</v>
      </c>
      <c r="B208" t="s">
        <v>190</v>
      </c>
      <c r="C208" s="1">
        <v>43584</v>
      </c>
      <c r="D208">
        <v>2019</v>
      </c>
      <c r="E208">
        <v>48</v>
      </c>
      <c r="F208" t="s">
        <v>47</v>
      </c>
      <c r="G208" t="s">
        <v>178</v>
      </c>
      <c r="H208" t="s">
        <v>191</v>
      </c>
      <c r="I208" t="s">
        <v>178</v>
      </c>
      <c r="J208" t="s">
        <v>32</v>
      </c>
      <c r="K208" t="s">
        <v>24</v>
      </c>
      <c r="L208" t="s">
        <v>47</v>
      </c>
      <c r="M208" t="s">
        <v>38</v>
      </c>
      <c r="N208">
        <v>45</v>
      </c>
      <c r="O208" t="s">
        <v>26</v>
      </c>
      <c r="P208" t="s">
        <v>88</v>
      </c>
      <c r="Q208" t="s">
        <v>157</v>
      </c>
      <c r="R208" t="s">
        <v>139</v>
      </c>
      <c r="S208">
        <f>IF((IPL_AllSeasons[[#This Row],[toss_winner]]=IPL_AllSeasons[[#This Row],[winning_team]]),1,0)</f>
        <v>0</v>
      </c>
    </row>
    <row r="209" spans="1:19" x14ac:dyDescent="0.35">
      <c r="A209">
        <v>1178422</v>
      </c>
      <c r="B209" t="s">
        <v>34</v>
      </c>
      <c r="C209" s="1">
        <v>43583</v>
      </c>
      <c r="D209">
        <v>2019</v>
      </c>
      <c r="E209">
        <v>47</v>
      </c>
      <c r="F209" t="s">
        <v>64</v>
      </c>
      <c r="G209" t="s">
        <v>54</v>
      </c>
      <c r="H209" t="s">
        <v>209</v>
      </c>
      <c r="I209" t="s">
        <v>54</v>
      </c>
      <c r="J209" t="s">
        <v>32</v>
      </c>
      <c r="K209" t="s">
        <v>24</v>
      </c>
      <c r="L209" t="s">
        <v>64</v>
      </c>
      <c r="M209" t="s">
        <v>38</v>
      </c>
      <c r="N209">
        <v>34</v>
      </c>
      <c r="O209" t="s">
        <v>26</v>
      </c>
      <c r="P209" t="s">
        <v>77</v>
      </c>
      <c r="Q209" t="s">
        <v>192</v>
      </c>
      <c r="R209" t="s">
        <v>29</v>
      </c>
      <c r="S209">
        <f>IF((IPL_AllSeasons[[#This Row],[toss_winner]]=IPL_AllSeasons[[#This Row],[winning_team]]),1,0)</f>
        <v>0</v>
      </c>
    </row>
    <row r="210" spans="1:19" x14ac:dyDescent="0.35">
      <c r="A210">
        <v>1178421</v>
      </c>
      <c r="B210" t="s">
        <v>154</v>
      </c>
      <c r="C210" s="1">
        <v>43583</v>
      </c>
      <c r="D210">
        <v>2019</v>
      </c>
      <c r="E210">
        <v>46</v>
      </c>
      <c r="F210" t="s">
        <v>53</v>
      </c>
      <c r="G210" t="s">
        <v>31</v>
      </c>
      <c r="H210" t="s">
        <v>206</v>
      </c>
      <c r="I210" t="s">
        <v>53</v>
      </c>
      <c r="J210" t="s">
        <v>23</v>
      </c>
      <c r="K210" t="s">
        <v>24</v>
      </c>
      <c r="L210" t="s">
        <v>53</v>
      </c>
      <c r="M210" t="s">
        <v>38</v>
      </c>
      <c r="N210">
        <v>16</v>
      </c>
      <c r="O210" t="s">
        <v>26</v>
      </c>
      <c r="P210" t="s">
        <v>103</v>
      </c>
      <c r="Q210" t="s">
        <v>44</v>
      </c>
      <c r="R210" t="s">
        <v>61</v>
      </c>
      <c r="S210">
        <f>IF((IPL_AllSeasons[[#This Row],[toss_winner]]=IPL_AllSeasons[[#This Row],[winning_team]]),1,0)</f>
        <v>1</v>
      </c>
    </row>
    <row r="211" spans="1:19" x14ac:dyDescent="0.35">
      <c r="A211">
        <v>1178420</v>
      </c>
      <c r="B211" t="s">
        <v>210</v>
      </c>
      <c r="C211" s="1">
        <v>43582</v>
      </c>
      <c r="D211">
        <v>2019</v>
      </c>
      <c r="E211">
        <v>45</v>
      </c>
      <c r="F211" t="s">
        <v>47</v>
      </c>
      <c r="G211" t="s">
        <v>20</v>
      </c>
      <c r="H211" t="s">
        <v>211</v>
      </c>
      <c r="I211" t="s">
        <v>20</v>
      </c>
      <c r="J211" t="s">
        <v>32</v>
      </c>
      <c r="K211" t="s">
        <v>24</v>
      </c>
      <c r="L211" t="s">
        <v>20</v>
      </c>
      <c r="M211" t="s">
        <v>25</v>
      </c>
      <c r="N211">
        <v>7</v>
      </c>
      <c r="O211" t="s">
        <v>26</v>
      </c>
      <c r="P211" t="s">
        <v>171</v>
      </c>
      <c r="Q211" t="s">
        <v>202</v>
      </c>
      <c r="R211" t="s">
        <v>68</v>
      </c>
      <c r="S211">
        <f>IF((IPL_AllSeasons[[#This Row],[toss_winner]]=IPL_AllSeasons[[#This Row],[winning_team]]),1,0)</f>
        <v>1</v>
      </c>
    </row>
    <row r="212" spans="1:19" x14ac:dyDescent="0.35">
      <c r="A212">
        <v>1178419</v>
      </c>
      <c r="B212" t="s">
        <v>162</v>
      </c>
      <c r="C212" s="1">
        <v>43581</v>
      </c>
      <c r="D212">
        <v>2019</v>
      </c>
      <c r="E212">
        <v>44</v>
      </c>
      <c r="F212" t="s">
        <v>54</v>
      </c>
      <c r="G212" t="s">
        <v>57</v>
      </c>
      <c r="H212" t="s">
        <v>197</v>
      </c>
      <c r="I212" t="s">
        <v>57</v>
      </c>
      <c r="J212" t="s">
        <v>32</v>
      </c>
      <c r="K212" t="s">
        <v>24</v>
      </c>
      <c r="L212" t="s">
        <v>54</v>
      </c>
      <c r="M212" t="s">
        <v>38</v>
      </c>
      <c r="N212">
        <v>46</v>
      </c>
      <c r="O212" t="s">
        <v>26</v>
      </c>
      <c r="P212" t="s">
        <v>188</v>
      </c>
      <c r="Q212" t="s">
        <v>51</v>
      </c>
      <c r="R212" t="s">
        <v>198</v>
      </c>
      <c r="S212">
        <f>IF((IPL_AllSeasons[[#This Row],[toss_winner]]=IPL_AllSeasons[[#This Row],[winning_team]]),1,0)</f>
        <v>0</v>
      </c>
    </row>
    <row r="213" spans="1:19" x14ac:dyDescent="0.35">
      <c r="A213">
        <v>1178418</v>
      </c>
      <c r="B213" t="s">
        <v>34</v>
      </c>
      <c r="C213" s="1">
        <v>43580</v>
      </c>
      <c r="D213">
        <v>2019</v>
      </c>
      <c r="E213">
        <v>43</v>
      </c>
      <c r="F213" t="s">
        <v>64</v>
      </c>
      <c r="G213" t="s">
        <v>20</v>
      </c>
      <c r="H213" t="s">
        <v>209</v>
      </c>
      <c r="I213" t="s">
        <v>20</v>
      </c>
      <c r="J213" t="s">
        <v>32</v>
      </c>
      <c r="K213" t="s">
        <v>24</v>
      </c>
      <c r="L213" t="s">
        <v>20</v>
      </c>
      <c r="M213" t="s">
        <v>25</v>
      </c>
      <c r="N213">
        <v>3</v>
      </c>
      <c r="O213" t="s">
        <v>26</v>
      </c>
      <c r="P213" t="s">
        <v>212</v>
      </c>
      <c r="Q213" t="s">
        <v>144</v>
      </c>
      <c r="R213" t="s">
        <v>192</v>
      </c>
      <c r="S213">
        <f>IF((IPL_AllSeasons[[#This Row],[toss_winner]]=IPL_AllSeasons[[#This Row],[winning_team]]),1,0)</f>
        <v>1</v>
      </c>
    </row>
    <row r="214" spans="1:19" x14ac:dyDescent="0.35">
      <c r="A214">
        <v>1178417</v>
      </c>
      <c r="B214" t="s">
        <v>203</v>
      </c>
      <c r="C214" s="1">
        <v>43579</v>
      </c>
      <c r="D214">
        <v>2019</v>
      </c>
      <c r="E214">
        <v>42</v>
      </c>
      <c r="F214" t="s">
        <v>31</v>
      </c>
      <c r="G214" t="s">
        <v>178</v>
      </c>
      <c r="H214" t="s">
        <v>204</v>
      </c>
      <c r="I214" t="s">
        <v>178</v>
      </c>
      <c r="J214" t="s">
        <v>32</v>
      </c>
      <c r="K214" t="s">
        <v>24</v>
      </c>
      <c r="L214" t="s">
        <v>31</v>
      </c>
      <c r="M214" t="s">
        <v>38</v>
      </c>
      <c r="N214">
        <v>17</v>
      </c>
      <c r="O214" t="s">
        <v>26</v>
      </c>
      <c r="P214" t="s">
        <v>159</v>
      </c>
      <c r="Q214" t="s">
        <v>44</v>
      </c>
      <c r="R214" t="s">
        <v>156</v>
      </c>
      <c r="S214">
        <f>IF((IPL_AllSeasons[[#This Row],[toss_winner]]=IPL_AllSeasons[[#This Row],[winning_team]]),1,0)</f>
        <v>0</v>
      </c>
    </row>
    <row r="215" spans="1:19" x14ac:dyDescent="0.35">
      <c r="A215">
        <v>1178416</v>
      </c>
      <c r="B215" t="s">
        <v>162</v>
      </c>
      <c r="C215" s="1">
        <v>43578</v>
      </c>
      <c r="D215">
        <v>2019</v>
      </c>
      <c r="E215">
        <v>41</v>
      </c>
      <c r="F215" t="s">
        <v>47</v>
      </c>
      <c r="G215" t="s">
        <v>57</v>
      </c>
      <c r="H215" t="s">
        <v>197</v>
      </c>
      <c r="I215" t="s">
        <v>57</v>
      </c>
      <c r="J215" t="s">
        <v>32</v>
      </c>
      <c r="K215" t="s">
        <v>24</v>
      </c>
      <c r="L215" t="s">
        <v>57</v>
      </c>
      <c r="M215" t="s">
        <v>25</v>
      </c>
      <c r="N215">
        <v>6</v>
      </c>
      <c r="O215" t="s">
        <v>26</v>
      </c>
      <c r="P215" t="s">
        <v>186</v>
      </c>
      <c r="Q215" t="s">
        <v>51</v>
      </c>
      <c r="R215" t="s">
        <v>198</v>
      </c>
      <c r="S215">
        <f>IF((IPL_AllSeasons[[#This Row],[toss_winner]]=IPL_AllSeasons[[#This Row],[winning_team]]),1,0)</f>
        <v>1</v>
      </c>
    </row>
    <row r="216" spans="1:19" x14ac:dyDescent="0.35">
      <c r="A216">
        <v>1178415</v>
      </c>
      <c r="B216" t="s">
        <v>210</v>
      </c>
      <c r="C216" s="1">
        <v>43577</v>
      </c>
      <c r="D216">
        <v>2019</v>
      </c>
      <c r="E216">
        <v>40</v>
      </c>
      <c r="F216" t="s">
        <v>20</v>
      </c>
      <c r="G216" t="s">
        <v>53</v>
      </c>
      <c r="H216" t="s">
        <v>211</v>
      </c>
      <c r="I216" t="s">
        <v>53</v>
      </c>
      <c r="J216" t="s">
        <v>32</v>
      </c>
      <c r="K216" t="s">
        <v>24</v>
      </c>
      <c r="L216" t="s">
        <v>53</v>
      </c>
      <c r="M216" t="s">
        <v>25</v>
      </c>
      <c r="N216">
        <v>6</v>
      </c>
      <c r="O216" t="s">
        <v>26</v>
      </c>
      <c r="P216" t="s">
        <v>196</v>
      </c>
      <c r="Q216" t="s">
        <v>202</v>
      </c>
      <c r="R216" t="s">
        <v>139</v>
      </c>
      <c r="S216">
        <f>IF((IPL_AllSeasons[[#This Row],[toss_winner]]=IPL_AllSeasons[[#This Row],[winning_team]]),1,0)</f>
        <v>1</v>
      </c>
    </row>
    <row r="217" spans="1:19" x14ac:dyDescent="0.35">
      <c r="A217">
        <v>1178413</v>
      </c>
      <c r="B217" t="s">
        <v>190</v>
      </c>
      <c r="C217" s="1">
        <v>43576</v>
      </c>
      <c r="D217">
        <v>2019</v>
      </c>
      <c r="E217">
        <v>38</v>
      </c>
      <c r="F217" t="s">
        <v>64</v>
      </c>
      <c r="G217" t="s">
        <v>47</v>
      </c>
      <c r="H217" t="s">
        <v>191</v>
      </c>
      <c r="I217" t="s">
        <v>47</v>
      </c>
      <c r="J217" t="s">
        <v>32</v>
      </c>
      <c r="K217" t="s">
        <v>24</v>
      </c>
      <c r="L217" t="s">
        <v>47</v>
      </c>
      <c r="M217" t="s">
        <v>25</v>
      </c>
      <c r="N217">
        <v>9</v>
      </c>
      <c r="O217" t="s">
        <v>26</v>
      </c>
      <c r="P217" t="s">
        <v>213</v>
      </c>
      <c r="Q217" t="s">
        <v>198</v>
      </c>
      <c r="R217" t="s">
        <v>29</v>
      </c>
      <c r="S217">
        <f>IF((IPL_AllSeasons[[#This Row],[toss_winner]]=IPL_AllSeasons[[#This Row],[winning_team]]),1,0)</f>
        <v>1</v>
      </c>
    </row>
    <row r="218" spans="1:19" x14ac:dyDescent="0.35">
      <c r="A218">
        <v>1178414</v>
      </c>
      <c r="B218" t="s">
        <v>203</v>
      </c>
      <c r="C218" s="1">
        <v>43576</v>
      </c>
      <c r="D218">
        <v>2019</v>
      </c>
      <c r="E218">
        <v>39</v>
      </c>
      <c r="F218" t="s">
        <v>31</v>
      </c>
      <c r="G218" t="s">
        <v>57</v>
      </c>
      <c r="H218" t="s">
        <v>204</v>
      </c>
      <c r="I218" t="s">
        <v>57</v>
      </c>
      <c r="J218" t="s">
        <v>32</v>
      </c>
      <c r="K218" t="s">
        <v>24</v>
      </c>
      <c r="L218" t="s">
        <v>31</v>
      </c>
      <c r="M218" t="s">
        <v>38</v>
      </c>
      <c r="N218">
        <v>1</v>
      </c>
      <c r="O218" t="s">
        <v>26</v>
      </c>
      <c r="P218" t="s">
        <v>214</v>
      </c>
      <c r="Q218" t="s">
        <v>109</v>
      </c>
      <c r="R218" t="s">
        <v>183</v>
      </c>
      <c r="S218">
        <f>IF((IPL_AllSeasons[[#This Row],[toss_winner]]=IPL_AllSeasons[[#This Row],[winning_team]]),1,0)</f>
        <v>0</v>
      </c>
    </row>
    <row r="219" spans="1:19" x14ac:dyDescent="0.35">
      <c r="A219">
        <v>1178412</v>
      </c>
      <c r="B219" t="s">
        <v>154</v>
      </c>
      <c r="C219" s="1">
        <v>43575</v>
      </c>
      <c r="D219">
        <v>2019</v>
      </c>
      <c r="E219">
        <v>37</v>
      </c>
      <c r="F219" t="s">
        <v>178</v>
      </c>
      <c r="G219" t="s">
        <v>53</v>
      </c>
      <c r="H219" t="s">
        <v>206</v>
      </c>
      <c r="I219" t="s">
        <v>53</v>
      </c>
      <c r="J219" t="s">
        <v>32</v>
      </c>
      <c r="K219" t="s">
        <v>24</v>
      </c>
      <c r="L219" t="s">
        <v>53</v>
      </c>
      <c r="M219" t="s">
        <v>25</v>
      </c>
      <c r="N219">
        <v>5</v>
      </c>
      <c r="O219" t="s">
        <v>26</v>
      </c>
      <c r="P219" t="s">
        <v>148</v>
      </c>
      <c r="Q219" t="s">
        <v>156</v>
      </c>
      <c r="R219" t="s">
        <v>99</v>
      </c>
      <c r="S219">
        <f>IF((IPL_AllSeasons[[#This Row],[toss_winner]]=IPL_AllSeasons[[#This Row],[winning_team]]),1,0)</f>
        <v>1</v>
      </c>
    </row>
    <row r="220" spans="1:19" x14ac:dyDescent="0.35">
      <c r="A220">
        <v>1178411</v>
      </c>
      <c r="B220" t="s">
        <v>210</v>
      </c>
      <c r="C220" s="1">
        <v>43575</v>
      </c>
      <c r="D220">
        <v>2019</v>
      </c>
      <c r="E220">
        <v>36</v>
      </c>
      <c r="F220" t="s">
        <v>54</v>
      </c>
      <c r="G220" t="s">
        <v>20</v>
      </c>
      <c r="H220" t="s">
        <v>211</v>
      </c>
      <c r="I220" t="s">
        <v>20</v>
      </c>
      <c r="J220" t="s">
        <v>32</v>
      </c>
      <c r="K220" t="s">
        <v>24</v>
      </c>
      <c r="L220" t="s">
        <v>20</v>
      </c>
      <c r="M220" t="s">
        <v>25</v>
      </c>
      <c r="N220">
        <v>5</v>
      </c>
      <c r="O220" t="s">
        <v>26</v>
      </c>
      <c r="P220" t="s">
        <v>215</v>
      </c>
      <c r="Q220" t="s">
        <v>139</v>
      </c>
      <c r="R220" t="s">
        <v>68</v>
      </c>
      <c r="S220">
        <f>IF((IPL_AllSeasons[[#This Row],[toss_winner]]=IPL_AllSeasons[[#This Row],[winning_team]]),1,0)</f>
        <v>1</v>
      </c>
    </row>
    <row r="221" spans="1:19" x14ac:dyDescent="0.35">
      <c r="A221">
        <v>1178410</v>
      </c>
      <c r="B221" t="s">
        <v>34</v>
      </c>
      <c r="C221" s="1">
        <v>43574</v>
      </c>
      <c r="D221">
        <v>2019</v>
      </c>
      <c r="E221">
        <v>35</v>
      </c>
      <c r="F221" t="s">
        <v>31</v>
      </c>
      <c r="G221" t="s">
        <v>64</v>
      </c>
      <c r="H221" t="s">
        <v>209</v>
      </c>
      <c r="I221" t="s">
        <v>64</v>
      </c>
      <c r="J221" t="s">
        <v>32</v>
      </c>
      <c r="K221" t="s">
        <v>24</v>
      </c>
      <c r="L221" t="s">
        <v>31</v>
      </c>
      <c r="M221" t="s">
        <v>38</v>
      </c>
      <c r="N221">
        <v>10</v>
      </c>
      <c r="O221" t="s">
        <v>26</v>
      </c>
      <c r="P221" t="s">
        <v>60</v>
      </c>
      <c r="Q221" t="s">
        <v>192</v>
      </c>
      <c r="R221" t="s">
        <v>29</v>
      </c>
      <c r="S221">
        <f>IF((IPL_AllSeasons[[#This Row],[toss_winner]]=IPL_AllSeasons[[#This Row],[winning_team]]),1,0)</f>
        <v>0</v>
      </c>
    </row>
    <row r="222" spans="1:19" x14ac:dyDescent="0.35">
      <c r="A222">
        <v>1178409</v>
      </c>
      <c r="B222" t="s">
        <v>154</v>
      </c>
      <c r="C222" s="1">
        <v>43573</v>
      </c>
      <c r="D222">
        <v>2019</v>
      </c>
      <c r="E222">
        <v>34</v>
      </c>
      <c r="F222" t="s">
        <v>54</v>
      </c>
      <c r="G222" t="s">
        <v>53</v>
      </c>
      <c r="H222" t="s">
        <v>206</v>
      </c>
      <c r="I222" t="s">
        <v>54</v>
      </c>
      <c r="J222" t="s">
        <v>23</v>
      </c>
      <c r="K222" t="s">
        <v>24</v>
      </c>
      <c r="L222" t="s">
        <v>54</v>
      </c>
      <c r="M222" t="s">
        <v>38</v>
      </c>
      <c r="N222">
        <v>40</v>
      </c>
      <c r="O222" t="s">
        <v>26</v>
      </c>
      <c r="P222" t="s">
        <v>27</v>
      </c>
      <c r="Q222" t="s">
        <v>44</v>
      </c>
      <c r="R222" t="s">
        <v>198</v>
      </c>
      <c r="S222">
        <f>IF((IPL_AllSeasons[[#This Row],[toss_winner]]=IPL_AllSeasons[[#This Row],[winning_team]]),1,0)</f>
        <v>1</v>
      </c>
    </row>
    <row r="223" spans="1:19" x14ac:dyDescent="0.35">
      <c r="A223">
        <v>1178408</v>
      </c>
      <c r="B223" t="s">
        <v>190</v>
      </c>
      <c r="C223" s="1">
        <v>43572</v>
      </c>
      <c r="D223">
        <v>2019</v>
      </c>
      <c r="E223">
        <v>33</v>
      </c>
      <c r="F223" t="s">
        <v>57</v>
      </c>
      <c r="G223" t="s">
        <v>47</v>
      </c>
      <c r="H223" t="s">
        <v>191</v>
      </c>
      <c r="I223" t="s">
        <v>57</v>
      </c>
      <c r="J223" t="s">
        <v>23</v>
      </c>
      <c r="K223" t="s">
        <v>24</v>
      </c>
      <c r="L223" t="s">
        <v>47</v>
      </c>
      <c r="M223" t="s">
        <v>25</v>
      </c>
      <c r="N223">
        <v>6</v>
      </c>
      <c r="O223" t="s">
        <v>26</v>
      </c>
      <c r="P223" t="s">
        <v>88</v>
      </c>
      <c r="Q223" t="s">
        <v>192</v>
      </c>
      <c r="R223" t="s">
        <v>99</v>
      </c>
      <c r="S223">
        <f>IF((IPL_AllSeasons[[#This Row],[toss_winner]]=IPL_AllSeasons[[#This Row],[winning_team]]),1,0)</f>
        <v>0</v>
      </c>
    </row>
    <row r="224" spans="1:19" x14ac:dyDescent="0.35">
      <c r="A224">
        <v>1178407</v>
      </c>
      <c r="B224" t="s">
        <v>199</v>
      </c>
      <c r="C224" s="1">
        <v>43571</v>
      </c>
      <c r="D224">
        <v>2019</v>
      </c>
      <c r="E224">
        <v>32</v>
      </c>
      <c r="F224" t="s">
        <v>178</v>
      </c>
      <c r="G224" t="s">
        <v>20</v>
      </c>
      <c r="H224" t="s">
        <v>200</v>
      </c>
      <c r="I224" t="s">
        <v>20</v>
      </c>
      <c r="J224" t="s">
        <v>32</v>
      </c>
      <c r="K224" t="s">
        <v>24</v>
      </c>
      <c r="L224" t="s">
        <v>178</v>
      </c>
      <c r="M224" t="s">
        <v>38</v>
      </c>
      <c r="N224">
        <v>12</v>
      </c>
      <c r="O224" t="s">
        <v>26</v>
      </c>
      <c r="P224" t="s">
        <v>59</v>
      </c>
      <c r="Q224" t="s">
        <v>51</v>
      </c>
      <c r="R224" t="s">
        <v>183</v>
      </c>
      <c r="S224">
        <f>IF((IPL_AllSeasons[[#This Row],[toss_winner]]=IPL_AllSeasons[[#This Row],[winning_team]]),1,0)</f>
        <v>0</v>
      </c>
    </row>
    <row r="225" spans="1:19" x14ac:dyDescent="0.35">
      <c r="A225">
        <v>1178406</v>
      </c>
      <c r="B225" t="s">
        <v>46</v>
      </c>
      <c r="C225" s="1">
        <v>43570</v>
      </c>
      <c r="D225">
        <v>2019</v>
      </c>
      <c r="E225">
        <v>31</v>
      </c>
      <c r="F225" t="s">
        <v>31</v>
      </c>
      <c r="G225" t="s">
        <v>54</v>
      </c>
      <c r="H225" t="s">
        <v>201</v>
      </c>
      <c r="I225" t="s">
        <v>54</v>
      </c>
      <c r="J225" t="s">
        <v>32</v>
      </c>
      <c r="K225" t="s">
        <v>24</v>
      </c>
      <c r="L225" t="s">
        <v>54</v>
      </c>
      <c r="M225" t="s">
        <v>25</v>
      </c>
      <c r="N225">
        <v>5</v>
      </c>
      <c r="O225" t="s">
        <v>26</v>
      </c>
      <c r="P225" t="s">
        <v>216</v>
      </c>
      <c r="Q225" t="s">
        <v>104</v>
      </c>
      <c r="R225" t="s">
        <v>29</v>
      </c>
      <c r="S225">
        <f>IF((IPL_AllSeasons[[#This Row],[toss_winner]]=IPL_AllSeasons[[#This Row],[winning_team]]),1,0)</f>
        <v>1</v>
      </c>
    </row>
    <row r="226" spans="1:19" x14ac:dyDescent="0.35">
      <c r="A226">
        <v>1178404</v>
      </c>
      <c r="B226" t="s">
        <v>34</v>
      </c>
      <c r="C226" s="1">
        <v>43569</v>
      </c>
      <c r="D226">
        <v>2019</v>
      </c>
      <c r="E226">
        <v>29</v>
      </c>
      <c r="F226" t="s">
        <v>64</v>
      </c>
      <c r="G226" t="s">
        <v>57</v>
      </c>
      <c r="H226" t="s">
        <v>209</v>
      </c>
      <c r="I226" t="s">
        <v>57</v>
      </c>
      <c r="J226" t="s">
        <v>32</v>
      </c>
      <c r="K226" t="s">
        <v>24</v>
      </c>
      <c r="L226" t="s">
        <v>57</v>
      </c>
      <c r="M226" t="s">
        <v>25</v>
      </c>
      <c r="N226">
        <v>5</v>
      </c>
      <c r="O226" t="s">
        <v>26</v>
      </c>
      <c r="P226" t="s">
        <v>217</v>
      </c>
      <c r="Q226" t="s">
        <v>157</v>
      </c>
      <c r="R226" t="s">
        <v>109</v>
      </c>
      <c r="S226">
        <f>IF((IPL_AllSeasons[[#This Row],[toss_winner]]=IPL_AllSeasons[[#This Row],[winning_team]]),1,0)</f>
        <v>1</v>
      </c>
    </row>
    <row r="227" spans="1:19" x14ac:dyDescent="0.35">
      <c r="A227">
        <v>1178405</v>
      </c>
      <c r="B227" t="s">
        <v>190</v>
      </c>
      <c r="C227" s="1">
        <v>43569</v>
      </c>
      <c r="D227">
        <v>2019</v>
      </c>
      <c r="E227">
        <v>30</v>
      </c>
      <c r="F227" t="s">
        <v>53</v>
      </c>
      <c r="G227" t="s">
        <v>47</v>
      </c>
      <c r="H227" t="s">
        <v>191</v>
      </c>
      <c r="I227" t="s">
        <v>47</v>
      </c>
      <c r="J227" t="s">
        <v>32</v>
      </c>
      <c r="K227" t="s">
        <v>24</v>
      </c>
      <c r="L227" t="s">
        <v>53</v>
      </c>
      <c r="M227" t="s">
        <v>38</v>
      </c>
      <c r="N227">
        <v>39</v>
      </c>
      <c r="O227" t="s">
        <v>26</v>
      </c>
      <c r="P227" t="s">
        <v>218</v>
      </c>
      <c r="Q227" t="s">
        <v>51</v>
      </c>
      <c r="R227" t="s">
        <v>44</v>
      </c>
      <c r="S227">
        <f>IF((IPL_AllSeasons[[#This Row],[toss_winner]]=IPL_AllSeasons[[#This Row],[winning_team]]),1,0)</f>
        <v>0</v>
      </c>
    </row>
    <row r="228" spans="1:19" x14ac:dyDescent="0.35">
      <c r="A228">
        <v>1178402</v>
      </c>
      <c r="B228" t="s">
        <v>46</v>
      </c>
      <c r="C228" s="1">
        <v>43568</v>
      </c>
      <c r="D228">
        <v>2019</v>
      </c>
      <c r="E228">
        <v>27</v>
      </c>
      <c r="F228" t="s">
        <v>54</v>
      </c>
      <c r="G228" t="s">
        <v>20</v>
      </c>
      <c r="H228" t="s">
        <v>201</v>
      </c>
      <c r="I228" t="s">
        <v>20</v>
      </c>
      <c r="J228" t="s">
        <v>32</v>
      </c>
      <c r="K228" t="s">
        <v>24</v>
      </c>
      <c r="L228" t="s">
        <v>20</v>
      </c>
      <c r="M228" t="s">
        <v>25</v>
      </c>
      <c r="N228">
        <v>4</v>
      </c>
      <c r="O228" t="s">
        <v>26</v>
      </c>
      <c r="P228" t="s">
        <v>33</v>
      </c>
      <c r="Q228" t="s">
        <v>202</v>
      </c>
      <c r="R228" t="s">
        <v>29</v>
      </c>
      <c r="S228">
        <f>IF((IPL_AllSeasons[[#This Row],[toss_winner]]=IPL_AllSeasons[[#This Row],[winning_team]]),1,0)</f>
        <v>1</v>
      </c>
    </row>
    <row r="229" spans="1:19" x14ac:dyDescent="0.35">
      <c r="A229">
        <v>1178403</v>
      </c>
      <c r="B229" t="s">
        <v>199</v>
      </c>
      <c r="C229" s="1">
        <v>43568</v>
      </c>
      <c r="D229">
        <v>2019</v>
      </c>
      <c r="E229">
        <v>28</v>
      </c>
      <c r="F229" t="s">
        <v>178</v>
      </c>
      <c r="G229" t="s">
        <v>31</v>
      </c>
      <c r="H229" t="s">
        <v>200</v>
      </c>
      <c r="I229" t="s">
        <v>31</v>
      </c>
      <c r="J229" t="s">
        <v>32</v>
      </c>
      <c r="K229" t="s">
        <v>24</v>
      </c>
      <c r="L229" t="s">
        <v>31</v>
      </c>
      <c r="M229" t="s">
        <v>25</v>
      </c>
      <c r="N229">
        <v>8</v>
      </c>
      <c r="O229" t="s">
        <v>26</v>
      </c>
      <c r="P229" t="s">
        <v>159</v>
      </c>
      <c r="Q229" t="s">
        <v>139</v>
      </c>
      <c r="R229" t="s">
        <v>99</v>
      </c>
      <c r="S229">
        <f>IF((IPL_AllSeasons[[#This Row],[toss_winner]]=IPL_AllSeasons[[#This Row],[winning_team]]),1,0)</f>
        <v>1</v>
      </c>
    </row>
    <row r="230" spans="1:19" x14ac:dyDescent="0.35">
      <c r="A230">
        <v>1178401</v>
      </c>
      <c r="B230" t="s">
        <v>34</v>
      </c>
      <c r="C230" s="1">
        <v>43567</v>
      </c>
      <c r="D230">
        <v>2019</v>
      </c>
      <c r="E230">
        <v>26</v>
      </c>
      <c r="F230" t="s">
        <v>64</v>
      </c>
      <c r="G230" t="s">
        <v>53</v>
      </c>
      <c r="H230" t="s">
        <v>209</v>
      </c>
      <c r="I230" t="s">
        <v>53</v>
      </c>
      <c r="J230" t="s">
        <v>32</v>
      </c>
      <c r="K230" t="s">
        <v>24</v>
      </c>
      <c r="L230" t="s">
        <v>53</v>
      </c>
      <c r="M230" t="s">
        <v>25</v>
      </c>
      <c r="N230">
        <v>7</v>
      </c>
      <c r="O230" t="s">
        <v>26</v>
      </c>
      <c r="P230" t="s">
        <v>103</v>
      </c>
      <c r="Q230" t="s">
        <v>157</v>
      </c>
      <c r="R230" t="s">
        <v>68</v>
      </c>
      <c r="S230">
        <f>IF((IPL_AllSeasons[[#This Row],[toss_winner]]=IPL_AllSeasons[[#This Row],[winning_team]]),1,0)</f>
        <v>1</v>
      </c>
    </row>
    <row r="231" spans="1:19" x14ac:dyDescent="0.35">
      <c r="A231">
        <v>1178400</v>
      </c>
      <c r="B231" t="s">
        <v>210</v>
      </c>
      <c r="C231" s="1">
        <v>43566</v>
      </c>
      <c r="D231">
        <v>2019</v>
      </c>
      <c r="E231">
        <v>25</v>
      </c>
      <c r="F231" t="s">
        <v>20</v>
      </c>
      <c r="G231" t="s">
        <v>57</v>
      </c>
      <c r="H231" t="s">
        <v>211</v>
      </c>
      <c r="I231" t="s">
        <v>57</v>
      </c>
      <c r="J231" t="s">
        <v>32</v>
      </c>
      <c r="K231" t="s">
        <v>24</v>
      </c>
      <c r="L231" t="s">
        <v>57</v>
      </c>
      <c r="M231" t="s">
        <v>25</v>
      </c>
      <c r="N231">
        <v>4</v>
      </c>
      <c r="O231" t="s">
        <v>26</v>
      </c>
      <c r="P231" t="s">
        <v>207</v>
      </c>
      <c r="Q231" t="s">
        <v>44</v>
      </c>
      <c r="R231" t="s">
        <v>99</v>
      </c>
      <c r="S231">
        <f>IF((IPL_AllSeasons[[#This Row],[toss_winner]]=IPL_AllSeasons[[#This Row],[winning_team]]),1,0)</f>
        <v>1</v>
      </c>
    </row>
    <row r="232" spans="1:19" x14ac:dyDescent="0.35">
      <c r="A232">
        <v>1178399</v>
      </c>
      <c r="B232" t="s">
        <v>46</v>
      </c>
      <c r="C232" s="1">
        <v>43565</v>
      </c>
      <c r="D232">
        <v>2019</v>
      </c>
      <c r="E232">
        <v>24</v>
      </c>
      <c r="F232" t="s">
        <v>178</v>
      </c>
      <c r="G232" t="s">
        <v>54</v>
      </c>
      <c r="H232" t="s">
        <v>201</v>
      </c>
      <c r="I232" t="s">
        <v>54</v>
      </c>
      <c r="J232" t="s">
        <v>32</v>
      </c>
      <c r="K232" t="s">
        <v>24</v>
      </c>
      <c r="L232" t="s">
        <v>54</v>
      </c>
      <c r="M232" t="s">
        <v>25</v>
      </c>
      <c r="N232">
        <v>3</v>
      </c>
      <c r="O232" t="s">
        <v>26</v>
      </c>
      <c r="P232" t="s">
        <v>145</v>
      </c>
      <c r="Q232" t="s">
        <v>139</v>
      </c>
      <c r="R232" t="s">
        <v>68</v>
      </c>
      <c r="S232">
        <f>IF((IPL_AllSeasons[[#This Row],[toss_winner]]=IPL_AllSeasons[[#This Row],[winning_team]]),1,0)</f>
        <v>1</v>
      </c>
    </row>
    <row r="233" spans="1:19" x14ac:dyDescent="0.35">
      <c r="A233">
        <v>1178398</v>
      </c>
      <c r="B233" t="s">
        <v>162</v>
      </c>
      <c r="C233" s="1">
        <v>43564</v>
      </c>
      <c r="D233">
        <v>2019</v>
      </c>
      <c r="E233">
        <v>23</v>
      </c>
      <c r="F233" t="s">
        <v>64</v>
      </c>
      <c r="G233" t="s">
        <v>57</v>
      </c>
      <c r="H233" t="s">
        <v>197</v>
      </c>
      <c r="I233" t="s">
        <v>57</v>
      </c>
      <c r="J233" t="s">
        <v>32</v>
      </c>
      <c r="K233" t="s">
        <v>24</v>
      </c>
      <c r="L233" t="s">
        <v>57</v>
      </c>
      <c r="M233" t="s">
        <v>25</v>
      </c>
      <c r="N233">
        <v>7</v>
      </c>
      <c r="O233" t="s">
        <v>26</v>
      </c>
      <c r="P233" t="s">
        <v>170</v>
      </c>
      <c r="Q233" t="s">
        <v>156</v>
      </c>
      <c r="R233" t="s">
        <v>109</v>
      </c>
      <c r="S233">
        <f>IF((IPL_AllSeasons[[#This Row],[toss_winner]]=IPL_AllSeasons[[#This Row],[winning_team]]),1,0)</f>
        <v>1</v>
      </c>
    </row>
    <row r="234" spans="1:19" x14ac:dyDescent="0.35">
      <c r="A234">
        <v>1178397</v>
      </c>
      <c r="B234" t="s">
        <v>199</v>
      </c>
      <c r="C234" s="1">
        <v>43563</v>
      </c>
      <c r="D234">
        <v>2019</v>
      </c>
      <c r="E234">
        <v>22</v>
      </c>
      <c r="F234" t="s">
        <v>47</v>
      </c>
      <c r="G234" t="s">
        <v>178</v>
      </c>
      <c r="H234" t="s">
        <v>200</v>
      </c>
      <c r="I234" t="s">
        <v>178</v>
      </c>
      <c r="J234" t="s">
        <v>32</v>
      </c>
      <c r="K234" t="s">
        <v>24</v>
      </c>
      <c r="L234" t="s">
        <v>178</v>
      </c>
      <c r="M234" t="s">
        <v>25</v>
      </c>
      <c r="N234">
        <v>6</v>
      </c>
      <c r="O234" t="s">
        <v>26</v>
      </c>
      <c r="P234" t="s">
        <v>105</v>
      </c>
      <c r="Q234" t="s">
        <v>144</v>
      </c>
      <c r="R234" t="s">
        <v>104</v>
      </c>
      <c r="S234">
        <f>IF((IPL_AllSeasons[[#This Row],[toss_winner]]=IPL_AllSeasons[[#This Row],[winning_team]]),1,0)</f>
        <v>1</v>
      </c>
    </row>
    <row r="235" spans="1:19" x14ac:dyDescent="0.35">
      <c r="A235">
        <v>1178396</v>
      </c>
      <c r="B235" t="s">
        <v>210</v>
      </c>
      <c r="C235" s="1">
        <v>43562</v>
      </c>
      <c r="D235">
        <v>2019</v>
      </c>
      <c r="E235">
        <v>21</v>
      </c>
      <c r="F235" t="s">
        <v>20</v>
      </c>
      <c r="G235" t="s">
        <v>64</v>
      </c>
      <c r="H235" t="s">
        <v>211</v>
      </c>
      <c r="I235" t="s">
        <v>64</v>
      </c>
      <c r="J235" t="s">
        <v>32</v>
      </c>
      <c r="K235" t="s">
        <v>24</v>
      </c>
      <c r="L235" t="s">
        <v>64</v>
      </c>
      <c r="M235" t="s">
        <v>25</v>
      </c>
      <c r="N235">
        <v>8</v>
      </c>
      <c r="O235" t="s">
        <v>26</v>
      </c>
      <c r="P235" t="s">
        <v>219</v>
      </c>
      <c r="Q235" t="s">
        <v>51</v>
      </c>
      <c r="R235" t="s">
        <v>28</v>
      </c>
      <c r="S235">
        <f>IF((IPL_AllSeasons[[#This Row],[toss_winner]]=IPL_AllSeasons[[#This Row],[winning_team]]),1,0)</f>
        <v>1</v>
      </c>
    </row>
    <row r="236" spans="1:19" x14ac:dyDescent="0.35">
      <c r="A236">
        <v>1178395</v>
      </c>
      <c r="B236" t="s">
        <v>203</v>
      </c>
      <c r="C236" s="1">
        <v>43562</v>
      </c>
      <c r="D236">
        <v>2019</v>
      </c>
      <c r="E236">
        <v>20</v>
      </c>
      <c r="F236" t="s">
        <v>31</v>
      </c>
      <c r="G236" t="s">
        <v>53</v>
      </c>
      <c r="H236" t="s">
        <v>204</v>
      </c>
      <c r="I236" t="s">
        <v>53</v>
      </c>
      <c r="J236" t="s">
        <v>32</v>
      </c>
      <c r="K236" t="s">
        <v>24</v>
      </c>
      <c r="L236" t="s">
        <v>53</v>
      </c>
      <c r="M236" t="s">
        <v>25</v>
      </c>
      <c r="N236">
        <v>4</v>
      </c>
      <c r="O236" t="s">
        <v>26</v>
      </c>
      <c r="P236" t="s">
        <v>91</v>
      </c>
      <c r="Q236" t="s">
        <v>139</v>
      </c>
      <c r="R236" t="s">
        <v>68</v>
      </c>
      <c r="S236">
        <f>IF((IPL_AllSeasons[[#This Row],[toss_winner]]=IPL_AllSeasons[[#This Row],[winning_team]]),1,0)</f>
        <v>1</v>
      </c>
    </row>
    <row r="237" spans="1:19" x14ac:dyDescent="0.35">
      <c r="A237">
        <v>1178394</v>
      </c>
      <c r="B237" t="s">
        <v>190</v>
      </c>
      <c r="C237" s="1">
        <v>43561</v>
      </c>
      <c r="D237">
        <v>2019</v>
      </c>
      <c r="E237">
        <v>19</v>
      </c>
      <c r="F237" t="s">
        <v>54</v>
      </c>
      <c r="G237" t="s">
        <v>47</v>
      </c>
      <c r="H237" t="s">
        <v>191</v>
      </c>
      <c r="I237" t="s">
        <v>47</v>
      </c>
      <c r="J237" t="s">
        <v>32</v>
      </c>
      <c r="K237" t="s">
        <v>24</v>
      </c>
      <c r="L237" t="s">
        <v>54</v>
      </c>
      <c r="M237" t="s">
        <v>38</v>
      </c>
      <c r="N237">
        <v>40</v>
      </c>
      <c r="O237" t="s">
        <v>26</v>
      </c>
      <c r="P237" t="s">
        <v>220</v>
      </c>
      <c r="Q237" t="s">
        <v>144</v>
      </c>
      <c r="R237" t="s">
        <v>29</v>
      </c>
      <c r="S237">
        <f>IF((IPL_AllSeasons[[#This Row],[toss_winner]]=IPL_AllSeasons[[#This Row],[winning_team]]),1,0)</f>
        <v>0</v>
      </c>
    </row>
    <row r="238" spans="1:19" x14ac:dyDescent="0.35">
      <c r="A238">
        <v>1178393</v>
      </c>
      <c r="B238" t="s">
        <v>162</v>
      </c>
      <c r="C238" s="1">
        <v>43561</v>
      </c>
      <c r="D238">
        <v>2019</v>
      </c>
      <c r="E238">
        <v>18</v>
      </c>
      <c r="F238" t="s">
        <v>57</v>
      </c>
      <c r="G238" t="s">
        <v>178</v>
      </c>
      <c r="H238" t="s">
        <v>197</v>
      </c>
      <c r="I238" t="s">
        <v>57</v>
      </c>
      <c r="J238" t="s">
        <v>23</v>
      </c>
      <c r="K238" t="s">
        <v>24</v>
      </c>
      <c r="L238" t="s">
        <v>57</v>
      </c>
      <c r="M238" t="s">
        <v>38</v>
      </c>
      <c r="N238">
        <v>22</v>
      </c>
      <c r="O238" t="s">
        <v>26</v>
      </c>
      <c r="P238" t="s">
        <v>221</v>
      </c>
      <c r="Q238" t="s">
        <v>61</v>
      </c>
      <c r="R238" t="s">
        <v>109</v>
      </c>
      <c r="S238">
        <f>IF((IPL_AllSeasons[[#This Row],[toss_winner]]=IPL_AllSeasons[[#This Row],[winning_team]]),1,0)</f>
        <v>1</v>
      </c>
    </row>
    <row r="239" spans="1:19" x14ac:dyDescent="0.35">
      <c r="A239">
        <v>1175372</v>
      </c>
      <c r="B239" t="s">
        <v>203</v>
      </c>
      <c r="C239" s="1">
        <v>43560</v>
      </c>
      <c r="D239">
        <v>2019</v>
      </c>
      <c r="E239">
        <v>17</v>
      </c>
      <c r="F239" t="s">
        <v>31</v>
      </c>
      <c r="G239" t="s">
        <v>64</v>
      </c>
      <c r="H239" t="s">
        <v>204</v>
      </c>
      <c r="I239" t="s">
        <v>64</v>
      </c>
      <c r="J239" t="s">
        <v>32</v>
      </c>
      <c r="K239" t="s">
        <v>24</v>
      </c>
      <c r="L239" t="s">
        <v>64</v>
      </c>
      <c r="M239" t="s">
        <v>25</v>
      </c>
      <c r="N239">
        <v>5</v>
      </c>
      <c r="O239" t="s">
        <v>26</v>
      </c>
      <c r="P239" t="s">
        <v>77</v>
      </c>
      <c r="Q239" t="s">
        <v>51</v>
      </c>
      <c r="R239" t="s">
        <v>28</v>
      </c>
      <c r="S239">
        <f>IF((IPL_AllSeasons[[#This Row],[toss_winner]]=IPL_AllSeasons[[#This Row],[winning_team]]),1,0)</f>
        <v>1</v>
      </c>
    </row>
    <row r="240" spans="1:19" x14ac:dyDescent="0.35">
      <c r="A240">
        <v>1175371</v>
      </c>
      <c r="B240" t="s">
        <v>154</v>
      </c>
      <c r="C240" s="1">
        <v>43559</v>
      </c>
      <c r="D240">
        <v>2019</v>
      </c>
      <c r="E240">
        <v>16</v>
      </c>
      <c r="F240" t="s">
        <v>53</v>
      </c>
      <c r="G240" t="s">
        <v>47</v>
      </c>
      <c r="H240" t="s">
        <v>206</v>
      </c>
      <c r="I240" t="s">
        <v>47</v>
      </c>
      <c r="J240" t="s">
        <v>32</v>
      </c>
      <c r="K240" t="s">
        <v>24</v>
      </c>
      <c r="L240" t="s">
        <v>47</v>
      </c>
      <c r="M240" t="s">
        <v>25</v>
      </c>
      <c r="N240">
        <v>5</v>
      </c>
      <c r="O240" t="s">
        <v>26</v>
      </c>
      <c r="P240" t="s">
        <v>78</v>
      </c>
      <c r="Q240" t="s">
        <v>156</v>
      </c>
      <c r="R240" t="s">
        <v>61</v>
      </c>
      <c r="S240">
        <f>IF((IPL_AllSeasons[[#This Row],[toss_winner]]=IPL_AllSeasons[[#This Row],[winning_team]]),1,0)</f>
        <v>1</v>
      </c>
    </row>
    <row r="241" spans="1:19" x14ac:dyDescent="0.35">
      <c r="A241">
        <v>1175370</v>
      </c>
      <c r="B241" t="s">
        <v>46</v>
      </c>
      <c r="C241" s="1">
        <v>43558</v>
      </c>
      <c r="D241">
        <v>2019</v>
      </c>
      <c r="E241">
        <v>15</v>
      </c>
      <c r="F241" t="s">
        <v>54</v>
      </c>
      <c r="G241" t="s">
        <v>57</v>
      </c>
      <c r="H241" t="s">
        <v>201</v>
      </c>
      <c r="I241" t="s">
        <v>57</v>
      </c>
      <c r="J241" t="s">
        <v>32</v>
      </c>
      <c r="K241" t="s">
        <v>24</v>
      </c>
      <c r="L241" t="s">
        <v>54</v>
      </c>
      <c r="M241" t="s">
        <v>38</v>
      </c>
      <c r="N241">
        <v>37</v>
      </c>
      <c r="O241" t="s">
        <v>26</v>
      </c>
      <c r="P241" t="s">
        <v>27</v>
      </c>
      <c r="Q241" t="s">
        <v>44</v>
      </c>
      <c r="R241" t="s">
        <v>109</v>
      </c>
      <c r="S241">
        <f>IF((IPL_AllSeasons[[#This Row],[toss_winner]]=IPL_AllSeasons[[#This Row],[winning_team]]),1,0)</f>
        <v>0</v>
      </c>
    </row>
    <row r="242" spans="1:19" x14ac:dyDescent="0.35">
      <c r="A242">
        <v>1175369</v>
      </c>
      <c r="B242" t="s">
        <v>210</v>
      </c>
      <c r="C242" s="1">
        <v>43557</v>
      </c>
      <c r="D242">
        <v>2019</v>
      </c>
      <c r="E242">
        <v>14</v>
      </c>
      <c r="F242" t="s">
        <v>31</v>
      </c>
      <c r="G242" t="s">
        <v>20</v>
      </c>
      <c r="H242" t="s">
        <v>211</v>
      </c>
      <c r="I242" t="s">
        <v>20</v>
      </c>
      <c r="J242" t="s">
        <v>32</v>
      </c>
      <c r="K242" t="s">
        <v>24</v>
      </c>
      <c r="L242" t="s">
        <v>20</v>
      </c>
      <c r="M242" t="s">
        <v>25</v>
      </c>
      <c r="N242">
        <v>7</v>
      </c>
      <c r="O242" t="s">
        <v>26</v>
      </c>
      <c r="P242" t="s">
        <v>222</v>
      </c>
      <c r="Q242" t="s">
        <v>144</v>
      </c>
      <c r="R242" t="s">
        <v>104</v>
      </c>
      <c r="S242">
        <f>IF((IPL_AllSeasons[[#This Row],[toss_winner]]=IPL_AllSeasons[[#This Row],[winning_team]]),1,0)</f>
        <v>1</v>
      </c>
    </row>
    <row r="243" spans="1:19" x14ac:dyDescent="0.35">
      <c r="A243">
        <v>1175368</v>
      </c>
      <c r="B243" t="s">
        <v>199</v>
      </c>
      <c r="C243" s="1">
        <v>43556</v>
      </c>
      <c r="D243">
        <v>2019</v>
      </c>
      <c r="E243">
        <v>13</v>
      </c>
      <c r="F243" t="s">
        <v>178</v>
      </c>
      <c r="G243" t="s">
        <v>53</v>
      </c>
      <c r="H243" t="s">
        <v>200</v>
      </c>
      <c r="I243" t="s">
        <v>53</v>
      </c>
      <c r="J243" t="s">
        <v>32</v>
      </c>
      <c r="K243" t="s">
        <v>24</v>
      </c>
      <c r="L243" t="s">
        <v>178</v>
      </c>
      <c r="M243" t="s">
        <v>38</v>
      </c>
      <c r="N243">
        <v>14</v>
      </c>
      <c r="O243" t="s">
        <v>26</v>
      </c>
      <c r="P243" t="s">
        <v>223</v>
      </c>
      <c r="Q243" t="s">
        <v>51</v>
      </c>
      <c r="R243" t="s">
        <v>28</v>
      </c>
      <c r="S243">
        <f>IF((IPL_AllSeasons[[#This Row],[toss_winner]]=IPL_AllSeasons[[#This Row],[winning_team]]),1,0)</f>
        <v>0</v>
      </c>
    </row>
    <row r="244" spans="1:19" x14ac:dyDescent="0.35">
      <c r="A244">
        <v>1175366</v>
      </c>
      <c r="B244" t="s">
        <v>190</v>
      </c>
      <c r="C244" s="1">
        <v>43555</v>
      </c>
      <c r="D244">
        <v>2019</v>
      </c>
      <c r="E244">
        <v>11</v>
      </c>
      <c r="F244" t="s">
        <v>47</v>
      </c>
      <c r="G244" t="s">
        <v>31</v>
      </c>
      <c r="H244" t="s">
        <v>191</v>
      </c>
      <c r="I244" t="s">
        <v>31</v>
      </c>
      <c r="J244" t="s">
        <v>32</v>
      </c>
      <c r="K244" t="s">
        <v>24</v>
      </c>
      <c r="L244" t="s">
        <v>47</v>
      </c>
      <c r="M244" t="s">
        <v>38</v>
      </c>
      <c r="N244">
        <v>118</v>
      </c>
      <c r="O244" t="s">
        <v>26</v>
      </c>
      <c r="P244" t="s">
        <v>78</v>
      </c>
      <c r="Q244" t="s">
        <v>61</v>
      </c>
      <c r="R244" t="s">
        <v>139</v>
      </c>
      <c r="S244">
        <f>IF((IPL_AllSeasons[[#This Row],[toss_winner]]=IPL_AllSeasons[[#This Row],[winning_team]]),1,0)</f>
        <v>0</v>
      </c>
    </row>
    <row r="245" spans="1:19" x14ac:dyDescent="0.35">
      <c r="A245">
        <v>1175367</v>
      </c>
      <c r="B245" t="s">
        <v>162</v>
      </c>
      <c r="C245" s="1">
        <v>43555</v>
      </c>
      <c r="D245">
        <v>2019</v>
      </c>
      <c r="E245">
        <v>12</v>
      </c>
      <c r="F245" t="s">
        <v>57</v>
      </c>
      <c r="G245" t="s">
        <v>20</v>
      </c>
      <c r="H245" t="s">
        <v>197</v>
      </c>
      <c r="I245" t="s">
        <v>20</v>
      </c>
      <c r="J245" t="s">
        <v>32</v>
      </c>
      <c r="K245" t="s">
        <v>24</v>
      </c>
      <c r="L245" t="s">
        <v>57</v>
      </c>
      <c r="M245" t="s">
        <v>38</v>
      </c>
      <c r="N245">
        <v>8</v>
      </c>
      <c r="O245" t="s">
        <v>26</v>
      </c>
      <c r="P245" t="s">
        <v>207</v>
      </c>
      <c r="Q245" t="s">
        <v>157</v>
      </c>
      <c r="R245" t="s">
        <v>68</v>
      </c>
      <c r="S245">
        <f>IF((IPL_AllSeasons[[#This Row],[toss_winner]]=IPL_AllSeasons[[#This Row],[winning_team]]),1,0)</f>
        <v>0</v>
      </c>
    </row>
    <row r="246" spans="1:19" x14ac:dyDescent="0.35">
      <c r="A246">
        <v>1175365</v>
      </c>
      <c r="B246" t="s">
        <v>154</v>
      </c>
      <c r="C246" s="1">
        <v>43554</v>
      </c>
      <c r="D246">
        <v>2019</v>
      </c>
      <c r="E246">
        <v>10</v>
      </c>
      <c r="F246" t="s">
        <v>64</v>
      </c>
      <c r="G246" t="s">
        <v>53</v>
      </c>
      <c r="H246" t="s">
        <v>206</v>
      </c>
      <c r="I246" t="s">
        <v>53</v>
      </c>
      <c r="J246" t="s">
        <v>32</v>
      </c>
      <c r="K246" t="s">
        <v>164</v>
      </c>
      <c r="L246" t="s">
        <v>53</v>
      </c>
      <c r="M246" t="s">
        <v>165</v>
      </c>
      <c r="N246" t="s">
        <v>26</v>
      </c>
      <c r="O246" t="s">
        <v>26</v>
      </c>
      <c r="P246" t="s">
        <v>158</v>
      </c>
      <c r="Q246" t="s">
        <v>144</v>
      </c>
      <c r="R246" t="s">
        <v>29</v>
      </c>
      <c r="S246">
        <f>IF((IPL_AllSeasons[[#This Row],[toss_winner]]=IPL_AllSeasons[[#This Row],[winning_team]]),1,0)</f>
        <v>1</v>
      </c>
    </row>
    <row r="247" spans="1:19" x14ac:dyDescent="0.35">
      <c r="A247">
        <v>1175364</v>
      </c>
      <c r="B247" t="s">
        <v>199</v>
      </c>
      <c r="C247" s="1">
        <v>43554</v>
      </c>
      <c r="D247">
        <v>2019</v>
      </c>
      <c r="E247">
        <v>9</v>
      </c>
      <c r="F247" t="s">
        <v>54</v>
      </c>
      <c r="G247" t="s">
        <v>178</v>
      </c>
      <c r="H247" t="s">
        <v>200</v>
      </c>
      <c r="I247" t="s">
        <v>178</v>
      </c>
      <c r="J247" t="s">
        <v>32</v>
      </c>
      <c r="K247" t="s">
        <v>24</v>
      </c>
      <c r="L247" t="s">
        <v>178</v>
      </c>
      <c r="M247" t="s">
        <v>25</v>
      </c>
      <c r="N247">
        <v>8</v>
      </c>
      <c r="O247" t="s">
        <v>26</v>
      </c>
      <c r="P247" t="s">
        <v>113</v>
      </c>
      <c r="Q247" t="s">
        <v>28</v>
      </c>
      <c r="R247" t="s">
        <v>183</v>
      </c>
      <c r="S247">
        <f>IF((IPL_AllSeasons[[#This Row],[toss_winner]]=IPL_AllSeasons[[#This Row],[winning_team]]),1,0)</f>
        <v>1</v>
      </c>
    </row>
    <row r="248" spans="1:19" x14ac:dyDescent="0.35">
      <c r="A248">
        <v>1175363</v>
      </c>
      <c r="B248" t="s">
        <v>190</v>
      </c>
      <c r="C248" s="1">
        <v>43553</v>
      </c>
      <c r="D248">
        <v>2019</v>
      </c>
      <c r="E248">
        <v>8</v>
      </c>
      <c r="F248" t="s">
        <v>20</v>
      </c>
      <c r="G248" t="s">
        <v>47</v>
      </c>
      <c r="H248" t="s">
        <v>191</v>
      </c>
      <c r="I248" t="s">
        <v>20</v>
      </c>
      <c r="J248" t="s">
        <v>23</v>
      </c>
      <c r="K248" t="s">
        <v>24</v>
      </c>
      <c r="L248" t="s">
        <v>47</v>
      </c>
      <c r="M248" t="s">
        <v>25</v>
      </c>
      <c r="N248">
        <v>5</v>
      </c>
      <c r="O248" t="s">
        <v>26</v>
      </c>
      <c r="P248" t="s">
        <v>107</v>
      </c>
      <c r="Q248" t="s">
        <v>44</v>
      </c>
      <c r="R248" t="s">
        <v>156</v>
      </c>
      <c r="S248">
        <f>IF((IPL_AllSeasons[[#This Row],[toss_winner]]=IPL_AllSeasons[[#This Row],[winning_team]]),1,0)</f>
        <v>0</v>
      </c>
    </row>
    <row r="249" spans="1:19" x14ac:dyDescent="0.35">
      <c r="A249">
        <v>1175362</v>
      </c>
      <c r="B249" t="s">
        <v>203</v>
      </c>
      <c r="C249" s="1">
        <v>43552</v>
      </c>
      <c r="D249">
        <v>2019</v>
      </c>
      <c r="E249">
        <v>7</v>
      </c>
      <c r="F249" t="s">
        <v>54</v>
      </c>
      <c r="G249" t="s">
        <v>31</v>
      </c>
      <c r="H249" t="s">
        <v>204</v>
      </c>
      <c r="I249" t="s">
        <v>31</v>
      </c>
      <c r="J249" t="s">
        <v>32</v>
      </c>
      <c r="K249" t="s">
        <v>24</v>
      </c>
      <c r="L249" t="s">
        <v>54</v>
      </c>
      <c r="M249" t="s">
        <v>38</v>
      </c>
      <c r="N249">
        <v>6</v>
      </c>
      <c r="O249" t="s">
        <v>26</v>
      </c>
      <c r="P249" t="s">
        <v>55</v>
      </c>
      <c r="Q249" t="s">
        <v>157</v>
      </c>
      <c r="R249" t="s">
        <v>139</v>
      </c>
      <c r="S249">
        <f>IF((IPL_AllSeasons[[#This Row],[toss_winner]]=IPL_AllSeasons[[#This Row],[winning_team]]),1,0)</f>
        <v>0</v>
      </c>
    </row>
    <row r="250" spans="1:19" x14ac:dyDescent="0.35">
      <c r="A250">
        <v>1175361</v>
      </c>
      <c r="B250" t="s">
        <v>34</v>
      </c>
      <c r="C250" s="1">
        <v>43551</v>
      </c>
      <c r="D250">
        <v>2019</v>
      </c>
      <c r="E250">
        <v>6</v>
      </c>
      <c r="F250" t="s">
        <v>64</v>
      </c>
      <c r="G250" t="s">
        <v>178</v>
      </c>
      <c r="H250" t="s">
        <v>209</v>
      </c>
      <c r="I250" t="s">
        <v>178</v>
      </c>
      <c r="J250" t="s">
        <v>32</v>
      </c>
      <c r="K250" t="s">
        <v>24</v>
      </c>
      <c r="L250" t="s">
        <v>64</v>
      </c>
      <c r="M250" t="s">
        <v>38</v>
      </c>
      <c r="N250">
        <v>28</v>
      </c>
      <c r="O250" t="s">
        <v>26</v>
      </c>
      <c r="P250" t="s">
        <v>77</v>
      </c>
      <c r="Q250" t="s">
        <v>51</v>
      </c>
      <c r="R250" t="s">
        <v>183</v>
      </c>
      <c r="S250">
        <f>IF((IPL_AllSeasons[[#This Row],[toss_winner]]=IPL_AllSeasons[[#This Row],[winning_team]]),1,0)</f>
        <v>0</v>
      </c>
    </row>
    <row r="251" spans="1:19" x14ac:dyDescent="0.35">
      <c r="A251">
        <v>1175360</v>
      </c>
      <c r="B251" t="s">
        <v>154</v>
      </c>
      <c r="C251" s="1">
        <v>43550</v>
      </c>
      <c r="D251">
        <v>2019</v>
      </c>
      <c r="E251">
        <v>5</v>
      </c>
      <c r="F251" t="s">
        <v>53</v>
      </c>
      <c r="G251" t="s">
        <v>57</v>
      </c>
      <c r="H251" t="s">
        <v>206</v>
      </c>
      <c r="I251" t="s">
        <v>53</v>
      </c>
      <c r="J251" t="s">
        <v>23</v>
      </c>
      <c r="K251" t="s">
        <v>24</v>
      </c>
      <c r="L251" t="s">
        <v>57</v>
      </c>
      <c r="M251" t="s">
        <v>25</v>
      </c>
      <c r="N251">
        <v>6</v>
      </c>
      <c r="O251" t="s">
        <v>26</v>
      </c>
      <c r="P251" t="s">
        <v>186</v>
      </c>
      <c r="Q251" t="s">
        <v>104</v>
      </c>
      <c r="R251" t="s">
        <v>29</v>
      </c>
      <c r="S251">
        <f>IF((IPL_AllSeasons[[#This Row],[toss_winner]]=IPL_AllSeasons[[#This Row],[winning_team]]),1,0)</f>
        <v>0</v>
      </c>
    </row>
    <row r="252" spans="1:19" x14ac:dyDescent="0.35">
      <c r="A252">
        <v>1175359</v>
      </c>
      <c r="B252" t="s">
        <v>210</v>
      </c>
      <c r="C252" s="1">
        <v>43549</v>
      </c>
      <c r="D252">
        <v>2019</v>
      </c>
      <c r="E252">
        <v>4</v>
      </c>
      <c r="F252" t="s">
        <v>178</v>
      </c>
      <c r="G252" t="s">
        <v>20</v>
      </c>
      <c r="H252" t="s">
        <v>211</v>
      </c>
      <c r="I252" t="s">
        <v>20</v>
      </c>
      <c r="J252" t="s">
        <v>32</v>
      </c>
      <c r="K252" t="s">
        <v>24</v>
      </c>
      <c r="L252" t="s">
        <v>178</v>
      </c>
      <c r="M252" t="s">
        <v>38</v>
      </c>
      <c r="N252">
        <v>14</v>
      </c>
      <c r="O252" t="s">
        <v>26</v>
      </c>
      <c r="P252" t="s">
        <v>181</v>
      </c>
      <c r="Q252" t="s">
        <v>156</v>
      </c>
      <c r="R252" t="s">
        <v>61</v>
      </c>
      <c r="S252">
        <f>IF((IPL_AllSeasons[[#This Row],[toss_winner]]=IPL_AllSeasons[[#This Row],[winning_team]]),1,0)</f>
        <v>0</v>
      </c>
    </row>
    <row r="253" spans="1:19" x14ac:dyDescent="0.35">
      <c r="A253">
        <v>1175358</v>
      </c>
      <c r="B253" t="s">
        <v>46</v>
      </c>
      <c r="C253" s="1">
        <v>43548</v>
      </c>
      <c r="D253">
        <v>2019</v>
      </c>
      <c r="E253">
        <v>3</v>
      </c>
      <c r="F253" t="s">
        <v>53</v>
      </c>
      <c r="G253" t="s">
        <v>54</v>
      </c>
      <c r="H253" t="s">
        <v>201</v>
      </c>
      <c r="I253" t="s">
        <v>54</v>
      </c>
      <c r="J253" t="s">
        <v>32</v>
      </c>
      <c r="K253" t="s">
        <v>24</v>
      </c>
      <c r="L253" t="s">
        <v>53</v>
      </c>
      <c r="M253" t="s">
        <v>38</v>
      </c>
      <c r="N253">
        <v>37</v>
      </c>
      <c r="O253" t="s">
        <v>26</v>
      </c>
      <c r="P253" t="s">
        <v>196</v>
      </c>
      <c r="Q253" t="s">
        <v>139</v>
      </c>
      <c r="R253" t="s">
        <v>68</v>
      </c>
      <c r="S253">
        <f>IF((IPL_AllSeasons[[#This Row],[toss_winner]]=IPL_AllSeasons[[#This Row],[winning_team]]),1,0)</f>
        <v>0</v>
      </c>
    </row>
    <row r="254" spans="1:19" x14ac:dyDescent="0.35">
      <c r="A254">
        <v>1175357</v>
      </c>
      <c r="B254" t="s">
        <v>34</v>
      </c>
      <c r="C254" s="1">
        <v>43548</v>
      </c>
      <c r="D254">
        <v>2019</v>
      </c>
      <c r="E254">
        <v>2</v>
      </c>
      <c r="F254" t="s">
        <v>47</v>
      </c>
      <c r="G254" t="s">
        <v>64</v>
      </c>
      <c r="H254" t="s">
        <v>209</v>
      </c>
      <c r="I254" t="s">
        <v>64</v>
      </c>
      <c r="J254" t="s">
        <v>32</v>
      </c>
      <c r="K254" t="s">
        <v>24</v>
      </c>
      <c r="L254" t="s">
        <v>64</v>
      </c>
      <c r="M254" t="s">
        <v>25</v>
      </c>
      <c r="N254">
        <v>6</v>
      </c>
      <c r="O254" t="s">
        <v>26</v>
      </c>
      <c r="P254" t="s">
        <v>77</v>
      </c>
      <c r="Q254" t="s">
        <v>51</v>
      </c>
      <c r="R254" t="s">
        <v>28</v>
      </c>
      <c r="S254">
        <f>IF((IPL_AllSeasons[[#This Row],[toss_winner]]=IPL_AllSeasons[[#This Row],[winning_team]]),1,0)</f>
        <v>1</v>
      </c>
    </row>
    <row r="255" spans="1:19" x14ac:dyDescent="0.35">
      <c r="A255">
        <v>1175356</v>
      </c>
      <c r="B255" t="s">
        <v>162</v>
      </c>
      <c r="C255" s="1">
        <v>43547</v>
      </c>
      <c r="D255">
        <v>2019</v>
      </c>
      <c r="E255">
        <v>1</v>
      </c>
      <c r="F255" t="s">
        <v>31</v>
      </c>
      <c r="G255" t="s">
        <v>57</v>
      </c>
      <c r="H255" t="s">
        <v>197</v>
      </c>
      <c r="I255" t="s">
        <v>57</v>
      </c>
      <c r="J255" t="s">
        <v>32</v>
      </c>
      <c r="K255" t="s">
        <v>24</v>
      </c>
      <c r="L255" t="s">
        <v>57</v>
      </c>
      <c r="M255" t="s">
        <v>25</v>
      </c>
      <c r="N255">
        <v>7</v>
      </c>
      <c r="O255" t="s">
        <v>26</v>
      </c>
      <c r="P255" t="s">
        <v>221</v>
      </c>
      <c r="Q255" t="s">
        <v>144</v>
      </c>
      <c r="R255" t="s">
        <v>44</v>
      </c>
      <c r="S255">
        <f>IF((IPL_AllSeasons[[#This Row],[toss_winner]]=IPL_AllSeasons[[#This Row],[winning_team]]),1,0)</f>
        <v>1</v>
      </c>
    </row>
    <row r="256" spans="1:19" x14ac:dyDescent="0.35">
      <c r="A256">
        <v>1136620</v>
      </c>
      <c r="B256" t="s">
        <v>46</v>
      </c>
      <c r="C256" s="1">
        <v>43247</v>
      </c>
      <c r="D256">
        <v>2018</v>
      </c>
      <c r="E256" t="s">
        <v>19</v>
      </c>
      <c r="F256" t="s">
        <v>47</v>
      </c>
      <c r="G256" t="s">
        <v>57</v>
      </c>
      <c r="H256" t="s">
        <v>201</v>
      </c>
      <c r="I256" t="s">
        <v>57</v>
      </c>
      <c r="J256" t="s">
        <v>32</v>
      </c>
      <c r="K256" t="s">
        <v>24</v>
      </c>
      <c r="L256" t="s">
        <v>57</v>
      </c>
      <c r="M256" t="s">
        <v>25</v>
      </c>
      <c r="N256">
        <v>8</v>
      </c>
      <c r="O256" t="s">
        <v>26</v>
      </c>
      <c r="P256" t="s">
        <v>186</v>
      </c>
      <c r="Q256" t="s">
        <v>104</v>
      </c>
      <c r="R256" t="s">
        <v>139</v>
      </c>
      <c r="S256">
        <f>IF((IPL_AllSeasons[[#This Row],[toss_winner]]=IPL_AllSeasons[[#This Row],[winning_team]]),1,0)</f>
        <v>1</v>
      </c>
    </row>
    <row r="257" spans="1:19" x14ac:dyDescent="0.35">
      <c r="A257">
        <v>1136619</v>
      </c>
      <c r="B257" t="s">
        <v>34</v>
      </c>
      <c r="C257" s="1">
        <v>43245</v>
      </c>
      <c r="D257">
        <v>2018</v>
      </c>
      <c r="E257" t="s">
        <v>194</v>
      </c>
      <c r="F257" t="s">
        <v>47</v>
      </c>
      <c r="G257" t="s">
        <v>64</v>
      </c>
      <c r="H257" t="s">
        <v>209</v>
      </c>
      <c r="I257" t="s">
        <v>64</v>
      </c>
      <c r="J257" t="s">
        <v>32</v>
      </c>
      <c r="K257" t="s">
        <v>24</v>
      </c>
      <c r="L257" t="s">
        <v>47</v>
      </c>
      <c r="M257" t="s">
        <v>38</v>
      </c>
      <c r="N257">
        <v>14</v>
      </c>
      <c r="O257" t="s">
        <v>26</v>
      </c>
      <c r="P257" t="s">
        <v>107</v>
      </c>
      <c r="Q257" t="s">
        <v>224</v>
      </c>
      <c r="R257" t="s">
        <v>29</v>
      </c>
      <c r="S257">
        <f>IF((IPL_AllSeasons[[#This Row],[toss_winner]]=IPL_AllSeasons[[#This Row],[winning_team]]),1,0)</f>
        <v>0</v>
      </c>
    </row>
    <row r="258" spans="1:19" x14ac:dyDescent="0.35">
      <c r="A258">
        <v>1136618</v>
      </c>
      <c r="B258" t="s">
        <v>34</v>
      </c>
      <c r="C258" s="1">
        <v>43243</v>
      </c>
      <c r="D258">
        <v>2018</v>
      </c>
      <c r="E258" t="s">
        <v>35</v>
      </c>
      <c r="F258" t="s">
        <v>64</v>
      </c>
      <c r="G258" t="s">
        <v>20</v>
      </c>
      <c r="H258" t="s">
        <v>209</v>
      </c>
      <c r="I258" t="s">
        <v>20</v>
      </c>
      <c r="J258" t="s">
        <v>32</v>
      </c>
      <c r="K258" t="s">
        <v>24</v>
      </c>
      <c r="L258" t="s">
        <v>64</v>
      </c>
      <c r="M258" t="s">
        <v>38</v>
      </c>
      <c r="N258">
        <v>25</v>
      </c>
      <c r="O258" t="s">
        <v>26</v>
      </c>
      <c r="P258" t="s">
        <v>77</v>
      </c>
      <c r="Q258" t="s">
        <v>51</v>
      </c>
      <c r="R258" t="s">
        <v>29</v>
      </c>
      <c r="S258">
        <f>IF((IPL_AllSeasons[[#This Row],[toss_winner]]=IPL_AllSeasons[[#This Row],[winning_team]]),1,0)</f>
        <v>0</v>
      </c>
    </row>
    <row r="259" spans="1:19" x14ac:dyDescent="0.35">
      <c r="A259">
        <v>1136617</v>
      </c>
      <c r="B259" t="s">
        <v>46</v>
      </c>
      <c r="C259" s="1">
        <v>43242</v>
      </c>
      <c r="D259">
        <v>2018</v>
      </c>
      <c r="E259" t="s">
        <v>194</v>
      </c>
      <c r="F259" t="s">
        <v>47</v>
      </c>
      <c r="G259" t="s">
        <v>57</v>
      </c>
      <c r="H259" t="s">
        <v>201</v>
      </c>
      <c r="I259" t="s">
        <v>57</v>
      </c>
      <c r="J259" t="s">
        <v>32</v>
      </c>
      <c r="K259" t="s">
        <v>24</v>
      </c>
      <c r="L259" t="s">
        <v>57</v>
      </c>
      <c r="M259" t="s">
        <v>25</v>
      </c>
      <c r="N259">
        <v>2</v>
      </c>
      <c r="O259" t="s">
        <v>26</v>
      </c>
      <c r="P259" t="s">
        <v>110</v>
      </c>
      <c r="Q259" t="s">
        <v>156</v>
      </c>
      <c r="R259" t="s">
        <v>104</v>
      </c>
      <c r="S259">
        <f>IF((IPL_AllSeasons[[#This Row],[toss_winner]]=IPL_AllSeasons[[#This Row],[winning_team]]),1,0)</f>
        <v>1</v>
      </c>
    </row>
    <row r="260" spans="1:19" x14ac:dyDescent="0.35">
      <c r="A260">
        <v>1136616</v>
      </c>
      <c r="B260" t="s">
        <v>75</v>
      </c>
      <c r="C260" s="1">
        <v>43240</v>
      </c>
      <c r="D260">
        <v>2018</v>
      </c>
      <c r="E260">
        <v>56</v>
      </c>
      <c r="F260" t="s">
        <v>178</v>
      </c>
      <c r="G260" t="s">
        <v>57</v>
      </c>
      <c r="H260" t="s">
        <v>225</v>
      </c>
      <c r="I260" t="s">
        <v>57</v>
      </c>
      <c r="J260" t="s">
        <v>32</v>
      </c>
      <c r="K260" t="s">
        <v>24</v>
      </c>
      <c r="L260" t="s">
        <v>57</v>
      </c>
      <c r="M260" t="s">
        <v>25</v>
      </c>
      <c r="N260">
        <v>5</v>
      </c>
      <c r="O260" t="s">
        <v>26</v>
      </c>
      <c r="P260" t="s">
        <v>226</v>
      </c>
      <c r="Q260" t="s">
        <v>29</v>
      </c>
      <c r="R260" t="s">
        <v>68</v>
      </c>
      <c r="S260">
        <f>IF((IPL_AllSeasons[[#This Row],[toss_winner]]=IPL_AllSeasons[[#This Row],[winning_team]]),1,0)</f>
        <v>1</v>
      </c>
    </row>
    <row r="261" spans="1:19" x14ac:dyDescent="0.35">
      <c r="A261">
        <v>1136615</v>
      </c>
      <c r="B261" t="s">
        <v>154</v>
      </c>
      <c r="C261" s="1">
        <v>43240</v>
      </c>
      <c r="D261">
        <v>2018</v>
      </c>
      <c r="E261">
        <v>55</v>
      </c>
      <c r="F261" t="s">
        <v>227</v>
      </c>
      <c r="G261" t="s">
        <v>54</v>
      </c>
      <c r="H261" t="s">
        <v>206</v>
      </c>
      <c r="I261" t="s">
        <v>227</v>
      </c>
      <c r="J261" t="s">
        <v>23</v>
      </c>
      <c r="K261" t="s">
        <v>24</v>
      </c>
      <c r="L261" t="s">
        <v>227</v>
      </c>
      <c r="M261" t="s">
        <v>38</v>
      </c>
      <c r="N261">
        <v>11</v>
      </c>
      <c r="O261" t="s">
        <v>26</v>
      </c>
      <c r="P261" t="s">
        <v>168</v>
      </c>
      <c r="Q261" t="s">
        <v>224</v>
      </c>
      <c r="R261" t="s">
        <v>157</v>
      </c>
      <c r="S261">
        <f>IF((IPL_AllSeasons[[#This Row],[toss_winner]]=IPL_AllSeasons[[#This Row],[winning_team]]),1,0)</f>
        <v>1</v>
      </c>
    </row>
    <row r="262" spans="1:19" x14ac:dyDescent="0.35">
      <c r="A262">
        <v>1136614</v>
      </c>
      <c r="B262" t="s">
        <v>190</v>
      </c>
      <c r="C262" s="1">
        <v>43239</v>
      </c>
      <c r="D262">
        <v>2018</v>
      </c>
      <c r="E262">
        <v>54</v>
      </c>
      <c r="F262" t="s">
        <v>47</v>
      </c>
      <c r="G262" t="s">
        <v>64</v>
      </c>
      <c r="H262" t="s">
        <v>191</v>
      </c>
      <c r="I262" t="s">
        <v>47</v>
      </c>
      <c r="J262" t="s">
        <v>23</v>
      </c>
      <c r="K262" t="s">
        <v>24</v>
      </c>
      <c r="L262" t="s">
        <v>64</v>
      </c>
      <c r="M262" t="s">
        <v>25</v>
      </c>
      <c r="N262">
        <v>5</v>
      </c>
      <c r="O262" t="s">
        <v>26</v>
      </c>
      <c r="P262" t="s">
        <v>228</v>
      </c>
      <c r="Q262" t="s">
        <v>51</v>
      </c>
      <c r="R262" t="s">
        <v>139</v>
      </c>
      <c r="S262">
        <f>IF((IPL_AllSeasons[[#This Row],[toss_winner]]=IPL_AllSeasons[[#This Row],[winning_team]]),1,0)</f>
        <v>0</v>
      </c>
    </row>
    <row r="263" spans="1:19" x14ac:dyDescent="0.35">
      <c r="A263">
        <v>1136613</v>
      </c>
      <c r="B263" t="s">
        <v>210</v>
      </c>
      <c r="C263" s="1">
        <v>43239</v>
      </c>
      <c r="D263">
        <v>2018</v>
      </c>
      <c r="E263">
        <v>53</v>
      </c>
      <c r="F263" t="s">
        <v>20</v>
      </c>
      <c r="G263" t="s">
        <v>31</v>
      </c>
      <c r="H263" t="s">
        <v>211</v>
      </c>
      <c r="I263" t="s">
        <v>20</v>
      </c>
      <c r="J263" t="s">
        <v>23</v>
      </c>
      <c r="K263" t="s">
        <v>24</v>
      </c>
      <c r="L263" t="s">
        <v>20</v>
      </c>
      <c r="M263" t="s">
        <v>38</v>
      </c>
      <c r="N263">
        <v>30</v>
      </c>
      <c r="O263" t="s">
        <v>26</v>
      </c>
      <c r="P263" t="s">
        <v>222</v>
      </c>
      <c r="Q263" t="s">
        <v>44</v>
      </c>
      <c r="R263" t="s">
        <v>45</v>
      </c>
      <c r="S263">
        <f>IF((IPL_AllSeasons[[#This Row],[toss_winner]]=IPL_AllSeasons[[#This Row],[winning_team]]),1,0)</f>
        <v>1</v>
      </c>
    </row>
    <row r="264" spans="1:19" x14ac:dyDescent="0.35">
      <c r="A264">
        <v>1136612</v>
      </c>
      <c r="B264" t="s">
        <v>154</v>
      </c>
      <c r="C264" s="1">
        <v>43238</v>
      </c>
      <c r="D264">
        <v>2018</v>
      </c>
      <c r="E264">
        <v>52</v>
      </c>
      <c r="F264" t="s">
        <v>227</v>
      </c>
      <c r="G264" t="s">
        <v>57</v>
      </c>
      <c r="H264" t="s">
        <v>206</v>
      </c>
      <c r="I264" t="s">
        <v>57</v>
      </c>
      <c r="J264" t="s">
        <v>32</v>
      </c>
      <c r="K264" t="s">
        <v>24</v>
      </c>
      <c r="L264" t="s">
        <v>227</v>
      </c>
      <c r="M264" t="s">
        <v>38</v>
      </c>
      <c r="N264">
        <v>34</v>
      </c>
      <c r="O264" t="s">
        <v>26</v>
      </c>
      <c r="P264" t="s">
        <v>90</v>
      </c>
      <c r="Q264" t="s">
        <v>224</v>
      </c>
      <c r="R264" t="s">
        <v>183</v>
      </c>
      <c r="S264">
        <f>IF((IPL_AllSeasons[[#This Row],[toss_winner]]=IPL_AllSeasons[[#This Row],[winning_team]]),1,0)</f>
        <v>0</v>
      </c>
    </row>
    <row r="265" spans="1:19" x14ac:dyDescent="0.35">
      <c r="A265">
        <v>1136611</v>
      </c>
      <c r="B265" t="s">
        <v>203</v>
      </c>
      <c r="C265" s="1">
        <v>43237</v>
      </c>
      <c r="D265">
        <v>2018</v>
      </c>
      <c r="E265">
        <v>51</v>
      </c>
      <c r="F265" t="s">
        <v>31</v>
      </c>
      <c r="G265" t="s">
        <v>47</v>
      </c>
      <c r="H265" t="s">
        <v>204</v>
      </c>
      <c r="I265" t="s">
        <v>47</v>
      </c>
      <c r="J265" t="s">
        <v>32</v>
      </c>
      <c r="K265" t="s">
        <v>24</v>
      </c>
      <c r="L265" t="s">
        <v>31</v>
      </c>
      <c r="M265" t="s">
        <v>38</v>
      </c>
      <c r="N265">
        <v>14</v>
      </c>
      <c r="O265" t="s">
        <v>26</v>
      </c>
      <c r="P265" t="s">
        <v>159</v>
      </c>
      <c r="Q265" t="s">
        <v>144</v>
      </c>
      <c r="R265" t="s">
        <v>139</v>
      </c>
      <c r="S265">
        <f>IF((IPL_AllSeasons[[#This Row],[toss_winner]]=IPL_AllSeasons[[#This Row],[winning_team]]),1,0)</f>
        <v>0</v>
      </c>
    </row>
    <row r="266" spans="1:19" x14ac:dyDescent="0.35">
      <c r="A266">
        <v>1136610</v>
      </c>
      <c r="B266" t="s">
        <v>46</v>
      </c>
      <c r="C266" s="1">
        <v>43236</v>
      </c>
      <c r="D266">
        <v>2018</v>
      </c>
      <c r="E266">
        <v>50</v>
      </c>
      <c r="F266" t="s">
        <v>54</v>
      </c>
      <c r="G266" t="s">
        <v>178</v>
      </c>
      <c r="H266" t="s">
        <v>201</v>
      </c>
      <c r="I266" t="s">
        <v>178</v>
      </c>
      <c r="J266" t="s">
        <v>32</v>
      </c>
      <c r="K266" t="s">
        <v>24</v>
      </c>
      <c r="L266" t="s">
        <v>54</v>
      </c>
      <c r="M266" t="s">
        <v>38</v>
      </c>
      <c r="N266">
        <v>3</v>
      </c>
      <c r="O266" t="s">
        <v>26</v>
      </c>
      <c r="P266" t="s">
        <v>55</v>
      </c>
      <c r="Q266" t="s">
        <v>104</v>
      </c>
      <c r="R266" t="s">
        <v>29</v>
      </c>
      <c r="S266">
        <f>IF((IPL_AllSeasons[[#This Row],[toss_winner]]=IPL_AllSeasons[[#This Row],[winning_team]]),1,0)</f>
        <v>0</v>
      </c>
    </row>
    <row r="267" spans="1:19" x14ac:dyDescent="0.35">
      <c r="A267">
        <v>1136609</v>
      </c>
      <c r="B267" t="s">
        <v>34</v>
      </c>
      <c r="C267" s="1">
        <v>43235</v>
      </c>
      <c r="D267">
        <v>2018</v>
      </c>
      <c r="E267">
        <v>49</v>
      </c>
      <c r="F267" t="s">
        <v>20</v>
      </c>
      <c r="G267" t="s">
        <v>64</v>
      </c>
      <c r="H267" t="s">
        <v>209</v>
      </c>
      <c r="I267" t="s">
        <v>64</v>
      </c>
      <c r="J267" t="s">
        <v>32</v>
      </c>
      <c r="K267" t="s">
        <v>24</v>
      </c>
      <c r="L267" t="s">
        <v>64</v>
      </c>
      <c r="M267" t="s">
        <v>25</v>
      </c>
      <c r="N267">
        <v>6</v>
      </c>
      <c r="O267" t="s">
        <v>26</v>
      </c>
      <c r="P267" t="s">
        <v>100</v>
      </c>
      <c r="Q267" t="s">
        <v>51</v>
      </c>
      <c r="R267" t="s">
        <v>224</v>
      </c>
      <c r="S267">
        <f>IF((IPL_AllSeasons[[#This Row],[toss_winner]]=IPL_AllSeasons[[#This Row],[winning_team]]),1,0)</f>
        <v>1</v>
      </c>
    </row>
    <row r="268" spans="1:19" x14ac:dyDescent="0.35">
      <c r="A268">
        <v>1136608</v>
      </c>
      <c r="B268" t="s">
        <v>229</v>
      </c>
      <c r="C268" s="1">
        <v>43234</v>
      </c>
      <c r="D268">
        <v>2018</v>
      </c>
      <c r="E268">
        <v>48</v>
      </c>
      <c r="F268" t="s">
        <v>178</v>
      </c>
      <c r="G268" t="s">
        <v>31</v>
      </c>
      <c r="H268" t="s">
        <v>230</v>
      </c>
      <c r="I268" t="s">
        <v>31</v>
      </c>
      <c r="J268" t="s">
        <v>32</v>
      </c>
      <c r="K268" t="s">
        <v>24</v>
      </c>
      <c r="L268" t="s">
        <v>31</v>
      </c>
      <c r="M268" t="s">
        <v>25</v>
      </c>
      <c r="N268">
        <v>10</v>
      </c>
      <c r="O268" t="s">
        <v>26</v>
      </c>
      <c r="P268" t="s">
        <v>121</v>
      </c>
      <c r="Q268" t="s">
        <v>44</v>
      </c>
      <c r="R268" t="s">
        <v>45</v>
      </c>
      <c r="S268">
        <f>IF((IPL_AllSeasons[[#This Row],[toss_winner]]=IPL_AllSeasons[[#This Row],[winning_team]]),1,0)</f>
        <v>1</v>
      </c>
    </row>
    <row r="269" spans="1:19" x14ac:dyDescent="0.35">
      <c r="A269">
        <v>1136607</v>
      </c>
      <c r="B269" t="s">
        <v>46</v>
      </c>
      <c r="C269" s="1">
        <v>43233</v>
      </c>
      <c r="D269">
        <v>2018</v>
      </c>
      <c r="E269">
        <v>47</v>
      </c>
      <c r="F269" t="s">
        <v>54</v>
      </c>
      <c r="G269" t="s">
        <v>20</v>
      </c>
      <c r="H269" t="s">
        <v>201</v>
      </c>
      <c r="I269" t="s">
        <v>20</v>
      </c>
      <c r="J269" t="s">
        <v>32</v>
      </c>
      <c r="K269" t="s">
        <v>24</v>
      </c>
      <c r="L269" t="s">
        <v>20</v>
      </c>
      <c r="M269" t="s">
        <v>25</v>
      </c>
      <c r="N269">
        <v>7</v>
      </c>
      <c r="O269" t="s">
        <v>26</v>
      </c>
      <c r="P269" t="s">
        <v>33</v>
      </c>
      <c r="Q269" t="s">
        <v>29</v>
      </c>
      <c r="R269" t="s">
        <v>139</v>
      </c>
      <c r="S269">
        <f>IF((IPL_AllSeasons[[#This Row],[toss_winner]]=IPL_AllSeasons[[#This Row],[winning_team]]),1,0)</f>
        <v>1</v>
      </c>
    </row>
    <row r="270" spans="1:19" x14ac:dyDescent="0.35">
      <c r="A270">
        <v>1136606</v>
      </c>
      <c r="B270" t="s">
        <v>75</v>
      </c>
      <c r="C270" s="1">
        <v>43233</v>
      </c>
      <c r="D270">
        <v>2018</v>
      </c>
      <c r="E270">
        <v>46</v>
      </c>
      <c r="F270" t="s">
        <v>47</v>
      </c>
      <c r="G270" t="s">
        <v>57</v>
      </c>
      <c r="H270" t="s">
        <v>225</v>
      </c>
      <c r="I270" t="s">
        <v>57</v>
      </c>
      <c r="J270" t="s">
        <v>32</v>
      </c>
      <c r="K270" t="s">
        <v>24</v>
      </c>
      <c r="L270" t="s">
        <v>57</v>
      </c>
      <c r="M270" t="s">
        <v>25</v>
      </c>
      <c r="N270">
        <v>8</v>
      </c>
      <c r="O270" t="s">
        <v>26</v>
      </c>
      <c r="P270" t="s">
        <v>189</v>
      </c>
      <c r="Q270" t="s">
        <v>104</v>
      </c>
      <c r="R270" t="s">
        <v>68</v>
      </c>
      <c r="S270">
        <f>IF((IPL_AllSeasons[[#This Row],[toss_winner]]=IPL_AllSeasons[[#This Row],[winning_team]]),1,0)</f>
        <v>1</v>
      </c>
    </row>
    <row r="271" spans="1:19" x14ac:dyDescent="0.35">
      <c r="A271">
        <v>1136605</v>
      </c>
      <c r="B271" t="s">
        <v>154</v>
      </c>
      <c r="C271" s="1">
        <v>43232</v>
      </c>
      <c r="D271">
        <v>2018</v>
      </c>
      <c r="E271">
        <v>45</v>
      </c>
      <c r="F271" t="s">
        <v>227</v>
      </c>
      <c r="G271" t="s">
        <v>31</v>
      </c>
      <c r="H271" t="s">
        <v>206</v>
      </c>
      <c r="I271" t="s">
        <v>31</v>
      </c>
      <c r="J271" t="s">
        <v>32</v>
      </c>
      <c r="K271" t="s">
        <v>24</v>
      </c>
      <c r="L271" t="s">
        <v>31</v>
      </c>
      <c r="M271" t="s">
        <v>25</v>
      </c>
      <c r="N271">
        <v>5</v>
      </c>
      <c r="O271" t="s">
        <v>26</v>
      </c>
      <c r="P271" t="s">
        <v>159</v>
      </c>
      <c r="Q271" t="s">
        <v>61</v>
      </c>
      <c r="R271" t="s">
        <v>224</v>
      </c>
      <c r="S271">
        <f>IF((IPL_AllSeasons[[#This Row],[toss_winner]]=IPL_AllSeasons[[#This Row],[winning_team]]),1,0)</f>
        <v>1</v>
      </c>
    </row>
    <row r="272" spans="1:19" x14ac:dyDescent="0.35">
      <c r="A272">
        <v>1136604</v>
      </c>
      <c r="B272" t="s">
        <v>229</v>
      </c>
      <c r="C272" s="1">
        <v>43232</v>
      </c>
      <c r="D272">
        <v>2018</v>
      </c>
      <c r="E272">
        <v>44</v>
      </c>
      <c r="F272" t="s">
        <v>64</v>
      </c>
      <c r="G272" t="s">
        <v>178</v>
      </c>
      <c r="H272" t="s">
        <v>230</v>
      </c>
      <c r="I272" t="s">
        <v>178</v>
      </c>
      <c r="J272" t="s">
        <v>32</v>
      </c>
      <c r="K272" t="s">
        <v>24</v>
      </c>
      <c r="L272" t="s">
        <v>64</v>
      </c>
      <c r="M272" t="s">
        <v>38</v>
      </c>
      <c r="N272">
        <v>31</v>
      </c>
      <c r="O272" t="s">
        <v>26</v>
      </c>
      <c r="P272" t="s">
        <v>132</v>
      </c>
      <c r="Q272" t="s">
        <v>157</v>
      </c>
      <c r="R272" t="s">
        <v>45</v>
      </c>
      <c r="S272">
        <f>IF((IPL_AllSeasons[[#This Row],[toss_winner]]=IPL_AllSeasons[[#This Row],[winning_team]]),1,0)</f>
        <v>0</v>
      </c>
    </row>
    <row r="273" spans="1:19" x14ac:dyDescent="0.35">
      <c r="A273">
        <v>1136603</v>
      </c>
      <c r="B273" t="s">
        <v>210</v>
      </c>
      <c r="C273" s="1">
        <v>43231</v>
      </c>
      <c r="D273">
        <v>2018</v>
      </c>
      <c r="E273">
        <v>43</v>
      </c>
      <c r="F273" t="s">
        <v>57</v>
      </c>
      <c r="G273" t="s">
        <v>20</v>
      </c>
      <c r="H273" t="s">
        <v>211</v>
      </c>
      <c r="I273" t="s">
        <v>57</v>
      </c>
      <c r="J273" t="s">
        <v>23</v>
      </c>
      <c r="K273" t="s">
        <v>24</v>
      </c>
      <c r="L273" t="s">
        <v>20</v>
      </c>
      <c r="M273" t="s">
        <v>25</v>
      </c>
      <c r="N273">
        <v>4</v>
      </c>
      <c r="O273" t="s">
        <v>26</v>
      </c>
      <c r="P273" t="s">
        <v>33</v>
      </c>
      <c r="Q273" t="s">
        <v>104</v>
      </c>
      <c r="R273" t="s">
        <v>68</v>
      </c>
      <c r="S273">
        <f>IF((IPL_AllSeasons[[#This Row],[toss_winner]]=IPL_AllSeasons[[#This Row],[winning_team]]),1,0)</f>
        <v>0</v>
      </c>
    </row>
    <row r="274" spans="1:19" x14ac:dyDescent="0.35">
      <c r="A274">
        <v>1136602</v>
      </c>
      <c r="B274" t="s">
        <v>154</v>
      </c>
      <c r="C274" s="1">
        <v>43230</v>
      </c>
      <c r="D274">
        <v>2018</v>
      </c>
      <c r="E274">
        <v>42</v>
      </c>
      <c r="F274" t="s">
        <v>227</v>
      </c>
      <c r="G274" t="s">
        <v>47</v>
      </c>
      <c r="H274" t="s">
        <v>206</v>
      </c>
      <c r="I274" t="s">
        <v>227</v>
      </c>
      <c r="J274" t="s">
        <v>23</v>
      </c>
      <c r="K274" t="s">
        <v>24</v>
      </c>
      <c r="L274" t="s">
        <v>47</v>
      </c>
      <c r="M274" t="s">
        <v>25</v>
      </c>
      <c r="N274">
        <v>9</v>
      </c>
      <c r="O274" t="s">
        <v>26</v>
      </c>
      <c r="P274" t="s">
        <v>103</v>
      </c>
      <c r="Q274" t="s">
        <v>144</v>
      </c>
      <c r="R274" t="s">
        <v>156</v>
      </c>
      <c r="S274">
        <f>IF((IPL_AllSeasons[[#This Row],[toss_winner]]=IPL_AllSeasons[[#This Row],[winning_team]]),1,0)</f>
        <v>0</v>
      </c>
    </row>
    <row r="275" spans="1:19" x14ac:dyDescent="0.35">
      <c r="A275">
        <v>1136601</v>
      </c>
      <c r="B275" t="s">
        <v>34</v>
      </c>
      <c r="C275" s="1">
        <v>43229</v>
      </c>
      <c r="D275">
        <v>2018</v>
      </c>
      <c r="E275">
        <v>41</v>
      </c>
      <c r="F275" t="s">
        <v>54</v>
      </c>
      <c r="G275" t="s">
        <v>64</v>
      </c>
      <c r="H275" t="s">
        <v>209</v>
      </c>
      <c r="I275" t="s">
        <v>64</v>
      </c>
      <c r="J275" t="s">
        <v>32</v>
      </c>
      <c r="K275" t="s">
        <v>24</v>
      </c>
      <c r="L275" t="s">
        <v>54</v>
      </c>
      <c r="M275" t="s">
        <v>38</v>
      </c>
      <c r="N275">
        <v>102</v>
      </c>
      <c r="O275" t="s">
        <v>26</v>
      </c>
      <c r="P275" t="s">
        <v>136</v>
      </c>
      <c r="Q275" t="s">
        <v>61</v>
      </c>
      <c r="R275" t="s">
        <v>51</v>
      </c>
      <c r="S275">
        <f>IF((IPL_AllSeasons[[#This Row],[toss_winner]]=IPL_AllSeasons[[#This Row],[winning_team]]),1,0)</f>
        <v>0</v>
      </c>
    </row>
    <row r="276" spans="1:19" x14ac:dyDescent="0.35">
      <c r="A276">
        <v>1136600</v>
      </c>
      <c r="B276" t="s">
        <v>210</v>
      </c>
      <c r="C276" s="1">
        <v>43228</v>
      </c>
      <c r="D276">
        <v>2018</v>
      </c>
      <c r="E276">
        <v>40</v>
      </c>
      <c r="F276" t="s">
        <v>20</v>
      </c>
      <c r="G276" t="s">
        <v>178</v>
      </c>
      <c r="H276" t="s">
        <v>211</v>
      </c>
      <c r="I276" t="s">
        <v>20</v>
      </c>
      <c r="J276" t="s">
        <v>23</v>
      </c>
      <c r="K276" t="s">
        <v>24</v>
      </c>
      <c r="L276" t="s">
        <v>20</v>
      </c>
      <c r="M276" t="s">
        <v>38</v>
      </c>
      <c r="N276">
        <v>15</v>
      </c>
      <c r="O276" t="s">
        <v>26</v>
      </c>
      <c r="P276" t="s">
        <v>33</v>
      </c>
      <c r="Q276" t="s">
        <v>104</v>
      </c>
      <c r="R276" t="s">
        <v>29</v>
      </c>
      <c r="S276">
        <f>IF((IPL_AllSeasons[[#This Row],[toss_winner]]=IPL_AllSeasons[[#This Row],[winning_team]]),1,0)</f>
        <v>1</v>
      </c>
    </row>
    <row r="277" spans="1:19" x14ac:dyDescent="0.35">
      <c r="A277">
        <v>1136599</v>
      </c>
      <c r="B277" t="s">
        <v>190</v>
      </c>
      <c r="C277" s="1">
        <v>43227</v>
      </c>
      <c r="D277">
        <v>2018</v>
      </c>
      <c r="E277">
        <v>39</v>
      </c>
      <c r="F277" t="s">
        <v>47</v>
      </c>
      <c r="G277" t="s">
        <v>31</v>
      </c>
      <c r="H277" t="s">
        <v>191</v>
      </c>
      <c r="I277" t="s">
        <v>31</v>
      </c>
      <c r="J277" t="s">
        <v>32</v>
      </c>
      <c r="K277" t="s">
        <v>24</v>
      </c>
      <c r="L277" t="s">
        <v>47</v>
      </c>
      <c r="M277" t="s">
        <v>38</v>
      </c>
      <c r="N277">
        <v>5</v>
      </c>
      <c r="O277" t="s">
        <v>26</v>
      </c>
      <c r="P277" t="s">
        <v>115</v>
      </c>
      <c r="Q277" t="s">
        <v>44</v>
      </c>
      <c r="R277" t="s">
        <v>45</v>
      </c>
      <c r="S277">
        <f>IF((IPL_AllSeasons[[#This Row],[toss_winner]]=IPL_AllSeasons[[#This Row],[winning_team]]),1,0)</f>
        <v>0</v>
      </c>
    </row>
    <row r="278" spans="1:19" x14ac:dyDescent="0.35">
      <c r="A278">
        <v>1136598</v>
      </c>
      <c r="B278" t="s">
        <v>229</v>
      </c>
      <c r="C278" s="1">
        <v>43226</v>
      </c>
      <c r="D278">
        <v>2018</v>
      </c>
      <c r="E278">
        <v>38</v>
      </c>
      <c r="F278" t="s">
        <v>20</v>
      </c>
      <c r="G278" t="s">
        <v>178</v>
      </c>
      <c r="H278" t="s">
        <v>230</v>
      </c>
      <c r="I278" t="s">
        <v>178</v>
      </c>
      <c r="J278" t="s">
        <v>32</v>
      </c>
      <c r="K278" t="s">
        <v>24</v>
      </c>
      <c r="L278" t="s">
        <v>178</v>
      </c>
      <c r="M278" t="s">
        <v>25</v>
      </c>
      <c r="N278">
        <v>6</v>
      </c>
      <c r="O278" t="s">
        <v>26</v>
      </c>
      <c r="P278" t="s">
        <v>231</v>
      </c>
      <c r="Q278" t="s">
        <v>156</v>
      </c>
      <c r="R278" t="s">
        <v>139</v>
      </c>
      <c r="S278">
        <f>IF((IPL_AllSeasons[[#This Row],[toss_winner]]=IPL_AllSeasons[[#This Row],[winning_team]]),1,0)</f>
        <v>1</v>
      </c>
    </row>
    <row r="279" spans="1:19" x14ac:dyDescent="0.35">
      <c r="A279">
        <v>1136597</v>
      </c>
      <c r="B279" t="s">
        <v>46</v>
      </c>
      <c r="C279" s="1">
        <v>43226</v>
      </c>
      <c r="D279">
        <v>2018</v>
      </c>
      <c r="E279">
        <v>37</v>
      </c>
      <c r="F279" t="s">
        <v>54</v>
      </c>
      <c r="G279" t="s">
        <v>64</v>
      </c>
      <c r="H279" t="s">
        <v>201</v>
      </c>
      <c r="I279" t="s">
        <v>64</v>
      </c>
      <c r="J279" t="s">
        <v>32</v>
      </c>
      <c r="K279" t="s">
        <v>24</v>
      </c>
      <c r="L279" t="s">
        <v>54</v>
      </c>
      <c r="M279" t="s">
        <v>38</v>
      </c>
      <c r="N279">
        <v>13</v>
      </c>
      <c r="O279" t="s">
        <v>26</v>
      </c>
      <c r="P279" t="s">
        <v>27</v>
      </c>
      <c r="Q279" t="s">
        <v>232</v>
      </c>
      <c r="R279" t="s">
        <v>224</v>
      </c>
      <c r="S279">
        <f>IF((IPL_AllSeasons[[#This Row],[toss_winner]]=IPL_AllSeasons[[#This Row],[winning_team]]),1,0)</f>
        <v>0</v>
      </c>
    </row>
    <row r="280" spans="1:19" x14ac:dyDescent="0.35">
      <c r="A280">
        <v>1136596</v>
      </c>
      <c r="B280" t="s">
        <v>190</v>
      </c>
      <c r="C280" s="1">
        <v>43225</v>
      </c>
      <c r="D280">
        <v>2018</v>
      </c>
      <c r="E280">
        <v>36</v>
      </c>
      <c r="F280" t="s">
        <v>227</v>
      </c>
      <c r="G280" t="s">
        <v>47</v>
      </c>
      <c r="H280" t="s">
        <v>191</v>
      </c>
      <c r="I280" t="s">
        <v>227</v>
      </c>
      <c r="J280" t="s">
        <v>23</v>
      </c>
      <c r="K280" t="s">
        <v>24</v>
      </c>
      <c r="L280" t="s">
        <v>47</v>
      </c>
      <c r="M280" t="s">
        <v>25</v>
      </c>
      <c r="N280">
        <v>7</v>
      </c>
      <c r="O280" t="s">
        <v>26</v>
      </c>
      <c r="P280" t="s">
        <v>107</v>
      </c>
      <c r="Q280" t="s">
        <v>44</v>
      </c>
      <c r="R280" t="s">
        <v>157</v>
      </c>
      <c r="S280">
        <f>IF((IPL_AllSeasons[[#This Row],[toss_winner]]=IPL_AllSeasons[[#This Row],[winning_team]]),1,0)</f>
        <v>0</v>
      </c>
    </row>
    <row r="281" spans="1:19" x14ac:dyDescent="0.35">
      <c r="A281">
        <v>1136595</v>
      </c>
      <c r="B281" t="s">
        <v>75</v>
      </c>
      <c r="C281" s="1">
        <v>43225</v>
      </c>
      <c r="D281">
        <v>2018</v>
      </c>
      <c r="E281">
        <v>35</v>
      </c>
      <c r="F281" t="s">
        <v>31</v>
      </c>
      <c r="G281" t="s">
        <v>57</v>
      </c>
      <c r="H281" t="s">
        <v>225</v>
      </c>
      <c r="I281" t="s">
        <v>57</v>
      </c>
      <c r="J281" t="s">
        <v>32</v>
      </c>
      <c r="K281" t="s">
        <v>24</v>
      </c>
      <c r="L281" t="s">
        <v>57</v>
      </c>
      <c r="M281" t="s">
        <v>25</v>
      </c>
      <c r="N281">
        <v>6</v>
      </c>
      <c r="O281" t="s">
        <v>26</v>
      </c>
      <c r="P281" t="s">
        <v>147</v>
      </c>
      <c r="Q281" t="s">
        <v>29</v>
      </c>
      <c r="R281" t="s">
        <v>68</v>
      </c>
      <c r="S281">
        <f>IF((IPL_AllSeasons[[#This Row],[toss_winner]]=IPL_AllSeasons[[#This Row],[winning_team]]),1,0)</f>
        <v>1</v>
      </c>
    </row>
    <row r="282" spans="1:19" x14ac:dyDescent="0.35">
      <c r="A282">
        <v>1136594</v>
      </c>
      <c r="B282" t="s">
        <v>229</v>
      </c>
      <c r="C282" s="1">
        <v>43224</v>
      </c>
      <c r="D282">
        <v>2018</v>
      </c>
      <c r="E282">
        <v>34</v>
      </c>
      <c r="F282" t="s">
        <v>178</v>
      </c>
      <c r="G282" t="s">
        <v>54</v>
      </c>
      <c r="H282" t="s">
        <v>230</v>
      </c>
      <c r="I282" t="s">
        <v>54</v>
      </c>
      <c r="J282" t="s">
        <v>32</v>
      </c>
      <c r="K282" t="s">
        <v>24</v>
      </c>
      <c r="L282" t="s">
        <v>54</v>
      </c>
      <c r="M282" t="s">
        <v>25</v>
      </c>
      <c r="N282">
        <v>6</v>
      </c>
      <c r="O282" t="s">
        <v>26</v>
      </c>
      <c r="P282" t="s">
        <v>95</v>
      </c>
      <c r="Q282" t="s">
        <v>144</v>
      </c>
      <c r="R282" t="s">
        <v>139</v>
      </c>
      <c r="S282">
        <f>IF((IPL_AllSeasons[[#This Row],[toss_winner]]=IPL_AllSeasons[[#This Row],[winning_team]]),1,0)</f>
        <v>1</v>
      </c>
    </row>
    <row r="283" spans="1:19" x14ac:dyDescent="0.35">
      <c r="A283">
        <v>1136593</v>
      </c>
      <c r="B283" t="s">
        <v>34</v>
      </c>
      <c r="C283" s="1">
        <v>43223</v>
      </c>
      <c r="D283">
        <v>2018</v>
      </c>
      <c r="E283">
        <v>33</v>
      </c>
      <c r="F283" t="s">
        <v>57</v>
      </c>
      <c r="G283" t="s">
        <v>64</v>
      </c>
      <c r="H283" t="s">
        <v>209</v>
      </c>
      <c r="I283" t="s">
        <v>64</v>
      </c>
      <c r="J283" t="s">
        <v>32</v>
      </c>
      <c r="K283" t="s">
        <v>24</v>
      </c>
      <c r="L283" t="s">
        <v>64</v>
      </c>
      <c r="M283" t="s">
        <v>25</v>
      </c>
      <c r="N283">
        <v>6</v>
      </c>
      <c r="O283" t="s">
        <v>26</v>
      </c>
      <c r="P283" t="s">
        <v>132</v>
      </c>
      <c r="Q283" t="s">
        <v>232</v>
      </c>
      <c r="R283" t="s">
        <v>224</v>
      </c>
      <c r="S283">
        <f>IF((IPL_AllSeasons[[#This Row],[toss_winner]]=IPL_AllSeasons[[#This Row],[winning_team]]),1,0)</f>
        <v>1</v>
      </c>
    </row>
    <row r="284" spans="1:19" x14ac:dyDescent="0.35">
      <c r="A284">
        <v>1136592</v>
      </c>
      <c r="B284" t="s">
        <v>154</v>
      </c>
      <c r="C284" s="1">
        <v>43222</v>
      </c>
      <c r="D284">
        <v>2018</v>
      </c>
      <c r="E284">
        <v>32</v>
      </c>
      <c r="F284" t="s">
        <v>227</v>
      </c>
      <c r="G284" t="s">
        <v>20</v>
      </c>
      <c r="H284" t="s">
        <v>206</v>
      </c>
      <c r="I284" t="s">
        <v>20</v>
      </c>
      <c r="J284" t="s">
        <v>32</v>
      </c>
      <c r="K284" t="s">
        <v>24</v>
      </c>
      <c r="L284" t="s">
        <v>227</v>
      </c>
      <c r="M284" t="s">
        <v>38</v>
      </c>
      <c r="N284">
        <v>4</v>
      </c>
      <c r="O284" t="s">
        <v>233</v>
      </c>
      <c r="P284" t="s">
        <v>196</v>
      </c>
      <c r="Q284" t="s">
        <v>157</v>
      </c>
      <c r="R284" t="s">
        <v>45</v>
      </c>
      <c r="S284">
        <f>IF((IPL_AllSeasons[[#This Row],[toss_winner]]=IPL_AllSeasons[[#This Row],[winning_team]]),1,0)</f>
        <v>0</v>
      </c>
    </row>
    <row r="285" spans="1:19" x14ac:dyDescent="0.35">
      <c r="A285">
        <v>1136591</v>
      </c>
      <c r="B285" t="s">
        <v>203</v>
      </c>
      <c r="C285" s="1">
        <v>43221</v>
      </c>
      <c r="D285">
        <v>2018</v>
      </c>
      <c r="E285">
        <v>31</v>
      </c>
      <c r="F285" t="s">
        <v>31</v>
      </c>
      <c r="G285" t="s">
        <v>54</v>
      </c>
      <c r="H285" t="s">
        <v>204</v>
      </c>
      <c r="I285" t="s">
        <v>54</v>
      </c>
      <c r="J285" t="s">
        <v>32</v>
      </c>
      <c r="K285" t="s">
        <v>24</v>
      </c>
      <c r="L285" t="s">
        <v>31</v>
      </c>
      <c r="M285" t="s">
        <v>38</v>
      </c>
      <c r="N285">
        <v>14</v>
      </c>
      <c r="O285" t="s">
        <v>26</v>
      </c>
      <c r="P285" t="s">
        <v>234</v>
      </c>
      <c r="Q285" t="s">
        <v>104</v>
      </c>
      <c r="R285" t="s">
        <v>29</v>
      </c>
      <c r="S285">
        <f>IF((IPL_AllSeasons[[#This Row],[toss_winner]]=IPL_AllSeasons[[#This Row],[winning_team]]),1,0)</f>
        <v>0</v>
      </c>
    </row>
    <row r="286" spans="1:19" x14ac:dyDescent="0.35">
      <c r="A286">
        <v>1136590</v>
      </c>
      <c r="B286" t="s">
        <v>75</v>
      </c>
      <c r="C286" s="1">
        <v>43220</v>
      </c>
      <c r="D286">
        <v>2018</v>
      </c>
      <c r="E286">
        <v>30</v>
      </c>
      <c r="F286" t="s">
        <v>57</v>
      </c>
      <c r="G286" t="s">
        <v>227</v>
      </c>
      <c r="H286" t="s">
        <v>225</v>
      </c>
      <c r="I286" t="s">
        <v>227</v>
      </c>
      <c r="J286" t="s">
        <v>32</v>
      </c>
      <c r="K286" t="s">
        <v>24</v>
      </c>
      <c r="L286" t="s">
        <v>57</v>
      </c>
      <c r="M286" t="s">
        <v>38</v>
      </c>
      <c r="N286">
        <v>13</v>
      </c>
      <c r="O286" t="s">
        <v>26</v>
      </c>
      <c r="P286" t="s">
        <v>186</v>
      </c>
      <c r="Q286" t="s">
        <v>144</v>
      </c>
      <c r="R286" t="s">
        <v>156</v>
      </c>
      <c r="S286">
        <f>IF((IPL_AllSeasons[[#This Row],[toss_winner]]=IPL_AllSeasons[[#This Row],[winning_team]]),1,0)</f>
        <v>0</v>
      </c>
    </row>
    <row r="287" spans="1:19" x14ac:dyDescent="0.35">
      <c r="A287">
        <v>1136588</v>
      </c>
      <c r="B287" t="s">
        <v>210</v>
      </c>
      <c r="C287" s="1">
        <v>43219</v>
      </c>
      <c r="D287">
        <v>2018</v>
      </c>
      <c r="E287">
        <v>28</v>
      </c>
      <c r="F287" t="s">
        <v>47</v>
      </c>
      <c r="G287" t="s">
        <v>20</v>
      </c>
      <c r="H287" t="s">
        <v>211</v>
      </c>
      <c r="I287" t="s">
        <v>47</v>
      </c>
      <c r="J287" t="s">
        <v>23</v>
      </c>
      <c r="K287" t="s">
        <v>24</v>
      </c>
      <c r="L287" t="s">
        <v>47</v>
      </c>
      <c r="M287" t="s">
        <v>38</v>
      </c>
      <c r="N287">
        <v>11</v>
      </c>
      <c r="O287" t="s">
        <v>26</v>
      </c>
      <c r="P287" t="s">
        <v>115</v>
      </c>
      <c r="Q287" t="s">
        <v>44</v>
      </c>
      <c r="R287" t="s">
        <v>202</v>
      </c>
      <c r="S287">
        <f>IF((IPL_AllSeasons[[#This Row],[toss_winner]]=IPL_AllSeasons[[#This Row],[winning_team]]),1,0)</f>
        <v>1</v>
      </c>
    </row>
    <row r="288" spans="1:19" x14ac:dyDescent="0.35">
      <c r="A288">
        <v>1136589</v>
      </c>
      <c r="B288" t="s">
        <v>203</v>
      </c>
      <c r="C288" s="1">
        <v>43219</v>
      </c>
      <c r="D288">
        <v>2018</v>
      </c>
      <c r="E288">
        <v>29</v>
      </c>
      <c r="F288" t="s">
        <v>31</v>
      </c>
      <c r="G288" t="s">
        <v>64</v>
      </c>
      <c r="H288" t="s">
        <v>204</v>
      </c>
      <c r="I288" t="s">
        <v>64</v>
      </c>
      <c r="J288" t="s">
        <v>32</v>
      </c>
      <c r="K288" t="s">
        <v>24</v>
      </c>
      <c r="L288" t="s">
        <v>64</v>
      </c>
      <c r="M288" t="s">
        <v>25</v>
      </c>
      <c r="N288">
        <v>6</v>
      </c>
      <c r="O288" t="s">
        <v>26</v>
      </c>
      <c r="P288" t="s">
        <v>228</v>
      </c>
      <c r="Q288" t="s">
        <v>51</v>
      </c>
      <c r="R288" t="s">
        <v>198</v>
      </c>
      <c r="S288">
        <f>IF((IPL_AllSeasons[[#This Row],[toss_winner]]=IPL_AllSeasons[[#This Row],[winning_team]]),1,0)</f>
        <v>1</v>
      </c>
    </row>
    <row r="289" spans="1:19" x14ac:dyDescent="0.35">
      <c r="A289">
        <v>1136587</v>
      </c>
      <c r="B289" t="s">
        <v>75</v>
      </c>
      <c r="C289" s="1">
        <v>43218</v>
      </c>
      <c r="D289">
        <v>2018</v>
      </c>
      <c r="E289">
        <v>27</v>
      </c>
      <c r="F289" t="s">
        <v>57</v>
      </c>
      <c r="G289" t="s">
        <v>54</v>
      </c>
      <c r="H289" t="s">
        <v>225</v>
      </c>
      <c r="I289" t="s">
        <v>54</v>
      </c>
      <c r="J289" t="s">
        <v>32</v>
      </c>
      <c r="K289" t="s">
        <v>24</v>
      </c>
      <c r="L289" t="s">
        <v>54</v>
      </c>
      <c r="M289" t="s">
        <v>25</v>
      </c>
      <c r="N289">
        <v>8</v>
      </c>
      <c r="O289" t="s">
        <v>26</v>
      </c>
      <c r="P289" t="s">
        <v>188</v>
      </c>
      <c r="Q289" t="s">
        <v>28</v>
      </c>
      <c r="R289" t="s">
        <v>29</v>
      </c>
      <c r="S289">
        <f>IF((IPL_AllSeasons[[#This Row],[toss_winner]]=IPL_AllSeasons[[#This Row],[winning_team]]),1,0)</f>
        <v>1</v>
      </c>
    </row>
    <row r="290" spans="1:19" x14ac:dyDescent="0.35">
      <c r="A290">
        <v>1136586</v>
      </c>
      <c r="B290" t="s">
        <v>154</v>
      </c>
      <c r="C290" s="1">
        <v>43217</v>
      </c>
      <c r="D290">
        <v>2018</v>
      </c>
      <c r="E290">
        <v>26</v>
      </c>
      <c r="F290" t="s">
        <v>227</v>
      </c>
      <c r="G290" t="s">
        <v>64</v>
      </c>
      <c r="H290" t="s">
        <v>206</v>
      </c>
      <c r="I290" t="s">
        <v>64</v>
      </c>
      <c r="J290" t="s">
        <v>32</v>
      </c>
      <c r="K290" t="s">
        <v>24</v>
      </c>
      <c r="L290" t="s">
        <v>227</v>
      </c>
      <c r="M290" t="s">
        <v>38</v>
      </c>
      <c r="N290">
        <v>55</v>
      </c>
      <c r="O290" t="s">
        <v>26</v>
      </c>
      <c r="P290" t="s">
        <v>148</v>
      </c>
      <c r="Q290" t="s">
        <v>156</v>
      </c>
      <c r="R290" t="s">
        <v>139</v>
      </c>
      <c r="S290">
        <f>IF((IPL_AllSeasons[[#This Row],[toss_winner]]=IPL_AllSeasons[[#This Row],[winning_team]]),1,0)</f>
        <v>0</v>
      </c>
    </row>
    <row r="291" spans="1:19" x14ac:dyDescent="0.35">
      <c r="A291">
        <v>1136585</v>
      </c>
      <c r="B291" t="s">
        <v>190</v>
      </c>
      <c r="C291" s="1">
        <v>43216</v>
      </c>
      <c r="D291">
        <v>2018</v>
      </c>
      <c r="E291">
        <v>25</v>
      </c>
      <c r="F291" t="s">
        <v>47</v>
      </c>
      <c r="G291" t="s">
        <v>178</v>
      </c>
      <c r="H291" t="s">
        <v>191</v>
      </c>
      <c r="I291" t="s">
        <v>178</v>
      </c>
      <c r="J291" t="s">
        <v>32</v>
      </c>
      <c r="K291" t="s">
        <v>24</v>
      </c>
      <c r="L291" t="s">
        <v>47</v>
      </c>
      <c r="M291" t="s">
        <v>38</v>
      </c>
      <c r="N291">
        <v>13</v>
      </c>
      <c r="O291" t="s">
        <v>26</v>
      </c>
      <c r="P291" t="s">
        <v>235</v>
      </c>
      <c r="Q291" t="s">
        <v>157</v>
      </c>
      <c r="R291" t="s">
        <v>68</v>
      </c>
      <c r="S291">
        <f>IF((IPL_AllSeasons[[#This Row],[toss_winner]]=IPL_AllSeasons[[#This Row],[winning_team]]),1,0)</f>
        <v>0</v>
      </c>
    </row>
    <row r="292" spans="1:19" x14ac:dyDescent="0.35">
      <c r="A292">
        <v>1136584</v>
      </c>
      <c r="B292" t="s">
        <v>203</v>
      </c>
      <c r="C292" s="1">
        <v>43215</v>
      </c>
      <c r="D292">
        <v>2018</v>
      </c>
      <c r="E292">
        <v>24</v>
      </c>
      <c r="F292" t="s">
        <v>31</v>
      </c>
      <c r="G292" t="s">
        <v>57</v>
      </c>
      <c r="H292" t="s">
        <v>204</v>
      </c>
      <c r="I292" t="s">
        <v>57</v>
      </c>
      <c r="J292" t="s">
        <v>32</v>
      </c>
      <c r="K292" t="s">
        <v>24</v>
      </c>
      <c r="L292" t="s">
        <v>57</v>
      </c>
      <c r="M292" t="s">
        <v>25</v>
      </c>
      <c r="N292">
        <v>5</v>
      </c>
      <c r="O292" t="s">
        <v>26</v>
      </c>
      <c r="P292" t="s">
        <v>207</v>
      </c>
      <c r="Q292" t="s">
        <v>198</v>
      </c>
      <c r="R292" t="s">
        <v>45</v>
      </c>
      <c r="S292">
        <f>IF((IPL_AllSeasons[[#This Row],[toss_winner]]=IPL_AllSeasons[[#This Row],[winning_team]]),1,0)</f>
        <v>1</v>
      </c>
    </row>
    <row r="293" spans="1:19" x14ac:dyDescent="0.35">
      <c r="A293">
        <v>1136583</v>
      </c>
      <c r="B293" t="s">
        <v>46</v>
      </c>
      <c r="C293" s="1">
        <v>43214</v>
      </c>
      <c r="D293">
        <v>2018</v>
      </c>
      <c r="E293">
        <v>23</v>
      </c>
      <c r="F293" t="s">
        <v>47</v>
      </c>
      <c r="G293" t="s">
        <v>54</v>
      </c>
      <c r="H293" t="s">
        <v>201</v>
      </c>
      <c r="I293" t="s">
        <v>54</v>
      </c>
      <c r="J293" t="s">
        <v>32</v>
      </c>
      <c r="K293" t="s">
        <v>24</v>
      </c>
      <c r="L293" t="s">
        <v>47</v>
      </c>
      <c r="M293" t="s">
        <v>38</v>
      </c>
      <c r="N293">
        <v>31</v>
      </c>
      <c r="O293" t="s">
        <v>26</v>
      </c>
      <c r="P293" t="s">
        <v>107</v>
      </c>
      <c r="Q293" t="s">
        <v>156</v>
      </c>
      <c r="R293" t="s">
        <v>139</v>
      </c>
      <c r="S293">
        <f>IF((IPL_AllSeasons[[#This Row],[toss_winner]]=IPL_AllSeasons[[#This Row],[winning_team]]),1,0)</f>
        <v>0</v>
      </c>
    </row>
    <row r="294" spans="1:19" x14ac:dyDescent="0.35">
      <c r="A294">
        <v>1136582</v>
      </c>
      <c r="B294" t="s">
        <v>154</v>
      </c>
      <c r="C294" s="1">
        <v>43213</v>
      </c>
      <c r="D294">
        <v>2018</v>
      </c>
      <c r="E294">
        <v>22</v>
      </c>
      <c r="F294" t="s">
        <v>178</v>
      </c>
      <c r="G294" t="s">
        <v>227</v>
      </c>
      <c r="H294" t="s">
        <v>206</v>
      </c>
      <c r="I294" t="s">
        <v>227</v>
      </c>
      <c r="J294" t="s">
        <v>32</v>
      </c>
      <c r="K294" t="s">
        <v>24</v>
      </c>
      <c r="L294" t="s">
        <v>178</v>
      </c>
      <c r="M294" t="s">
        <v>38</v>
      </c>
      <c r="N294">
        <v>4</v>
      </c>
      <c r="O294" t="s">
        <v>26</v>
      </c>
      <c r="P294" t="s">
        <v>235</v>
      </c>
      <c r="Q294" t="s">
        <v>202</v>
      </c>
      <c r="R294" t="s">
        <v>157</v>
      </c>
      <c r="S294">
        <f>IF((IPL_AllSeasons[[#This Row],[toss_winner]]=IPL_AllSeasons[[#This Row],[winning_team]]),1,0)</f>
        <v>0</v>
      </c>
    </row>
    <row r="295" spans="1:19" x14ac:dyDescent="0.35">
      <c r="A295">
        <v>1136581</v>
      </c>
      <c r="B295" t="s">
        <v>210</v>
      </c>
      <c r="C295" s="1">
        <v>43212</v>
      </c>
      <c r="D295">
        <v>2018</v>
      </c>
      <c r="E295">
        <v>21</v>
      </c>
      <c r="F295" t="s">
        <v>54</v>
      </c>
      <c r="G295" t="s">
        <v>20</v>
      </c>
      <c r="H295" t="s">
        <v>211</v>
      </c>
      <c r="I295" t="s">
        <v>54</v>
      </c>
      <c r="J295" t="s">
        <v>23</v>
      </c>
      <c r="K295" t="s">
        <v>24</v>
      </c>
      <c r="L295" t="s">
        <v>20</v>
      </c>
      <c r="M295" t="s">
        <v>25</v>
      </c>
      <c r="N295">
        <v>3</v>
      </c>
      <c r="O295" t="s">
        <v>26</v>
      </c>
      <c r="P295" t="s">
        <v>236</v>
      </c>
      <c r="Q295" t="s">
        <v>61</v>
      </c>
      <c r="R295" t="s">
        <v>109</v>
      </c>
      <c r="S295">
        <f>IF((IPL_AllSeasons[[#This Row],[toss_winner]]=IPL_AllSeasons[[#This Row],[winning_team]]),1,0)</f>
        <v>0</v>
      </c>
    </row>
    <row r="296" spans="1:19" x14ac:dyDescent="0.35">
      <c r="A296">
        <v>1136580</v>
      </c>
      <c r="B296" t="s">
        <v>190</v>
      </c>
      <c r="C296" s="1">
        <v>43212</v>
      </c>
      <c r="D296">
        <v>2018</v>
      </c>
      <c r="E296">
        <v>20</v>
      </c>
      <c r="F296" t="s">
        <v>57</v>
      </c>
      <c r="G296" t="s">
        <v>47</v>
      </c>
      <c r="H296" t="s">
        <v>191</v>
      </c>
      <c r="I296" t="s">
        <v>47</v>
      </c>
      <c r="J296" t="s">
        <v>32</v>
      </c>
      <c r="K296" t="s">
        <v>24</v>
      </c>
      <c r="L296" t="s">
        <v>57</v>
      </c>
      <c r="M296" t="s">
        <v>38</v>
      </c>
      <c r="N296">
        <v>4</v>
      </c>
      <c r="O296" t="s">
        <v>26</v>
      </c>
      <c r="P296" t="s">
        <v>189</v>
      </c>
      <c r="Q296" t="s">
        <v>51</v>
      </c>
      <c r="R296" t="s">
        <v>183</v>
      </c>
      <c r="S296">
        <f>IF((IPL_AllSeasons[[#This Row],[toss_winner]]=IPL_AllSeasons[[#This Row],[winning_team]]),1,0)</f>
        <v>0</v>
      </c>
    </row>
    <row r="297" spans="1:19" x14ac:dyDescent="0.35">
      <c r="A297">
        <v>1136579</v>
      </c>
      <c r="B297" t="s">
        <v>203</v>
      </c>
      <c r="C297" s="1">
        <v>43211</v>
      </c>
      <c r="D297">
        <v>2018</v>
      </c>
      <c r="E297">
        <v>19</v>
      </c>
      <c r="F297" t="s">
        <v>227</v>
      </c>
      <c r="G297" t="s">
        <v>31</v>
      </c>
      <c r="H297" t="s">
        <v>204</v>
      </c>
      <c r="I297" t="s">
        <v>31</v>
      </c>
      <c r="J297" t="s">
        <v>32</v>
      </c>
      <c r="K297" t="s">
        <v>24</v>
      </c>
      <c r="L297" t="s">
        <v>31</v>
      </c>
      <c r="M297" t="s">
        <v>25</v>
      </c>
      <c r="N297">
        <v>6</v>
      </c>
      <c r="O297" t="s">
        <v>26</v>
      </c>
      <c r="P297" t="s">
        <v>159</v>
      </c>
      <c r="Q297" t="s">
        <v>28</v>
      </c>
      <c r="R297" t="s">
        <v>157</v>
      </c>
      <c r="S297">
        <f>IF((IPL_AllSeasons[[#This Row],[toss_winner]]=IPL_AllSeasons[[#This Row],[winning_team]]),1,0)</f>
        <v>1</v>
      </c>
    </row>
    <row r="298" spans="1:19" x14ac:dyDescent="0.35">
      <c r="A298">
        <v>1136578</v>
      </c>
      <c r="B298" t="s">
        <v>34</v>
      </c>
      <c r="C298" s="1">
        <v>43211</v>
      </c>
      <c r="D298">
        <v>2018</v>
      </c>
      <c r="E298">
        <v>18</v>
      </c>
      <c r="F298" t="s">
        <v>64</v>
      </c>
      <c r="G298" t="s">
        <v>178</v>
      </c>
      <c r="H298" t="s">
        <v>209</v>
      </c>
      <c r="I298" t="s">
        <v>178</v>
      </c>
      <c r="J298" t="s">
        <v>32</v>
      </c>
      <c r="K298" t="s">
        <v>24</v>
      </c>
      <c r="L298" t="s">
        <v>178</v>
      </c>
      <c r="M298" t="s">
        <v>25</v>
      </c>
      <c r="N298">
        <v>9</v>
      </c>
      <c r="O298" t="s">
        <v>233</v>
      </c>
      <c r="P298" t="s">
        <v>105</v>
      </c>
      <c r="Q298" t="s">
        <v>232</v>
      </c>
      <c r="R298" t="s">
        <v>156</v>
      </c>
      <c r="S298">
        <f>IF((IPL_AllSeasons[[#This Row],[toss_winner]]=IPL_AllSeasons[[#This Row],[winning_team]]),1,0)</f>
        <v>1</v>
      </c>
    </row>
    <row r="299" spans="1:19" x14ac:dyDescent="0.35">
      <c r="A299">
        <v>1136577</v>
      </c>
      <c r="B299" t="s">
        <v>75</v>
      </c>
      <c r="C299" s="1">
        <v>43210</v>
      </c>
      <c r="D299">
        <v>2018</v>
      </c>
      <c r="E299">
        <v>17</v>
      </c>
      <c r="F299" t="s">
        <v>57</v>
      </c>
      <c r="G299" t="s">
        <v>20</v>
      </c>
      <c r="H299" t="s">
        <v>225</v>
      </c>
      <c r="I299" t="s">
        <v>20</v>
      </c>
      <c r="J299" t="s">
        <v>32</v>
      </c>
      <c r="K299" t="s">
        <v>24</v>
      </c>
      <c r="L299" t="s">
        <v>57</v>
      </c>
      <c r="M299" t="s">
        <v>38</v>
      </c>
      <c r="N299">
        <v>64</v>
      </c>
      <c r="O299" t="s">
        <v>26</v>
      </c>
      <c r="P299" t="s">
        <v>186</v>
      </c>
      <c r="Q299" t="s">
        <v>61</v>
      </c>
      <c r="R299" t="s">
        <v>29</v>
      </c>
      <c r="S299">
        <f>IF((IPL_AllSeasons[[#This Row],[toss_winner]]=IPL_AllSeasons[[#This Row],[winning_team]]),1,0)</f>
        <v>0</v>
      </c>
    </row>
    <row r="300" spans="1:19" x14ac:dyDescent="0.35">
      <c r="A300">
        <v>1136576</v>
      </c>
      <c r="B300" t="s">
        <v>199</v>
      </c>
      <c r="C300" s="1">
        <v>43209</v>
      </c>
      <c r="D300">
        <v>2018</v>
      </c>
      <c r="E300">
        <v>16</v>
      </c>
      <c r="F300" t="s">
        <v>178</v>
      </c>
      <c r="G300" t="s">
        <v>47</v>
      </c>
      <c r="H300" t="s">
        <v>200</v>
      </c>
      <c r="I300" t="s">
        <v>178</v>
      </c>
      <c r="J300" t="s">
        <v>23</v>
      </c>
      <c r="K300" t="s">
        <v>24</v>
      </c>
      <c r="L300" t="s">
        <v>178</v>
      </c>
      <c r="M300" t="s">
        <v>38</v>
      </c>
      <c r="N300">
        <v>15</v>
      </c>
      <c r="O300" t="s">
        <v>26</v>
      </c>
      <c r="P300" t="s">
        <v>181</v>
      </c>
      <c r="Q300" t="s">
        <v>51</v>
      </c>
      <c r="R300" t="s">
        <v>198</v>
      </c>
      <c r="S300">
        <f>IF((IPL_AllSeasons[[#This Row],[toss_winner]]=IPL_AllSeasons[[#This Row],[winning_team]]),1,0)</f>
        <v>1</v>
      </c>
    </row>
    <row r="301" spans="1:19" x14ac:dyDescent="0.35">
      <c r="A301">
        <v>1136575</v>
      </c>
      <c r="B301" t="s">
        <v>210</v>
      </c>
      <c r="C301" s="1">
        <v>43208</v>
      </c>
      <c r="D301">
        <v>2018</v>
      </c>
      <c r="E301">
        <v>15</v>
      </c>
      <c r="F301" t="s">
        <v>20</v>
      </c>
      <c r="G301" t="s">
        <v>64</v>
      </c>
      <c r="H301" t="s">
        <v>211</v>
      </c>
      <c r="I301" t="s">
        <v>64</v>
      </c>
      <c r="J301" t="s">
        <v>32</v>
      </c>
      <c r="K301" t="s">
        <v>24</v>
      </c>
      <c r="L301" t="s">
        <v>64</v>
      </c>
      <c r="M301" t="s">
        <v>25</v>
      </c>
      <c r="N301">
        <v>7</v>
      </c>
      <c r="O301" t="s">
        <v>26</v>
      </c>
      <c r="P301" t="s">
        <v>173</v>
      </c>
      <c r="Q301" t="s">
        <v>232</v>
      </c>
      <c r="R301" t="s">
        <v>139</v>
      </c>
      <c r="S301">
        <f>IF((IPL_AllSeasons[[#This Row],[toss_winner]]=IPL_AllSeasons[[#This Row],[winning_team]]),1,0)</f>
        <v>1</v>
      </c>
    </row>
    <row r="302" spans="1:19" x14ac:dyDescent="0.35">
      <c r="A302">
        <v>1136574</v>
      </c>
      <c r="B302" t="s">
        <v>46</v>
      </c>
      <c r="C302" s="1">
        <v>43207</v>
      </c>
      <c r="D302">
        <v>2018</v>
      </c>
      <c r="E302">
        <v>14</v>
      </c>
      <c r="F302" t="s">
        <v>54</v>
      </c>
      <c r="G302" t="s">
        <v>31</v>
      </c>
      <c r="H302" t="s">
        <v>201</v>
      </c>
      <c r="I302" t="s">
        <v>31</v>
      </c>
      <c r="J302" t="s">
        <v>32</v>
      </c>
      <c r="K302" t="s">
        <v>24</v>
      </c>
      <c r="L302" t="s">
        <v>54</v>
      </c>
      <c r="M302" t="s">
        <v>38</v>
      </c>
      <c r="N302">
        <v>46</v>
      </c>
      <c r="O302" t="s">
        <v>26</v>
      </c>
      <c r="P302" t="s">
        <v>188</v>
      </c>
      <c r="Q302" t="s">
        <v>29</v>
      </c>
      <c r="R302" t="s">
        <v>109</v>
      </c>
      <c r="S302">
        <f>IF((IPL_AllSeasons[[#This Row],[toss_winner]]=IPL_AllSeasons[[#This Row],[winning_team]]),1,0)</f>
        <v>0</v>
      </c>
    </row>
    <row r="303" spans="1:19" x14ac:dyDescent="0.35">
      <c r="A303">
        <v>1136573</v>
      </c>
      <c r="B303" t="s">
        <v>34</v>
      </c>
      <c r="C303" s="1">
        <v>43206</v>
      </c>
      <c r="D303">
        <v>2018</v>
      </c>
      <c r="E303">
        <v>13</v>
      </c>
      <c r="F303" t="s">
        <v>64</v>
      </c>
      <c r="G303" t="s">
        <v>227</v>
      </c>
      <c r="H303" t="s">
        <v>209</v>
      </c>
      <c r="I303" t="s">
        <v>227</v>
      </c>
      <c r="J303" t="s">
        <v>32</v>
      </c>
      <c r="K303" t="s">
        <v>24</v>
      </c>
      <c r="L303" t="s">
        <v>64</v>
      </c>
      <c r="M303" t="s">
        <v>38</v>
      </c>
      <c r="N303">
        <v>71</v>
      </c>
      <c r="O303" t="s">
        <v>26</v>
      </c>
      <c r="P303" t="s">
        <v>173</v>
      </c>
      <c r="Q303" t="s">
        <v>51</v>
      </c>
      <c r="R303" t="s">
        <v>202</v>
      </c>
      <c r="S303">
        <f>IF((IPL_AllSeasons[[#This Row],[toss_winner]]=IPL_AllSeasons[[#This Row],[winning_team]]),1,0)</f>
        <v>0</v>
      </c>
    </row>
    <row r="304" spans="1:19" x14ac:dyDescent="0.35">
      <c r="A304">
        <v>1136572</v>
      </c>
      <c r="B304" t="s">
        <v>199</v>
      </c>
      <c r="C304" s="1">
        <v>43205</v>
      </c>
      <c r="D304">
        <v>2018</v>
      </c>
      <c r="E304">
        <v>12</v>
      </c>
      <c r="F304" t="s">
        <v>178</v>
      </c>
      <c r="G304" t="s">
        <v>57</v>
      </c>
      <c r="H304" t="s">
        <v>200</v>
      </c>
      <c r="I304" t="s">
        <v>57</v>
      </c>
      <c r="J304" t="s">
        <v>32</v>
      </c>
      <c r="K304" t="s">
        <v>24</v>
      </c>
      <c r="L304" t="s">
        <v>178</v>
      </c>
      <c r="M304" t="s">
        <v>38</v>
      </c>
      <c r="N304">
        <v>4</v>
      </c>
      <c r="O304" t="s">
        <v>26</v>
      </c>
      <c r="P304" t="s">
        <v>181</v>
      </c>
      <c r="Q304" t="s">
        <v>157</v>
      </c>
      <c r="R304" t="s">
        <v>183</v>
      </c>
      <c r="S304">
        <f>IF((IPL_AllSeasons[[#This Row],[toss_winner]]=IPL_AllSeasons[[#This Row],[winning_team]]),1,0)</f>
        <v>0</v>
      </c>
    </row>
    <row r="305" spans="1:19" x14ac:dyDescent="0.35">
      <c r="A305">
        <v>1136571</v>
      </c>
      <c r="B305" t="s">
        <v>203</v>
      </c>
      <c r="C305" s="1">
        <v>43205</v>
      </c>
      <c r="D305">
        <v>2018</v>
      </c>
      <c r="E305">
        <v>11</v>
      </c>
      <c r="F305" t="s">
        <v>20</v>
      </c>
      <c r="G305" t="s">
        <v>31</v>
      </c>
      <c r="H305" t="s">
        <v>204</v>
      </c>
      <c r="I305" t="s">
        <v>31</v>
      </c>
      <c r="J305" t="s">
        <v>32</v>
      </c>
      <c r="K305" t="s">
        <v>24</v>
      </c>
      <c r="L305" t="s">
        <v>20</v>
      </c>
      <c r="M305" t="s">
        <v>38</v>
      </c>
      <c r="N305">
        <v>19</v>
      </c>
      <c r="O305" t="s">
        <v>26</v>
      </c>
      <c r="P305" t="s">
        <v>123</v>
      </c>
      <c r="Q305" t="s">
        <v>156</v>
      </c>
      <c r="R305" t="s">
        <v>139</v>
      </c>
      <c r="S305">
        <f>IF((IPL_AllSeasons[[#This Row],[toss_winner]]=IPL_AllSeasons[[#This Row],[winning_team]]),1,0)</f>
        <v>0</v>
      </c>
    </row>
    <row r="306" spans="1:19" x14ac:dyDescent="0.35">
      <c r="A306">
        <v>1136570</v>
      </c>
      <c r="B306" t="s">
        <v>34</v>
      </c>
      <c r="C306" s="1">
        <v>43204</v>
      </c>
      <c r="D306">
        <v>2018</v>
      </c>
      <c r="E306">
        <v>10</v>
      </c>
      <c r="F306" t="s">
        <v>64</v>
      </c>
      <c r="G306" t="s">
        <v>47</v>
      </c>
      <c r="H306" t="s">
        <v>209</v>
      </c>
      <c r="I306" t="s">
        <v>47</v>
      </c>
      <c r="J306" t="s">
        <v>32</v>
      </c>
      <c r="K306" t="s">
        <v>24</v>
      </c>
      <c r="L306" t="s">
        <v>47</v>
      </c>
      <c r="M306" t="s">
        <v>25</v>
      </c>
      <c r="N306">
        <v>5</v>
      </c>
      <c r="O306" t="s">
        <v>26</v>
      </c>
      <c r="P306" t="s">
        <v>237</v>
      </c>
      <c r="Q306" t="s">
        <v>51</v>
      </c>
      <c r="R306" t="s">
        <v>202</v>
      </c>
      <c r="S306">
        <f>IF((IPL_AllSeasons[[#This Row],[toss_winner]]=IPL_AllSeasons[[#This Row],[winning_team]]),1,0)</f>
        <v>1</v>
      </c>
    </row>
    <row r="307" spans="1:19" x14ac:dyDescent="0.35">
      <c r="A307">
        <v>1136569</v>
      </c>
      <c r="B307" t="s">
        <v>46</v>
      </c>
      <c r="C307" s="1">
        <v>43204</v>
      </c>
      <c r="D307">
        <v>2018</v>
      </c>
      <c r="E307">
        <v>9</v>
      </c>
      <c r="F307" t="s">
        <v>54</v>
      </c>
      <c r="G307" t="s">
        <v>227</v>
      </c>
      <c r="H307" t="s">
        <v>201</v>
      </c>
      <c r="I307" t="s">
        <v>227</v>
      </c>
      <c r="J307" t="s">
        <v>32</v>
      </c>
      <c r="K307" t="s">
        <v>24</v>
      </c>
      <c r="L307" t="s">
        <v>227</v>
      </c>
      <c r="M307" t="s">
        <v>25</v>
      </c>
      <c r="N307">
        <v>7</v>
      </c>
      <c r="O307" t="s">
        <v>26</v>
      </c>
      <c r="P307" t="s">
        <v>146</v>
      </c>
      <c r="Q307" t="s">
        <v>61</v>
      </c>
      <c r="R307" t="s">
        <v>29</v>
      </c>
      <c r="S307">
        <f>IF((IPL_AllSeasons[[#This Row],[toss_winner]]=IPL_AllSeasons[[#This Row],[winning_team]]),1,0)</f>
        <v>1</v>
      </c>
    </row>
    <row r="308" spans="1:19" x14ac:dyDescent="0.35">
      <c r="A308">
        <v>1136568</v>
      </c>
      <c r="B308" t="s">
        <v>203</v>
      </c>
      <c r="C308" s="1">
        <v>43203</v>
      </c>
      <c r="D308">
        <v>2018</v>
      </c>
      <c r="E308">
        <v>8</v>
      </c>
      <c r="F308" t="s">
        <v>178</v>
      </c>
      <c r="G308" t="s">
        <v>31</v>
      </c>
      <c r="H308" t="s">
        <v>204</v>
      </c>
      <c r="I308" t="s">
        <v>31</v>
      </c>
      <c r="J308" t="s">
        <v>32</v>
      </c>
      <c r="K308" t="s">
        <v>24</v>
      </c>
      <c r="L308" t="s">
        <v>31</v>
      </c>
      <c r="M308" t="s">
        <v>25</v>
      </c>
      <c r="N308">
        <v>4</v>
      </c>
      <c r="O308" t="s">
        <v>26</v>
      </c>
      <c r="P308" t="s">
        <v>121</v>
      </c>
      <c r="Q308" t="s">
        <v>232</v>
      </c>
      <c r="R308" t="s">
        <v>139</v>
      </c>
      <c r="S308">
        <f>IF((IPL_AllSeasons[[#This Row],[toss_winner]]=IPL_AllSeasons[[#This Row],[winning_team]]),1,0)</f>
        <v>1</v>
      </c>
    </row>
    <row r="309" spans="1:19" x14ac:dyDescent="0.35">
      <c r="A309">
        <v>1136567</v>
      </c>
      <c r="B309" t="s">
        <v>190</v>
      </c>
      <c r="C309" s="1">
        <v>43202</v>
      </c>
      <c r="D309">
        <v>2018</v>
      </c>
      <c r="E309">
        <v>7</v>
      </c>
      <c r="F309" t="s">
        <v>54</v>
      </c>
      <c r="G309" t="s">
        <v>47</v>
      </c>
      <c r="H309" t="s">
        <v>191</v>
      </c>
      <c r="I309" t="s">
        <v>47</v>
      </c>
      <c r="J309" t="s">
        <v>32</v>
      </c>
      <c r="K309" t="s">
        <v>24</v>
      </c>
      <c r="L309" t="s">
        <v>47</v>
      </c>
      <c r="M309" t="s">
        <v>25</v>
      </c>
      <c r="N309">
        <v>1</v>
      </c>
      <c r="O309" t="s">
        <v>26</v>
      </c>
      <c r="P309" t="s">
        <v>107</v>
      </c>
      <c r="Q309" t="s">
        <v>157</v>
      </c>
      <c r="R309" t="s">
        <v>198</v>
      </c>
      <c r="S309">
        <f>IF((IPL_AllSeasons[[#This Row],[toss_winner]]=IPL_AllSeasons[[#This Row],[winning_team]]),1,0)</f>
        <v>1</v>
      </c>
    </row>
    <row r="310" spans="1:19" x14ac:dyDescent="0.35">
      <c r="A310">
        <v>1136566</v>
      </c>
      <c r="B310" t="s">
        <v>210</v>
      </c>
      <c r="C310" s="1">
        <v>43201</v>
      </c>
      <c r="D310">
        <v>2018</v>
      </c>
      <c r="E310">
        <v>6</v>
      </c>
      <c r="F310" t="s">
        <v>20</v>
      </c>
      <c r="G310" t="s">
        <v>227</v>
      </c>
      <c r="H310" t="s">
        <v>211</v>
      </c>
      <c r="I310" t="s">
        <v>227</v>
      </c>
      <c r="J310" t="s">
        <v>32</v>
      </c>
      <c r="K310" t="s">
        <v>24</v>
      </c>
      <c r="L310" t="s">
        <v>20</v>
      </c>
      <c r="M310" t="s">
        <v>38</v>
      </c>
      <c r="N310">
        <v>10</v>
      </c>
      <c r="O310" t="s">
        <v>233</v>
      </c>
      <c r="P310" t="s">
        <v>123</v>
      </c>
      <c r="Q310" t="s">
        <v>61</v>
      </c>
      <c r="R310" t="s">
        <v>29</v>
      </c>
      <c r="S310">
        <f>IF((IPL_AllSeasons[[#This Row],[toss_winner]]=IPL_AllSeasons[[#This Row],[winning_team]]),1,0)</f>
        <v>0</v>
      </c>
    </row>
    <row r="311" spans="1:19" x14ac:dyDescent="0.35">
      <c r="A311">
        <v>1136565</v>
      </c>
      <c r="B311" t="s">
        <v>162</v>
      </c>
      <c r="C311" s="1">
        <v>43200</v>
      </c>
      <c r="D311">
        <v>2018</v>
      </c>
      <c r="E311">
        <v>5</v>
      </c>
      <c r="F311" t="s">
        <v>64</v>
      </c>
      <c r="G311" t="s">
        <v>57</v>
      </c>
      <c r="H311" t="s">
        <v>197</v>
      </c>
      <c r="I311" t="s">
        <v>57</v>
      </c>
      <c r="J311" t="s">
        <v>32</v>
      </c>
      <c r="K311" t="s">
        <v>24</v>
      </c>
      <c r="L311" t="s">
        <v>57</v>
      </c>
      <c r="M311" t="s">
        <v>25</v>
      </c>
      <c r="N311">
        <v>5</v>
      </c>
      <c r="O311" t="s">
        <v>26</v>
      </c>
      <c r="P311" t="s">
        <v>238</v>
      </c>
      <c r="Q311" t="s">
        <v>51</v>
      </c>
      <c r="R311" t="s">
        <v>28</v>
      </c>
      <c r="S311">
        <f>IF((IPL_AllSeasons[[#This Row],[toss_winner]]=IPL_AllSeasons[[#This Row],[winning_team]]),1,0)</f>
        <v>1</v>
      </c>
    </row>
    <row r="312" spans="1:19" x14ac:dyDescent="0.35">
      <c r="A312">
        <v>1136564</v>
      </c>
      <c r="B312" t="s">
        <v>190</v>
      </c>
      <c r="C312" s="1">
        <v>43199</v>
      </c>
      <c r="D312">
        <v>2018</v>
      </c>
      <c r="E312">
        <v>4</v>
      </c>
      <c r="F312" t="s">
        <v>20</v>
      </c>
      <c r="G312" t="s">
        <v>47</v>
      </c>
      <c r="H312" t="s">
        <v>191</v>
      </c>
      <c r="I312" t="s">
        <v>47</v>
      </c>
      <c r="J312" t="s">
        <v>32</v>
      </c>
      <c r="K312" t="s">
        <v>24</v>
      </c>
      <c r="L312" t="s">
        <v>47</v>
      </c>
      <c r="M312" t="s">
        <v>25</v>
      </c>
      <c r="N312">
        <v>9</v>
      </c>
      <c r="O312" t="s">
        <v>26</v>
      </c>
      <c r="P312" t="s">
        <v>103</v>
      </c>
      <c r="Q312" t="s">
        <v>198</v>
      </c>
      <c r="R312" t="s">
        <v>183</v>
      </c>
      <c r="S312">
        <f>IF((IPL_AllSeasons[[#This Row],[toss_winner]]=IPL_AllSeasons[[#This Row],[winning_team]]),1,0)</f>
        <v>1</v>
      </c>
    </row>
    <row r="313" spans="1:19" x14ac:dyDescent="0.35">
      <c r="A313">
        <v>1136562</v>
      </c>
      <c r="B313" t="s">
        <v>199</v>
      </c>
      <c r="C313" s="1">
        <v>43198</v>
      </c>
      <c r="D313">
        <v>2018</v>
      </c>
      <c r="E313">
        <v>2</v>
      </c>
      <c r="F313" t="s">
        <v>227</v>
      </c>
      <c r="G313" t="s">
        <v>178</v>
      </c>
      <c r="H313" t="s">
        <v>200</v>
      </c>
      <c r="I313" t="s">
        <v>178</v>
      </c>
      <c r="J313" t="s">
        <v>32</v>
      </c>
      <c r="K313" t="s">
        <v>24</v>
      </c>
      <c r="L313" t="s">
        <v>178</v>
      </c>
      <c r="M313" t="s">
        <v>25</v>
      </c>
      <c r="N313">
        <v>6</v>
      </c>
      <c r="O313" t="s">
        <v>26</v>
      </c>
      <c r="P313" t="s">
        <v>105</v>
      </c>
      <c r="Q313" t="s">
        <v>61</v>
      </c>
      <c r="R313" t="s">
        <v>109</v>
      </c>
      <c r="S313">
        <f>IF((IPL_AllSeasons[[#This Row],[toss_winner]]=IPL_AllSeasons[[#This Row],[winning_team]]),1,0)</f>
        <v>1</v>
      </c>
    </row>
    <row r="314" spans="1:19" x14ac:dyDescent="0.35">
      <c r="A314">
        <v>1136563</v>
      </c>
      <c r="B314" t="s">
        <v>34</v>
      </c>
      <c r="C314" s="1">
        <v>43198</v>
      </c>
      <c r="D314">
        <v>2018</v>
      </c>
      <c r="E314">
        <v>3</v>
      </c>
      <c r="F314" t="s">
        <v>31</v>
      </c>
      <c r="G314" t="s">
        <v>64</v>
      </c>
      <c r="H314" t="s">
        <v>209</v>
      </c>
      <c r="I314" t="s">
        <v>64</v>
      </c>
      <c r="J314" t="s">
        <v>32</v>
      </c>
      <c r="K314" t="s">
        <v>24</v>
      </c>
      <c r="L314" t="s">
        <v>64</v>
      </c>
      <c r="M314" t="s">
        <v>25</v>
      </c>
      <c r="N314">
        <v>4</v>
      </c>
      <c r="O314" t="s">
        <v>26</v>
      </c>
      <c r="P314" t="s">
        <v>132</v>
      </c>
      <c r="Q314" t="s">
        <v>232</v>
      </c>
      <c r="R314" t="s">
        <v>156</v>
      </c>
      <c r="S314">
        <f>IF((IPL_AllSeasons[[#This Row],[toss_winner]]=IPL_AllSeasons[[#This Row],[winning_team]]),1,0)</f>
        <v>1</v>
      </c>
    </row>
    <row r="315" spans="1:19" x14ac:dyDescent="0.35">
      <c r="A315">
        <v>1136561</v>
      </c>
      <c r="B315" t="s">
        <v>46</v>
      </c>
      <c r="C315" s="1">
        <v>43197</v>
      </c>
      <c r="D315">
        <v>2018</v>
      </c>
      <c r="E315">
        <v>1</v>
      </c>
      <c r="F315" t="s">
        <v>54</v>
      </c>
      <c r="G315" t="s">
        <v>57</v>
      </c>
      <c r="H315" t="s">
        <v>201</v>
      </c>
      <c r="I315" t="s">
        <v>57</v>
      </c>
      <c r="J315" t="s">
        <v>32</v>
      </c>
      <c r="K315" t="s">
        <v>24</v>
      </c>
      <c r="L315" t="s">
        <v>57</v>
      </c>
      <c r="M315" t="s">
        <v>25</v>
      </c>
      <c r="N315">
        <v>1</v>
      </c>
      <c r="O315" t="s">
        <v>26</v>
      </c>
      <c r="P315" t="s">
        <v>150</v>
      </c>
      <c r="Q315" t="s">
        <v>28</v>
      </c>
      <c r="R315" t="s">
        <v>202</v>
      </c>
      <c r="S315">
        <f>IF((IPL_AllSeasons[[#This Row],[toss_winner]]=IPL_AllSeasons[[#This Row],[winning_team]]),1,0)</f>
        <v>1</v>
      </c>
    </row>
    <row r="316" spans="1:19" x14ac:dyDescent="0.35">
      <c r="A316">
        <v>1082650</v>
      </c>
      <c r="B316" t="s">
        <v>190</v>
      </c>
      <c r="C316" s="1">
        <v>42876</v>
      </c>
      <c r="D316">
        <v>2017</v>
      </c>
      <c r="E316" t="s">
        <v>19</v>
      </c>
      <c r="F316" t="s">
        <v>54</v>
      </c>
      <c r="G316" t="s">
        <v>239</v>
      </c>
      <c r="H316" t="s">
        <v>240</v>
      </c>
      <c r="I316" t="s">
        <v>54</v>
      </c>
      <c r="J316" t="s">
        <v>23</v>
      </c>
      <c r="K316" t="s">
        <v>24</v>
      </c>
      <c r="L316" t="s">
        <v>54</v>
      </c>
      <c r="M316" t="s">
        <v>38</v>
      </c>
      <c r="N316">
        <v>1</v>
      </c>
      <c r="O316" t="s">
        <v>26</v>
      </c>
      <c r="P316" t="s">
        <v>98</v>
      </c>
      <c r="Q316" t="s">
        <v>198</v>
      </c>
      <c r="R316" t="s">
        <v>139</v>
      </c>
      <c r="S316">
        <f>IF((IPL_AllSeasons[[#This Row],[toss_winner]]=IPL_AllSeasons[[#This Row],[winning_team]]),1,0)</f>
        <v>1</v>
      </c>
    </row>
    <row r="317" spans="1:19" x14ac:dyDescent="0.35">
      <c r="A317">
        <v>1082649</v>
      </c>
      <c r="B317" t="s">
        <v>241</v>
      </c>
      <c r="C317" s="1">
        <v>42874</v>
      </c>
      <c r="D317">
        <v>2017</v>
      </c>
      <c r="E317" t="s">
        <v>30</v>
      </c>
      <c r="F317" t="s">
        <v>54</v>
      </c>
      <c r="G317" t="s">
        <v>64</v>
      </c>
      <c r="H317" t="s">
        <v>242</v>
      </c>
      <c r="I317" t="s">
        <v>54</v>
      </c>
      <c r="J317" t="s">
        <v>32</v>
      </c>
      <c r="K317" t="s">
        <v>24</v>
      </c>
      <c r="L317" t="s">
        <v>54</v>
      </c>
      <c r="M317" t="s">
        <v>25</v>
      </c>
      <c r="N317">
        <v>6</v>
      </c>
      <c r="O317" t="s">
        <v>26</v>
      </c>
      <c r="P317" t="s">
        <v>243</v>
      </c>
      <c r="Q317" t="s">
        <v>198</v>
      </c>
      <c r="R317" t="s">
        <v>29</v>
      </c>
      <c r="S317">
        <f>IF((IPL_AllSeasons[[#This Row],[toss_winner]]=IPL_AllSeasons[[#This Row],[winning_team]]),1,0)</f>
        <v>1</v>
      </c>
    </row>
    <row r="318" spans="1:19" x14ac:dyDescent="0.35">
      <c r="A318">
        <v>1082648</v>
      </c>
      <c r="B318" t="s">
        <v>241</v>
      </c>
      <c r="C318" s="1">
        <v>42872</v>
      </c>
      <c r="D318">
        <v>2017</v>
      </c>
      <c r="E318" t="s">
        <v>35</v>
      </c>
      <c r="F318" t="s">
        <v>47</v>
      </c>
      <c r="G318" t="s">
        <v>64</v>
      </c>
      <c r="H318" t="s">
        <v>242</v>
      </c>
      <c r="I318" t="s">
        <v>64</v>
      </c>
      <c r="J318" t="s">
        <v>32</v>
      </c>
      <c r="K318" t="s">
        <v>24</v>
      </c>
      <c r="L318" t="s">
        <v>64</v>
      </c>
      <c r="M318" t="s">
        <v>25</v>
      </c>
      <c r="N318">
        <v>7</v>
      </c>
      <c r="O318" t="s">
        <v>233</v>
      </c>
      <c r="P318" t="s">
        <v>140</v>
      </c>
      <c r="Q318" t="s">
        <v>51</v>
      </c>
      <c r="R318" t="s">
        <v>29</v>
      </c>
      <c r="S318">
        <f>IF((IPL_AllSeasons[[#This Row],[toss_winner]]=IPL_AllSeasons[[#This Row],[winning_team]]),1,0)</f>
        <v>1</v>
      </c>
    </row>
    <row r="319" spans="1:19" x14ac:dyDescent="0.35">
      <c r="A319">
        <v>1082647</v>
      </c>
      <c r="B319" t="s">
        <v>46</v>
      </c>
      <c r="C319" s="1">
        <v>42871</v>
      </c>
      <c r="D319">
        <v>2017</v>
      </c>
      <c r="E319" t="s">
        <v>42</v>
      </c>
      <c r="F319" t="s">
        <v>54</v>
      </c>
      <c r="G319" t="s">
        <v>239</v>
      </c>
      <c r="H319" t="s">
        <v>201</v>
      </c>
      <c r="I319" t="s">
        <v>54</v>
      </c>
      <c r="J319" t="s">
        <v>32</v>
      </c>
      <c r="K319" t="s">
        <v>24</v>
      </c>
      <c r="L319" t="s">
        <v>239</v>
      </c>
      <c r="M319" t="s">
        <v>38</v>
      </c>
      <c r="N319">
        <v>20</v>
      </c>
      <c r="O319" t="s">
        <v>26</v>
      </c>
      <c r="P319" t="s">
        <v>244</v>
      </c>
      <c r="Q319" t="s">
        <v>139</v>
      </c>
      <c r="R319" t="s">
        <v>156</v>
      </c>
      <c r="S319">
        <f>IF((IPL_AllSeasons[[#This Row],[toss_winner]]=IPL_AllSeasons[[#This Row],[winning_team]]),1,0)</f>
        <v>0</v>
      </c>
    </row>
    <row r="320" spans="1:19" x14ac:dyDescent="0.35">
      <c r="A320">
        <v>1082646</v>
      </c>
      <c r="B320" t="s">
        <v>154</v>
      </c>
      <c r="C320" s="1">
        <v>42869</v>
      </c>
      <c r="D320">
        <v>2017</v>
      </c>
      <c r="E320">
        <v>56</v>
      </c>
      <c r="F320" t="s">
        <v>227</v>
      </c>
      <c r="G320" t="s">
        <v>31</v>
      </c>
      <c r="H320" t="s">
        <v>245</v>
      </c>
      <c r="I320" t="s">
        <v>31</v>
      </c>
      <c r="J320" t="s">
        <v>23</v>
      </c>
      <c r="K320" t="s">
        <v>24</v>
      </c>
      <c r="L320" t="s">
        <v>31</v>
      </c>
      <c r="M320" t="s">
        <v>38</v>
      </c>
      <c r="N320">
        <v>10</v>
      </c>
      <c r="O320" t="s">
        <v>26</v>
      </c>
      <c r="P320" t="s">
        <v>90</v>
      </c>
      <c r="Q320" t="s">
        <v>157</v>
      </c>
      <c r="R320" t="s">
        <v>156</v>
      </c>
      <c r="S320">
        <f>IF((IPL_AllSeasons[[#This Row],[toss_winner]]=IPL_AllSeasons[[#This Row],[winning_team]]),1,0)</f>
        <v>1</v>
      </c>
    </row>
    <row r="321" spans="1:19" x14ac:dyDescent="0.35">
      <c r="A321">
        <v>1082645</v>
      </c>
      <c r="B321" t="s">
        <v>75</v>
      </c>
      <c r="C321" s="1">
        <v>42869</v>
      </c>
      <c r="D321">
        <v>2017</v>
      </c>
      <c r="E321">
        <v>55</v>
      </c>
      <c r="F321" t="s">
        <v>239</v>
      </c>
      <c r="G321" t="s">
        <v>178</v>
      </c>
      <c r="H321" t="s">
        <v>225</v>
      </c>
      <c r="I321" t="s">
        <v>239</v>
      </c>
      <c r="J321" t="s">
        <v>32</v>
      </c>
      <c r="K321" t="s">
        <v>24</v>
      </c>
      <c r="L321" t="s">
        <v>239</v>
      </c>
      <c r="M321" t="s">
        <v>25</v>
      </c>
      <c r="N321">
        <v>9</v>
      </c>
      <c r="O321" t="s">
        <v>26</v>
      </c>
      <c r="P321" t="s">
        <v>171</v>
      </c>
      <c r="Q321" t="s">
        <v>144</v>
      </c>
      <c r="R321" t="s">
        <v>232</v>
      </c>
      <c r="S321">
        <f>IF((IPL_AllSeasons[[#This Row],[toss_winner]]=IPL_AllSeasons[[#This Row],[winning_team]]),1,0)</f>
        <v>1</v>
      </c>
    </row>
    <row r="322" spans="1:19" x14ac:dyDescent="0.35">
      <c r="A322">
        <v>1082644</v>
      </c>
      <c r="B322" t="s">
        <v>34</v>
      </c>
      <c r="C322" s="1">
        <v>42868</v>
      </c>
      <c r="D322">
        <v>2017</v>
      </c>
      <c r="E322">
        <v>54</v>
      </c>
      <c r="F322" t="s">
        <v>64</v>
      </c>
      <c r="G322" t="s">
        <v>54</v>
      </c>
      <c r="H322" t="s">
        <v>209</v>
      </c>
      <c r="I322" t="s">
        <v>64</v>
      </c>
      <c r="J322" t="s">
        <v>32</v>
      </c>
      <c r="K322" t="s">
        <v>24</v>
      </c>
      <c r="L322" t="s">
        <v>54</v>
      </c>
      <c r="M322" t="s">
        <v>38</v>
      </c>
      <c r="N322">
        <v>9</v>
      </c>
      <c r="O322" t="s">
        <v>26</v>
      </c>
      <c r="P322" t="s">
        <v>189</v>
      </c>
      <c r="Q322" t="s">
        <v>202</v>
      </c>
      <c r="R322" t="s">
        <v>139</v>
      </c>
      <c r="S322">
        <f>IF((IPL_AllSeasons[[#This Row],[toss_winner]]=IPL_AllSeasons[[#This Row],[winning_team]]),1,0)</f>
        <v>0</v>
      </c>
    </row>
    <row r="323" spans="1:19" x14ac:dyDescent="0.35">
      <c r="A323">
        <v>1082643</v>
      </c>
      <c r="B323" t="s">
        <v>246</v>
      </c>
      <c r="C323" s="1">
        <v>42868</v>
      </c>
      <c r="D323">
        <v>2017</v>
      </c>
      <c r="E323">
        <v>53</v>
      </c>
      <c r="F323" t="s">
        <v>247</v>
      </c>
      <c r="G323" t="s">
        <v>47</v>
      </c>
      <c r="H323" t="s">
        <v>248</v>
      </c>
      <c r="I323" t="s">
        <v>47</v>
      </c>
      <c r="J323" t="s">
        <v>32</v>
      </c>
      <c r="K323" t="s">
        <v>24</v>
      </c>
      <c r="L323" t="s">
        <v>47</v>
      </c>
      <c r="M323" t="s">
        <v>25</v>
      </c>
      <c r="N323">
        <v>8</v>
      </c>
      <c r="O323" t="s">
        <v>26</v>
      </c>
      <c r="P323" t="s">
        <v>185</v>
      </c>
      <c r="Q323" t="s">
        <v>51</v>
      </c>
      <c r="R323" t="s">
        <v>29</v>
      </c>
      <c r="S323">
        <f>IF((IPL_AllSeasons[[#This Row],[toss_winner]]=IPL_AllSeasons[[#This Row],[winning_team]]),1,0)</f>
        <v>1</v>
      </c>
    </row>
    <row r="324" spans="1:19" x14ac:dyDescent="0.35">
      <c r="A324">
        <v>1082642</v>
      </c>
      <c r="B324" t="s">
        <v>154</v>
      </c>
      <c r="C324" s="1">
        <v>42867</v>
      </c>
      <c r="D324">
        <v>2017</v>
      </c>
      <c r="E324">
        <v>52</v>
      </c>
      <c r="F324" t="s">
        <v>227</v>
      </c>
      <c r="G324" t="s">
        <v>239</v>
      </c>
      <c r="H324" t="s">
        <v>245</v>
      </c>
      <c r="I324" t="s">
        <v>227</v>
      </c>
      <c r="J324" t="s">
        <v>23</v>
      </c>
      <c r="K324" t="s">
        <v>24</v>
      </c>
      <c r="L324" t="s">
        <v>227</v>
      </c>
      <c r="M324" t="s">
        <v>38</v>
      </c>
      <c r="N324">
        <v>7</v>
      </c>
      <c r="O324" t="s">
        <v>26</v>
      </c>
      <c r="P324" t="s">
        <v>249</v>
      </c>
      <c r="Q324" t="s">
        <v>61</v>
      </c>
      <c r="R324" t="s">
        <v>157</v>
      </c>
      <c r="S324">
        <f>IF((IPL_AllSeasons[[#This Row],[toss_winner]]=IPL_AllSeasons[[#This Row],[winning_team]]),1,0)</f>
        <v>1</v>
      </c>
    </row>
    <row r="325" spans="1:19" x14ac:dyDescent="0.35">
      <c r="A325">
        <v>1082641</v>
      </c>
      <c r="B325" t="s">
        <v>46</v>
      </c>
      <c r="C325" s="1">
        <v>42866</v>
      </c>
      <c r="D325">
        <v>2017</v>
      </c>
      <c r="E325">
        <v>51</v>
      </c>
      <c r="F325" t="s">
        <v>54</v>
      </c>
      <c r="G325" t="s">
        <v>178</v>
      </c>
      <c r="H325" t="s">
        <v>201</v>
      </c>
      <c r="I325" t="s">
        <v>54</v>
      </c>
      <c r="J325" t="s">
        <v>32</v>
      </c>
      <c r="K325" t="s">
        <v>24</v>
      </c>
      <c r="L325" t="s">
        <v>178</v>
      </c>
      <c r="M325" t="s">
        <v>38</v>
      </c>
      <c r="N325">
        <v>7</v>
      </c>
      <c r="O325" t="s">
        <v>26</v>
      </c>
      <c r="P325" t="s">
        <v>74</v>
      </c>
      <c r="Q325" t="s">
        <v>232</v>
      </c>
      <c r="R325" t="s">
        <v>202</v>
      </c>
      <c r="S325">
        <f>IF((IPL_AllSeasons[[#This Row],[toss_winner]]=IPL_AllSeasons[[#This Row],[winning_team]]),1,0)</f>
        <v>0</v>
      </c>
    </row>
    <row r="326" spans="1:19" x14ac:dyDescent="0.35">
      <c r="A326">
        <v>1082640</v>
      </c>
      <c r="B326" t="s">
        <v>246</v>
      </c>
      <c r="C326" s="1">
        <v>42865</v>
      </c>
      <c r="D326">
        <v>2017</v>
      </c>
      <c r="E326">
        <v>50</v>
      </c>
      <c r="F326" t="s">
        <v>247</v>
      </c>
      <c r="G326" t="s">
        <v>227</v>
      </c>
      <c r="H326" t="s">
        <v>248</v>
      </c>
      <c r="I326" t="s">
        <v>227</v>
      </c>
      <c r="J326" t="s">
        <v>32</v>
      </c>
      <c r="K326" t="s">
        <v>24</v>
      </c>
      <c r="L326" t="s">
        <v>227</v>
      </c>
      <c r="M326" t="s">
        <v>25</v>
      </c>
      <c r="N326">
        <v>2</v>
      </c>
      <c r="O326" t="s">
        <v>26</v>
      </c>
      <c r="P326" t="s">
        <v>148</v>
      </c>
      <c r="Q326" t="s">
        <v>68</v>
      </c>
      <c r="R326" t="s">
        <v>51</v>
      </c>
      <c r="S326">
        <f>IF((IPL_AllSeasons[[#This Row],[toss_winner]]=IPL_AllSeasons[[#This Row],[winning_team]]),1,0)</f>
        <v>1</v>
      </c>
    </row>
    <row r="327" spans="1:19" x14ac:dyDescent="0.35">
      <c r="A327">
        <v>1082639</v>
      </c>
      <c r="B327" t="s">
        <v>199</v>
      </c>
      <c r="C327" s="1">
        <v>42864</v>
      </c>
      <c r="D327">
        <v>2017</v>
      </c>
      <c r="E327">
        <v>49</v>
      </c>
      <c r="F327" t="s">
        <v>178</v>
      </c>
      <c r="G327" t="s">
        <v>64</v>
      </c>
      <c r="H327" t="s">
        <v>250</v>
      </c>
      <c r="I327" t="s">
        <v>64</v>
      </c>
      <c r="J327" t="s">
        <v>32</v>
      </c>
      <c r="K327" t="s">
        <v>24</v>
      </c>
      <c r="L327" t="s">
        <v>178</v>
      </c>
      <c r="M327" t="s">
        <v>38</v>
      </c>
      <c r="N327">
        <v>14</v>
      </c>
      <c r="O327" t="s">
        <v>26</v>
      </c>
      <c r="P327" t="s">
        <v>251</v>
      </c>
      <c r="Q327" t="s">
        <v>202</v>
      </c>
      <c r="R327" t="s">
        <v>139</v>
      </c>
      <c r="S327">
        <f>IF((IPL_AllSeasons[[#This Row],[toss_winner]]=IPL_AllSeasons[[#This Row],[winning_team]]),1,0)</f>
        <v>0</v>
      </c>
    </row>
    <row r="328" spans="1:19" x14ac:dyDescent="0.35">
      <c r="A328">
        <v>1082638</v>
      </c>
      <c r="B328" t="s">
        <v>190</v>
      </c>
      <c r="C328" s="1">
        <v>42863</v>
      </c>
      <c r="D328">
        <v>2017</v>
      </c>
      <c r="E328">
        <v>48</v>
      </c>
      <c r="F328" t="s">
        <v>47</v>
      </c>
      <c r="G328" t="s">
        <v>54</v>
      </c>
      <c r="H328" t="s">
        <v>240</v>
      </c>
      <c r="I328" t="s">
        <v>54</v>
      </c>
      <c r="J328" t="s">
        <v>23</v>
      </c>
      <c r="K328" t="s">
        <v>24</v>
      </c>
      <c r="L328" t="s">
        <v>47</v>
      </c>
      <c r="M328" t="s">
        <v>25</v>
      </c>
      <c r="N328">
        <v>7</v>
      </c>
      <c r="O328" t="s">
        <v>26</v>
      </c>
      <c r="P328" t="s">
        <v>103</v>
      </c>
      <c r="Q328" t="s">
        <v>61</v>
      </c>
      <c r="R328" t="s">
        <v>104</v>
      </c>
      <c r="S328">
        <f>IF((IPL_AllSeasons[[#This Row],[toss_winner]]=IPL_AllSeasons[[#This Row],[winning_team]]),1,0)</f>
        <v>0</v>
      </c>
    </row>
    <row r="329" spans="1:19" x14ac:dyDescent="0.35">
      <c r="A329">
        <v>1082636</v>
      </c>
      <c r="B329" t="s">
        <v>241</v>
      </c>
      <c r="C329" s="1">
        <v>42862</v>
      </c>
      <c r="D329">
        <v>2017</v>
      </c>
      <c r="E329">
        <v>46</v>
      </c>
      <c r="F329" t="s">
        <v>31</v>
      </c>
      <c r="G329" t="s">
        <v>64</v>
      </c>
      <c r="H329" t="s">
        <v>242</v>
      </c>
      <c r="I329" t="s">
        <v>64</v>
      </c>
      <c r="J329" t="s">
        <v>32</v>
      </c>
      <c r="K329" t="s">
        <v>24</v>
      </c>
      <c r="L329" t="s">
        <v>64</v>
      </c>
      <c r="M329" t="s">
        <v>25</v>
      </c>
      <c r="N329">
        <v>6</v>
      </c>
      <c r="O329" t="s">
        <v>26</v>
      </c>
      <c r="P329" t="s">
        <v>132</v>
      </c>
      <c r="Q329" t="s">
        <v>144</v>
      </c>
      <c r="R329" t="s">
        <v>156</v>
      </c>
      <c r="S329">
        <f>IF((IPL_AllSeasons[[#This Row],[toss_winner]]=IPL_AllSeasons[[#This Row],[winning_team]]),1,0)</f>
        <v>1</v>
      </c>
    </row>
    <row r="330" spans="1:19" x14ac:dyDescent="0.35">
      <c r="A330">
        <v>1082637</v>
      </c>
      <c r="B330" t="s">
        <v>199</v>
      </c>
      <c r="C330" s="1">
        <v>42862</v>
      </c>
      <c r="D330">
        <v>2017</v>
      </c>
      <c r="E330">
        <v>47</v>
      </c>
      <c r="F330" t="s">
        <v>178</v>
      </c>
      <c r="G330" t="s">
        <v>247</v>
      </c>
      <c r="H330" t="s">
        <v>250</v>
      </c>
      <c r="I330" t="s">
        <v>247</v>
      </c>
      <c r="J330" t="s">
        <v>32</v>
      </c>
      <c r="K330" t="s">
        <v>24</v>
      </c>
      <c r="L330" t="s">
        <v>247</v>
      </c>
      <c r="M330" t="s">
        <v>25</v>
      </c>
      <c r="N330">
        <v>6</v>
      </c>
      <c r="O330" t="s">
        <v>26</v>
      </c>
      <c r="P330" t="s">
        <v>252</v>
      </c>
      <c r="Q330" t="s">
        <v>202</v>
      </c>
      <c r="R330" t="s">
        <v>45</v>
      </c>
      <c r="S330">
        <f>IF((IPL_AllSeasons[[#This Row],[toss_winner]]=IPL_AllSeasons[[#This Row],[winning_team]]),1,0)</f>
        <v>1</v>
      </c>
    </row>
    <row r="331" spans="1:19" x14ac:dyDescent="0.35">
      <c r="A331">
        <v>1082635</v>
      </c>
      <c r="B331" t="s">
        <v>154</v>
      </c>
      <c r="C331" s="1">
        <v>42861</v>
      </c>
      <c r="D331">
        <v>2017</v>
      </c>
      <c r="E331">
        <v>45</v>
      </c>
      <c r="F331" t="s">
        <v>227</v>
      </c>
      <c r="G331" t="s">
        <v>54</v>
      </c>
      <c r="H331" t="s">
        <v>245</v>
      </c>
      <c r="I331" t="s">
        <v>227</v>
      </c>
      <c r="J331" t="s">
        <v>32</v>
      </c>
      <c r="K331" t="s">
        <v>24</v>
      </c>
      <c r="L331" t="s">
        <v>54</v>
      </c>
      <c r="M331" t="s">
        <v>38</v>
      </c>
      <c r="N331">
        <v>146</v>
      </c>
      <c r="O331" t="s">
        <v>26</v>
      </c>
      <c r="P331" t="s">
        <v>253</v>
      </c>
      <c r="Q331" t="s">
        <v>29</v>
      </c>
      <c r="R331" t="s">
        <v>157</v>
      </c>
      <c r="S331">
        <f>IF((IPL_AllSeasons[[#This Row],[toss_winner]]=IPL_AllSeasons[[#This Row],[winning_team]]),1,0)</f>
        <v>0</v>
      </c>
    </row>
    <row r="332" spans="1:19" x14ac:dyDescent="0.35">
      <c r="A332">
        <v>1082634</v>
      </c>
      <c r="B332" t="s">
        <v>190</v>
      </c>
      <c r="C332" s="1">
        <v>42861</v>
      </c>
      <c r="D332">
        <v>2017</v>
      </c>
      <c r="E332">
        <v>44</v>
      </c>
      <c r="F332" t="s">
        <v>47</v>
      </c>
      <c r="G332" t="s">
        <v>239</v>
      </c>
      <c r="H332" t="s">
        <v>240</v>
      </c>
      <c r="I332" t="s">
        <v>47</v>
      </c>
      <c r="J332" t="s">
        <v>32</v>
      </c>
      <c r="K332" t="s">
        <v>24</v>
      </c>
      <c r="L332" t="s">
        <v>239</v>
      </c>
      <c r="M332" t="s">
        <v>38</v>
      </c>
      <c r="N332">
        <v>12</v>
      </c>
      <c r="O332" t="s">
        <v>26</v>
      </c>
      <c r="P332" t="s">
        <v>171</v>
      </c>
      <c r="Q332" t="s">
        <v>61</v>
      </c>
      <c r="R332" t="s">
        <v>51</v>
      </c>
      <c r="S332">
        <f>IF((IPL_AllSeasons[[#This Row],[toss_winner]]=IPL_AllSeasons[[#This Row],[winning_team]]),1,0)</f>
        <v>0</v>
      </c>
    </row>
    <row r="333" spans="1:19" x14ac:dyDescent="0.35">
      <c r="A333">
        <v>1082633</v>
      </c>
      <c r="B333" t="s">
        <v>241</v>
      </c>
      <c r="C333" s="1">
        <v>42860</v>
      </c>
      <c r="D333">
        <v>2017</v>
      </c>
      <c r="E333">
        <v>43</v>
      </c>
      <c r="F333" t="s">
        <v>31</v>
      </c>
      <c r="G333" t="s">
        <v>178</v>
      </c>
      <c r="H333" t="s">
        <v>242</v>
      </c>
      <c r="I333" t="s">
        <v>31</v>
      </c>
      <c r="J333" t="s">
        <v>32</v>
      </c>
      <c r="K333" t="s">
        <v>24</v>
      </c>
      <c r="L333" t="s">
        <v>178</v>
      </c>
      <c r="M333" t="s">
        <v>38</v>
      </c>
      <c r="N333">
        <v>19</v>
      </c>
      <c r="O333" t="s">
        <v>26</v>
      </c>
      <c r="P333" t="s">
        <v>179</v>
      </c>
      <c r="Q333" t="s">
        <v>28</v>
      </c>
      <c r="R333" t="s">
        <v>156</v>
      </c>
      <c r="S333">
        <f>IF((IPL_AllSeasons[[#This Row],[toss_winner]]=IPL_AllSeasons[[#This Row],[winning_team]]),1,0)</f>
        <v>0</v>
      </c>
    </row>
    <row r="334" spans="1:19" x14ac:dyDescent="0.35">
      <c r="A334">
        <v>1082632</v>
      </c>
      <c r="B334" t="s">
        <v>154</v>
      </c>
      <c r="C334" s="1">
        <v>42859</v>
      </c>
      <c r="D334">
        <v>2017</v>
      </c>
      <c r="E334">
        <v>42</v>
      </c>
      <c r="F334" t="s">
        <v>227</v>
      </c>
      <c r="G334" t="s">
        <v>247</v>
      </c>
      <c r="H334" t="s">
        <v>245</v>
      </c>
      <c r="I334" t="s">
        <v>227</v>
      </c>
      <c r="J334" t="s">
        <v>32</v>
      </c>
      <c r="K334" t="s">
        <v>24</v>
      </c>
      <c r="L334" t="s">
        <v>227</v>
      </c>
      <c r="M334" t="s">
        <v>25</v>
      </c>
      <c r="N334">
        <v>7</v>
      </c>
      <c r="O334" t="s">
        <v>26</v>
      </c>
      <c r="P334" t="s">
        <v>196</v>
      </c>
      <c r="Q334" t="s">
        <v>104</v>
      </c>
      <c r="R334" t="s">
        <v>29</v>
      </c>
      <c r="S334">
        <f>IF((IPL_AllSeasons[[#This Row],[toss_winner]]=IPL_AllSeasons[[#This Row],[winning_team]]),1,0)</f>
        <v>1</v>
      </c>
    </row>
    <row r="335" spans="1:19" x14ac:dyDescent="0.35">
      <c r="A335">
        <v>1082631</v>
      </c>
      <c r="B335" t="s">
        <v>34</v>
      </c>
      <c r="C335" s="1">
        <v>42858</v>
      </c>
      <c r="D335">
        <v>2017</v>
      </c>
      <c r="E335">
        <v>41</v>
      </c>
      <c r="F335" t="s">
        <v>64</v>
      </c>
      <c r="G335" t="s">
        <v>239</v>
      </c>
      <c r="H335" t="s">
        <v>209</v>
      </c>
      <c r="I335" t="s">
        <v>239</v>
      </c>
      <c r="J335" t="s">
        <v>32</v>
      </c>
      <c r="K335" t="s">
        <v>24</v>
      </c>
      <c r="L335" t="s">
        <v>239</v>
      </c>
      <c r="M335" t="s">
        <v>25</v>
      </c>
      <c r="N335">
        <v>4</v>
      </c>
      <c r="O335" t="s">
        <v>26</v>
      </c>
      <c r="P335" t="s">
        <v>69</v>
      </c>
      <c r="Q335" t="s">
        <v>61</v>
      </c>
      <c r="R335" t="s">
        <v>202</v>
      </c>
      <c r="S335">
        <f>IF((IPL_AllSeasons[[#This Row],[toss_winner]]=IPL_AllSeasons[[#This Row],[winning_team]]),1,0)</f>
        <v>1</v>
      </c>
    </row>
    <row r="336" spans="1:19" x14ac:dyDescent="0.35">
      <c r="A336">
        <v>1082630</v>
      </c>
      <c r="B336" t="s">
        <v>154</v>
      </c>
      <c r="C336" s="1">
        <v>42857</v>
      </c>
      <c r="D336">
        <v>2017</v>
      </c>
      <c r="E336">
        <v>40</v>
      </c>
      <c r="F336" t="s">
        <v>227</v>
      </c>
      <c r="G336" t="s">
        <v>47</v>
      </c>
      <c r="H336" t="s">
        <v>245</v>
      </c>
      <c r="I336" t="s">
        <v>227</v>
      </c>
      <c r="J336" t="s">
        <v>32</v>
      </c>
      <c r="K336" t="s">
        <v>24</v>
      </c>
      <c r="L336" t="s">
        <v>227</v>
      </c>
      <c r="M336" t="s">
        <v>25</v>
      </c>
      <c r="N336">
        <v>6</v>
      </c>
      <c r="O336" t="s">
        <v>26</v>
      </c>
      <c r="P336" t="s">
        <v>124</v>
      </c>
      <c r="Q336" t="s">
        <v>68</v>
      </c>
      <c r="R336" t="s">
        <v>29</v>
      </c>
      <c r="S336">
        <f>IF((IPL_AllSeasons[[#This Row],[toss_winner]]=IPL_AllSeasons[[#This Row],[winning_team]]),1,0)</f>
        <v>1</v>
      </c>
    </row>
    <row r="337" spans="1:19" x14ac:dyDescent="0.35">
      <c r="A337">
        <v>1082629</v>
      </c>
      <c r="B337" t="s">
        <v>75</v>
      </c>
      <c r="C337" s="1">
        <v>42856</v>
      </c>
      <c r="D337">
        <v>2017</v>
      </c>
      <c r="E337">
        <v>39</v>
      </c>
      <c r="F337" t="s">
        <v>239</v>
      </c>
      <c r="G337" t="s">
        <v>247</v>
      </c>
      <c r="H337" t="s">
        <v>225</v>
      </c>
      <c r="I337" t="s">
        <v>239</v>
      </c>
      <c r="J337" t="s">
        <v>32</v>
      </c>
      <c r="K337" t="s">
        <v>24</v>
      </c>
      <c r="L337" t="s">
        <v>239</v>
      </c>
      <c r="M337" t="s">
        <v>25</v>
      </c>
      <c r="N337">
        <v>5</v>
      </c>
      <c r="O337" t="s">
        <v>26</v>
      </c>
      <c r="P337" t="s">
        <v>180</v>
      </c>
      <c r="Q337" t="s">
        <v>104</v>
      </c>
      <c r="R337" t="s">
        <v>156</v>
      </c>
      <c r="S337">
        <f>IF((IPL_AllSeasons[[#This Row],[toss_winner]]=IPL_AllSeasons[[#This Row],[winning_team]]),1,0)</f>
        <v>1</v>
      </c>
    </row>
    <row r="338" spans="1:19" x14ac:dyDescent="0.35">
      <c r="A338">
        <v>1082628</v>
      </c>
      <c r="B338" t="s">
        <v>46</v>
      </c>
      <c r="C338" s="1">
        <v>42856</v>
      </c>
      <c r="D338">
        <v>2017</v>
      </c>
      <c r="E338">
        <v>38</v>
      </c>
      <c r="F338" t="s">
        <v>54</v>
      </c>
      <c r="G338" t="s">
        <v>31</v>
      </c>
      <c r="H338" t="s">
        <v>201</v>
      </c>
      <c r="I338" t="s">
        <v>31</v>
      </c>
      <c r="J338" t="s">
        <v>23</v>
      </c>
      <c r="K338" t="s">
        <v>24</v>
      </c>
      <c r="L338" t="s">
        <v>54</v>
      </c>
      <c r="M338" t="s">
        <v>25</v>
      </c>
      <c r="N338">
        <v>5</v>
      </c>
      <c r="O338" t="s">
        <v>26</v>
      </c>
      <c r="P338" t="s">
        <v>188</v>
      </c>
      <c r="Q338" t="s">
        <v>51</v>
      </c>
      <c r="R338" t="s">
        <v>28</v>
      </c>
      <c r="S338">
        <f>IF((IPL_AllSeasons[[#This Row],[toss_winner]]=IPL_AllSeasons[[#This Row],[winning_team]]),1,0)</f>
        <v>0</v>
      </c>
    </row>
    <row r="339" spans="1:19" x14ac:dyDescent="0.35">
      <c r="A339">
        <v>1082627</v>
      </c>
      <c r="B339" t="s">
        <v>190</v>
      </c>
      <c r="C339" s="1">
        <v>42855</v>
      </c>
      <c r="D339">
        <v>2017</v>
      </c>
      <c r="E339">
        <v>37</v>
      </c>
      <c r="F339" t="s">
        <v>47</v>
      </c>
      <c r="G339" t="s">
        <v>64</v>
      </c>
      <c r="H339" t="s">
        <v>240</v>
      </c>
      <c r="I339" t="s">
        <v>64</v>
      </c>
      <c r="J339" t="s">
        <v>32</v>
      </c>
      <c r="K339" t="s">
        <v>24</v>
      </c>
      <c r="L339" t="s">
        <v>47</v>
      </c>
      <c r="M339" t="s">
        <v>38</v>
      </c>
      <c r="N339">
        <v>48</v>
      </c>
      <c r="O339" t="s">
        <v>26</v>
      </c>
      <c r="P339" t="s">
        <v>88</v>
      </c>
      <c r="Q339" t="s">
        <v>144</v>
      </c>
      <c r="R339" t="s">
        <v>139</v>
      </c>
      <c r="S339">
        <f>IF((IPL_AllSeasons[[#This Row],[toss_winner]]=IPL_AllSeasons[[#This Row],[winning_team]]),1,0)</f>
        <v>0</v>
      </c>
    </row>
    <row r="340" spans="1:19" x14ac:dyDescent="0.35">
      <c r="A340">
        <v>1082626</v>
      </c>
      <c r="B340" t="s">
        <v>199</v>
      </c>
      <c r="C340" s="1">
        <v>42855</v>
      </c>
      <c r="D340">
        <v>2017</v>
      </c>
      <c r="E340">
        <v>36</v>
      </c>
      <c r="F340" t="s">
        <v>178</v>
      </c>
      <c r="G340" t="s">
        <v>227</v>
      </c>
      <c r="H340" t="s">
        <v>250</v>
      </c>
      <c r="I340" t="s">
        <v>178</v>
      </c>
      <c r="J340" t="s">
        <v>32</v>
      </c>
      <c r="K340" t="s">
        <v>24</v>
      </c>
      <c r="L340" t="s">
        <v>178</v>
      </c>
      <c r="M340" t="s">
        <v>25</v>
      </c>
      <c r="N340">
        <v>10</v>
      </c>
      <c r="O340" t="s">
        <v>26</v>
      </c>
      <c r="P340" t="s">
        <v>179</v>
      </c>
      <c r="Q340" t="s">
        <v>68</v>
      </c>
      <c r="R340" t="s">
        <v>157</v>
      </c>
      <c r="S340">
        <f>IF((IPL_AllSeasons[[#This Row],[toss_winner]]=IPL_AllSeasons[[#This Row],[winning_team]]),1,0)</f>
        <v>1</v>
      </c>
    </row>
    <row r="341" spans="1:19" x14ac:dyDescent="0.35">
      <c r="A341">
        <v>1082625</v>
      </c>
      <c r="B341" t="s">
        <v>254</v>
      </c>
      <c r="C341" s="1">
        <v>42854</v>
      </c>
      <c r="D341">
        <v>2017</v>
      </c>
      <c r="E341">
        <v>35</v>
      </c>
      <c r="F341" t="s">
        <v>247</v>
      </c>
      <c r="G341" t="s">
        <v>54</v>
      </c>
      <c r="H341" t="s">
        <v>255</v>
      </c>
      <c r="I341" t="s">
        <v>247</v>
      </c>
      <c r="J341" t="s">
        <v>23</v>
      </c>
      <c r="K341" t="s">
        <v>164</v>
      </c>
      <c r="L341" t="s">
        <v>54</v>
      </c>
      <c r="M341" t="s">
        <v>165</v>
      </c>
      <c r="N341" t="s">
        <v>26</v>
      </c>
      <c r="O341" t="s">
        <v>26</v>
      </c>
      <c r="P341" t="s">
        <v>98</v>
      </c>
      <c r="Q341" t="s">
        <v>51</v>
      </c>
      <c r="R341" t="s">
        <v>28</v>
      </c>
      <c r="S341">
        <f>IF((IPL_AllSeasons[[#This Row],[toss_winner]]=IPL_AllSeasons[[#This Row],[winning_team]]),1,0)</f>
        <v>0</v>
      </c>
    </row>
    <row r="342" spans="1:19" x14ac:dyDescent="0.35">
      <c r="A342">
        <v>1082624</v>
      </c>
      <c r="B342" t="s">
        <v>75</v>
      </c>
      <c r="C342" s="1">
        <v>42854</v>
      </c>
      <c r="D342">
        <v>2017</v>
      </c>
      <c r="E342">
        <v>34</v>
      </c>
      <c r="F342" t="s">
        <v>239</v>
      </c>
      <c r="G342" t="s">
        <v>31</v>
      </c>
      <c r="H342" t="s">
        <v>225</v>
      </c>
      <c r="I342" t="s">
        <v>31</v>
      </c>
      <c r="J342" t="s">
        <v>32</v>
      </c>
      <c r="K342" t="s">
        <v>24</v>
      </c>
      <c r="L342" t="s">
        <v>239</v>
      </c>
      <c r="M342" t="s">
        <v>38</v>
      </c>
      <c r="N342">
        <v>61</v>
      </c>
      <c r="O342" t="s">
        <v>26</v>
      </c>
      <c r="P342" t="s">
        <v>120</v>
      </c>
      <c r="Q342" t="s">
        <v>61</v>
      </c>
      <c r="R342" t="s">
        <v>104</v>
      </c>
      <c r="S342">
        <f>IF((IPL_AllSeasons[[#This Row],[toss_winner]]=IPL_AllSeasons[[#This Row],[winning_team]]),1,0)</f>
        <v>0</v>
      </c>
    </row>
    <row r="343" spans="1:19" x14ac:dyDescent="0.35">
      <c r="A343">
        <v>1082622</v>
      </c>
      <c r="B343" t="s">
        <v>34</v>
      </c>
      <c r="C343" s="1">
        <v>42853</v>
      </c>
      <c r="D343">
        <v>2017</v>
      </c>
      <c r="E343">
        <v>32</v>
      </c>
      <c r="F343" t="s">
        <v>64</v>
      </c>
      <c r="G343" t="s">
        <v>227</v>
      </c>
      <c r="H343" t="s">
        <v>209</v>
      </c>
      <c r="I343" t="s">
        <v>64</v>
      </c>
      <c r="J343" t="s">
        <v>32</v>
      </c>
      <c r="K343" t="s">
        <v>24</v>
      </c>
      <c r="L343" t="s">
        <v>64</v>
      </c>
      <c r="M343" t="s">
        <v>25</v>
      </c>
      <c r="N343">
        <v>7</v>
      </c>
      <c r="O343" t="s">
        <v>26</v>
      </c>
      <c r="P343" t="s">
        <v>256</v>
      </c>
      <c r="Q343" t="s">
        <v>198</v>
      </c>
      <c r="R343" t="s">
        <v>139</v>
      </c>
      <c r="S343">
        <f>IF((IPL_AllSeasons[[#This Row],[toss_winner]]=IPL_AllSeasons[[#This Row],[winning_team]]),1,0)</f>
        <v>1</v>
      </c>
    </row>
    <row r="344" spans="1:19" x14ac:dyDescent="0.35">
      <c r="A344">
        <v>1082623</v>
      </c>
      <c r="B344" t="s">
        <v>199</v>
      </c>
      <c r="C344" s="1">
        <v>42853</v>
      </c>
      <c r="D344">
        <v>2017</v>
      </c>
      <c r="E344">
        <v>33</v>
      </c>
      <c r="F344" t="s">
        <v>178</v>
      </c>
      <c r="G344" t="s">
        <v>47</v>
      </c>
      <c r="H344" t="s">
        <v>250</v>
      </c>
      <c r="I344" t="s">
        <v>178</v>
      </c>
      <c r="J344" t="s">
        <v>32</v>
      </c>
      <c r="K344" t="s">
        <v>24</v>
      </c>
      <c r="L344" t="s">
        <v>47</v>
      </c>
      <c r="M344" t="s">
        <v>38</v>
      </c>
      <c r="N344">
        <v>26</v>
      </c>
      <c r="O344" t="s">
        <v>26</v>
      </c>
      <c r="P344" t="s">
        <v>107</v>
      </c>
      <c r="Q344" t="s">
        <v>29</v>
      </c>
      <c r="R344" t="s">
        <v>157</v>
      </c>
      <c r="S344">
        <f>IF((IPL_AllSeasons[[#This Row],[toss_winner]]=IPL_AllSeasons[[#This Row],[winning_team]]),1,0)</f>
        <v>0</v>
      </c>
    </row>
    <row r="345" spans="1:19" x14ac:dyDescent="0.35">
      <c r="A345">
        <v>1082621</v>
      </c>
      <c r="B345" t="s">
        <v>241</v>
      </c>
      <c r="C345" s="1">
        <v>42852</v>
      </c>
      <c r="D345">
        <v>2017</v>
      </c>
      <c r="E345">
        <v>31</v>
      </c>
      <c r="F345" t="s">
        <v>31</v>
      </c>
      <c r="G345" t="s">
        <v>247</v>
      </c>
      <c r="H345" t="s">
        <v>242</v>
      </c>
      <c r="I345" t="s">
        <v>247</v>
      </c>
      <c r="J345" t="s">
        <v>32</v>
      </c>
      <c r="K345" t="s">
        <v>24</v>
      </c>
      <c r="L345" t="s">
        <v>247</v>
      </c>
      <c r="M345" t="s">
        <v>25</v>
      </c>
      <c r="N345">
        <v>7</v>
      </c>
      <c r="O345" t="s">
        <v>26</v>
      </c>
      <c r="P345" t="s">
        <v>257</v>
      </c>
      <c r="Q345" t="s">
        <v>51</v>
      </c>
      <c r="R345" t="s">
        <v>156</v>
      </c>
      <c r="S345">
        <f>IF((IPL_AllSeasons[[#This Row],[toss_winner]]=IPL_AllSeasons[[#This Row],[winning_team]]),1,0)</f>
        <v>1</v>
      </c>
    </row>
    <row r="346" spans="1:19" x14ac:dyDescent="0.35">
      <c r="A346">
        <v>1082620</v>
      </c>
      <c r="B346" t="s">
        <v>75</v>
      </c>
      <c r="C346" s="1">
        <v>42851</v>
      </c>
      <c r="D346">
        <v>2017</v>
      </c>
      <c r="E346">
        <v>30</v>
      </c>
      <c r="F346" t="s">
        <v>239</v>
      </c>
      <c r="G346" t="s">
        <v>64</v>
      </c>
      <c r="H346" t="s">
        <v>225</v>
      </c>
      <c r="I346" t="s">
        <v>64</v>
      </c>
      <c r="J346" t="s">
        <v>32</v>
      </c>
      <c r="K346" t="s">
        <v>24</v>
      </c>
      <c r="L346" t="s">
        <v>64</v>
      </c>
      <c r="M346" t="s">
        <v>25</v>
      </c>
      <c r="N346">
        <v>7</v>
      </c>
      <c r="O346" t="s">
        <v>26</v>
      </c>
      <c r="P346" t="s">
        <v>258</v>
      </c>
      <c r="Q346" t="s">
        <v>144</v>
      </c>
      <c r="R346" t="s">
        <v>198</v>
      </c>
      <c r="S346">
        <f>IF((IPL_AllSeasons[[#This Row],[toss_winner]]=IPL_AllSeasons[[#This Row],[winning_team]]),1,0)</f>
        <v>1</v>
      </c>
    </row>
    <row r="347" spans="1:19" x14ac:dyDescent="0.35">
      <c r="A347">
        <v>1082618</v>
      </c>
      <c r="B347" t="s">
        <v>46</v>
      </c>
      <c r="C347" s="1">
        <v>42849</v>
      </c>
      <c r="D347">
        <v>2017</v>
      </c>
      <c r="E347">
        <v>28</v>
      </c>
      <c r="F347" t="s">
        <v>54</v>
      </c>
      <c r="G347" t="s">
        <v>239</v>
      </c>
      <c r="H347" t="s">
        <v>201</v>
      </c>
      <c r="I347" t="s">
        <v>54</v>
      </c>
      <c r="J347" t="s">
        <v>32</v>
      </c>
      <c r="K347" t="s">
        <v>24</v>
      </c>
      <c r="L347" t="s">
        <v>239</v>
      </c>
      <c r="M347" t="s">
        <v>38</v>
      </c>
      <c r="N347">
        <v>3</v>
      </c>
      <c r="O347" t="s">
        <v>26</v>
      </c>
      <c r="P347" t="s">
        <v>180</v>
      </c>
      <c r="Q347" t="s">
        <v>202</v>
      </c>
      <c r="R347" t="s">
        <v>139</v>
      </c>
      <c r="S347">
        <f>IF((IPL_AllSeasons[[#This Row],[toss_winner]]=IPL_AllSeasons[[#This Row],[winning_team]]),1,0)</f>
        <v>0</v>
      </c>
    </row>
    <row r="348" spans="1:19" x14ac:dyDescent="0.35">
      <c r="A348">
        <v>1082617</v>
      </c>
      <c r="B348" t="s">
        <v>34</v>
      </c>
      <c r="C348" s="1">
        <v>42848</v>
      </c>
      <c r="D348">
        <v>2017</v>
      </c>
      <c r="E348">
        <v>27</v>
      </c>
      <c r="F348" t="s">
        <v>64</v>
      </c>
      <c r="G348" t="s">
        <v>31</v>
      </c>
      <c r="H348" t="s">
        <v>209</v>
      </c>
      <c r="I348" t="s">
        <v>31</v>
      </c>
      <c r="J348" t="s">
        <v>32</v>
      </c>
      <c r="K348" t="s">
        <v>24</v>
      </c>
      <c r="L348" t="s">
        <v>64</v>
      </c>
      <c r="M348" t="s">
        <v>38</v>
      </c>
      <c r="N348">
        <v>82</v>
      </c>
      <c r="O348" t="s">
        <v>26</v>
      </c>
      <c r="P348" t="s">
        <v>140</v>
      </c>
      <c r="Q348" t="s">
        <v>28</v>
      </c>
      <c r="R348" t="s">
        <v>157</v>
      </c>
      <c r="S348">
        <f>IF((IPL_AllSeasons[[#This Row],[toss_winner]]=IPL_AllSeasons[[#This Row],[winning_team]]),1,0)</f>
        <v>0</v>
      </c>
    </row>
    <row r="349" spans="1:19" x14ac:dyDescent="0.35">
      <c r="A349">
        <v>1082616</v>
      </c>
      <c r="B349" t="s">
        <v>254</v>
      </c>
      <c r="C349" s="1">
        <v>42848</v>
      </c>
      <c r="D349">
        <v>2017</v>
      </c>
      <c r="E349">
        <v>26</v>
      </c>
      <c r="F349" t="s">
        <v>247</v>
      </c>
      <c r="G349" t="s">
        <v>178</v>
      </c>
      <c r="H349" t="s">
        <v>255</v>
      </c>
      <c r="I349" t="s">
        <v>247</v>
      </c>
      <c r="J349" t="s">
        <v>32</v>
      </c>
      <c r="K349" t="s">
        <v>24</v>
      </c>
      <c r="L349" t="s">
        <v>178</v>
      </c>
      <c r="M349" t="s">
        <v>38</v>
      </c>
      <c r="N349">
        <v>26</v>
      </c>
      <c r="O349" t="s">
        <v>26</v>
      </c>
      <c r="P349" t="s">
        <v>259</v>
      </c>
      <c r="Q349" t="s">
        <v>51</v>
      </c>
      <c r="R349" t="s">
        <v>104</v>
      </c>
      <c r="S349">
        <f>IF((IPL_AllSeasons[[#This Row],[toss_winner]]=IPL_AllSeasons[[#This Row],[winning_team]]),1,0)</f>
        <v>0</v>
      </c>
    </row>
    <row r="350" spans="1:19" x14ac:dyDescent="0.35">
      <c r="A350">
        <v>1082615</v>
      </c>
      <c r="B350" t="s">
        <v>75</v>
      </c>
      <c r="C350" s="1">
        <v>42847</v>
      </c>
      <c r="D350">
        <v>2017</v>
      </c>
      <c r="E350">
        <v>24</v>
      </c>
      <c r="F350" t="s">
        <v>239</v>
      </c>
      <c r="G350" t="s">
        <v>47</v>
      </c>
      <c r="H350" t="s">
        <v>225</v>
      </c>
      <c r="I350" t="s">
        <v>239</v>
      </c>
      <c r="J350" t="s">
        <v>32</v>
      </c>
      <c r="K350" t="s">
        <v>24</v>
      </c>
      <c r="L350" t="s">
        <v>239</v>
      </c>
      <c r="M350" t="s">
        <v>25</v>
      </c>
      <c r="N350">
        <v>6</v>
      </c>
      <c r="O350" t="s">
        <v>26</v>
      </c>
      <c r="P350" t="s">
        <v>207</v>
      </c>
      <c r="Q350" t="s">
        <v>144</v>
      </c>
      <c r="R350" t="s">
        <v>232</v>
      </c>
      <c r="S350">
        <f>IF((IPL_AllSeasons[[#This Row],[toss_winner]]=IPL_AllSeasons[[#This Row],[winning_team]]),1,0)</f>
        <v>1</v>
      </c>
    </row>
    <row r="351" spans="1:19" x14ac:dyDescent="0.35">
      <c r="A351">
        <v>1082614</v>
      </c>
      <c r="B351" t="s">
        <v>46</v>
      </c>
      <c r="C351" s="1">
        <v>42847</v>
      </c>
      <c r="D351">
        <v>2017</v>
      </c>
      <c r="E351">
        <v>25</v>
      </c>
      <c r="F351" t="s">
        <v>54</v>
      </c>
      <c r="G351" t="s">
        <v>227</v>
      </c>
      <c r="H351" t="s">
        <v>201</v>
      </c>
      <c r="I351" t="s">
        <v>227</v>
      </c>
      <c r="J351" t="s">
        <v>32</v>
      </c>
      <c r="K351" t="s">
        <v>24</v>
      </c>
      <c r="L351" t="s">
        <v>54</v>
      </c>
      <c r="M351" t="s">
        <v>38</v>
      </c>
      <c r="N351">
        <v>14</v>
      </c>
      <c r="O351" t="s">
        <v>26</v>
      </c>
      <c r="P351" t="s">
        <v>260</v>
      </c>
      <c r="Q351" t="s">
        <v>202</v>
      </c>
      <c r="R351" t="s">
        <v>139</v>
      </c>
      <c r="S351">
        <f>IF((IPL_AllSeasons[[#This Row],[toss_winner]]=IPL_AllSeasons[[#This Row],[winning_team]]),1,0)</f>
        <v>0</v>
      </c>
    </row>
    <row r="352" spans="1:19" x14ac:dyDescent="0.35">
      <c r="A352">
        <v>1082613</v>
      </c>
      <c r="B352" t="s">
        <v>34</v>
      </c>
      <c r="C352" s="1">
        <v>42846</v>
      </c>
      <c r="D352">
        <v>2017</v>
      </c>
      <c r="E352">
        <v>23</v>
      </c>
      <c r="F352" t="s">
        <v>64</v>
      </c>
      <c r="G352" t="s">
        <v>247</v>
      </c>
      <c r="H352" t="s">
        <v>209</v>
      </c>
      <c r="I352" t="s">
        <v>247</v>
      </c>
      <c r="J352" t="s">
        <v>32</v>
      </c>
      <c r="K352" t="s">
        <v>24</v>
      </c>
      <c r="L352" t="s">
        <v>247</v>
      </c>
      <c r="M352" t="s">
        <v>25</v>
      </c>
      <c r="N352">
        <v>4</v>
      </c>
      <c r="O352" t="s">
        <v>26</v>
      </c>
      <c r="P352" t="s">
        <v>261</v>
      </c>
      <c r="Q352" t="s">
        <v>28</v>
      </c>
      <c r="R352" t="s">
        <v>29</v>
      </c>
      <c r="S352">
        <f>IF((IPL_AllSeasons[[#This Row],[toss_winner]]=IPL_AllSeasons[[#This Row],[winning_team]]),1,0)</f>
        <v>1</v>
      </c>
    </row>
    <row r="353" spans="1:19" x14ac:dyDescent="0.35">
      <c r="A353">
        <v>1082612</v>
      </c>
      <c r="B353" t="s">
        <v>229</v>
      </c>
      <c r="C353" s="1">
        <v>42845</v>
      </c>
      <c r="D353">
        <v>2017</v>
      </c>
      <c r="E353">
        <v>22</v>
      </c>
      <c r="F353" t="s">
        <v>178</v>
      </c>
      <c r="G353" t="s">
        <v>54</v>
      </c>
      <c r="H353" t="s">
        <v>230</v>
      </c>
      <c r="I353" t="s">
        <v>54</v>
      </c>
      <c r="J353" t="s">
        <v>32</v>
      </c>
      <c r="K353" t="s">
        <v>24</v>
      </c>
      <c r="L353" t="s">
        <v>54</v>
      </c>
      <c r="M353" t="s">
        <v>25</v>
      </c>
      <c r="N353">
        <v>8</v>
      </c>
      <c r="O353" t="s">
        <v>26</v>
      </c>
      <c r="P353" t="s">
        <v>33</v>
      </c>
      <c r="Q353" t="s">
        <v>104</v>
      </c>
      <c r="R353" t="s">
        <v>156</v>
      </c>
      <c r="S353">
        <f>IF((IPL_AllSeasons[[#This Row],[toss_winner]]=IPL_AllSeasons[[#This Row],[winning_team]]),1,0)</f>
        <v>1</v>
      </c>
    </row>
    <row r="354" spans="1:19" x14ac:dyDescent="0.35">
      <c r="A354">
        <v>1082611</v>
      </c>
      <c r="B354" t="s">
        <v>190</v>
      </c>
      <c r="C354" s="1">
        <v>42844</v>
      </c>
      <c r="D354">
        <v>2017</v>
      </c>
      <c r="E354">
        <v>21</v>
      </c>
      <c r="F354" t="s">
        <v>47</v>
      </c>
      <c r="G354" t="s">
        <v>227</v>
      </c>
      <c r="H354" t="s">
        <v>240</v>
      </c>
      <c r="I354" t="s">
        <v>47</v>
      </c>
      <c r="J354" t="s">
        <v>23</v>
      </c>
      <c r="K354" t="s">
        <v>24</v>
      </c>
      <c r="L354" t="s">
        <v>47</v>
      </c>
      <c r="M354" t="s">
        <v>38</v>
      </c>
      <c r="N354">
        <v>15</v>
      </c>
      <c r="O354" t="s">
        <v>26</v>
      </c>
      <c r="P354" t="s">
        <v>115</v>
      </c>
      <c r="Q354" t="s">
        <v>28</v>
      </c>
      <c r="R354" t="s">
        <v>198</v>
      </c>
      <c r="S354">
        <f>IF((IPL_AllSeasons[[#This Row],[toss_winner]]=IPL_AllSeasons[[#This Row],[winning_team]]),1,0)</f>
        <v>1</v>
      </c>
    </row>
    <row r="355" spans="1:19" x14ac:dyDescent="0.35">
      <c r="A355">
        <v>1082610</v>
      </c>
      <c r="B355" t="s">
        <v>254</v>
      </c>
      <c r="C355" s="1">
        <v>42843</v>
      </c>
      <c r="D355">
        <v>2017</v>
      </c>
      <c r="E355">
        <v>20</v>
      </c>
      <c r="F355" t="s">
        <v>247</v>
      </c>
      <c r="G355" t="s">
        <v>31</v>
      </c>
      <c r="H355" t="s">
        <v>255</v>
      </c>
      <c r="I355" t="s">
        <v>247</v>
      </c>
      <c r="J355" t="s">
        <v>32</v>
      </c>
      <c r="K355" t="s">
        <v>24</v>
      </c>
      <c r="L355" t="s">
        <v>31</v>
      </c>
      <c r="M355" t="s">
        <v>38</v>
      </c>
      <c r="N355">
        <v>21</v>
      </c>
      <c r="O355" t="s">
        <v>26</v>
      </c>
      <c r="P355" t="s">
        <v>181</v>
      </c>
      <c r="Q355" t="s">
        <v>139</v>
      </c>
      <c r="R355" t="s">
        <v>45</v>
      </c>
      <c r="S355">
        <f>IF((IPL_AllSeasons[[#This Row],[toss_winner]]=IPL_AllSeasons[[#This Row],[winning_team]]),1,0)</f>
        <v>0</v>
      </c>
    </row>
    <row r="356" spans="1:19" x14ac:dyDescent="0.35">
      <c r="A356">
        <v>1082608</v>
      </c>
      <c r="B356" t="s">
        <v>154</v>
      </c>
      <c r="C356" s="1">
        <v>42842</v>
      </c>
      <c r="D356">
        <v>2017</v>
      </c>
      <c r="E356">
        <v>18</v>
      </c>
      <c r="F356" t="s">
        <v>227</v>
      </c>
      <c r="G356" t="s">
        <v>64</v>
      </c>
      <c r="H356" t="s">
        <v>245</v>
      </c>
      <c r="I356" t="s">
        <v>227</v>
      </c>
      <c r="J356" t="s">
        <v>23</v>
      </c>
      <c r="K356" t="s">
        <v>24</v>
      </c>
      <c r="L356" t="s">
        <v>64</v>
      </c>
      <c r="M356" t="s">
        <v>25</v>
      </c>
      <c r="N356">
        <v>4</v>
      </c>
      <c r="O356" t="s">
        <v>26</v>
      </c>
      <c r="P356" t="s">
        <v>140</v>
      </c>
      <c r="Q356" t="s">
        <v>29</v>
      </c>
      <c r="R356" t="s">
        <v>157</v>
      </c>
      <c r="S356">
        <f>IF((IPL_AllSeasons[[#This Row],[toss_winner]]=IPL_AllSeasons[[#This Row],[winning_team]]),1,0)</f>
        <v>0</v>
      </c>
    </row>
    <row r="357" spans="1:19" x14ac:dyDescent="0.35">
      <c r="A357">
        <v>1082609</v>
      </c>
      <c r="B357" t="s">
        <v>190</v>
      </c>
      <c r="C357" s="1">
        <v>42842</v>
      </c>
      <c r="D357">
        <v>2017</v>
      </c>
      <c r="E357">
        <v>19</v>
      </c>
      <c r="F357" t="s">
        <v>47</v>
      </c>
      <c r="G357" t="s">
        <v>178</v>
      </c>
      <c r="H357" t="s">
        <v>240</v>
      </c>
      <c r="I357" t="s">
        <v>178</v>
      </c>
      <c r="J357" t="s">
        <v>32</v>
      </c>
      <c r="K357" t="s">
        <v>24</v>
      </c>
      <c r="L357" t="s">
        <v>47</v>
      </c>
      <c r="M357" t="s">
        <v>38</v>
      </c>
      <c r="N357">
        <v>5</v>
      </c>
      <c r="O357" t="s">
        <v>26</v>
      </c>
      <c r="P357" t="s">
        <v>262</v>
      </c>
      <c r="Q357" t="s">
        <v>144</v>
      </c>
      <c r="R357" t="s">
        <v>232</v>
      </c>
      <c r="S357">
        <f>IF((IPL_AllSeasons[[#This Row],[toss_winner]]=IPL_AllSeasons[[#This Row],[winning_team]]),1,0)</f>
        <v>0</v>
      </c>
    </row>
    <row r="358" spans="1:19" x14ac:dyDescent="0.35">
      <c r="A358">
        <v>1082607</v>
      </c>
      <c r="B358" t="s">
        <v>241</v>
      </c>
      <c r="C358" s="1">
        <v>42841</v>
      </c>
      <c r="D358">
        <v>2017</v>
      </c>
      <c r="E358">
        <v>17</v>
      </c>
      <c r="F358" t="s">
        <v>31</v>
      </c>
      <c r="G358" t="s">
        <v>239</v>
      </c>
      <c r="H358" t="s">
        <v>242</v>
      </c>
      <c r="I358" t="s">
        <v>31</v>
      </c>
      <c r="J358" t="s">
        <v>32</v>
      </c>
      <c r="K358" t="s">
        <v>24</v>
      </c>
      <c r="L358" t="s">
        <v>239</v>
      </c>
      <c r="M358" t="s">
        <v>38</v>
      </c>
      <c r="N358">
        <v>27</v>
      </c>
      <c r="O358" t="s">
        <v>26</v>
      </c>
      <c r="P358" t="s">
        <v>180</v>
      </c>
      <c r="Q358" t="s">
        <v>61</v>
      </c>
      <c r="R358" t="s">
        <v>156</v>
      </c>
      <c r="S358">
        <f>IF((IPL_AllSeasons[[#This Row],[toss_winner]]=IPL_AllSeasons[[#This Row],[winning_team]]),1,0)</f>
        <v>0</v>
      </c>
    </row>
    <row r="359" spans="1:19" x14ac:dyDescent="0.35">
      <c r="A359">
        <v>1082606</v>
      </c>
      <c r="B359" t="s">
        <v>46</v>
      </c>
      <c r="C359" s="1">
        <v>42841</v>
      </c>
      <c r="D359">
        <v>2017</v>
      </c>
      <c r="E359">
        <v>16</v>
      </c>
      <c r="F359" t="s">
        <v>54</v>
      </c>
      <c r="G359" t="s">
        <v>247</v>
      </c>
      <c r="H359" t="s">
        <v>201</v>
      </c>
      <c r="I359" t="s">
        <v>54</v>
      </c>
      <c r="J359" t="s">
        <v>32</v>
      </c>
      <c r="K359" t="s">
        <v>24</v>
      </c>
      <c r="L359" t="s">
        <v>54</v>
      </c>
      <c r="M359" t="s">
        <v>25</v>
      </c>
      <c r="N359">
        <v>6</v>
      </c>
      <c r="O359" t="s">
        <v>26</v>
      </c>
      <c r="P359" t="s">
        <v>173</v>
      </c>
      <c r="Q359" t="s">
        <v>202</v>
      </c>
      <c r="R359" t="s">
        <v>139</v>
      </c>
      <c r="S359">
        <f>IF((IPL_AllSeasons[[#This Row],[toss_winner]]=IPL_AllSeasons[[#This Row],[winning_team]]),1,0)</f>
        <v>1</v>
      </c>
    </row>
    <row r="360" spans="1:19" x14ac:dyDescent="0.35">
      <c r="A360">
        <v>1082605</v>
      </c>
      <c r="B360" t="s">
        <v>154</v>
      </c>
      <c r="C360" s="1">
        <v>42840</v>
      </c>
      <c r="D360">
        <v>2017</v>
      </c>
      <c r="E360">
        <v>15</v>
      </c>
      <c r="F360" t="s">
        <v>227</v>
      </c>
      <c r="G360" t="s">
        <v>178</v>
      </c>
      <c r="H360" t="s">
        <v>245</v>
      </c>
      <c r="I360" t="s">
        <v>227</v>
      </c>
      <c r="J360" t="s">
        <v>23</v>
      </c>
      <c r="K360" t="s">
        <v>24</v>
      </c>
      <c r="L360" t="s">
        <v>227</v>
      </c>
      <c r="M360" t="s">
        <v>38</v>
      </c>
      <c r="N360">
        <v>51</v>
      </c>
      <c r="O360" t="s">
        <v>26</v>
      </c>
      <c r="P360" t="s">
        <v>263</v>
      </c>
      <c r="Q360" t="s">
        <v>68</v>
      </c>
      <c r="R360" t="s">
        <v>29</v>
      </c>
      <c r="S360">
        <f>IF((IPL_AllSeasons[[#This Row],[toss_winner]]=IPL_AllSeasons[[#This Row],[winning_team]]),1,0)</f>
        <v>1</v>
      </c>
    </row>
    <row r="361" spans="1:19" x14ac:dyDescent="0.35">
      <c r="A361">
        <v>1082604</v>
      </c>
      <c r="B361" t="s">
        <v>34</v>
      </c>
      <c r="C361" s="1">
        <v>42840</v>
      </c>
      <c r="D361">
        <v>2017</v>
      </c>
      <c r="E361">
        <v>14</v>
      </c>
      <c r="F361" t="s">
        <v>64</v>
      </c>
      <c r="G361" t="s">
        <v>47</v>
      </c>
      <c r="H361" t="s">
        <v>209</v>
      </c>
      <c r="I361" t="s">
        <v>47</v>
      </c>
      <c r="J361" t="s">
        <v>32</v>
      </c>
      <c r="K361" t="s">
        <v>24</v>
      </c>
      <c r="L361" t="s">
        <v>64</v>
      </c>
      <c r="M361" t="s">
        <v>38</v>
      </c>
      <c r="N361">
        <v>17</v>
      </c>
      <c r="O361" t="s">
        <v>26</v>
      </c>
      <c r="P361" t="s">
        <v>258</v>
      </c>
      <c r="Q361" t="s">
        <v>144</v>
      </c>
      <c r="R361" t="s">
        <v>198</v>
      </c>
      <c r="S361">
        <f>IF((IPL_AllSeasons[[#This Row],[toss_winner]]=IPL_AllSeasons[[#This Row],[winning_team]]),1,0)</f>
        <v>0</v>
      </c>
    </row>
    <row r="362" spans="1:19" x14ac:dyDescent="0.35">
      <c r="A362">
        <v>1082603</v>
      </c>
      <c r="B362" t="s">
        <v>254</v>
      </c>
      <c r="C362" s="1">
        <v>42839</v>
      </c>
      <c r="D362">
        <v>2017</v>
      </c>
      <c r="E362">
        <v>13</v>
      </c>
      <c r="F362" t="s">
        <v>247</v>
      </c>
      <c r="G362" t="s">
        <v>239</v>
      </c>
      <c r="H362" t="s">
        <v>255</v>
      </c>
      <c r="I362" t="s">
        <v>247</v>
      </c>
      <c r="J362" t="s">
        <v>32</v>
      </c>
      <c r="K362" t="s">
        <v>24</v>
      </c>
      <c r="L362" t="s">
        <v>247</v>
      </c>
      <c r="M362" t="s">
        <v>25</v>
      </c>
      <c r="N362">
        <v>7</v>
      </c>
      <c r="O362" t="s">
        <v>26</v>
      </c>
      <c r="P362" t="s">
        <v>257</v>
      </c>
      <c r="Q362" t="s">
        <v>202</v>
      </c>
      <c r="R362" t="s">
        <v>139</v>
      </c>
      <c r="S362">
        <f>IF((IPL_AllSeasons[[#This Row],[toss_winner]]=IPL_AllSeasons[[#This Row],[winning_team]]),1,0)</f>
        <v>1</v>
      </c>
    </row>
    <row r="363" spans="1:19" x14ac:dyDescent="0.35">
      <c r="A363">
        <v>1082602</v>
      </c>
      <c r="B363" t="s">
        <v>241</v>
      </c>
      <c r="C363" s="1">
        <v>42839</v>
      </c>
      <c r="D363">
        <v>2017</v>
      </c>
      <c r="E363">
        <v>12</v>
      </c>
      <c r="F363" t="s">
        <v>31</v>
      </c>
      <c r="G363" t="s">
        <v>54</v>
      </c>
      <c r="H363" t="s">
        <v>242</v>
      </c>
      <c r="I363" t="s">
        <v>54</v>
      </c>
      <c r="J363" t="s">
        <v>32</v>
      </c>
      <c r="K363" t="s">
        <v>24</v>
      </c>
      <c r="L363" t="s">
        <v>54</v>
      </c>
      <c r="M363" t="s">
        <v>25</v>
      </c>
      <c r="N363">
        <v>4</v>
      </c>
      <c r="O363" t="s">
        <v>26</v>
      </c>
      <c r="P363" t="s">
        <v>145</v>
      </c>
      <c r="Q363" t="s">
        <v>61</v>
      </c>
      <c r="R363" t="s">
        <v>51</v>
      </c>
      <c r="S363">
        <f>IF((IPL_AllSeasons[[#This Row],[toss_winner]]=IPL_AllSeasons[[#This Row],[winning_team]]),1,0)</f>
        <v>1</v>
      </c>
    </row>
    <row r="364" spans="1:19" x14ac:dyDescent="0.35">
      <c r="A364">
        <v>1082601</v>
      </c>
      <c r="B364" t="s">
        <v>34</v>
      </c>
      <c r="C364" s="1">
        <v>42838</v>
      </c>
      <c r="D364">
        <v>2017</v>
      </c>
      <c r="E364">
        <v>11</v>
      </c>
      <c r="F364" t="s">
        <v>64</v>
      </c>
      <c r="G364" t="s">
        <v>178</v>
      </c>
      <c r="H364" t="s">
        <v>209</v>
      </c>
      <c r="I364" t="s">
        <v>64</v>
      </c>
      <c r="J364" t="s">
        <v>32</v>
      </c>
      <c r="K364" t="s">
        <v>24</v>
      </c>
      <c r="L364" t="s">
        <v>64</v>
      </c>
      <c r="M364" t="s">
        <v>25</v>
      </c>
      <c r="N364">
        <v>8</v>
      </c>
      <c r="O364" t="s">
        <v>26</v>
      </c>
      <c r="P364" t="s">
        <v>132</v>
      </c>
      <c r="Q364" t="s">
        <v>232</v>
      </c>
      <c r="R364" t="s">
        <v>198</v>
      </c>
      <c r="S364">
        <f>IF((IPL_AllSeasons[[#This Row],[toss_winner]]=IPL_AllSeasons[[#This Row],[winning_team]]),1,0)</f>
        <v>1</v>
      </c>
    </row>
    <row r="365" spans="1:19" x14ac:dyDescent="0.35">
      <c r="A365">
        <v>1082600</v>
      </c>
      <c r="B365" t="s">
        <v>46</v>
      </c>
      <c r="C365" s="1">
        <v>42837</v>
      </c>
      <c r="D365">
        <v>2017</v>
      </c>
      <c r="E365">
        <v>10</v>
      </c>
      <c r="F365" t="s">
        <v>54</v>
      </c>
      <c r="G365" t="s">
        <v>47</v>
      </c>
      <c r="H365" t="s">
        <v>201</v>
      </c>
      <c r="I365" t="s">
        <v>54</v>
      </c>
      <c r="J365" t="s">
        <v>32</v>
      </c>
      <c r="K365" t="s">
        <v>24</v>
      </c>
      <c r="L365" t="s">
        <v>54</v>
      </c>
      <c r="M365" t="s">
        <v>25</v>
      </c>
      <c r="N365">
        <v>4</v>
      </c>
      <c r="O365" t="s">
        <v>26</v>
      </c>
      <c r="P365" t="s">
        <v>55</v>
      </c>
      <c r="Q365" t="s">
        <v>29</v>
      </c>
      <c r="R365" t="s">
        <v>157</v>
      </c>
      <c r="S365">
        <f>IF((IPL_AllSeasons[[#This Row],[toss_winner]]=IPL_AllSeasons[[#This Row],[winning_team]]),1,0)</f>
        <v>1</v>
      </c>
    </row>
    <row r="366" spans="1:19" x14ac:dyDescent="0.35">
      <c r="A366">
        <v>1082599</v>
      </c>
      <c r="B366" t="s">
        <v>75</v>
      </c>
      <c r="C366" s="1">
        <v>42836</v>
      </c>
      <c r="D366">
        <v>2017</v>
      </c>
      <c r="E366">
        <v>9</v>
      </c>
      <c r="F366" t="s">
        <v>239</v>
      </c>
      <c r="G366" t="s">
        <v>227</v>
      </c>
      <c r="H366" t="s">
        <v>225</v>
      </c>
      <c r="I366" t="s">
        <v>239</v>
      </c>
      <c r="J366" t="s">
        <v>32</v>
      </c>
      <c r="K366" t="s">
        <v>24</v>
      </c>
      <c r="L366" t="s">
        <v>227</v>
      </c>
      <c r="M366" t="s">
        <v>38</v>
      </c>
      <c r="N366">
        <v>97</v>
      </c>
      <c r="O366" t="s">
        <v>26</v>
      </c>
      <c r="P366" t="s">
        <v>123</v>
      </c>
      <c r="Q366" t="s">
        <v>144</v>
      </c>
      <c r="R366" t="s">
        <v>139</v>
      </c>
      <c r="S366">
        <f>IF((IPL_AllSeasons[[#This Row],[toss_winner]]=IPL_AllSeasons[[#This Row],[winning_team]]),1,0)</f>
        <v>0</v>
      </c>
    </row>
    <row r="367" spans="1:19" x14ac:dyDescent="0.35">
      <c r="A367">
        <v>1082598</v>
      </c>
      <c r="B367" t="s">
        <v>229</v>
      </c>
      <c r="C367" s="1">
        <v>42835</v>
      </c>
      <c r="D367">
        <v>2017</v>
      </c>
      <c r="E367">
        <v>8</v>
      </c>
      <c r="F367" t="s">
        <v>178</v>
      </c>
      <c r="G367" t="s">
        <v>31</v>
      </c>
      <c r="H367" t="s">
        <v>230</v>
      </c>
      <c r="I367" t="s">
        <v>31</v>
      </c>
      <c r="J367" t="s">
        <v>23</v>
      </c>
      <c r="K367" t="s">
        <v>24</v>
      </c>
      <c r="L367" t="s">
        <v>178</v>
      </c>
      <c r="M367" t="s">
        <v>25</v>
      </c>
      <c r="N367">
        <v>8</v>
      </c>
      <c r="O367" t="s">
        <v>26</v>
      </c>
      <c r="P367" t="s">
        <v>141</v>
      </c>
      <c r="Q367" t="s">
        <v>51</v>
      </c>
      <c r="R367" t="s">
        <v>156</v>
      </c>
      <c r="S367">
        <f>IF((IPL_AllSeasons[[#This Row],[toss_winner]]=IPL_AllSeasons[[#This Row],[winning_team]]),1,0)</f>
        <v>0</v>
      </c>
    </row>
    <row r="368" spans="1:19" x14ac:dyDescent="0.35">
      <c r="A368">
        <v>1082597</v>
      </c>
      <c r="B368" t="s">
        <v>46</v>
      </c>
      <c r="C368" s="1">
        <v>42834</v>
      </c>
      <c r="D368">
        <v>2017</v>
      </c>
      <c r="E368">
        <v>7</v>
      </c>
      <c r="F368" t="s">
        <v>54</v>
      </c>
      <c r="G368" t="s">
        <v>64</v>
      </c>
      <c r="H368" t="s">
        <v>201</v>
      </c>
      <c r="I368" t="s">
        <v>54</v>
      </c>
      <c r="J368" t="s">
        <v>32</v>
      </c>
      <c r="K368" t="s">
        <v>24</v>
      </c>
      <c r="L368" t="s">
        <v>54</v>
      </c>
      <c r="M368" t="s">
        <v>25</v>
      </c>
      <c r="N368">
        <v>4</v>
      </c>
      <c r="O368" t="s">
        <v>26</v>
      </c>
      <c r="P368" t="s">
        <v>173</v>
      </c>
      <c r="Q368" t="s">
        <v>29</v>
      </c>
      <c r="R368" t="s">
        <v>157</v>
      </c>
      <c r="S368">
        <f>IF((IPL_AllSeasons[[#This Row],[toss_winner]]=IPL_AllSeasons[[#This Row],[winning_team]]),1,0)</f>
        <v>1</v>
      </c>
    </row>
    <row r="369" spans="1:19" x14ac:dyDescent="0.35">
      <c r="A369">
        <v>1082596</v>
      </c>
      <c r="B369" t="s">
        <v>190</v>
      </c>
      <c r="C369" s="1">
        <v>42834</v>
      </c>
      <c r="D369">
        <v>2017</v>
      </c>
      <c r="E369">
        <v>6</v>
      </c>
      <c r="F369" t="s">
        <v>47</v>
      </c>
      <c r="G369" t="s">
        <v>247</v>
      </c>
      <c r="H369" t="s">
        <v>240</v>
      </c>
      <c r="I369" t="s">
        <v>47</v>
      </c>
      <c r="J369" t="s">
        <v>32</v>
      </c>
      <c r="K369" t="s">
        <v>24</v>
      </c>
      <c r="L369" t="s">
        <v>47</v>
      </c>
      <c r="M369" t="s">
        <v>25</v>
      </c>
      <c r="N369">
        <v>9</v>
      </c>
      <c r="O369" t="s">
        <v>26</v>
      </c>
      <c r="P369" t="s">
        <v>107</v>
      </c>
      <c r="Q369" t="s">
        <v>232</v>
      </c>
      <c r="R369" t="s">
        <v>198</v>
      </c>
      <c r="S369">
        <f>IF((IPL_AllSeasons[[#This Row],[toss_winner]]=IPL_AllSeasons[[#This Row],[winning_team]]),1,0)</f>
        <v>1</v>
      </c>
    </row>
    <row r="370" spans="1:19" x14ac:dyDescent="0.35">
      <c r="A370">
        <v>1082595</v>
      </c>
      <c r="B370" t="s">
        <v>203</v>
      </c>
      <c r="C370" s="1">
        <v>42833</v>
      </c>
      <c r="D370">
        <v>2017</v>
      </c>
      <c r="E370">
        <v>5</v>
      </c>
      <c r="F370" t="s">
        <v>31</v>
      </c>
      <c r="G370" t="s">
        <v>227</v>
      </c>
      <c r="H370" t="s">
        <v>204</v>
      </c>
      <c r="I370" t="s">
        <v>31</v>
      </c>
      <c r="J370" t="s">
        <v>23</v>
      </c>
      <c r="K370" t="s">
        <v>24</v>
      </c>
      <c r="L370" t="s">
        <v>31</v>
      </c>
      <c r="M370" t="s">
        <v>38</v>
      </c>
      <c r="N370">
        <v>15</v>
      </c>
      <c r="O370" t="s">
        <v>26</v>
      </c>
      <c r="P370" t="s">
        <v>264</v>
      </c>
      <c r="Q370" t="s">
        <v>139</v>
      </c>
      <c r="R370" t="s">
        <v>45</v>
      </c>
      <c r="S370">
        <f>IF((IPL_AllSeasons[[#This Row],[toss_winner]]=IPL_AllSeasons[[#This Row],[winning_team]]),1,0)</f>
        <v>1</v>
      </c>
    </row>
    <row r="371" spans="1:19" x14ac:dyDescent="0.35">
      <c r="A371">
        <v>1082594</v>
      </c>
      <c r="B371" t="s">
        <v>229</v>
      </c>
      <c r="C371" s="1">
        <v>42833</v>
      </c>
      <c r="D371">
        <v>2017</v>
      </c>
      <c r="E371">
        <v>4</v>
      </c>
      <c r="F371" t="s">
        <v>178</v>
      </c>
      <c r="G371" t="s">
        <v>239</v>
      </c>
      <c r="H371" t="s">
        <v>230</v>
      </c>
      <c r="I371" t="s">
        <v>178</v>
      </c>
      <c r="J371" t="s">
        <v>32</v>
      </c>
      <c r="K371" t="s">
        <v>24</v>
      </c>
      <c r="L371" t="s">
        <v>178</v>
      </c>
      <c r="M371" t="s">
        <v>25</v>
      </c>
      <c r="N371">
        <v>6</v>
      </c>
      <c r="O371" t="s">
        <v>26</v>
      </c>
      <c r="P371" t="s">
        <v>142</v>
      </c>
      <c r="Q371" t="s">
        <v>51</v>
      </c>
      <c r="R371" t="s">
        <v>156</v>
      </c>
      <c r="S371">
        <f>IF((IPL_AllSeasons[[#This Row],[toss_winner]]=IPL_AllSeasons[[#This Row],[winning_team]]),1,0)</f>
        <v>1</v>
      </c>
    </row>
    <row r="372" spans="1:19" x14ac:dyDescent="0.35">
      <c r="A372">
        <v>1082593</v>
      </c>
      <c r="B372" t="s">
        <v>254</v>
      </c>
      <c r="C372" s="1">
        <v>42832</v>
      </c>
      <c r="D372">
        <v>2017</v>
      </c>
      <c r="E372">
        <v>3</v>
      </c>
      <c r="F372" t="s">
        <v>247</v>
      </c>
      <c r="G372" t="s">
        <v>64</v>
      </c>
      <c r="H372" t="s">
        <v>255</v>
      </c>
      <c r="I372" t="s">
        <v>64</v>
      </c>
      <c r="J372" t="s">
        <v>32</v>
      </c>
      <c r="K372" t="s">
        <v>24</v>
      </c>
      <c r="L372" t="s">
        <v>64</v>
      </c>
      <c r="M372" t="s">
        <v>25</v>
      </c>
      <c r="N372">
        <v>10</v>
      </c>
      <c r="O372" t="s">
        <v>26</v>
      </c>
      <c r="P372" t="s">
        <v>228</v>
      </c>
      <c r="Q372" t="s">
        <v>29</v>
      </c>
      <c r="R372" t="s">
        <v>157</v>
      </c>
      <c r="S372">
        <f>IF((IPL_AllSeasons[[#This Row],[toss_winner]]=IPL_AllSeasons[[#This Row],[winning_team]]),1,0)</f>
        <v>1</v>
      </c>
    </row>
    <row r="373" spans="1:19" x14ac:dyDescent="0.35">
      <c r="A373">
        <v>1082592</v>
      </c>
      <c r="B373" t="s">
        <v>75</v>
      </c>
      <c r="C373" s="1">
        <v>42831</v>
      </c>
      <c r="D373">
        <v>2017</v>
      </c>
      <c r="E373">
        <v>2</v>
      </c>
      <c r="F373" t="s">
        <v>239</v>
      </c>
      <c r="G373" t="s">
        <v>54</v>
      </c>
      <c r="H373" t="s">
        <v>225</v>
      </c>
      <c r="I373" t="s">
        <v>239</v>
      </c>
      <c r="J373" t="s">
        <v>32</v>
      </c>
      <c r="K373" t="s">
        <v>24</v>
      </c>
      <c r="L373" t="s">
        <v>239</v>
      </c>
      <c r="M373" t="s">
        <v>25</v>
      </c>
      <c r="N373">
        <v>7</v>
      </c>
      <c r="O373" t="s">
        <v>26</v>
      </c>
      <c r="P373" t="s">
        <v>215</v>
      </c>
      <c r="Q373" t="s">
        <v>202</v>
      </c>
      <c r="R373" t="s">
        <v>139</v>
      </c>
      <c r="S373">
        <f>IF((IPL_AllSeasons[[#This Row],[toss_winner]]=IPL_AllSeasons[[#This Row],[winning_team]]),1,0)</f>
        <v>1</v>
      </c>
    </row>
    <row r="374" spans="1:19" x14ac:dyDescent="0.35">
      <c r="A374">
        <v>1082591</v>
      </c>
      <c r="B374" t="s">
        <v>190</v>
      </c>
      <c r="C374" s="1">
        <v>42830</v>
      </c>
      <c r="D374">
        <v>2017</v>
      </c>
      <c r="E374">
        <v>1</v>
      </c>
      <c r="F374" t="s">
        <v>47</v>
      </c>
      <c r="G374" t="s">
        <v>31</v>
      </c>
      <c r="H374" t="s">
        <v>240</v>
      </c>
      <c r="I374" t="s">
        <v>31</v>
      </c>
      <c r="J374" t="s">
        <v>32</v>
      </c>
      <c r="K374" t="s">
        <v>24</v>
      </c>
      <c r="L374" t="s">
        <v>47</v>
      </c>
      <c r="M374" t="s">
        <v>38</v>
      </c>
      <c r="N374">
        <v>35</v>
      </c>
      <c r="O374" t="s">
        <v>26</v>
      </c>
      <c r="P374" t="s">
        <v>265</v>
      </c>
      <c r="Q374" t="s">
        <v>144</v>
      </c>
      <c r="R374" t="s">
        <v>198</v>
      </c>
      <c r="S374">
        <f>IF((IPL_AllSeasons[[#This Row],[toss_winner]]=IPL_AllSeasons[[#This Row],[winning_team]]),1,0)</f>
        <v>0</v>
      </c>
    </row>
    <row r="375" spans="1:19" x14ac:dyDescent="0.35">
      <c r="A375">
        <v>981019</v>
      </c>
      <c r="B375" t="s">
        <v>241</v>
      </c>
      <c r="C375" s="1">
        <v>42519</v>
      </c>
      <c r="D375">
        <v>2016</v>
      </c>
      <c r="E375" t="s">
        <v>19</v>
      </c>
      <c r="F375" t="s">
        <v>31</v>
      </c>
      <c r="G375" t="s">
        <v>47</v>
      </c>
      <c r="H375" t="s">
        <v>242</v>
      </c>
      <c r="I375" t="s">
        <v>47</v>
      </c>
      <c r="J375" t="s">
        <v>23</v>
      </c>
      <c r="K375" t="s">
        <v>24</v>
      </c>
      <c r="L375" t="s">
        <v>47</v>
      </c>
      <c r="M375" t="s">
        <v>38</v>
      </c>
      <c r="N375">
        <v>8</v>
      </c>
      <c r="O375" t="s">
        <v>26</v>
      </c>
      <c r="P375" t="s">
        <v>266</v>
      </c>
      <c r="Q375" t="s">
        <v>224</v>
      </c>
      <c r="R375" t="s">
        <v>44</v>
      </c>
      <c r="S375">
        <f>IF((IPL_AllSeasons[[#This Row],[toss_winner]]=IPL_AllSeasons[[#This Row],[winning_team]]),1,0)</f>
        <v>1</v>
      </c>
    </row>
    <row r="376" spans="1:19" x14ac:dyDescent="0.35">
      <c r="A376">
        <v>981017</v>
      </c>
      <c r="B376" t="s">
        <v>154</v>
      </c>
      <c r="C376" s="1">
        <v>42517</v>
      </c>
      <c r="D376">
        <v>2016</v>
      </c>
      <c r="E376" t="s">
        <v>30</v>
      </c>
      <c r="F376" t="s">
        <v>247</v>
      </c>
      <c r="G376" t="s">
        <v>47</v>
      </c>
      <c r="H376" t="s">
        <v>245</v>
      </c>
      <c r="I376" t="s">
        <v>47</v>
      </c>
      <c r="J376" t="s">
        <v>32</v>
      </c>
      <c r="K376" t="s">
        <v>24</v>
      </c>
      <c r="L376" t="s">
        <v>47</v>
      </c>
      <c r="M376" t="s">
        <v>25</v>
      </c>
      <c r="N376">
        <v>4</v>
      </c>
      <c r="O376" t="s">
        <v>26</v>
      </c>
      <c r="P376" t="s">
        <v>88</v>
      </c>
      <c r="Q376" t="s">
        <v>104</v>
      </c>
      <c r="R376" t="s">
        <v>157</v>
      </c>
      <c r="S376">
        <f>IF((IPL_AllSeasons[[#This Row],[toss_winner]]=IPL_AllSeasons[[#This Row],[winning_team]]),1,0)</f>
        <v>1</v>
      </c>
    </row>
    <row r="377" spans="1:19" x14ac:dyDescent="0.35">
      <c r="A377">
        <v>981015</v>
      </c>
      <c r="B377" t="s">
        <v>154</v>
      </c>
      <c r="C377" s="1">
        <v>42515</v>
      </c>
      <c r="D377">
        <v>2016</v>
      </c>
      <c r="E377" t="s">
        <v>267</v>
      </c>
      <c r="F377" t="s">
        <v>47</v>
      </c>
      <c r="G377" t="s">
        <v>64</v>
      </c>
      <c r="H377" t="s">
        <v>245</v>
      </c>
      <c r="I377" t="s">
        <v>64</v>
      </c>
      <c r="J377" t="s">
        <v>32</v>
      </c>
      <c r="K377" t="s">
        <v>24</v>
      </c>
      <c r="L377" t="s">
        <v>47</v>
      </c>
      <c r="M377" t="s">
        <v>38</v>
      </c>
      <c r="N377">
        <v>22</v>
      </c>
      <c r="O377" t="s">
        <v>26</v>
      </c>
      <c r="P377" t="s">
        <v>268</v>
      </c>
      <c r="Q377" t="s">
        <v>104</v>
      </c>
      <c r="R377" t="s">
        <v>156</v>
      </c>
      <c r="S377">
        <f>IF((IPL_AllSeasons[[#This Row],[toss_winner]]=IPL_AllSeasons[[#This Row],[winning_team]]),1,0)</f>
        <v>0</v>
      </c>
    </row>
    <row r="378" spans="1:19" x14ac:dyDescent="0.35">
      <c r="A378">
        <v>981013</v>
      </c>
      <c r="B378" t="s">
        <v>241</v>
      </c>
      <c r="C378" s="1">
        <v>42514</v>
      </c>
      <c r="D378">
        <v>2016</v>
      </c>
      <c r="E378" t="s">
        <v>42</v>
      </c>
      <c r="F378" t="s">
        <v>247</v>
      </c>
      <c r="G378" t="s">
        <v>31</v>
      </c>
      <c r="H378" t="s">
        <v>242</v>
      </c>
      <c r="I378" t="s">
        <v>31</v>
      </c>
      <c r="J378" t="s">
        <v>32</v>
      </c>
      <c r="K378" t="s">
        <v>24</v>
      </c>
      <c r="L378" t="s">
        <v>31</v>
      </c>
      <c r="M378" t="s">
        <v>25</v>
      </c>
      <c r="N378">
        <v>4</v>
      </c>
      <c r="O378" t="s">
        <v>26</v>
      </c>
      <c r="P378" t="s">
        <v>159</v>
      </c>
      <c r="Q378" t="s">
        <v>51</v>
      </c>
      <c r="R378" t="s">
        <v>224</v>
      </c>
      <c r="S378">
        <f>IF((IPL_AllSeasons[[#This Row],[toss_winner]]=IPL_AllSeasons[[#This Row],[winning_team]]),1,0)</f>
        <v>1</v>
      </c>
    </row>
    <row r="379" spans="1:19" x14ac:dyDescent="0.35">
      <c r="A379">
        <v>981011</v>
      </c>
      <c r="B379" t="s">
        <v>269</v>
      </c>
      <c r="C379" s="1">
        <v>42512</v>
      </c>
      <c r="D379">
        <v>2016</v>
      </c>
      <c r="E379">
        <v>56</v>
      </c>
      <c r="F379" t="s">
        <v>227</v>
      </c>
      <c r="G379" t="s">
        <v>31</v>
      </c>
      <c r="H379" t="s">
        <v>270</v>
      </c>
      <c r="I379" t="s">
        <v>31</v>
      </c>
      <c r="J379" t="s">
        <v>32</v>
      </c>
      <c r="K379" t="s">
        <v>24</v>
      </c>
      <c r="L379" t="s">
        <v>31</v>
      </c>
      <c r="M379" t="s">
        <v>25</v>
      </c>
      <c r="N379">
        <v>6</v>
      </c>
      <c r="O379" t="s">
        <v>26</v>
      </c>
      <c r="P379" t="s">
        <v>60</v>
      </c>
      <c r="Q379" t="s">
        <v>202</v>
      </c>
      <c r="R379" t="s">
        <v>44</v>
      </c>
      <c r="S379">
        <f>IF((IPL_AllSeasons[[#This Row],[toss_winner]]=IPL_AllSeasons[[#This Row],[winning_team]]),1,0)</f>
        <v>1</v>
      </c>
    </row>
    <row r="380" spans="1:19" x14ac:dyDescent="0.35">
      <c r="A380">
        <v>981009</v>
      </c>
      <c r="B380" t="s">
        <v>34</v>
      </c>
      <c r="C380" s="1">
        <v>42512</v>
      </c>
      <c r="D380">
        <v>2016</v>
      </c>
      <c r="E380">
        <v>55</v>
      </c>
      <c r="F380" t="s">
        <v>64</v>
      </c>
      <c r="G380" t="s">
        <v>47</v>
      </c>
      <c r="H380" t="s">
        <v>209</v>
      </c>
      <c r="I380" t="s">
        <v>47</v>
      </c>
      <c r="J380" t="s">
        <v>32</v>
      </c>
      <c r="K380" t="s">
        <v>24</v>
      </c>
      <c r="L380" t="s">
        <v>64</v>
      </c>
      <c r="M380" t="s">
        <v>38</v>
      </c>
      <c r="N380">
        <v>22</v>
      </c>
      <c r="O380" t="s">
        <v>26</v>
      </c>
      <c r="P380" t="s">
        <v>271</v>
      </c>
      <c r="Q380" t="s">
        <v>61</v>
      </c>
      <c r="R380" t="s">
        <v>104</v>
      </c>
      <c r="S380">
        <f>IF((IPL_AllSeasons[[#This Row],[toss_winner]]=IPL_AllSeasons[[#This Row],[winning_team]]),1,0)</f>
        <v>0</v>
      </c>
    </row>
    <row r="381" spans="1:19" x14ac:dyDescent="0.35">
      <c r="A381">
        <v>981007</v>
      </c>
      <c r="B381" t="s">
        <v>246</v>
      </c>
      <c r="C381" s="1">
        <v>42511</v>
      </c>
      <c r="D381">
        <v>2016</v>
      </c>
      <c r="E381">
        <v>54</v>
      </c>
      <c r="F381" t="s">
        <v>247</v>
      </c>
      <c r="G381" t="s">
        <v>54</v>
      </c>
      <c r="H381" t="s">
        <v>248</v>
      </c>
      <c r="I381" t="s">
        <v>247</v>
      </c>
      <c r="J381" t="s">
        <v>32</v>
      </c>
      <c r="K381" t="s">
        <v>24</v>
      </c>
      <c r="L381" t="s">
        <v>247</v>
      </c>
      <c r="M381" t="s">
        <v>25</v>
      </c>
      <c r="N381">
        <v>6</v>
      </c>
      <c r="O381" t="s">
        <v>26</v>
      </c>
      <c r="P381" t="s">
        <v>261</v>
      </c>
      <c r="Q381" t="s">
        <v>51</v>
      </c>
      <c r="R381" t="s">
        <v>157</v>
      </c>
      <c r="S381">
        <f>IF((IPL_AllSeasons[[#This Row],[toss_winner]]=IPL_AllSeasons[[#This Row],[winning_team]]),1,0)</f>
        <v>1</v>
      </c>
    </row>
    <row r="382" spans="1:19" x14ac:dyDescent="0.35">
      <c r="A382">
        <v>981005</v>
      </c>
      <c r="B382" t="s">
        <v>193</v>
      </c>
      <c r="C382" s="1">
        <v>42511</v>
      </c>
      <c r="D382">
        <v>2016</v>
      </c>
      <c r="E382">
        <v>53</v>
      </c>
      <c r="F382" t="s">
        <v>272</v>
      </c>
      <c r="G382" t="s">
        <v>178</v>
      </c>
      <c r="H382" t="s">
        <v>195</v>
      </c>
      <c r="I382" t="s">
        <v>178</v>
      </c>
      <c r="J382" t="s">
        <v>23</v>
      </c>
      <c r="K382" t="s">
        <v>24</v>
      </c>
      <c r="L382" t="s">
        <v>272</v>
      </c>
      <c r="M382" t="s">
        <v>25</v>
      </c>
      <c r="N382">
        <v>4</v>
      </c>
      <c r="O382" t="s">
        <v>26</v>
      </c>
      <c r="P382" t="s">
        <v>207</v>
      </c>
      <c r="Q382" t="s">
        <v>224</v>
      </c>
      <c r="R382" t="s">
        <v>29</v>
      </c>
      <c r="S382">
        <f>IF((IPL_AllSeasons[[#This Row],[toss_winner]]=IPL_AllSeasons[[#This Row],[winning_team]]),1,0)</f>
        <v>0</v>
      </c>
    </row>
    <row r="383" spans="1:19" x14ac:dyDescent="0.35">
      <c r="A383">
        <v>981003</v>
      </c>
      <c r="B383" t="s">
        <v>269</v>
      </c>
      <c r="C383" s="1">
        <v>42510</v>
      </c>
      <c r="D383">
        <v>2016</v>
      </c>
      <c r="E383">
        <v>52</v>
      </c>
      <c r="F383" t="s">
        <v>227</v>
      </c>
      <c r="G383" t="s">
        <v>47</v>
      </c>
      <c r="H383" t="s">
        <v>270</v>
      </c>
      <c r="I383" t="s">
        <v>227</v>
      </c>
      <c r="J383" t="s">
        <v>32</v>
      </c>
      <c r="K383" t="s">
        <v>24</v>
      </c>
      <c r="L383" t="s">
        <v>227</v>
      </c>
      <c r="M383" t="s">
        <v>25</v>
      </c>
      <c r="N383">
        <v>6</v>
      </c>
      <c r="O383" t="s">
        <v>26</v>
      </c>
      <c r="P383" t="s">
        <v>249</v>
      </c>
      <c r="Q383" t="s">
        <v>202</v>
      </c>
      <c r="R383" t="s">
        <v>44</v>
      </c>
      <c r="S383">
        <f>IF((IPL_AllSeasons[[#This Row],[toss_winner]]=IPL_AllSeasons[[#This Row],[winning_team]]),1,0)</f>
        <v>1</v>
      </c>
    </row>
    <row r="384" spans="1:19" x14ac:dyDescent="0.35">
      <c r="A384">
        <v>981001</v>
      </c>
      <c r="B384" t="s">
        <v>246</v>
      </c>
      <c r="C384" s="1">
        <v>42509</v>
      </c>
      <c r="D384">
        <v>2016</v>
      </c>
      <c r="E384">
        <v>51</v>
      </c>
      <c r="F384" t="s">
        <v>247</v>
      </c>
      <c r="G384" t="s">
        <v>64</v>
      </c>
      <c r="H384" t="s">
        <v>248</v>
      </c>
      <c r="I384" t="s">
        <v>247</v>
      </c>
      <c r="J384" t="s">
        <v>32</v>
      </c>
      <c r="K384" t="s">
        <v>24</v>
      </c>
      <c r="L384" t="s">
        <v>247</v>
      </c>
      <c r="M384" t="s">
        <v>25</v>
      </c>
      <c r="N384">
        <v>6</v>
      </c>
      <c r="O384" t="s">
        <v>26</v>
      </c>
      <c r="P384" t="s">
        <v>252</v>
      </c>
      <c r="Q384" t="s">
        <v>51</v>
      </c>
      <c r="R384" t="s">
        <v>157</v>
      </c>
      <c r="S384">
        <f>IF((IPL_AllSeasons[[#This Row],[toss_winner]]=IPL_AllSeasons[[#This Row],[winning_team]]),1,0)</f>
        <v>1</v>
      </c>
    </row>
    <row r="385" spans="1:19" x14ac:dyDescent="0.35">
      <c r="A385">
        <v>980999</v>
      </c>
      <c r="B385" t="s">
        <v>241</v>
      </c>
      <c r="C385" s="1">
        <v>42508</v>
      </c>
      <c r="D385">
        <v>2016</v>
      </c>
      <c r="E385">
        <v>50</v>
      </c>
      <c r="F385" t="s">
        <v>31</v>
      </c>
      <c r="G385" t="s">
        <v>178</v>
      </c>
      <c r="H385" t="s">
        <v>242</v>
      </c>
      <c r="I385" t="s">
        <v>178</v>
      </c>
      <c r="J385" t="s">
        <v>32</v>
      </c>
      <c r="K385" t="s">
        <v>24</v>
      </c>
      <c r="L385" t="s">
        <v>31</v>
      </c>
      <c r="M385" t="s">
        <v>38</v>
      </c>
      <c r="N385">
        <v>82</v>
      </c>
      <c r="O385" t="s">
        <v>233</v>
      </c>
      <c r="P385" t="s">
        <v>60</v>
      </c>
      <c r="Q385" t="s">
        <v>61</v>
      </c>
      <c r="R385" t="s">
        <v>104</v>
      </c>
      <c r="S385">
        <f>IF((IPL_AllSeasons[[#This Row],[toss_winner]]=IPL_AllSeasons[[#This Row],[winning_team]]),1,0)</f>
        <v>0</v>
      </c>
    </row>
    <row r="386" spans="1:19" x14ac:dyDescent="0.35">
      <c r="A386">
        <v>980997</v>
      </c>
      <c r="B386" t="s">
        <v>193</v>
      </c>
      <c r="C386" s="1">
        <v>42507</v>
      </c>
      <c r="D386">
        <v>2016</v>
      </c>
      <c r="E386">
        <v>49</v>
      </c>
      <c r="F386" t="s">
        <v>272</v>
      </c>
      <c r="G386" t="s">
        <v>227</v>
      </c>
      <c r="H386" t="s">
        <v>195</v>
      </c>
      <c r="I386" t="s">
        <v>272</v>
      </c>
      <c r="J386" t="s">
        <v>32</v>
      </c>
      <c r="K386" t="s">
        <v>24</v>
      </c>
      <c r="L386" t="s">
        <v>272</v>
      </c>
      <c r="M386" t="s">
        <v>38</v>
      </c>
      <c r="N386">
        <v>19</v>
      </c>
      <c r="O386" t="s">
        <v>233</v>
      </c>
      <c r="P386" t="s">
        <v>273</v>
      </c>
      <c r="Q386" t="s">
        <v>29</v>
      </c>
      <c r="R386" t="s">
        <v>156</v>
      </c>
      <c r="S386">
        <f>IF((IPL_AllSeasons[[#This Row],[toss_winner]]=IPL_AllSeasons[[#This Row],[winning_team]]),1,0)</f>
        <v>1</v>
      </c>
    </row>
    <row r="387" spans="1:19" x14ac:dyDescent="0.35">
      <c r="A387">
        <v>980995</v>
      </c>
      <c r="B387" t="s">
        <v>34</v>
      </c>
      <c r="C387" s="1">
        <v>42506</v>
      </c>
      <c r="D387">
        <v>2016</v>
      </c>
      <c r="E387">
        <v>48</v>
      </c>
      <c r="F387" t="s">
        <v>64</v>
      </c>
      <c r="G387" t="s">
        <v>31</v>
      </c>
      <c r="H387" t="s">
        <v>209</v>
      </c>
      <c r="I387" t="s">
        <v>31</v>
      </c>
      <c r="J387" t="s">
        <v>32</v>
      </c>
      <c r="K387" t="s">
        <v>24</v>
      </c>
      <c r="L387" t="s">
        <v>31</v>
      </c>
      <c r="M387" t="s">
        <v>25</v>
      </c>
      <c r="N387">
        <v>9</v>
      </c>
      <c r="O387" t="s">
        <v>26</v>
      </c>
      <c r="P387" t="s">
        <v>60</v>
      </c>
      <c r="Q387" t="s">
        <v>28</v>
      </c>
      <c r="R387" t="s">
        <v>202</v>
      </c>
      <c r="S387">
        <f>IF((IPL_AllSeasons[[#This Row],[toss_winner]]=IPL_AllSeasons[[#This Row],[winning_team]]),1,0)</f>
        <v>1</v>
      </c>
    </row>
    <row r="388" spans="1:19" x14ac:dyDescent="0.35">
      <c r="A388">
        <v>980991</v>
      </c>
      <c r="B388" t="s">
        <v>199</v>
      </c>
      <c r="C388" s="1">
        <v>42505</v>
      </c>
      <c r="D388">
        <v>2016</v>
      </c>
      <c r="E388">
        <v>46</v>
      </c>
      <c r="F388" t="s">
        <v>178</v>
      </c>
      <c r="G388" t="s">
        <v>47</v>
      </c>
      <c r="H388" t="s">
        <v>250</v>
      </c>
      <c r="I388" t="s">
        <v>178</v>
      </c>
      <c r="J388" t="s">
        <v>23</v>
      </c>
      <c r="K388" t="s">
        <v>24</v>
      </c>
      <c r="L388" t="s">
        <v>47</v>
      </c>
      <c r="M388" t="s">
        <v>25</v>
      </c>
      <c r="N388">
        <v>7</v>
      </c>
      <c r="O388" t="s">
        <v>26</v>
      </c>
      <c r="P388" t="s">
        <v>259</v>
      </c>
      <c r="Q388" t="s">
        <v>61</v>
      </c>
      <c r="R388" t="s">
        <v>104</v>
      </c>
      <c r="S388">
        <f>IF((IPL_AllSeasons[[#This Row],[toss_winner]]=IPL_AllSeasons[[#This Row],[winning_team]]),1,0)</f>
        <v>0</v>
      </c>
    </row>
    <row r="389" spans="1:19" x14ac:dyDescent="0.35">
      <c r="A389">
        <v>980993</v>
      </c>
      <c r="B389" t="s">
        <v>193</v>
      </c>
      <c r="C389" s="1">
        <v>42505</v>
      </c>
      <c r="D389">
        <v>2016</v>
      </c>
      <c r="E389">
        <v>47</v>
      </c>
      <c r="F389" t="s">
        <v>54</v>
      </c>
      <c r="G389" t="s">
        <v>227</v>
      </c>
      <c r="H389" t="s">
        <v>195</v>
      </c>
      <c r="I389" t="s">
        <v>227</v>
      </c>
      <c r="J389" t="s">
        <v>32</v>
      </c>
      <c r="K389" t="s">
        <v>24</v>
      </c>
      <c r="L389" t="s">
        <v>54</v>
      </c>
      <c r="M389" t="s">
        <v>38</v>
      </c>
      <c r="N389">
        <v>80</v>
      </c>
      <c r="O389" t="s">
        <v>26</v>
      </c>
      <c r="P389" t="s">
        <v>98</v>
      </c>
      <c r="Q389" t="s">
        <v>29</v>
      </c>
      <c r="R389" t="s">
        <v>157</v>
      </c>
      <c r="S389">
        <f>IF((IPL_AllSeasons[[#This Row],[toss_winner]]=IPL_AllSeasons[[#This Row],[winning_team]]),1,0)</f>
        <v>0</v>
      </c>
    </row>
    <row r="390" spans="1:19" x14ac:dyDescent="0.35">
      <c r="A390">
        <v>980987</v>
      </c>
      <c r="B390" t="s">
        <v>241</v>
      </c>
      <c r="C390" s="1">
        <v>42504</v>
      </c>
      <c r="D390">
        <v>2016</v>
      </c>
      <c r="E390">
        <v>44</v>
      </c>
      <c r="F390" t="s">
        <v>31</v>
      </c>
      <c r="G390" t="s">
        <v>247</v>
      </c>
      <c r="H390" t="s">
        <v>242</v>
      </c>
      <c r="I390" t="s">
        <v>247</v>
      </c>
      <c r="J390" t="s">
        <v>32</v>
      </c>
      <c r="K390" t="s">
        <v>24</v>
      </c>
      <c r="L390" t="s">
        <v>31</v>
      </c>
      <c r="M390" t="s">
        <v>38</v>
      </c>
      <c r="N390">
        <v>144</v>
      </c>
      <c r="O390" t="s">
        <v>26</v>
      </c>
      <c r="P390" t="s">
        <v>159</v>
      </c>
      <c r="Q390" t="s">
        <v>144</v>
      </c>
      <c r="R390" t="s">
        <v>45</v>
      </c>
      <c r="S390">
        <f>IF((IPL_AllSeasons[[#This Row],[toss_winner]]=IPL_AllSeasons[[#This Row],[winning_team]]),1,0)</f>
        <v>0</v>
      </c>
    </row>
    <row r="391" spans="1:19" x14ac:dyDescent="0.35">
      <c r="A391">
        <v>980989</v>
      </c>
      <c r="B391" t="s">
        <v>34</v>
      </c>
      <c r="C391" s="1">
        <v>42504</v>
      </c>
      <c r="D391">
        <v>2016</v>
      </c>
      <c r="E391">
        <v>45</v>
      </c>
      <c r="F391" t="s">
        <v>64</v>
      </c>
      <c r="G391" t="s">
        <v>272</v>
      </c>
      <c r="H391" t="s">
        <v>209</v>
      </c>
      <c r="I391" t="s">
        <v>272</v>
      </c>
      <c r="J391" t="s">
        <v>23</v>
      </c>
      <c r="K391" t="s">
        <v>24</v>
      </c>
      <c r="L391" t="s">
        <v>64</v>
      </c>
      <c r="M391" t="s">
        <v>25</v>
      </c>
      <c r="N391">
        <v>8</v>
      </c>
      <c r="O391" t="s">
        <v>233</v>
      </c>
      <c r="P391" t="s">
        <v>271</v>
      </c>
      <c r="Q391" t="s">
        <v>202</v>
      </c>
      <c r="R391" t="s">
        <v>44</v>
      </c>
      <c r="S391">
        <f>IF((IPL_AllSeasons[[#This Row],[toss_winner]]=IPL_AllSeasons[[#This Row],[winning_team]]),1,0)</f>
        <v>0</v>
      </c>
    </row>
    <row r="392" spans="1:19" x14ac:dyDescent="0.35">
      <c r="A392">
        <v>980985</v>
      </c>
      <c r="B392" t="s">
        <v>193</v>
      </c>
      <c r="C392" s="1">
        <v>42503</v>
      </c>
      <c r="D392">
        <v>2016</v>
      </c>
      <c r="E392">
        <v>43</v>
      </c>
      <c r="F392" t="s">
        <v>54</v>
      </c>
      <c r="G392" t="s">
        <v>178</v>
      </c>
      <c r="H392" t="s">
        <v>195</v>
      </c>
      <c r="I392" t="s">
        <v>54</v>
      </c>
      <c r="J392" t="s">
        <v>23</v>
      </c>
      <c r="K392" t="s">
        <v>24</v>
      </c>
      <c r="L392" t="s">
        <v>178</v>
      </c>
      <c r="M392" t="s">
        <v>25</v>
      </c>
      <c r="N392">
        <v>7</v>
      </c>
      <c r="O392" t="s">
        <v>26</v>
      </c>
      <c r="P392" t="s">
        <v>176</v>
      </c>
      <c r="Q392" t="s">
        <v>224</v>
      </c>
      <c r="R392" t="s">
        <v>157</v>
      </c>
      <c r="S392">
        <f>IF((IPL_AllSeasons[[#This Row],[toss_winner]]=IPL_AllSeasons[[#This Row],[winning_team]]),1,0)</f>
        <v>0</v>
      </c>
    </row>
    <row r="393" spans="1:19" x14ac:dyDescent="0.35">
      <c r="A393">
        <v>980983</v>
      </c>
      <c r="B393" t="s">
        <v>190</v>
      </c>
      <c r="C393" s="1">
        <v>42502</v>
      </c>
      <c r="D393">
        <v>2016</v>
      </c>
      <c r="E393">
        <v>42</v>
      </c>
      <c r="F393" t="s">
        <v>47</v>
      </c>
      <c r="G393" t="s">
        <v>227</v>
      </c>
      <c r="H393" t="s">
        <v>240</v>
      </c>
      <c r="I393" t="s">
        <v>227</v>
      </c>
      <c r="J393" t="s">
        <v>32</v>
      </c>
      <c r="K393" t="s">
        <v>24</v>
      </c>
      <c r="L393" t="s">
        <v>227</v>
      </c>
      <c r="M393" t="s">
        <v>25</v>
      </c>
      <c r="N393">
        <v>7</v>
      </c>
      <c r="O393" t="s">
        <v>26</v>
      </c>
      <c r="P393" t="s">
        <v>166</v>
      </c>
      <c r="Q393" t="s">
        <v>274</v>
      </c>
      <c r="R393" t="s">
        <v>104</v>
      </c>
      <c r="S393">
        <f>IF((IPL_AllSeasons[[#This Row],[toss_winner]]=IPL_AllSeasons[[#This Row],[winning_team]]),1,0)</f>
        <v>1</v>
      </c>
    </row>
    <row r="394" spans="1:19" x14ac:dyDescent="0.35">
      <c r="A394">
        <v>980981</v>
      </c>
      <c r="B394" t="s">
        <v>241</v>
      </c>
      <c r="C394" s="1">
        <v>42501</v>
      </c>
      <c r="D394">
        <v>2016</v>
      </c>
      <c r="E394">
        <v>41</v>
      </c>
      <c r="F394" t="s">
        <v>31</v>
      </c>
      <c r="G394" t="s">
        <v>54</v>
      </c>
      <c r="H394" t="s">
        <v>242</v>
      </c>
      <c r="I394" t="s">
        <v>54</v>
      </c>
      <c r="J394" t="s">
        <v>32</v>
      </c>
      <c r="K394" t="s">
        <v>24</v>
      </c>
      <c r="L394" t="s">
        <v>54</v>
      </c>
      <c r="M394" t="s">
        <v>25</v>
      </c>
      <c r="N394">
        <v>6</v>
      </c>
      <c r="O394" t="s">
        <v>26</v>
      </c>
      <c r="P394" t="s">
        <v>98</v>
      </c>
      <c r="Q394" t="s">
        <v>144</v>
      </c>
      <c r="R394" t="s">
        <v>156</v>
      </c>
      <c r="S394">
        <f>IF((IPL_AllSeasons[[#This Row],[toss_winner]]=IPL_AllSeasons[[#This Row],[winning_team]]),1,0)</f>
        <v>1</v>
      </c>
    </row>
    <row r="395" spans="1:19" x14ac:dyDescent="0.35">
      <c r="A395">
        <v>980979</v>
      </c>
      <c r="B395" t="s">
        <v>193</v>
      </c>
      <c r="C395" s="1">
        <v>42500</v>
      </c>
      <c r="D395">
        <v>2016</v>
      </c>
      <c r="E395">
        <v>40</v>
      </c>
      <c r="F395" t="s">
        <v>272</v>
      </c>
      <c r="G395" t="s">
        <v>47</v>
      </c>
      <c r="H395" t="s">
        <v>195</v>
      </c>
      <c r="I395" t="s">
        <v>47</v>
      </c>
      <c r="J395" t="s">
        <v>23</v>
      </c>
      <c r="K395" t="s">
        <v>24</v>
      </c>
      <c r="L395" t="s">
        <v>47</v>
      </c>
      <c r="M395" t="s">
        <v>38</v>
      </c>
      <c r="N395">
        <v>4</v>
      </c>
      <c r="O395" t="s">
        <v>26</v>
      </c>
      <c r="P395" t="s">
        <v>275</v>
      </c>
      <c r="Q395" t="s">
        <v>28</v>
      </c>
      <c r="R395" t="s">
        <v>45</v>
      </c>
      <c r="S395">
        <f>IF((IPL_AllSeasons[[#This Row],[toss_winner]]=IPL_AllSeasons[[#This Row],[winning_team]]),1,0)</f>
        <v>1</v>
      </c>
    </row>
    <row r="396" spans="1:19" x14ac:dyDescent="0.35">
      <c r="A396">
        <v>980977</v>
      </c>
      <c r="B396" t="s">
        <v>199</v>
      </c>
      <c r="C396" s="1">
        <v>42499</v>
      </c>
      <c r="D396">
        <v>2016</v>
      </c>
      <c r="E396">
        <v>39</v>
      </c>
      <c r="F396" t="s">
        <v>178</v>
      </c>
      <c r="G396" t="s">
        <v>31</v>
      </c>
      <c r="H396" t="s">
        <v>250</v>
      </c>
      <c r="I396" t="s">
        <v>178</v>
      </c>
      <c r="J396" t="s">
        <v>32</v>
      </c>
      <c r="K396" t="s">
        <v>24</v>
      </c>
      <c r="L396" t="s">
        <v>31</v>
      </c>
      <c r="M396" t="s">
        <v>38</v>
      </c>
      <c r="N396">
        <v>1</v>
      </c>
      <c r="O396" t="s">
        <v>26</v>
      </c>
      <c r="P396" t="s">
        <v>186</v>
      </c>
      <c r="Q396" t="s">
        <v>51</v>
      </c>
      <c r="R396" t="s">
        <v>224</v>
      </c>
      <c r="S396">
        <f>IF((IPL_AllSeasons[[#This Row],[toss_winner]]=IPL_AllSeasons[[#This Row],[winning_team]]),1,0)</f>
        <v>0</v>
      </c>
    </row>
    <row r="397" spans="1:19" x14ac:dyDescent="0.35">
      <c r="A397">
        <v>980975</v>
      </c>
      <c r="B397" t="s">
        <v>34</v>
      </c>
      <c r="C397" s="1">
        <v>42498</v>
      </c>
      <c r="D397">
        <v>2016</v>
      </c>
      <c r="E397">
        <v>38</v>
      </c>
      <c r="F397" t="s">
        <v>64</v>
      </c>
      <c r="G397" t="s">
        <v>247</v>
      </c>
      <c r="H397" t="s">
        <v>209</v>
      </c>
      <c r="I397" t="s">
        <v>247</v>
      </c>
      <c r="J397" t="s">
        <v>32</v>
      </c>
      <c r="K397" t="s">
        <v>24</v>
      </c>
      <c r="L397" t="s">
        <v>247</v>
      </c>
      <c r="M397" t="s">
        <v>25</v>
      </c>
      <c r="N397">
        <v>5</v>
      </c>
      <c r="O397" t="s">
        <v>26</v>
      </c>
      <c r="P397" t="s">
        <v>276</v>
      </c>
      <c r="Q397" t="s">
        <v>104</v>
      </c>
      <c r="R397" t="s">
        <v>109</v>
      </c>
      <c r="S397">
        <f>IF((IPL_AllSeasons[[#This Row],[toss_winner]]=IPL_AllSeasons[[#This Row],[winning_team]]),1,0)</f>
        <v>1</v>
      </c>
    </row>
    <row r="398" spans="1:19" x14ac:dyDescent="0.35">
      <c r="A398">
        <v>980973</v>
      </c>
      <c r="B398" t="s">
        <v>193</v>
      </c>
      <c r="C398" s="1">
        <v>42498</v>
      </c>
      <c r="D398">
        <v>2016</v>
      </c>
      <c r="E398">
        <v>37</v>
      </c>
      <c r="F398" t="s">
        <v>54</v>
      </c>
      <c r="G398" t="s">
        <v>47</v>
      </c>
      <c r="H398" t="s">
        <v>195</v>
      </c>
      <c r="I398" t="s">
        <v>54</v>
      </c>
      <c r="J398" t="s">
        <v>32</v>
      </c>
      <c r="K398" t="s">
        <v>24</v>
      </c>
      <c r="L398" t="s">
        <v>47</v>
      </c>
      <c r="M398" t="s">
        <v>38</v>
      </c>
      <c r="N398">
        <v>85</v>
      </c>
      <c r="O398" t="s">
        <v>26</v>
      </c>
      <c r="P398" t="s">
        <v>277</v>
      </c>
      <c r="Q398" t="s">
        <v>139</v>
      </c>
      <c r="R398" t="s">
        <v>156</v>
      </c>
      <c r="S398">
        <f>IF((IPL_AllSeasons[[#This Row],[toss_winner]]=IPL_AllSeasons[[#This Row],[winning_team]]),1,0)</f>
        <v>0</v>
      </c>
    </row>
    <row r="399" spans="1:19" x14ac:dyDescent="0.35">
      <c r="A399">
        <v>980971</v>
      </c>
      <c r="B399" t="s">
        <v>199</v>
      </c>
      <c r="C399" s="1">
        <v>42497</v>
      </c>
      <c r="D399">
        <v>2016</v>
      </c>
      <c r="E399">
        <v>36</v>
      </c>
      <c r="F399" t="s">
        <v>178</v>
      </c>
      <c r="G399" t="s">
        <v>227</v>
      </c>
      <c r="H399" t="s">
        <v>250</v>
      </c>
      <c r="I399" t="s">
        <v>227</v>
      </c>
      <c r="J399" t="s">
        <v>32</v>
      </c>
      <c r="K399" t="s">
        <v>24</v>
      </c>
      <c r="L399" t="s">
        <v>178</v>
      </c>
      <c r="M399" t="s">
        <v>38</v>
      </c>
      <c r="N399">
        <v>9</v>
      </c>
      <c r="O399" t="s">
        <v>26</v>
      </c>
      <c r="P399" t="s">
        <v>176</v>
      </c>
      <c r="Q399" t="s">
        <v>224</v>
      </c>
      <c r="R399" t="s">
        <v>157</v>
      </c>
      <c r="S399">
        <f>IF((IPL_AllSeasons[[#This Row],[toss_winner]]=IPL_AllSeasons[[#This Row],[winning_team]]),1,0)</f>
        <v>0</v>
      </c>
    </row>
    <row r="400" spans="1:19" x14ac:dyDescent="0.35">
      <c r="A400">
        <v>980969</v>
      </c>
      <c r="B400" t="s">
        <v>241</v>
      </c>
      <c r="C400" s="1">
        <v>42497</v>
      </c>
      <c r="D400">
        <v>2016</v>
      </c>
      <c r="E400">
        <v>35</v>
      </c>
      <c r="F400" t="s">
        <v>31</v>
      </c>
      <c r="G400" t="s">
        <v>272</v>
      </c>
      <c r="H400" t="s">
        <v>242</v>
      </c>
      <c r="I400" t="s">
        <v>31</v>
      </c>
      <c r="J400" t="s">
        <v>32</v>
      </c>
      <c r="K400" t="s">
        <v>24</v>
      </c>
      <c r="L400" t="s">
        <v>31</v>
      </c>
      <c r="M400" t="s">
        <v>25</v>
      </c>
      <c r="N400">
        <v>7</v>
      </c>
      <c r="O400" t="s">
        <v>26</v>
      </c>
      <c r="P400" t="s">
        <v>60</v>
      </c>
      <c r="Q400" t="s">
        <v>28</v>
      </c>
      <c r="R400" t="s">
        <v>44</v>
      </c>
      <c r="S400">
        <f>IF((IPL_AllSeasons[[#This Row],[toss_winner]]=IPL_AllSeasons[[#This Row],[winning_team]]),1,0)</f>
        <v>1</v>
      </c>
    </row>
    <row r="401" spans="1:19" x14ac:dyDescent="0.35">
      <c r="A401">
        <v>980967</v>
      </c>
      <c r="B401" t="s">
        <v>190</v>
      </c>
      <c r="C401" s="1">
        <v>42496</v>
      </c>
      <c r="D401">
        <v>2016</v>
      </c>
      <c r="E401">
        <v>34</v>
      </c>
      <c r="F401" t="s">
        <v>47</v>
      </c>
      <c r="G401" t="s">
        <v>247</v>
      </c>
      <c r="H401" t="s">
        <v>240</v>
      </c>
      <c r="I401" t="s">
        <v>47</v>
      </c>
      <c r="J401" t="s">
        <v>32</v>
      </c>
      <c r="K401" t="s">
        <v>24</v>
      </c>
      <c r="L401" t="s">
        <v>47</v>
      </c>
      <c r="M401" t="s">
        <v>25</v>
      </c>
      <c r="N401">
        <v>5</v>
      </c>
      <c r="O401" t="s">
        <v>26</v>
      </c>
      <c r="P401" t="s">
        <v>262</v>
      </c>
      <c r="Q401" t="s">
        <v>104</v>
      </c>
      <c r="R401" t="s">
        <v>139</v>
      </c>
      <c r="S401">
        <f>IF((IPL_AllSeasons[[#This Row],[toss_winner]]=IPL_AllSeasons[[#This Row],[winning_team]]),1,0)</f>
        <v>1</v>
      </c>
    </row>
    <row r="402" spans="1:19" x14ac:dyDescent="0.35">
      <c r="A402">
        <v>980965</v>
      </c>
      <c r="B402" t="s">
        <v>154</v>
      </c>
      <c r="C402" s="1">
        <v>42495</v>
      </c>
      <c r="D402">
        <v>2016</v>
      </c>
      <c r="E402">
        <v>33</v>
      </c>
      <c r="F402" t="s">
        <v>227</v>
      </c>
      <c r="G402" t="s">
        <v>272</v>
      </c>
      <c r="H402" t="s">
        <v>245</v>
      </c>
      <c r="I402" t="s">
        <v>272</v>
      </c>
      <c r="J402" t="s">
        <v>32</v>
      </c>
      <c r="K402" t="s">
        <v>24</v>
      </c>
      <c r="L402" t="s">
        <v>272</v>
      </c>
      <c r="M402" t="s">
        <v>25</v>
      </c>
      <c r="N402">
        <v>7</v>
      </c>
      <c r="O402" t="s">
        <v>26</v>
      </c>
      <c r="P402" t="s">
        <v>278</v>
      </c>
      <c r="Q402" t="s">
        <v>156</v>
      </c>
      <c r="R402" t="s">
        <v>109</v>
      </c>
      <c r="S402">
        <f>IF((IPL_AllSeasons[[#This Row],[toss_winner]]=IPL_AllSeasons[[#This Row],[winning_team]]),1,0)</f>
        <v>1</v>
      </c>
    </row>
    <row r="403" spans="1:19" x14ac:dyDescent="0.35">
      <c r="A403">
        <v>980963</v>
      </c>
      <c r="B403" t="s">
        <v>34</v>
      </c>
      <c r="C403" s="1">
        <v>42494</v>
      </c>
      <c r="D403">
        <v>2016</v>
      </c>
      <c r="E403">
        <v>32</v>
      </c>
      <c r="F403" t="s">
        <v>64</v>
      </c>
      <c r="G403" t="s">
        <v>178</v>
      </c>
      <c r="H403" t="s">
        <v>209</v>
      </c>
      <c r="I403" t="s">
        <v>178</v>
      </c>
      <c r="J403" t="s">
        <v>32</v>
      </c>
      <c r="K403" t="s">
        <v>24</v>
      </c>
      <c r="L403" t="s">
        <v>64</v>
      </c>
      <c r="M403" t="s">
        <v>38</v>
      </c>
      <c r="N403">
        <v>7</v>
      </c>
      <c r="O403" t="s">
        <v>26</v>
      </c>
      <c r="P403" t="s">
        <v>77</v>
      </c>
      <c r="Q403" t="s">
        <v>51</v>
      </c>
      <c r="R403" t="s">
        <v>224</v>
      </c>
      <c r="S403">
        <f>IF((IPL_AllSeasons[[#This Row],[toss_winner]]=IPL_AllSeasons[[#This Row],[winning_team]]),1,0)</f>
        <v>0</v>
      </c>
    </row>
    <row r="404" spans="1:19" x14ac:dyDescent="0.35">
      <c r="A404">
        <v>980961</v>
      </c>
      <c r="B404" t="s">
        <v>254</v>
      </c>
      <c r="C404" s="1">
        <v>42493</v>
      </c>
      <c r="D404">
        <v>2016</v>
      </c>
      <c r="E404">
        <v>31</v>
      </c>
      <c r="F404" t="s">
        <v>247</v>
      </c>
      <c r="G404" t="s">
        <v>227</v>
      </c>
      <c r="H404" t="s">
        <v>255</v>
      </c>
      <c r="I404" t="s">
        <v>227</v>
      </c>
      <c r="J404" t="s">
        <v>32</v>
      </c>
      <c r="K404" t="s">
        <v>24</v>
      </c>
      <c r="L404" t="s">
        <v>227</v>
      </c>
      <c r="M404" t="s">
        <v>25</v>
      </c>
      <c r="N404">
        <v>8</v>
      </c>
      <c r="O404" t="s">
        <v>26</v>
      </c>
      <c r="P404" t="s">
        <v>196</v>
      </c>
      <c r="Q404" t="s">
        <v>28</v>
      </c>
      <c r="R404" t="s">
        <v>44</v>
      </c>
      <c r="S404">
        <f>IF((IPL_AllSeasons[[#This Row],[toss_winner]]=IPL_AllSeasons[[#This Row],[winning_team]]),1,0)</f>
        <v>1</v>
      </c>
    </row>
    <row r="405" spans="1:19" x14ac:dyDescent="0.35">
      <c r="A405">
        <v>980959</v>
      </c>
      <c r="B405" t="s">
        <v>241</v>
      </c>
      <c r="C405" s="1">
        <v>42492</v>
      </c>
      <c r="D405">
        <v>2016</v>
      </c>
      <c r="E405">
        <v>30</v>
      </c>
      <c r="F405" t="s">
        <v>31</v>
      </c>
      <c r="G405" t="s">
        <v>64</v>
      </c>
      <c r="H405" t="s">
        <v>242</v>
      </c>
      <c r="I405" t="s">
        <v>64</v>
      </c>
      <c r="J405" t="s">
        <v>32</v>
      </c>
      <c r="K405" t="s">
        <v>24</v>
      </c>
      <c r="L405" t="s">
        <v>64</v>
      </c>
      <c r="M405" t="s">
        <v>25</v>
      </c>
      <c r="N405">
        <v>5</v>
      </c>
      <c r="O405" t="s">
        <v>26</v>
      </c>
      <c r="P405" t="s">
        <v>77</v>
      </c>
      <c r="Q405" t="s">
        <v>104</v>
      </c>
      <c r="R405" t="s">
        <v>139</v>
      </c>
      <c r="S405">
        <f>IF((IPL_AllSeasons[[#This Row],[toss_winner]]=IPL_AllSeasons[[#This Row],[winning_team]]),1,0)</f>
        <v>1</v>
      </c>
    </row>
    <row r="406" spans="1:19" x14ac:dyDescent="0.35">
      <c r="A406">
        <v>980955</v>
      </c>
      <c r="B406" t="s">
        <v>254</v>
      </c>
      <c r="C406" s="1">
        <v>42491</v>
      </c>
      <c r="D406">
        <v>2016</v>
      </c>
      <c r="E406">
        <v>28</v>
      </c>
      <c r="F406" t="s">
        <v>247</v>
      </c>
      <c r="G406" t="s">
        <v>178</v>
      </c>
      <c r="H406" t="s">
        <v>255</v>
      </c>
      <c r="I406" t="s">
        <v>247</v>
      </c>
      <c r="J406" t="s">
        <v>32</v>
      </c>
      <c r="K406" t="s">
        <v>24</v>
      </c>
      <c r="L406" t="s">
        <v>178</v>
      </c>
      <c r="M406" t="s">
        <v>38</v>
      </c>
      <c r="N406">
        <v>23</v>
      </c>
      <c r="O406" t="s">
        <v>26</v>
      </c>
      <c r="P406" t="s">
        <v>141</v>
      </c>
      <c r="Q406" t="s">
        <v>44</v>
      </c>
      <c r="R406" t="s">
        <v>45</v>
      </c>
      <c r="S406">
        <f>IF((IPL_AllSeasons[[#This Row],[toss_winner]]=IPL_AllSeasons[[#This Row],[winning_team]]),1,0)</f>
        <v>0</v>
      </c>
    </row>
    <row r="407" spans="1:19" x14ac:dyDescent="0.35">
      <c r="A407">
        <v>980957</v>
      </c>
      <c r="B407" t="s">
        <v>75</v>
      </c>
      <c r="C407" s="1">
        <v>42491</v>
      </c>
      <c r="D407">
        <v>2016</v>
      </c>
      <c r="E407">
        <v>29</v>
      </c>
      <c r="F407" t="s">
        <v>272</v>
      </c>
      <c r="G407" t="s">
        <v>54</v>
      </c>
      <c r="H407" t="s">
        <v>225</v>
      </c>
      <c r="I407" t="s">
        <v>54</v>
      </c>
      <c r="J407" t="s">
        <v>32</v>
      </c>
      <c r="K407" t="s">
        <v>24</v>
      </c>
      <c r="L407" t="s">
        <v>54</v>
      </c>
      <c r="M407" t="s">
        <v>25</v>
      </c>
      <c r="N407">
        <v>8</v>
      </c>
      <c r="O407" t="s">
        <v>26</v>
      </c>
      <c r="P407" t="s">
        <v>188</v>
      </c>
      <c r="Q407" t="s">
        <v>144</v>
      </c>
      <c r="R407" t="s">
        <v>109</v>
      </c>
      <c r="S407">
        <f>IF((IPL_AllSeasons[[#This Row],[toss_winner]]=IPL_AllSeasons[[#This Row],[winning_team]]),1,0)</f>
        <v>1</v>
      </c>
    </row>
    <row r="408" spans="1:19" x14ac:dyDescent="0.35">
      <c r="A408">
        <v>980951</v>
      </c>
      <c r="B408" t="s">
        <v>154</v>
      </c>
      <c r="C408" s="1">
        <v>42490</v>
      </c>
      <c r="D408">
        <v>2016</v>
      </c>
      <c r="E408">
        <v>26</v>
      </c>
      <c r="F408" t="s">
        <v>227</v>
      </c>
      <c r="G408" t="s">
        <v>64</v>
      </c>
      <c r="H408" t="s">
        <v>245</v>
      </c>
      <c r="I408" t="s">
        <v>64</v>
      </c>
      <c r="J408" t="s">
        <v>32</v>
      </c>
      <c r="K408" t="s">
        <v>24</v>
      </c>
      <c r="L408" t="s">
        <v>227</v>
      </c>
      <c r="M408" t="s">
        <v>38</v>
      </c>
      <c r="N408">
        <v>27</v>
      </c>
      <c r="O408" t="s">
        <v>26</v>
      </c>
      <c r="P408" t="s">
        <v>279</v>
      </c>
      <c r="Q408" t="s">
        <v>61</v>
      </c>
      <c r="R408" t="s">
        <v>104</v>
      </c>
      <c r="S408">
        <f>IF((IPL_AllSeasons[[#This Row],[toss_winner]]=IPL_AllSeasons[[#This Row],[winning_team]]),1,0)</f>
        <v>0</v>
      </c>
    </row>
    <row r="409" spans="1:19" x14ac:dyDescent="0.35">
      <c r="A409">
        <v>980953</v>
      </c>
      <c r="B409" t="s">
        <v>190</v>
      </c>
      <c r="C409" s="1">
        <v>42490</v>
      </c>
      <c r="D409">
        <v>2016</v>
      </c>
      <c r="E409">
        <v>27</v>
      </c>
      <c r="F409" t="s">
        <v>47</v>
      </c>
      <c r="G409" t="s">
        <v>31</v>
      </c>
      <c r="H409" t="s">
        <v>240</v>
      </c>
      <c r="I409" t="s">
        <v>31</v>
      </c>
      <c r="J409" t="s">
        <v>32</v>
      </c>
      <c r="K409" t="s">
        <v>24</v>
      </c>
      <c r="L409" t="s">
        <v>47</v>
      </c>
      <c r="M409" t="s">
        <v>38</v>
      </c>
      <c r="N409">
        <v>15</v>
      </c>
      <c r="O409" t="s">
        <v>26</v>
      </c>
      <c r="P409" t="s">
        <v>88</v>
      </c>
      <c r="Q409" t="s">
        <v>51</v>
      </c>
      <c r="R409" t="s">
        <v>224</v>
      </c>
      <c r="S409">
        <f>IF((IPL_AllSeasons[[#This Row],[toss_winner]]=IPL_AllSeasons[[#This Row],[winning_team]]),1,0)</f>
        <v>0</v>
      </c>
    </row>
    <row r="410" spans="1:19" x14ac:dyDescent="0.35">
      <c r="A410">
        <v>980949</v>
      </c>
      <c r="B410" t="s">
        <v>75</v>
      </c>
      <c r="C410" s="1">
        <v>42489</v>
      </c>
      <c r="D410">
        <v>2016</v>
      </c>
      <c r="E410">
        <v>25</v>
      </c>
      <c r="F410" t="s">
        <v>272</v>
      </c>
      <c r="G410" t="s">
        <v>247</v>
      </c>
      <c r="H410" t="s">
        <v>225</v>
      </c>
      <c r="I410" t="s">
        <v>247</v>
      </c>
      <c r="J410" t="s">
        <v>32</v>
      </c>
      <c r="K410" t="s">
        <v>24</v>
      </c>
      <c r="L410" t="s">
        <v>247</v>
      </c>
      <c r="M410" t="s">
        <v>25</v>
      </c>
      <c r="N410">
        <v>3</v>
      </c>
      <c r="O410" t="s">
        <v>26</v>
      </c>
      <c r="P410" t="s">
        <v>252</v>
      </c>
      <c r="Q410" t="s">
        <v>28</v>
      </c>
      <c r="R410" t="s">
        <v>44</v>
      </c>
      <c r="S410">
        <f>IF((IPL_AllSeasons[[#This Row],[toss_winner]]=IPL_AllSeasons[[#This Row],[winning_team]]),1,0)</f>
        <v>1</v>
      </c>
    </row>
    <row r="411" spans="1:19" x14ac:dyDescent="0.35">
      <c r="A411">
        <v>980947</v>
      </c>
      <c r="B411" t="s">
        <v>46</v>
      </c>
      <c r="C411" s="1">
        <v>42488</v>
      </c>
      <c r="D411">
        <v>2016</v>
      </c>
      <c r="E411">
        <v>24</v>
      </c>
      <c r="F411" t="s">
        <v>54</v>
      </c>
      <c r="G411" t="s">
        <v>64</v>
      </c>
      <c r="H411" t="s">
        <v>201</v>
      </c>
      <c r="I411" t="s">
        <v>54</v>
      </c>
      <c r="J411" t="s">
        <v>32</v>
      </c>
      <c r="K411" t="s">
        <v>24</v>
      </c>
      <c r="L411" t="s">
        <v>54</v>
      </c>
      <c r="M411" t="s">
        <v>25</v>
      </c>
      <c r="N411">
        <v>6</v>
      </c>
      <c r="O411" t="s">
        <v>26</v>
      </c>
      <c r="P411" t="s">
        <v>188</v>
      </c>
      <c r="Q411" t="s">
        <v>29</v>
      </c>
      <c r="R411" t="s">
        <v>109</v>
      </c>
      <c r="S411">
        <f>IF((IPL_AllSeasons[[#This Row],[toss_winner]]=IPL_AllSeasons[[#This Row],[winning_team]]),1,0)</f>
        <v>1</v>
      </c>
    </row>
    <row r="412" spans="1:19" x14ac:dyDescent="0.35">
      <c r="A412">
        <v>980945</v>
      </c>
      <c r="B412" t="s">
        <v>154</v>
      </c>
      <c r="C412" s="1">
        <v>42487</v>
      </c>
      <c r="D412">
        <v>2016</v>
      </c>
      <c r="E412">
        <v>23</v>
      </c>
      <c r="F412" t="s">
        <v>227</v>
      </c>
      <c r="G412" t="s">
        <v>247</v>
      </c>
      <c r="H412" t="s">
        <v>245</v>
      </c>
      <c r="I412" t="s">
        <v>227</v>
      </c>
      <c r="J412" t="s">
        <v>32</v>
      </c>
      <c r="K412" t="s">
        <v>24</v>
      </c>
      <c r="L412" t="s">
        <v>247</v>
      </c>
      <c r="M412" t="s">
        <v>38</v>
      </c>
      <c r="N412">
        <v>1</v>
      </c>
      <c r="O412" t="s">
        <v>26</v>
      </c>
      <c r="P412" t="s">
        <v>166</v>
      </c>
      <c r="Q412" t="s">
        <v>104</v>
      </c>
      <c r="R412" t="s">
        <v>139</v>
      </c>
      <c r="S412">
        <f>IF((IPL_AllSeasons[[#This Row],[toss_winner]]=IPL_AllSeasons[[#This Row],[winning_team]]),1,0)</f>
        <v>0</v>
      </c>
    </row>
    <row r="413" spans="1:19" x14ac:dyDescent="0.35">
      <c r="A413">
        <v>980943</v>
      </c>
      <c r="B413" t="s">
        <v>190</v>
      </c>
      <c r="C413" s="1">
        <v>42486</v>
      </c>
      <c r="D413">
        <v>2016</v>
      </c>
      <c r="E413">
        <v>22</v>
      </c>
      <c r="F413" t="s">
        <v>47</v>
      </c>
      <c r="G413" t="s">
        <v>272</v>
      </c>
      <c r="H413" t="s">
        <v>240</v>
      </c>
      <c r="I413" t="s">
        <v>272</v>
      </c>
      <c r="J413" t="s">
        <v>32</v>
      </c>
      <c r="K413" t="s">
        <v>24</v>
      </c>
      <c r="L413" t="s">
        <v>272</v>
      </c>
      <c r="M413" t="s">
        <v>38</v>
      </c>
      <c r="N413">
        <v>34</v>
      </c>
      <c r="O413" t="s">
        <v>233</v>
      </c>
      <c r="P413" t="s">
        <v>273</v>
      </c>
      <c r="Q413" t="s">
        <v>144</v>
      </c>
      <c r="R413" t="s">
        <v>157</v>
      </c>
      <c r="S413">
        <f>IF((IPL_AllSeasons[[#This Row],[toss_winner]]=IPL_AllSeasons[[#This Row],[winning_team]]),1,0)</f>
        <v>1</v>
      </c>
    </row>
    <row r="414" spans="1:19" x14ac:dyDescent="0.35">
      <c r="A414">
        <v>980941</v>
      </c>
      <c r="B414" t="s">
        <v>199</v>
      </c>
      <c r="C414" s="1">
        <v>42485</v>
      </c>
      <c r="D414">
        <v>2016</v>
      </c>
      <c r="E414">
        <v>21</v>
      </c>
      <c r="F414" t="s">
        <v>178</v>
      </c>
      <c r="G414" t="s">
        <v>54</v>
      </c>
      <c r="H414" t="s">
        <v>250</v>
      </c>
      <c r="I414" t="s">
        <v>178</v>
      </c>
      <c r="J414" t="s">
        <v>32</v>
      </c>
      <c r="K414" t="s">
        <v>24</v>
      </c>
      <c r="L414" t="s">
        <v>54</v>
      </c>
      <c r="M414" t="s">
        <v>38</v>
      </c>
      <c r="N414">
        <v>25</v>
      </c>
      <c r="O414" t="s">
        <v>26</v>
      </c>
      <c r="P414" t="s">
        <v>214</v>
      </c>
      <c r="Q414" t="s">
        <v>29</v>
      </c>
      <c r="R414" t="s">
        <v>109</v>
      </c>
      <c r="S414">
        <f>IF((IPL_AllSeasons[[#This Row],[toss_winner]]=IPL_AllSeasons[[#This Row],[winning_team]]),1,0)</f>
        <v>0</v>
      </c>
    </row>
    <row r="415" spans="1:19" x14ac:dyDescent="0.35">
      <c r="A415">
        <v>980939</v>
      </c>
      <c r="B415" t="s">
        <v>75</v>
      </c>
      <c r="C415" s="1">
        <v>42484</v>
      </c>
      <c r="D415">
        <v>2016</v>
      </c>
      <c r="E415">
        <v>20</v>
      </c>
      <c r="F415" t="s">
        <v>272</v>
      </c>
      <c r="G415" t="s">
        <v>64</v>
      </c>
      <c r="H415" t="s">
        <v>225</v>
      </c>
      <c r="I415" t="s">
        <v>64</v>
      </c>
      <c r="J415" t="s">
        <v>32</v>
      </c>
      <c r="K415" t="s">
        <v>24</v>
      </c>
      <c r="L415" t="s">
        <v>64</v>
      </c>
      <c r="M415" t="s">
        <v>25</v>
      </c>
      <c r="N415">
        <v>2</v>
      </c>
      <c r="O415" t="s">
        <v>26</v>
      </c>
      <c r="P415" t="s">
        <v>95</v>
      </c>
      <c r="Q415" t="s">
        <v>28</v>
      </c>
      <c r="R415" t="s">
        <v>202</v>
      </c>
      <c r="S415">
        <f>IF((IPL_AllSeasons[[#This Row],[toss_winner]]=IPL_AllSeasons[[#This Row],[winning_team]]),1,0)</f>
        <v>1</v>
      </c>
    </row>
    <row r="416" spans="1:19" x14ac:dyDescent="0.35">
      <c r="A416">
        <v>980937</v>
      </c>
      <c r="B416" t="s">
        <v>254</v>
      </c>
      <c r="C416" s="1">
        <v>42484</v>
      </c>
      <c r="D416">
        <v>2016</v>
      </c>
      <c r="E416">
        <v>19</v>
      </c>
      <c r="F416" t="s">
        <v>247</v>
      </c>
      <c r="G416" t="s">
        <v>31</v>
      </c>
      <c r="H416" t="s">
        <v>255</v>
      </c>
      <c r="I416" t="s">
        <v>31</v>
      </c>
      <c r="J416" t="s">
        <v>23</v>
      </c>
      <c r="K416" t="s">
        <v>24</v>
      </c>
      <c r="L416" t="s">
        <v>247</v>
      </c>
      <c r="M416" t="s">
        <v>25</v>
      </c>
      <c r="N416">
        <v>6</v>
      </c>
      <c r="O416" t="s">
        <v>26</v>
      </c>
      <c r="P416" t="s">
        <v>60</v>
      </c>
      <c r="Q416" t="s">
        <v>274</v>
      </c>
      <c r="R416" t="s">
        <v>44</v>
      </c>
      <c r="S416">
        <f>IF((IPL_AllSeasons[[#This Row],[toss_winner]]=IPL_AllSeasons[[#This Row],[winning_team]]),1,0)</f>
        <v>0</v>
      </c>
    </row>
    <row r="417" spans="1:19" x14ac:dyDescent="0.35">
      <c r="A417">
        <v>980935</v>
      </c>
      <c r="B417" t="s">
        <v>190</v>
      </c>
      <c r="C417" s="1">
        <v>42483</v>
      </c>
      <c r="D417">
        <v>2016</v>
      </c>
      <c r="E417">
        <v>18</v>
      </c>
      <c r="F417" t="s">
        <v>47</v>
      </c>
      <c r="G417" t="s">
        <v>178</v>
      </c>
      <c r="H417" t="s">
        <v>240</v>
      </c>
      <c r="I417" t="s">
        <v>47</v>
      </c>
      <c r="J417" t="s">
        <v>32</v>
      </c>
      <c r="K417" t="s">
        <v>24</v>
      </c>
      <c r="L417" t="s">
        <v>47</v>
      </c>
      <c r="M417" t="s">
        <v>25</v>
      </c>
      <c r="N417">
        <v>5</v>
      </c>
      <c r="O417" t="s">
        <v>26</v>
      </c>
      <c r="P417" t="s">
        <v>280</v>
      </c>
      <c r="Q417" t="s">
        <v>51</v>
      </c>
      <c r="R417" t="s">
        <v>157</v>
      </c>
      <c r="S417">
        <f>IF((IPL_AllSeasons[[#This Row],[toss_winner]]=IPL_AllSeasons[[#This Row],[winning_team]]),1,0)</f>
        <v>1</v>
      </c>
    </row>
    <row r="418" spans="1:19" x14ac:dyDescent="0.35">
      <c r="A418">
        <v>980933</v>
      </c>
      <c r="B418" t="s">
        <v>154</v>
      </c>
      <c r="C418" s="1">
        <v>42483</v>
      </c>
      <c r="D418">
        <v>2016</v>
      </c>
      <c r="E418">
        <v>17</v>
      </c>
      <c r="F418" t="s">
        <v>227</v>
      </c>
      <c r="G418" t="s">
        <v>54</v>
      </c>
      <c r="H418" t="s">
        <v>245</v>
      </c>
      <c r="I418" t="s">
        <v>54</v>
      </c>
      <c r="J418" t="s">
        <v>32</v>
      </c>
      <c r="K418" t="s">
        <v>24</v>
      </c>
      <c r="L418" t="s">
        <v>227</v>
      </c>
      <c r="M418" t="s">
        <v>38</v>
      </c>
      <c r="N418">
        <v>10</v>
      </c>
      <c r="O418" t="s">
        <v>26</v>
      </c>
      <c r="P418" t="s">
        <v>123</v>
      </c>
      <c r="Q418" t="s">
        <v>139</v>
      </c>
      <c r="R418" t="s">
        <v>156</v>
      </c>
      <c r="S418">
        <f>IF((IPL_AllSeasons[[#This Row],[toss_winner]]=IPL_AllSeasons[[#This Row],[winning_team]]),1,0)</f>
        <v>0</v>
      </c>
    </row>
    <row r="419" spans="1:19" x14ac:dyDescent="0.35">
      <c r="A419">
        <v>980931</v>
      </c>
      <c r="B419" t="s">
        <v>75</v>
      </c>
      <c r="C419" s="1">
        <v>42482</v>
      </c>
      <c r="D419">
        <v>2016</v>
      </c>
      <c r="E419">
        <v>16</v>
      </c>
      <c r="F419" t="s">
        <v>272</v>
      </c>
      <c r="G419" t="s">
        <v>31</v>
      </c>
      <c r="H419" t="s">
        <v>225</v>
      </c>
      <c r="I419" t="s">
        <v>272</v>
      </c>
      <c r="J419" t="s">
        <v>32</v>
      </c>
      <c r="K419" t="s">
        <v>24</v>
      </c>
      <c r="L419" t="s">
        <v>31</v>
      </c>
      <c r="M419" t="s">
        <v>38</v>
      </c>
      <c r="N419">
        <v>13</v>
      </c>
      <c r="O419" t="s">
        <v>26</v>
      </c>
      <c r="P419" t="s">
        <v>159</v>
      </c>
      <c r="Q419" t="s">
        <v>28</v>
      </c>
      <c r="R419" t="s">
        <v>45</v>
      </c>
      <c r="S419">
        <f>IF((IPL_AllSeasons[[#This Row],[toss_winner]]=IPL_AllSeasons[[#This Row],[winning_team]]),1,0)</f>
        <v>0</v>
      </c>
    </row>
    <row r="420" spans="1:19" x14ac:dyDescent="0.35">
      <c r="A420">
        <v>980929</v>
      </c>
      <c r="B420" t="s">
        <v>254</v>
      </c>
      <c r="C420" s="1">
        <v>42481</v>
      </c>
      <c r="D420">
        <v>2016</v>
      </c>
      <c r="E420">
        <v>15</v>
      </c>
      <c r="F420" t="s">
        <v>247</v>
      </c>
      <c r="G420" t="s">
        <v>47</v>
      </c>
      <c r="H420" t="s">
        <v>255</v>
      </c>
      <c r="I420" t="s">
        <v>47</v>
      </c>
      <c r="J420" t="s">
        <v>32</v>
      </c>
      <c r="K420" t="s">
        <v>24</v>
      </c>
      <c r="L420" t="s">
        <v>47</v>
      </c>
      <c r="M420" t="s">
        <v>25</v>
      </c>
      <c r="N420">
        <v>10</v>
      </c>
      <c r="O420" t="s">
        <v>26</v>
      </c>
      <c r="P420" t="s">
        <v>262</v>
      </c>
      <c r="Q420" t="s">
        <v>274</v>
      </c>
      <c r="R420" t="s">
        <v>224</v>
      </c>
      <c r="S420">
        <f>IF((IPL_AllSeasons[[#This Row],[toss_winner]]=IPL_AllSeasons[[#This Row],[winning_team]]),1,0)</f>
        <v>1</v>
      </c>
    </row>
    <row r="421" spans="1:19" x14ac:dyDescent="0.35">
      <c r="A421">
        <v>980927</v>
      </c>
      <c r="B421" t="s">
        <v>46</v>
      </c>
      <c r="C421" s="1">
        <v>42480</v>
      </c>
      <c r="D421">
        <v>2016</v>
      </c>
      <c r="E421">
        <v>14</v>
      </c>
      <c r="F421" t="s">
        <v>54</v>
      </c>
      <c r="G421" t="s">
        <v>31</v>
      </c>
      <c r="H421" t="s">
        <v>201</v>
      </c>
      <c r="I421" t="s">
        <v>54</v>
      </c>
      <c r="J421" t="s">
        <v>32</v>
      </c>
      <c r="K421" t="s">
        <v>24</v>
      </c>
      <c r="L421" t="s">
        <v>54</v>
      </c>
      <c r="M421" t="s">
        <v>25</v>
      </c>
      <c r="N421">
        <v>6</v>
      </c>
      <c r="O421" t="s">
        <v>26</v>
      </c>
      <c r="P421" t="s">
        <v>188</v>
      </c>
      <c r="Q421" t="s">
        <v>51</v>
      </c>
      <c r="R421" t="s">
        <v>157</v>
      </c>
      <c r="S421">
        <f>IF((IPL_AllSeasons[[#This Row],[toss_winner]]=IPL_AllSeasons[[#This Row],[winning_team]]),1,0)</f>
        <v>1</v>
      </c>
    </row>
    <row r="422" spans="1:19" x14ac:dyDescent="0.35">
      <c r="A422">
        <v>980925</v>
      </c>
      <c r="B422" t="s">
        <v>199</v>
      </c>
      <c r="C422" s="1">
        <v>42479</v>
      </c>
      <c r="D422">
        <v>2016</v>
      </c>
      <c r="E422">
        <v>13</v>
      </c>
      <c r="F422" t="s">
        <v>178</v>
      </c>
      <c r="G422" t="s">
        <v>64</v>
      </c>
      <c r="H422" t="s">
        <v>250</v>
      </c>
      <c r="I422" t="s">
        <v>64</v>
      </c>
      <c r="J422" t="s">
        <v>32</v>
      </c>
      <c r="K422" t="s">
        <v>24</v>
      </c>
      <c r="L422" t="s">
        <v>64</v>
      </c>
      <c r="M422" t="s">
        <v>25</v>
      </c>
      <c r="N422">
        <v>6</v>
      </c>
      <c r="O422" t="s">
        <v>26</v>
      </c>
      <c r="P422" t="s">
        <v>258</v>
      </c>
      <c r="Q422" t="s">
        <v>139</v>
      </c>
      <c r="R422" t="s">
        <v>156</v>
      </c>
      <c r="S422">
        <f>IF((IPL_AllSeasons[[#This Row],[toss_winner]]=IPL_AllSeasons[[#This Row],[winning_team]]),1,0)</f>
        <v>1</v>
      </c>
    </row>
    <row r="423" spans="1:19" x14ac:dyDescent="0.35">
      <c r="A423">
        <v>980923</v>
      </c>
      <c r="B423" t="s">
        <v>190</v>
      </c>
      <c r="C423" s="1">
        <v>42478</v>
      </c>
      <c r="D423">
        <v>2016</v>
      </c>
      <c r="E423">
        <v>12</v>
      </c>
      <c r="F423" t="s">
        <v>47</v>
      </c>
      <c r="G423" t="s">
        <v>54</v>
      </c>
      <c r="H423" t="s">
        <v>240</v>
      </c>
      <c r="I423" t="s">
        <v>47</v>
      </c>
      <c r="J423" t="s">
        <v>32</v>
      </c>
      <c r="K423" t="s">
        <v>24</v>
      </c>
      <c r="L423" t="s">
        <v>47</v>
      </c>
      <c r="M423" t="s">
        <v>25</v>
      </c>
      <c r="N423">
        <v>7</v>
      </c>
      <c r="O423" t="s">
        <v>26</v>
      </c>
      <c r="P423" t="s">
        <v>88</v>
      </c>
      <c r="Q423" t="s">
        <v>224</v>
      </c>
      <c r="R423" t="s">
        <v>45</v>
      </c>
      <c r="S423">
        <f>IF((IPL_AllSeasons[[#This Row],[toss_winner]]=IPL_AllSeasons[[#This Row],[winning_team]]),1,0)</f>
        <v>1</v>
      </c>
    </row>
    <row r="424" spans="1:19" x14ac:dyDescent="0.35">
      <c r="A424">
        <v>980921</v>
      </c>
      <c r="B424" t="s">
        <v>241</v>
      </c>
      <c r="C424" s="1">
        <v>42477</v>
      </c>
      <c r="D424">
        <v>2016</v>
      </c>
      <c r="E424">
        <v>11</v>
      </c>
      <c r="F424" t="s">
        <v>31</v>
      </c>
      <c r="G424" t="s">
        <v>227</v>
      </c>
      <c r="H424" t="s">
        <v>242</v>
      </c>
      <c r="I424" t="s">
        <v>227</v>
      </c>
      <c r="J424" t="s">
        <v>32</v>
      </c>
      <c r="K424" t="s">
        <v>24</v>
      </c>
      <c r="L424" t="s">
        <v>227</v>
      </c>
      <c r="M424" t="s">
        <v>25</v>
      </c>
      <c r="N424">
        <v>7</v>
      </c>
      <c r="O424" t="s">
        <v>26</v>
      </c>
      <c r="P424" t="s">
        <v>66</v>
      </c>
      <c r="Q424" t="s">
        <v>183</v>
      </c>
      <c r="R424" t="s">
        <v>202</v>
      </c>
      <c r="S424">
        <f>IF((IPL_AllSeasons[[#This Row],[toss_winner]]=IPL_AllSeasons[[#This Row],[winning_team]]),1,0)</f>
        <v>1</v>
      </c>
    </row>
    <row r="425" spans="1:19" x14ac:dyDescent="0.35">
      <c r="A425">
        <v>980919</v>
      </c>
      <c r="B425" t="s">
        <v>199</v>
      </c>
      <c r="C425" s="1">
        <v>42477</v>
      </c>
      <c r="D425">
        <v>2016</v>
      </c>
      <c r="E425">
        <v>10</v>
      </c>
      <c r="F425" t="s">
        <v>178</v>
      </c>
      <c r="G425" t="s">
        <v>272</v>
      </c>
      <c r="H425" t="s">
        <v>250</v>
      </c>
      <c r="I425" t="s">
        <v>272</v>
      </c>
      <c r="J425" t="s">
        <v>23</v>
      </c>
      <c r="K425" t="s">
        <v>24</v>
      </c>
      <c r="L425" t="s">
        <v>178</v>
      </c>
      <c r="M425" t="s">
        <v>25</v>
      </c>
      <c r="N425">
        <v>6</v>
      </c>
      <c r="O425" t="s">
        <v>26</v>
      </c>
      <c r="P425" t="s">
        <v>281</v>
      </c>
      <c r="Q425" t="s">
        <v>139</v>
      </c>
      <c r="R425" t="s">
        <v>156</v>
      </c>
      <c r="S425">
        <f>IF((IPL_AllSeasons[[#This Row],[toss_winner]]=IPL_AllSeasons[[#This Row],[winning_team]]),1,0)</f>
        <v>0</v>
      </c>
    </row>
    <row r="426" spans="1:19" x14ac:dyDescent="0.35">
      <c r="A426">
        <v>980917</v>
      </c>
      <c r="B426" t="s">
        <v>46</v>
      </c>
      <c r="C426" s="1">
        <v>42476</v>
      </c>
      <c r="D426">
        <v>2016</v>
      </c>
      <c r="E426">
        <v>9</v>
      </c>
      <c r="F426" t="s">
        <v>54</v>
      </c>
      <c r="G426" t="s">
        <v>247</v>
      </c>
      <c r="H426" t="s">
        <v>201</v>
      </c>
      <c r="I426" t="s">
        <v>247</v>
      </c>
      <c r="J426" t="s">
        <v>32</v>
      </c>
      <c r="K426" t="s">
        <v>24</v>
      </c>
      <c r="L426" t="s">
        <v>247</v>
      </c>
      <c r="M426" t="s">
        <v>25</v>
      </c>
      <c r="N426">
        <v>3</v>
      </c>
      <c r="O426" t="s">
        <v>26</v>
      </c>
      <c r="P426" t="s">
        <v>282</v>
      </c>
      <c r="Q426" t="s">
        <v>224</v>
      </c>
      <c r="R426" t="s">
        <v>45</v>
      </c>
      <c r="S426">
        <f>IF((IPL_AllSeasons[[#This Row],[toss_winner]]=IPL_AllSeasons[[#This Row],[winning_team]]),1,0)</f>
        <v>1</v>
      </c>
    </row>
    <row r="427" spans="1:19" x14ac:dyDescent="0.35">
      <c r="A427">
        <v>980915</v>
      </c>
      <c r="B427" t="s">
        <v>190</v>
      </c>
      <c r="C427" s="1">
        <v>42476</v>
      </c>
      <c r="D427">
        <v>2016</v>
      </c>
      <c r="E427">
        <v>8</v>
      </c>
      <c r="F427" t="s">
        <v>47</v>
      </c>
      <c r="G427" t="s">
        <v>64</v>
      </c>
      <c r="H427" t="s">
        <v>240</v>
      </c>
      <c r="I427" t="s">
        <v>47</v>
      </c>
      <c r="J427" t="s">
        <v>23</v>
      </c>
      <c r="K427" t="s">
        <v>24</v>
      </c>
      <c r="L427" t="s">
        <v>64</v>
      </c>
      <c r="M427" t="s">
        <v>25</v>
      </c>
      <c r="N427">
        <v>8</v>
      </c>
      <c r="O427" t="s">
        <v>26</v>
      </c>
      <c r="P427" t="s">
        <v>256</v>
      </c>
      <c r="Q427" t="s">
        <v>51</v>
      </c>
      <c r="R427" t="s">
        <v>157</v>
      </c>
      <c r="S427">
        <f>IF((IPL_AllSeasons[[#This Row],[toss_winner]]=IPL_AllSeasons[[#This Row],[winning_team]]),1,0)</f>
        <v>0</v>
      </c>
    </row>
    <row r="428" spans="1:19" x14ac:dyDescent="0.35">
      <c r="A428">
        <v>980913</v>
      </c>
      <c r="B428" t="s">
        <v>154</v>
      </c>
      <c r="C428" s="1">
        <v>42475</v>
      </c>
      <c r="D428">
        <v>2016</v>
      </c>
      <c r="E428">
        <v>7</v>
      </c>
      <c r="F428" t="s">
        <v>227</v>
      </c>
      <c r="G428" t="s">
        <v>178</v>
      </c>
      <c r="H428" t="s">
        <v>245</v>
      </c>
      <c r="I428" t="s">
        <v>227</v>
      </c>
      <c r="J428" t="s">
        <v>32</v>
      </c>
      <c r="K428" t="s">
        <v>24</v>
      </c>
      <c r="L428" t="s">
        <v>227</v>
      </c>
      <c r="M428" t="s">
        <v>25</v>
      </c>
      <c r="N428">
        <v>8</v>
      </c>
      <c r="O428" t="s">
        <v>26</v>
      </c>
      <c r="P428" t="s">
        <v>168</v>
      </c>
      <c r="Q428" t="s">
        <v>139</v>
      </c>
      <c r="R428" t="s">
        <v>156</v>
      </c>
      <c r="S428">
        <f>IF((IPL_AllSeasons[[#This Row],[toss_winner]]=IPL_AllSeasons[[#This Row],[winning_team]]),1,0)</f>
        <v>1</v>
      </c>
    </row>
    <row r="429" spans="1:19" x14ac:dyDescent="0.35">
      <c r="A429">
        <v>980911</v>
      </c>
      <c r="B429" t="s">
        <v>254</v>
      </c>
      <c r="C429" s="1">
        <v>42474</v>
      </c>
      <c r="D429">
        <v>2016</v>
      </c>
      <c r="E429">
        <v>6</v>
      </c>
      <c r="F429" t="s">
        <v>247</v>
      </c>
      <c r="G429" t="s">
        <v>272</v>
      </c>
      <c r="H429" t="s">
        <v>255</v>
      </c>
      <c r="I429" t="s">
        <v>272</v>
      </c>
      <c r="J429" t="s">
        <v>23</v>
      </c>
      <c r="K429" t="s">
        <v>24</v>
      </c>
      <c r="L429" t="s">
        <v>247</v>
      </c>
      <c r="M429" t="s">
        <v>25</v>
      </c>
      <c r="N429">
        <v>7</v>
      </c>
      <c r="O429" t="s">
        <v>26</v>
      </c>
      <c r="P429" t="s">
        <v>282</v>
      </c>
      <c r="Q429" t="s">
        <v>183</v>
      </c>
      <c r="R429" t="s">
        <v>157</v>
      </c>
      <c r="S429">
        <f>IF((IPL_AllSeasons[[#This Row],[toss_winner]]=IPL_AllSeasons[[#This Row],[winning_team]]),1,0)</f>
        <v>0</v>
      </c>
    </row>
    <row r="430" spans="1:19" x14ac:dyDescent="0.35">
      <c r="A430">
        <v>980909</v>
      </c>
      <c r="B430" t="s">
        <v>34</v>
      </c>
      <c r="C430" s="1">
        <v>42473</v>
      </c>
      <c r="D430">
        <v>2016</v>
      </c>
      <c r="E430">
        <v>5</v>
      </c>
      <c r="F430" t="s">
        <v>64</v>
      </c>
      <c r="G430" t="s">
        <v>54</v>
      </c>
      <c r="H430" t="s">
        <v>209</v>
      </c>
      <c r="I430" t="s">
        <v>54</v>
      </c>
      <c r="J430" t="s">
        <v>32</v>
      </c>
      <c r="K430" t="s">
        <v>24</v>
      </c>
      <c r="L430" t="s">
        <v>54</v>
      </c>
      <c r="M430" t="s">
        <v>25</v>
      </c>
      <c r="N430">
        <v>6</v>
      </c>
      <c r="O430" t="s">
        <v>26</v>
      </c>
      <c r="P430" t="s">
        <v>188</v>
      </c>
      <c r="Q430" t="s">
        <v>29</v>
      </c>
      <c r="R430" t="s">
        <v>139</v>
      </c>
      <c r="S430">
        <f>IF((IPL_AllSeasons[[#This Row],[toss_winner]]=IPL_AllSeasons[[#This Row],[winning_team]]),1,0)</f>
        <v>1</v>
      </c>
    </row>
    <row r="431" spans="1:19" x14ac:dyDescent="0.35">
      <c r="A431">
        <v>980907</v>
      </c>
      <c r="B431" t="s">
        <v>241</v>
      </c>
      <c r="C431" s="1">
        <v>42472</v>
      </c>
      <c r="D431">
        <v>2016</v>
      </c>
      <c r="E431">
        <v>4</v>
      </c>
      <c r="F431" t="s">
        <v>31</v>
      </c>
      <c r="G431" t="s">
        <v>47</v>
      </c>
      <c r="H431" t="s">
        <v>242</v>
      </c>
      <c r="I431" t="s">
        <v>47</v>
      </c>
      <c r="J431" t="s">
        <v>32</v>
      </c>
      <c r="K431" t="s">
        <v>24</v>
      </c>
      <c r="L431" t="s">
        <v>31</v>
      </c>
      <c r="M431" t="s">
        <v>38</v>
      </c>
      <c r="N431">
        <v>45</v>
      </c>
      <c r="O431" t="s">
        <v>26</v>
      </c>
      <c r="P431" t="s">
        <v>159</v>
      </c>
      <c r="Q431" t="s">
        <v>224</v>
      </c>
      <c r="R431" t="s">
        <v>45</v>
      </c>
      <c r="S431">
        <f>IF((IPL_AllSeasons[[#This Row],[toss_winner]]=IPL_AllSeasons[[#This Row],[winning_team]]),1,0)</f>
        <v>0</v>
      </c>
    </row>
    <row r="432" spans="1:19" x14ac:dyDescent="0.35">
      <c r="A432">
        <v>980905</v>
      </c>
      <c r="B432" t="s">
        <v>199</v>
      </c>
      <c r="C432" s="1">
        <v>42471</v>
      </c>
      <c r="D432">
        <v>2016</v>
      </c>
      <c r="E432">
        <v>3</v>
      </c>
      <c r="F432" t="s">
        <v>178</v>
      </c>
      <c r="G432" t="s">
        <v>247</v>
      </c>
      <c r="H432" t="s">
        <v>250</v>
      </c>
      <c r="I432" t="s">
        <v>247</v>
      </c>
      <c r="J432" t="s">
        <v>32</v>
      </c>
      <c r="K432" t="s">
        <v>24</v>
      </c>
      <c r="L432" t="s">
        <v>247</v>
      </c>
      <c r="M432" t="s">
        <v>25</v>
      </c>
      <c r="N432">
        <v>5</v>
      </c>
      <c r="O432" t="s">
        <v>26</v>
      </c>
      <c r="P432" t="s">
        <v>282</v>
      </c>
      <c r="Q432" t="s">
        <v>51</v>
      </c>
      <c r="R432" t="s">
        <v>183</v>
      </c>
      <c r="S432">
        <f>IF((IPL_AllSeasons[[#This Row],[toss_winner]]=IPL_AllSeasons[[#This Row],[winning_team]]),1,0)</f>
        <v>1</v>
      </c>
    </row>
    <row r="433" spans="1:19" x14ac:dyDescent="0.35">
      <c r="A433">
        <v>980903</v>
      </c>
      <c r="B433" t="s">
        <v>34</v>
      </c>
      <c r="C433" s="1">
        <v>42470</v>
      </c>
      <c r="D433">
        <v>2016</v>
      </c>
      <c r="E433">
        <v>2</v>
      </c>
      <c r="F433" t="s">
        <v>64</v>
      </c>
      <c r="G433" t="s">
        <v>227</v>
      </c>
      <c r="H433" t="s">
        <v>209</v>
      </c>
      <c r="I433" t="s">
        <v>64</v>
      </c>
      <c r="J433" t="s">
        <v>32</v>
      </c>
      <c r="K433" t="s">
        <v>24</v>
      </c>
      <c r="L433" t="s">
        <v>64</v>
      </c>
      <c r="M433" t="s">
        <v>25</v>
      </c>
      <c r="N433">
        <v>9</v>
      </c>
      <c r="O433" t="s">
        <v>26</v>
      </c>
      <c r="P433" t="s">
        <v>77</v>
      </c>
      <c r="Q433" t="s">
        <v>139</v>
      </c>
      <c r="R433" t="s">
        <v>156</v>
      </c>
      <c r="S433">
        <f>IF((IPL_AllSeasons[[#This Row],[toss_winner]]=IPL_AllSeasons[[#This Row],[winning_team]]),1,0)</f>
        <v>1</v>
      </c>
    </row>
    <row r="434" spans="1:19" x14ac:dyDescent="0.35">
      <c r="A434">
        <v>980901</v>
      </c>
      <c r="B434" t="s">
        <v>46</v>
      </c>
      <c r="C434" s="1">
        <v>42469</v>
      </c>
      <c r="D434">
        <v>2016</v>
      </c>
      <c r="E434">
        <v>1</v>
      </c>
      <c r="F434" t="s">
        <v>54</v>
      </c>
      <c r="G434" t="s">
        <v>272</v>
      </c>
      <c r="H434" t="s">
        <v>201</v>
      </c>
      <c r="I434" t="s">
        <v>54</v>
      </c>
      <c r="J434" t="s">
        <v>23</v>
      </c>
      <c r="K434" t="s">
        <v>24</v>
      </c>
      <c r="L434" t="s">
        <v>272</v>
      </c>
      <c r="M434" t="s">
        <v>25</v>
      </c>
      <c r="N434">
        <v>9</v>
      </c>
      <c r="O434" t="s">
        <v>26</v>
      </c>
      <c r="P434" t="s">
        <v>278</v>
      </c>
      <c r="Q434" t="s">
        <v>224</v>
      </c>
      <c r="R434" t="s">
        <v>157</v>
      </c>
      <c r="S434">
        <f>IF((IPL_AllSeasons[[#This Row],[toss_winner]]=IPL_AllSeasons[[#This Row],[winning_team]]),1,0)</f>
        <v>0</v>
      </c>
    </row>
    <row r="435" spans="1:19" x14ac:dyDescent="0.35">
      <c r="A435">
        <v>829823</v>
      </c>
      <c r="B435" t="s">
        <v>34</v>
      </c>
      <c r="C435" s="1">
        <v>42148</v>
      </c>
      <c r="D435">
        <v>2015</v>
      </c>
      <c r="E435" t="s">
        <v>19</v>
      </c>
      <c r="F435" t="s">
        <v>54</v>
      </c>
      <c r="G435" t="s">
        <v>57</v>
      </c>
      <c r="H435" t="s">
        <v>209</v>
      </c>
      <c r="I435" t="s">
        <v>57</v>
      </c>
      <c r="J435" t="s">
        <v>32</v>
      </c>
      <c r="K435" t="s">
        <v>24</v>
      </c>
      <c r="L435" t="s">
        <v>54</v>
      </c>
      <c r="M435" t="s">
        <v>38</v>
      </c>
      <c r="N435">
        <v>41</v>
      </c>
      <c r="O435" t="s">
        <v>26</v>
      </c>
      <c r="P435" t="s">
        <v>188</v>
      </c>
      <c r="Q435" t="s">
        <v>224</v>
      </c>
      <c r="R435" t="s">
        <v>128</v>
      </c>
      <c r="S435">
        <f>IF((IPL_AllSeasons[[#This Row],[toss_winner]]=IPL_AllSeasons[[#This Row],[winning_team]]),1,0)</f>
        <v>0</v>
      </c>
    </row>
    <row r="436" spans="1:19" x14ac:dyDescent="0.35">
      <c r="A436">
        <v>829821</v>
      </c>
      <c r="B436" t="s">
        <v>283</v>
      </c>
      <c r="C436" s="1">
        <v>42146</v>
      </c>
      <c r="D436">
        <v>2015</v>
      </c>
      <c r="E436" t="s">
        <v>30</v>
      </c>
      <c r="F436" t="s">
        <v>57</v>
      </c>
      <c r="G436" t="s">
        <v>31</v>
      </c>
      <c r="H436" t="s">
        <v>284</v>
      </c>
      <c r="I436" t="s">
        <v>57</v>
      </c>
      <c r="J436" t="s">
        <v>32</v>
      </c>
      <c r="K436" t="s">
        <v>24</v>
      </c>
      <c r="L436" t="s">
        <v>57</v>
      </c>
      <c r="M436" t="s">
        <v>25</v>
      </c>
      <c r="N436">
        <v>3</v>
      </c>
      <c r="O436" t="s">
        <v>26</v>
      </c>
      <c r="P436" t="s">
        <v>277</v>
      </c>
      <c r="Q436" t="s">
        <v>51</v>
      </c>
      <c r="R436" t="s">
        <v>28</v>
      </c>
      <c r="S436">
        <f>IF((IPL_AllSeasons[[#This Row],[toss_winner]]=IPL_AllSeasons[[#This Row],[winning_team]]),1,0)</f>
        <v>1</v>
      </c>
    </row>
    <row r="437" spans="1:19" x14ac:dyDescent="0.35">
      <c r="A437">
        <v>829819</v>
      </c>
      <c r="B437" t="s">
        <v>75</v>
      </c>
      <c r="C437" s="1">
        <v>42144</v>
      </c>
      <c r="D437">
        <v>2015</v>
      </c>
      <c r="E437" t="s">
        <v>35</v>
      </c>
      <c r="F437" t="s">
        <v>31</v>
      </c>
      <c r="G437" t="s">
        <v>20</v>
      </c>
      <c r="H437" t="s">
        <v>225</v>
      </c>
      <c r="I437" t="s">
        <v>31</v>
      </c>
      <c r="J437" t="s">
        <v>23</v>
      </c>
      <c r="K437" t="s">
        <v>24</v>
      </c>
      <c r="L437" t="s">
        <v>31</v>
      </c>
      <c r="M437" t="s">
        <v>38</v>
      </c>
      <c r="N437">
        <v>71</v>
      </c>
      <c r="O437" t="s">
        <v>26</v>
      </c>
      <c r="P437" t="s">
        <v>159</v>
      </c>
      <c r="Q437" t="s">
        <v>51</v>
      </c>
      <c r="R437" t="s">
        <v>156</v>
      </c>
      <c r="S437">
        <f>IF((IPL_AllSeasons[[#This Row],[toss_winner]]=IPL_AllSeasons[[#This Row],[winning_team]]),1,0)</f>
        <v>1</v>
      </c>
    </row>
    <row r="438" spans="1:19" x14ac:dyDescent="0.35">
      <c r="A438">
        <v>829817</v>
      </c>
      <c r="B438" t="s">
        <v>46</v>
      </c>
      <c r="C438" s="1">
        <v>42143</v>
      </c>
      <c r="D438">
        <v>2015</v>
      </c>
      <c r="E438" t="s">
        <v>42</v>
      </c>
      <c r="F438" t="s">
        <v>57</v>
      </c>
      <c r="G438" t="s">
        <v>54</v>
      </c>
      <c r="H438" t="s">
        <v>201</v>
      </c>
      <c r="I438" t="s">
        <v>54</v>
      </c>
      <c r="J438" t="s">
        <v>23</v>
      </c>
      <c r="K438" t="s">
        <v>24</v>
      </c>
      <c r="L438" t="s">
        <v>54</v>
      </c>
      <c r="M438" t="s">
        <v>38</v>
      </c>
      <c r="N438">
        <v>25</v>
      </c>
      <c r="O438" t="s">
        <v>26</v>
      </c>
      <c r="P438" t="s">
        <v>145</v>
      </c>
      <c r="Q438" t="s">
        <v>224</v>
      </c>
      <c r="R438" t="s">
        <v>128</v>
      </c>
      <c r="S438">
        <f>IF((IPL_AllSeasons[[#This Row],[toss_winner]]=IPL_AllSeasons[[#This Row],[winning_team]]),1,0)</f>
        <v>1</v>
      </c>
    </row>
    <row r="439" spans="1:19" x14ac:dyDescent="0.35">
      <c r="A439">
        <v>829813</v>
      </c>
      <c r="B439" t="s">
        <v>241</v>
      </c>
      <c r="C439" s="1">
        <v>42141</v>
      </c>
      <c r="D439">
        <v>2015</v>
      </c>
      <c r="E439">
        <v>55</v>
      </c>
      <c r="F439" t="s">
        <v>31</v>
      </c>
      <c r="G439" t="s">
        <v>227</v>
      </c>
      <c r="H439" t="s">
        <v>242</v>
      </c>
      <c r="I439" t="s">
        <v>31</v>
      </c>
      <c r="J439" t="s">
        <v>32</v>
      </c>
      <c r="K439" t="s">
        <v>26</v>
      </c>
      <c r="L439" t="s">
        <v>26</v>
      </c>
      <c r="M439" t="s">
        <v>208</v>
      </c>
      <c r="N439" t="s">
        <v>26</v>
      </c>
      <c r="O439" t="s">
        <v>26</v>
      </c>
      <c r="P439" t="s">
        <v>26</v>
      </c>
      <c r="Q439" t="s">
        <v>224</v>
      </c>
      <c r="R439" t="s">
        <v>138</v>
      </c>
      <c r="S439">
        <f>IF((IPL_AllSeasons[[#This Row],[toss_winner]]=IPL_AllSeasons[[#This Row],[winning_team]]),1,0)</f>
        <v>0</v>
      </c>
    </row>
    <row r="440" spans="1:19" x14ac:dyDescent="0.35">
      <c r="A440">
        <v>829815</v>
      </c>
      <c r="B440" t="s">
        <v>190</v>
      </c>
      <c r="C440" s="1">
        <v>42141</v>
      </c>
      <c r="D440">
        <v>2015</v>
      </c>
      <c r="E440">
        <v>56</v>
      </c>
      <c r="F440" t="s">
        <v>47</v>
      </c>
      <c r="G440" t="s">
        <v>54</v>
      </c>
      <c r="H440" t="s">
        <v>240</v>
      </c>
      <c r="I440" t="s">
        <v>47</v>
      </c>
      <c r="J440" t="s">
        <v>23</v>
      </c>
      <c r="K440" t="s">
        <v>24</v>
      </c>
      <c r="L440" t="s">
        <v>54</v>
      </c>
      <c r="M440" t="s">
        <v>25</v>
      </c>
      <c r="N440">
        <v>9</v>
      </c>
      <c r="O440" t="s">
        <v>26</v>
      </c>
      <c r="P440" t="s">
        <v>260</v>
      </c>
      <c r="Q440" t="s">
        <v>28</v>
      </c>
      <c r="R440" t="s">
        <v>285</v>
      </c>
      <c r="S440">
        <f>IF((IPL_AllSeasons[[#This Row],[toss_winner]]=IPL_AllSeasons[[#This Row],[winning_team]]),1,0)</f>
        <v>0</v>
      </c>
    </row>
    <row r="441" spans="1:19" x14ac:dyDescent="0.35">
      <c r="A441">
        <v>829811</v>
      </c>
      <c r="B441" t="s">
        <v>46</v>
      </c>
      <c r="C441" s="1">
        <v>42140</v>
      </c>
      <c r="D441">
        <v>2015</v>
      </c>
      <c r="E441">
        <v>54</v>
      </c>
      <c r="F441" t="s">
        <v>20</v>
      </c>
      <c r="G441" t="s">
        <v>64</v>
      </c>
      <c r="H441" t="s">
        <v>286</v>
      </c>
      <c r="I441" t="s">
        <v>20</v>
      </c>
      <c r="J441" t="s">
        <v>23</v>
      </c>
      <c r="K441" t="s">
        <v>24</v>
      </c>
      <c r="L441" t="s">
        <v>20</v>
      </c>
      <c r="M441" t="s">
        <v>38</v>
      </c>
      <c r="N441">
        <v>9</v>
      </c>
      <c r="O441" t="s">
        <v>26</v>
      </c>
      <c r="P441" t="s">
        <v>186</v>
      </c>
      <c r="Q441" t="s">
        <v>287</v>
      </c>
      <c r="R441" t="s">
        <v>128</v>
      </c>
      <c r="S441">
        <f>IF((IPL_AllSeasons[[#This Row],[toss_winner]]=IPL_AllSeasons[[#This Row],[winning_team]]),1,0)</f>
        <v>1</v>
      </c>
    </row>
    <row r="442" spans="1:19" x14ac:dyDescent="0.35">
      <c r="A442">
        <v>829809</v>
      </c>
      <c r="B442" t="s">
        <v>199</v>
      </c>
      <c r="C442" s="1">
        <v>42140</v>
      </c>
      <c r="D442">
        <v>2015</v>
      </c>
      <c r="E442">
        <v>53</v>
      </c>
      <c r="F442" t="s">
        <v>178</v>
      </c>
      <c r="G442" t="s">
        <v>57</v>
      </c>
      <c r="H442" t="s">
        <v>288</v>
      </c>
      <c r="I442" t="s">
        <v>178</v>
      </c>
      <c r="J442" t="s">
        <v>23</v>
      </c>
      <c r="K442" t="s">
        <v>24</v>
      </c>
      <c r="L442" t="s">
        <v>57</v>
      </c>
      <c r="M442" t="s">
        <v>25</v>
      </c>
      <c r="N442">
        <v>7</v>
      </c>
      <c r="O442" t="s">
        <v>26</v>
      </c>
      <c r="P442" t="s">
        <v>289</v>
      </c>
      <c r="Q442" t="s">
        <v>157</v>
      </c>
      <c r="R442" t="s">
        <v>156</v>
      </c>
      <c r="S442">
        <f>IF((IPL_AllSeasons[[#This Row],[toss_winner]]=IPL_AllSeasons[[#This Row],[winning_team]]),1,0)</f>
        <v>0</v>
      </c>
    </row>
    <row r="443" spans="1:19" x14ac:dyDescent="0.35">
      <c r="A443">
        <v>829807</v>
      </c>
      <c r="B443" t="s">
        <v>190</v>
      </c>
      <c r="C443" s="1">
        <v>42139</v>
      </c>
      <c r="D443">
        <v>2015</v>
      </c>
      <c r="E443">
        <v>52</v>
      </c>
      <c r="F443" t="s">
        <v>47</v>
      </c>
      <c r="G443" t="s">
        <v>31</v>
      </c>
      <c r="H443" t="s">
        <v>240</v>
      </c>
      <c r="I443" t="s">
        <v>47</v>
      </c>
      <c r="J443" t="s">
        <v>23</v>
      </c>
      <c r="K443" t="s">
        <v>24</v>
      </c>
      <c r="L443" t="s">
        <v>31</v>
      </c>
      <c r="M443" t="s">
        <v>25</v>
      </c>
      <c r="N443">
        <v>6</v>
      </c>
      <c r="O443" t="s">
        <v>233</v>
      </c>
      <c r="P443" t="s">
        <v>60</v>
      </c>
      <c r="Q443" t="s">
        <v>51</v>
      </c>
      <c r="R443" t="s">
        <v>224</v>
      </c>
      <c r="S443">
        <f>IF((IPL_AllSeasons[[#This Row],[toss_winner]]=IPL_AllSeasons[[#This Row],[winning_team]]),1,0)</f>
        <v>0</v>
      </c>
    </row>
    <row r="444" spans="1:19" x14ac:dyDescent="0.35">
      <c r="A444">
        <v>829805</v>
      </c>
      <c r="B444" t="s">
        <v>46</v>
      </c>
      <c r="C444" s="1">
        <v>42138</v>
      </c>
      <c r="D444">
        <v>2015</v>
      </c>
      <c r="E444">
        <v>51</v>
      </c>
      <c r="F444" t="s">
        <v>54</v>
      </c>
      <c r="G444" t="s">
        <v>64</v>
      </c>
      <c r="H444" t="s">
        <v>201</v>
      </c>
      <c r="I444" t="s">
        <v>64</v>
      </c>
      <c r="J444" t="s">
        <v>32</v>
      </c>
      <c r="K444" t="s">
        <v>24</v>
      </c>
      <c r="L444" t="s">
        <v>54</v>
      </c>
      <c r="M444" t="s">
        <v>38</v>
      </c>
      <c r="N444">
        <v>5</v>
      </c>
      <c r="O444" t="s">
        <v>26</v>
      </c>
      <c r="P444" t="s">
        <v>27</v>
      </c>
      <c r="Q444" t="s">
        <v>128</v>
      </c>
      <c r="R444" t="s">
        <v>183</v>
      </c>
      <c r="S444">
        <f>IF((IPL_AllSeasons[[#This Row],[toss_winner]]=IPL_AllSeasons[[#This Row],[winning_team]]),1,0)</f>
        <v>0</v>
      </c>
    </row>
    <row r="445" spans="1:19" x14ac:dyDescent="0.35">
      <c r="A445">
        <v>829803</v>
      </c>
      <c r="B445" t="s">
        <v>199</v>
      </c>
      <c r="C445" s="1">
        <v>42137</v>
      </c>
      <c r="D445">
        <v>2015</v>
      </c>
      <c r="E445">
        <v>50</v>
      </c>
      <c r="F445" t="s">
        <v>178</v>
      </c>
      <c r="G445" t="s">
        <v>31</v>
      </c>
      <c r="H445" t="s">
        <v>288</v>
      </c>
      <c r="I445" t="s">
        <v>31</v>
      </c>
      <c r="J445" t="s">
        <v>32</v>
      </c>
      <c r="K445" t="s">
        <v>24</v>
      </c>
      <c r="L445" t="s">
        <v>178</v>
      </c>
      <c r="M445" t="s">
        <v>38</v>
      </c>
      <c r="N445">
        <v>22</v>
      </c>
      <c r="O445" t="s">
        <v>26</v>
      </c>
      <c r="P445" t="s">
        <v>141</v>
      </c>
      <c r="Q445" t="s">
        <v>290</v>
      </c>
      <c r="R445" t="s">
        <v>156</v>
      </c>
      <c r="S445">
        <f>IF((IPL_AllSeasons[[#This Row],[toss_winner]]=IPL_AllSeasons[[#This Row],[winning_team]]),1,0)</f>
        <v>0</v>
      </c>
    </row>
    <row r="446" spans="1:19" x14ac:dyDescent="0.35">
      <c r="A446">
        <v>829801</v>
      </c>
      <c r="B446" t="s">
        <v>269</v>
      </c>
      <c r="C446" s="1">
        <v>42136</v>
      </c>
      <c r="D446">
        <v>2015</v>
      </c>
      <c r="E446">
        <v>49</v>
      </c>
      <c r="F446" t="s">
        <v>227</v>
      </c>
      <c r="G446" t="s">
        <v>57</v>
      </c>
      <c r="H446" t="s">
        <v>270</v>
      </c>
      <c r="I446" t="s">
        <v>57</v>
      </c>
      <c r="J446" t="s">
        <v>23</v>
      </c>
      <c r="K446" t="s">
        <v>24</v>
      </c>
      <c r="L446" t="s">
        <v>227</v>
      </c>
      <c r="M446" t="s">
        <v>25</v>
      </c>
      <c r="N446">
        <v>6</v>
      </c>
      <c r="O446" t="s">
        <v>26</v>
      </c>
      <c r="P446" t="s">
        <v>291</v>
      </c>
      <c r="Q446" t="s">
        <v>128</v>
      </c>
      <c r="R446" t="s">
        <v>183</v>
      </c>
      <c r="S446">
        <f>IF((IPL_AllSeasons[[#This Row],[toss_winner]]=IPL_AllSeasons[[#This Row],[winning_team]]),1,0)</f>
        <v>0</v>
      </c>
    </row>
    <row r="447" spans="1:19" x14ac:dyDescent="0.35">
      <c r="A447">
        <v>829799</v>
      </c>
      <c r="B447" t="s">
        <v>190</v>
      </c>
      <c r="C447" s="1">
        <v>42135</v>
      </c>
      <c r="D447">
        <v>2015</v>
      </c>
      <c r="E447">
        <v>48</v>
      </c>
      <c r="F447" t="s">
        <v>47</v>
      </c>
      <c r="G447" t="s">
        <v>178</v>
      </c>
      <c r="H447" t="s">
        <v>240</v>
      </c>
      <c r="I447" t="s">
        <v>47</v>
      </c>
      <c r="J447" t="s">
        <v>23</v>
      </c>
      <c r="K447" t="s">
        <v>24</v>
      </c>
      <c r="L447" t="s">
        <v>47</v>
      </c>
      <c r="M447" t="s">
        <v>38</v>
      </c>
      <c r="N447">
        <v>5</v>
      </c>
      <c r="O447" t="s">
        <v>26</v>
      </c>
      <c r="P447" t="s">
        <v>88</v>
      </c>
      <c r="Q447" t="s">
        <v>51</v>
      </c>
      <c r="R447" t="s">
        <v>224</v>
      </c>
      <c r="S447">
        <f>IF((IPL_AllSeasons[[#This Row],[toss_winner]]=IPL_AllSeasons[[#This Row],[winning_team]]),1,0)</f>
        <v>1</v>
      </c>
    </row>
    <row r="448" spans="1:19" x14ac:dyDescent="0.35">
      <c r="A448">
        <v>829797</v>
      </c>
      <c r="B448" t="s">
        <v>162</v>
      </c>
      <c r="C448" s="1">
        <v>42134</v>
      </c>
      <c r="D448">
        <v>2015</v>
      </c>
      <c r="E448">
        <v>47</v>
      </c>
      <c r="F448" t="s">
        <v>57</v>
      </c>
      <c r="G448" t="s">
        <v>20</v>
      </c>
      <c r="H448" t="s">
        <v>292</v>
      </c>
      <c r="I448" t="s">
        <v>57</v>
      </c>
      <c r="J448" t="s">
        <v>23</v>
      </c>
      <c r="K448" t="s">
        <v>24</v>
      </c>
      <c r="L448" t="s">
        <v>57</v>
      </c>
      <c r="M448" t="s">
        <v>38</v>
      </c>
      <c r="N448">
        <v>12</v>
      </c>
      <c r="O448" t="s">
        <v>26</v>
      </c>
      <c r="P448" t="s">
        <v>147</v>
      </c>
      <c r="Q448" t="s">
        <v>104</v>
      </c>
      <c r="R448" t="s">
        <v>157</v>
      </c>
      <c r="S448">
        <f>IF((IPL_AllSeasons[[#This Row],[toss_winner]]=IPL_AllSeasons[[#This Row],[winning_team]]),1,0)</f>
        <v>1</v>
      </c>
    </row>
    <row r="449" spans="1:19" x14ac:dyDescent="0.35">
      <c r="A449">
        <v>829795</v>
      </c>
      <c r="B449" t="s">
        <v>46</v>
      </c>
      <c r="C449" s="1">
        <v>42134</v>
      </c>
      <c r="D449">
        <v>2015</v>
      </c>
      <c r="E449">
        <v>46</v>
      </c>
      <c r="F449" t="s">
        <v>54</v>
      </c>
      <c r="G449" t="s">
        <v>31</v>
      </c>
      <c r="H449" t="s">
        <v>201</v>
      </c>
      <c r="I449" t="s">
        <v>31</v>
      </c>
      <c r="J449" t="s">
        <v>23</v>
      </c>
      <c r="K449" t="s">
        <v>24</v>
      </c>
      <c r="L449" t="s">
        <v>31</v>
      </c>
      <c r="M449" t="s">
        <v>38</v>
      </c>
      <c r="N449">
        <v>39</v>
      </c>
      <c r="O449" t="s">
        <v>26</v>
      </c>
      <c r="P449" t="s">
        <v>159</v>
      </c>
      <c r="Q449" t="s">
        <v>290</v>
      </c>
      <c r="R449" t="s">
        <v>156</v>
      </c>
      <c r="S449">
        <f>IF((IPL_AllSeasons[[#This Row],[toss_winner]]=IPL_AllSeasons[[#This Row],[winning_team]]),1,0)</f>
        <v>1</v>
      </c>
    </row>
    <row r="450" spans="1:19" x14ac:dyDescent="0.35">
      <c r="A450">
        <v>829793</v>
      </c>
      <c r="B450" t="s">
        <v>269</v>
      </c>
      <c r="C450" s="1">
        <v>42133</v>
      </c>
      <c r="D450">
        <v>2015</v>
      </c>
      <c r="E450">
        <v>45</v>
      </c>
      <c r="F450" t="s">
        <v>227</v>
      </c>
      <c r="G450" t="s">
        <v>47</v>
      </c>
      <c r="H450" t="s">
        <v>270</v>
      </c>
      <c r="I450" t="s">
        <v>47</v>
      </c>
      <c r="J450" t="s">
        <v>23</v>
      </c>
      <c r="K450" t="s">
        <v>24</v>
      </c>
      <c r="L450" t="s">
        <v>47</v>
      </c>
      <c r="M450" t="s">
        <v>38</v>
      </c>
      <c r="N450">
        <v>6</v>
      </c>
      <c r="O450" t="s">
        <v>26</v>
      </c>
      <c r="P450" t="s">
        <v>268</v>
      </c>
      <c r="Q450" t="s">
        <v>183</v>
      </c>
      <c r="R450" t="s">
        <v>139</v>
      </c>
      <c r="S450">
        <f>IF((IPL_AllSeasons[[#This Row],[toss_winner]]=IPL_AllSeasons[[#This Row],[winning_team]]),1,0)</f>
        <v>1</v>
      </c>
    </row>
    <row r="451" spans="1:19" x14ac:dyDescent="0.35">
      <c r="A451">
        <v>829791</v>
      </c>
      <c r="B451" t="s">
        <v>34</v>
      </c>
      <c r="C451" s="1">
        <v>42133</v>
      </c>
      <c r="D451">
        <v>2015</v>
      </c>
      <c r="E451">
        <v>44</v>
      </c>
      <c r="F451" t="s">
        <v>64</v>
      </c>
      <c r="G451" t="s">
        <v>178</v>
      </c>
      <c r="H451" t="s">
        <v>209</v>
      </c>
      <c r="I451" t="s">
        <v>178</v>
      </c>
      <c r="J451" t="s">
        <v>23</v>
      </c>
      <c r="K451" t="s">
        <v>24</v>
      </c>
      <c r="L451" t="s">
        <v>64</v>
      </c>
      <c r="M451" t="s">
        <v>25</v>
      </c>
      <c r="N451">
        <v>1</v>
      </c>
      <c r="O451" t="s">
        <v>26</v>
      </c>
      <c r="P451" t="s">
        <v>77</v>
      </c>
      <c r="Q451" t="s">
        <v>51</v>
      </c>
      <c r="R451" t="s">
        <v>224</v>
      </c>
      <c r="S451">
        <f>IF((IPL_AllSeasons[[#This Row],[toss_winner]]=IPL_AllSeasons[[#This Row],[winning_team]]),1,0)</f>
        <v>0</v>
      </c>
    </row>
    <row r="452" spans="1:19" x14ac:dyDescent="0.35">
      <c r="A452">
        <v>829789</v>
      </c>
      <c r="B452" t="s">
        <v>162</v>
      </c>
      <c r="C452" s="1">
        <v>42132</v>
      </c>
      <c r="D452">
        <v>2015</v>
      </c>
      <c r="E452">
        <v>43</v>
      </c>
      <c r="F452" t="s">
        <v>57</v>
      </c>
      <c r="G452" t="s">
        <v>54</v>
      </c>
      <c r="H452" t="s">
        <v>292</v>
      </c>
      <c r="I452" t="s">
        <v>57</v>
      </c>
      <c r="J452" t="s">
        <v>23</v>
      </c>
      <c r="K452" t="s">
        <v>24</v>
      </c>
      <c r="L452" t="s">
        <v>54</v>
      </c>
      <c r="M452" t="s">
        <v>25</v>
      </c>
      <c r="N452">
        <v>6</v>
      </c>
      <c r="O452" t="s">
        <v>26</v>
      </c>
      <c r="P452" t="s">
        <v>27</v>
      </c>
      <c r="Q452" t="s">
        <v>28</v>
      </c>
      <c r="R452" t="s">
        <v>157</v>
      </c>
      <c r="S452">
        <f>IF((IPL_AllSeasons[[#This Row],[toss_winner]]=IPL_AllSeasons[[#This Row],[winning_team]]),1,0)</f>
        <v>0</v>
      </c>
    </row>
    <row r="453" spans="1:19" x14ac:dyDescent="0.35">
      <c r="A453">
        <v>829787</v>
      </c>
      <c r="B453" t="s">
        <v>46</v>
      </c>
      <c r="C453" s="1">
        <v>42131</v>
      </c>
      <c r="D453">
        <v>2015</v>
      </c>
      <c r="E453">
        <v>41</v>
      </c>
      <c r="F453" t="s">
        <v>20</v>
      </c>
      <c r="G453" t="s">
        <v>47</v>
      </c>
      <c r="H453" t="s">
        <v>286</v>
      </c>
      <c r="I453" t="s">
        <v>20</v>
      </c>
      <c r="J453" t="s">
        <v>32</v>
      </c>
      <c r="K453" t="s">
        <v>24</v>
      </c>
      <c r="L453" t="s">
        <v>47</v>
      </c>
      <c r="M453" t="s">
        <v>38</v>
      </c>
      <c r="N453">
        <v>7</v>
      </c>
      <c r="O453" t="s">
        <v>26</v>
      </c>
      <c r="P453" t="s">
        <v>160</v>
      </c>
      <c r="Q453" t="s">
        <v>290</v>
      </c>
      <c r="R453" t="s">
        <v>156</v>
      </c>
      <c r="S453">
        <f>IF((IPL_AllSeasons[[#This Row],[toss_winner]]=IPL_AllSeasons[[#This Row],[winning_team]]),1,0)</f>
        <v>0</v>
      </c>
    </row>
    <row r="454" spans="1:19" x14ac:dyDescent="0.35">
      <c r="A454">
        <v>829761</v>
      </c>
      <c r="B454" t="s">
        <v>34</v>
      </c>
      <c r="C454" s="1">
        <v>42131</v>
      </c>
      <c r="D454">
        <v>2015</v>
      </c>
      <c r="E454">
        <v>42</v>
      </c>
      <c r="F454" t="s">
        <v>64</v>
      </c>
      <c r="G454" t="s">
        <v>227</v>
      </c>
      <c r="H454" t="s">
        <v>209</v>
      </c>
      <c r="I454" t="s">
        <v>64</v>
      </c>
      <c r="J454" t="s">
        <v>23</v>
      </c>
      <c r="K454" t="s">
        <v>24</v>
      </c>
      <c r="L454" t="s">
        <v>64</v>
      </c>
      <c r="M454" t="s">
        <v>38</v>
      </c>
      <c r="N454">
        <v>13</v>
      </c>
      <c r="O454" t="s">
        <v>26</v>
      </c>
      <c r="P454" t="s">
        <v>293</v>
      </c>
      <c r="Q454" t="s">
        <v>51</v>
      </c>
      <c r="R454" t="s">
        <v>104</v>
      </c>
      <c r="S454">
        <f>IF((IPL_AllSeasons[[#This Row],[toss_winner]]=IPL_AllSeasons[[#This Row],[winning_team]]),1,0)</f>
        <v>1</v>
      </c>
    </row>
    <row r="455" spans="1:19" x14ac:dyDescent="0.35">
      <c r="A455">
        <v>829785</v>
      </c>
      <c r="B455" t="s">
        <v>241</v>
      </c>
      <c r="C455" s="1">
        <v>42130</v>
      </c>
      <c r="D455">
        <v>2015</v>
      </c>
      <c r="E455">
        <v>40</v>
      </c>
      <c r="F455" t="s">
        <v>31</v>
      </c>
      <c r="G455" t="s">
        <v>178</v>
      </c>
      <c r="H455" t="s">
        <v>242</v>
      </c>
      <c r="I455" t="s">
        <v>178</v>
      </c>
      <c r="J455" t="s">
        <v>32</v>
      </c>
      <c r="K455" t="s">
        <v>24</v>
      </c>
      <c r="L455" t="s">
        <v>31</v>
      </c>
      <c r="M455" t="s">
        <v>38</v>
      </c>
      <c r="N455">
        <v>138</v>
      </c>
      <c r="O455" t="s">
        <v>26</v>
      </c>
      <c r="P455" t="s">
        <v>181</v>
      </c>
      <c r="Q455" t="s">
        <v>128</v>
      </c>
      <c r="R455" t="s">
        <v>183</v>
      </c>
      <c r="S455">
        <f>IF((IPL_AllSeasons[[#This Row],[toss_winner]]=IPL_AllSeasons[[#This Row],[winning_team]]),1,0)</f>
        <v>0</v>
      </c>
    </row>
    <row r="456" spans="1:19" x14ac:dyDescent="0.35">
      <c r="A456">
        <v>829783</v>
      </c>
      <c r="B456" t="s">
        <v>46</v>
      </c>
      <c r="C456" s="1">
        <v>42129</v>
      </c>
      <c r="D456">
        <v>2015</v>
      </c>
      <c r="E456">
        <v>39</v>
      </c>
      <c r="F456" t="s">
        <v>54</v>
      </c>
      <c r="G456" t="s">
        <v>227</v>
      </c>
      <c r="H456" t="s">
        <v>201</v>
      </c>
      <c r="I456" t="s">
        <v>227</v>
      </c>
      <c r="J456" t="s">
        <v>23</v>
      </c>
      <c r="K456" t="s">
        <v>24</v>
      </c>
      <c r="L456" t="s">
        <v>54</v>
      </c>
      <c r="M456" t="s">
        <v>25</v>
      </c>
      <c r="N456">
        <v>5</v>
      </c>
      <c r="O456" t="s">
        <v>26</v>
      </c>
      <c r="P456" t="s">
        <v>221</v>
      </c>
      <c r="Q456" t="s">
        <v>224</v>
      </c>
      <c r="R456" t="s">
        <v>28</v>
      </c>
      <c r="S456">
        <f>IF((IPL_AllSeasons[[#This Row],[toss_winner]]=IPL_AllSeasons[[#This Row],[winning_team]]),1,0)</f>
        <v>0</v>
      </c>
    </row>
    <row r="457" spans="1:19" x14ac:dyDescent="0.35">
      <c r="A457">
        <v>829781</v>
      </c>
      <c r="B457" t="s">
        <v>34</v>
      </c>
      <c r="C457" s="1">
        <v>42128</v>
      </c>
      <c r="D457">
        <v>2015</v>
      </c>
      <c r="E457">
        <v>38</v>
      </c>
      <c r="F457" t="s">
        <v>64</v>
      </c>
      <c r="G457" t="s">
        <v>47</v>
      </c>
      <c r="H457" t="s">
        <v>209</v>
      </c>
      <c r="I457" t="s">
        <v>47</v>
      </c>
      <c r="J457" t="s">
        <v>32</v>
      </c>
      <c r="K457" t="s">
        <v>24</v>
      </c>
      <c r="L457" t="s">
        <v>64</v>
      </c>
      <c r="M457" t="s">
        <v>38</v>
      </c>
      <c r="N457">
        <v>35</v>
      </c>
      <c r="O457" t="s">
        <v>26</v>
      </c>
      <c r="P457" t="s">
        <v>121</v>
      </c>
      <c r="Q457" t="s">
        <v>51</v>
      </c>
      <c r="R457" t="s">
        <v>104</v>
      </c>
      <c r="S457">
        <f>IF((IPL_AllSeasons[[#This Row],[toss_winner]]=IPL_AllSeasons[[#This Row],[winning_team]]),1,0)</f>
        <v>0</v>
      </c>
    </row>
    <row r="458" spans="1:19" x14ac:dyDescent="0.35">
      <c r="A458">
        <v>829779</v>
      </c>
      <c r="B458" t="s">
        <v>162</v>
      </c>
      <c r="C458" s="1">
        <v>42128</v>
      </c>
      <c r="D458">
        <v>2015</v>
      </c>
      <c r="E458">
        <v>37</v>
      </c>
      <c r="F458" t="s">
        <v>57</v>
      </c>
      <c r="G458" t="s">
        <v>31</v>
      </c>
      <c r="H458" t="s">
        <v>292</v>
      </c>
      <c r="I458" t="s">
        <v>57</v>
      </c>
      <c r="J458" t="s">
        <v>23</v>
      </c>
      <c r="K458" t="s">
        <v>24</v>
      </c>
      <c r="L458" t="s">
        <v>57</v>
      </c>
      <c r="M458" t="s">
        <v>38</v>
      </c>
      <c r="N458">
        <v>24</v>
      </c>
      <c r="O458" t="s">
        <v>26</v>
      </c>
      <c r="P458" t="s">
        <v>261</v>
      </c>
      <c r="Q458" t="s">
        <v>156</v>
      </c>
      <c r="R458" t="s">
        <v>285</v>
      </c>
      <c r="S458">
        <f>IF((IPL_AllSeasons[[#This Row],[toss_winner]]=IPL_AllSeasons[[#This Row],[winning_team]]),1,0)</f>
        <v>1</v>
      </c>
    </row>
    <row r="459" spans="1:19" x14ac:dyDescent="0.35">
      <c r="A459">
        <v>829775</v>
      </c>
      <c r="B459" t="s">
        <v>199</v>
      </c>
      <c r="C459" s="1">
        <v>42127</v>
      </c>
      <c r="D459">
        <v>2015</v>
      </c>
      <c r="E459">
        <v>35</v>
      </c>
      <c r="F459" t="s">
        <v>178</v>
      </c>
      <c r="G459" t="s">
        <v>54</v>
      </c>
      <c r="H459" t="s">
        <v>288</v>
      </c>
      <c r="I459" t="s">
        <v>54</v>
      </c>
      <c r="J459" t="s">
        <v>23</v>
      </c>
      <c r="K459" t="s">
        <v>24</v>
      </c>
      <c r="L459" t="s">
        <v>54</v>
      </c>
      <c r="M459" t="s">
        <v>38</v>
      </c>
      <c r="N459">
        <v>23</v>
      </c>
      <c r="O459" t="s">
        <v>26</v>
      </c>
      <c r="P459" t="s">
        <v>253</v>
      </c>
      <c r="Q459" t="s">
        <v>128</v>
      </c>
      <c r="R459" t="s">
        <v>183</v>
      </c>
      <c r="S459">
        <f>IF((IPL_AllSeasons[[#This Row],[toss_winner]]=IPL_AllSeasons[[#This Row],[winning_team]]),1,0)</f>
        <v>1</v>
      </c>
    </row>
    <row r="460" spans="1:19" x14ac:dyDescent="0.35">
      <c r="A460">
        <v>829777</v>
      </c>
      <c r="B460" t="s">
        <v>46</v>
      </c>
      <c r="C460" s="1">
        <v>42127</v>
      </c>
      <c r="D460">
        <v>2015</v>
      </c>
      <c r="E460">
        <v>36</v>
      </c>
      <c r="F460" t="s">
        <v>20</v>
      </c>
      <c r="G460" t="s">
        <v>227</v>
      </c>
      <c r="H460" t="s">
        <v>286</v>
      </c>
      <c r="I460" t="s">
        <v>227</v>
      </c>
      <c r="J460" t="s">
        <v>32</v>
      </c>
      <c r="K460" t="s">
        <v>24</v>
      </c>
      <c r="L460" t="s">
        <v>20</v>
      </c>
      <c r="M460" t="s">
        <v>38</v>
      </c>
      <c r="N460">
        <v>14</v>
      </c>
      <c r="O460" t="s">
        <v>26</v>
      </c>
      <c r="P460" t="s">
        <v>278</v>
      </c>
      <c r="Q460" t="s">
        <v>224</v>
      </c>
      <c r="R460" t="s">
        <v>28</v>
      </c>
      <c r="S460">
        <f>IF((IPL_AllSeasons[[#This Row],[toss_winner]]=IPL_AllSeasons[[#This Row],[winning_team]]),1,0)</f>
        <v>0</v>
      </c>
    </row>
    <row r="461" spans="1:19" x14ac:dyDescent="0.35">
      <c r="A461">
        <v>829771</v>
      </c>
      <c r="B461" t="s">
        <v>241</v>
      </c>
      <c r="C461" s="1">
        <v>42126</v>
      </c>
      <c r="D461">
        <v>2015</v>
      </c>
      <c r="E461">
        <v>33</v>
      </c>
      <c r="F461" t="s">
        <v>31</v>
      </c>
      <c r="G461" t="s">
        <v>64</v>
      </c>
      <c r="H461" t="s">
        <v>242</v>
      </c>
      <c r="I461" t="s">
        <v>31</v>
      </c>
      <c r="J461" t="s">
        <v>32</v>
      </c>
      <c r="K461" t="s">
        <v>24</v>
      </c>
      <c r="L461" t="s">
        <v>31</v>
      </c>
      <c r="M461" t="s">
        <v>25</v>
      </c>
      <c r="N461">
        <v>7</v>
      </c>
      <c r="O461" t="s">
        <v>26</v>
      </c>
      <c r="P461" t="s">
        <v>294</v>
      </c>
      <c r="Q461" t="s">
        <v>290</v>
      </c>
      <c r="R461" t="s">
        <v>73</v>
      </c>
      <c r="S461">
        <f>IF((IPL_AllSeasons[[#This Row],[toss_winner]]=IPL_AllSeasons[[#This Row],[winning_team]]),1,0)</f>
        <v>1</v>
      </c>
    </row>
    <row r="462" spans="1:19" x14ac:dyDescent="0.35">
      <c r="A462">
        <v>829773</v>
      </c>
      <c r="B462" t="s">
        <v>190</v>
      </c>
      <c r="C462" s="1">
        <v>42126</v>
      </c>
      <c r="D462">
        <v>2015</v>
      </c>
      <c r="E462">
        <v>34</v>
      </c>
      <c r="F462" t="s">
        <v>47</v>
      </c>
      <c r="G462" t="s">
        <v>57</v>
      </c>
      <c r="H462" t="s">
        <v>240</v>
      </c>
      <c r="I462" t="s">
        <v>57</v>
      </c>
      <c r="J462" t="s">
        <v>32</v>
      </c>
      <c r="K462" t="s">
        <v>24</v>
      </c>
      <c r="L462" t="s">
        <v>47</v>
      </c>
      <c r="M462" t="s">
        <v>38</v>
      </c>
      <c r="N462">
        <v>22</v>
      </c>
      <c r="O462" t="s">
        <v>26</v>
      </c>
      <c r="P462" t="s">
        <v>88</v>
      </c>
      <c r="Q462" t="s">
        <v>51</v>
      </c>
      <c r="R462" t="s">
        <v>138</v>
      </c>
      <c r="S462">
        <f>IF((IPL_AllSeasons[[#This Row],[toss_winner]]=IPL_AllSeasons[[#This Row],[winning_team]]),1,0)</f>
        <v>0</v>
      </c>
    </row>
    <row r="463" spans="1:19" x14ac:dyDescent="0.35">
      <c r="A463">
        <v>829769</v>
      </c>
      <c r="B463" t="s">
        <v>46</v>
      </c>
      <c r="C463" s="1">
        <v>42125</v>
      </c>
      <c r="D463">
        <v>2015</v>
      </c>
      <c r="E463">
        <v>32</v>
      </c>
      <c r="F463" t="s">
        <v>54</v>
      </c>
      <c r="G463" t="s">
        <v>20</v>
      </c>
      <c r="H463" t="s">
        <v>201</v>
      </c>
      <c r="I463" t="s">
        <v>20</v>
      </c>
      <c r="J463" t="s">
        <v>32</v>
      </c>
      <c r="K463" t="s">
        <v>24</v>
      </c>
      <c r="L463" t="s">
        <v>54</v>
      </c>
      <c r="M463" t="s">
        <v>38</v>
      </c>
      <c r="N463">
        <v>8</v>
      </c>
      <c r="O463" t="s">
        <v>26</v>
      </c>
      <c r="P463" t="s">
        <v>189</v>
      </c>
      <c r="Q463" t="s">
        <v>224</v>
      </c>
      <c r="R463" t="s">
        <v>157</v>
      </c>
      <c r="S463">
        <f>IF((IPL_AllSeasons[[#This Row],[toss_winner]]=IPL_AllSeasons[[#This Row],[winning_team]]),1,0)</f>
        <v>0</v>
      </c>
    </row>
    <row r="464" spans="1:19" x14ac:dyDescent="0.35">
      <c r="A464">
        <v>829767</v>
      </c>
      <c r="B464" t="s">
        <v>154</v>
      </c>
      <c r="C464" s="1">
        <v>42125</v>
      </c>
      <c r="D464">
        <v>2015</v>
      </c>
      <c r="E464">
        <v>31</v>
      </c>
      <c r="F464" t="s">
        <v>227</v>
      </c>
      <c r="G464" t="s">
        <v>178</v>
      </c>
      <c r="H464" t="s">
        <v>245</v>
      </c>
      <c r="I464" t="s">
        <v>227</v>
      </c>
      <c r="J464" t="s">
        <v>32</v>
      </c>
      <c r="K464" t="s">
        <v>24</v>
      </c>
      <c r="L464" t="s">
        <v>227</v>
      </c>
      <c r="M464" t="s">
        <v>25</v>
      </c>
      <c r="N464">
        <v>9</v>
      </c>
      <c r="O464" t="s">
        <v>26</v>
      </c>
      <c r="P464" t="s">
        <v>140</v>
      </c>
      <c r="Q464" t="s">
        <v>128</v>
      </c>
      <c r="R464" t="s">
        <v>139</v>
      </c>
      <c r="S464">
        <f>IF((IPL_AllSeasons[[#This Row],[toss_winner]]=IPL_AllSeasons[[#This Row],[winning_team]]),1,0)</f>
        <v>1</v>
      </c>
    </row>
    <row r="465" spans="1:19" x14ac:dyDescent="0.35">
      <c r="A465">
        <v>829723</v>
      </c>
      <c r="B465" t="s">
        <v>34</v>
      </c>
      <c r="C465" s="1">
        <v>42124</v>
      </c>
      <c r="D465">
        <v>2015</v>
      </c>
      <c r="E465">
        <v>30</v>
      </c>
      <c r="F465" t="s">
        <v>64</v>
      </c>
      <c r="G465" t="s">
        <v>57</v>
      </c>
      <c r="H465" t="s">
        <v>209</v>
      </c>
      <c r="I465" t="s">
        <v>64</v>
      </c>
      <c r="J465" t="s">
        <v>32</v>
      </c>
      <c r="K465" t="s">
        <v>24</v>
      </c>
      <c r="L465" t="s">
        <v>64</v>
      </c>
      <c r="M465" t="s">
        <v>25</v>
      </c>
      <c r="N465">
        <v>7</v>
      </c>
      <c r="O465" t="s">
        <v>26</v>
      </c>
      <c r="P465" t="s">
        <v>77</v>
      </c>
      <c r="Q465" t="s">
        <v>51</v>
      </c>
      <c r="R465" t="s">
        <v>104</v>
      </c>
      <c r="S465">
        <f>IF((IPL_AllSeasons[[#This Row],[toss_winner]]=IPL_AllSeasons[[#This Row],[winning_team]]),1,0)</f>
        <v>1</v>
      </c>
    </row>
    <row r="466" spans="1:19" x14ac:dyDescent="0.35">
      <c r="A466">
        <v>829763</v>
      </c>
      <c r="B466" t="s">
        <v>241</v>
      </c>
      <c r="C466" s="1">
        <v>42123</v>
      </c>
      <c r="D466">
        <v>2015</v>
      </c>
      <c r="E466">
        <v>29</v>
      </c>
      <c r="F466" t="s">
        <v>31</v>
      </c>
      <c r="G466" t="s">
        <v>20</v>
      </c>
      <c r="H466" t="s">
        <v>242</v>
      </c>
      <c r="I466" t="s">
        <v>20</v>
      </c>
      <c r="J466" t="s">
        <v>32</v>
      </c>
      <c r="K466" t="s">
        <v>26</v>
      </c>
      <c r="L466" t="s">
        <v>26</v>
      </c>
      <c r="M466" t="s">
        <v>208</v>
      </c>
      <c r="N466" t="s">
        <v>26</v>
      </c>
      <c r="O466" t="s">
        <v>26</v>
      </c>
      <c r="P466" t="s">
        <v>26</v>
      </c>
      <c r="Q466" t="s">
        <v>290</v>
      </c>
      <c r="R466" t="s">
        <v>73</v>
      </c>
      <c r="S466">
        <f>IF((IPL_AllSeasons[[#This Row],[toss_winner]]=IPL_AllSeasons[[#This Row],[winning_team]]),1,0)</f>
        <v>0</v>
      </c>
    </row>
    <row r="467" spans="1:19" x14ac:dyDescent="0.35">
      <c r="A467">
        <v>829765</v>
      </c>
      <c r="B467" t="s">
        <v>162</v>
      </c>
      <c r="C467" s="1">
        <v>42122</v>
      </c>
      <c r="D467">
        <v>2015</v>
      </c>
      <c r="E467">
        <v>28</v>
      </c>
      <c r="F467" t="s">
        <v>57</v>
      </c>
      <c r="G467" t="s">
        <v>64</v>
      </c>
      <c r="H467" t="s">
        <v>292</v>
      </c>
      <c r="I467" t="s">
        <v>64</v>
      </c>
      <c r="J467" t="s">
        <v>32</v>
      </c>
      <c r="K467" t="s">
        <v>24</v>
      </c>
      <c r="L467" t="s">
        <v>57</v>
      </c>
      <c r="M467" t="s">
        <v>38</v>
      </c>
      <c r="N467">
        <v>2</v>
      </c>
      <c r="O467" t="s">
        <v>26</v>
      </c>
      <c r="P467" t="s">
        <v>150</v>
      </c>
      <c r="Q467" t="s">
        <v>287</v>
      </c>
      <c r="R467" t="s">
        <v>183</v>
      </c>
      <c r="S467">
        <f>IF((IPL_AllSeasons[[#This Row],[toss_winner]]=IPL_AllSeasons[[#This Row],[winning_team]]),1,0)</f>
        <v>0</v>
      </c>
    </row>
    <row r="468" spans="1:19" x14ac:dyDescent="0.35">
      <c r="A468">
        <v>829759</v>
      </c>
      <c r="B468" t="s">
        <v>199</v>
      </c>
      <c r="C468" s="1">
        <v>42121</v>
      </c>
      <c r="D468">
        <v>2015</v>
      </c>
      <c r="E468">
        <v>27</v>
      </c>
      <c r="F468" t="s">
        <v>178</v>
      </c>
      <c r="G468" t="s">
        <v>47</v>
      </c>
      <c r="H468" t="s">
        <v>288</v>
      </c>
      <c r="I468" t="s">
        <v>178</v>
      </c>
      <c r="J468" t="s">
        <v>32</v>
      </c>
      <c r="K468" t="s">
        <v>24</v>
      </c>
      <c r="L468" t="s">
        <v>47</v>
      </c>
      <c r="M468" t="s">
        <v>38</v>
      </c>
      <c r="N468">
        <v>20</v>
      </c>
      <c r="O468" t="s">
        <v>26</v>
      </c>
      <c r="P468" t="s">
        <v>72</v>
      </c>
      <c r="Q468" t="s">
        <v>224</v>
      </c>
      <c r="R468" t="s">
        <v>28</v>
      </c>
      <c r="S468">
        <f>IF((IPL_AllSeasons[[#This Row],[toss_winner]]=IPL_AllSeasons[[#This Row],[winning_team]]),1,0)</f>
        <v>0</v>
      </c>
    </row>
    <row r="469" spans="1:19" x14ac:dyDescent="0.35">
      <c r="A469">
        <v>829757</v>
      </c>
      <c r="B469" t="s">
        <v>154</v>
      </c>
      <c r="C469" s="1">
        <v>42120</v>
      </c>
      <c r="D469">
        <v>2015</v>
      </c>
      <c r="E469">
        <v>26</v>
      </c>
      <c r="F469" t="s">
        <v>227</v>
      </c>
      <c r="G469" t="s">
        <v>31</v>
      </c>
      <c r="H469" t="s">
        <v>245</v>
      </c>
      <c r="I469" t="s">
        <v>31</v>
      </c>
      <c r="J469" t="s">
        <v>32</v>
      </c>
      <c r="K469" t="s">
        <v>24</v>
      </c>
      <c r="L469" t="s">
        <v>31</v>
      </c>
      <c r="M469" t="s">
        <v>25</v>
      </c>
      <c r="N469">
        <v>10</v>
      </c>
      <c r="O469" t="s">
        <v>26</v>
      </c>
      <c r="P469" t="s">
        <v>212</v>
      </c>
      <c r="Q469" t="s">
        <v>104</v>
      </c>
      <c r="R469" t="s">
        <v>139</v>
      </c>
      <c r="S469">
        <f>IF((IPL_AllSeasons[[#This Row],[toss_winner]]=IPL_AllSeasons[[#This Row],[winning_team]]),1,0)</f>
        <v>1</v>
      </c>
    </row>
    <row r="470" spans="1:19" x14ac:dyDescent="0.35">
      <c r="A470">
        <v>829753</v>
      </c>
      <c r="B470" t="s">
        <v>162</v>
      </c>
      <c r="C470" s="1">
        <v>42119</v>
      </c>
      <c r="D470">
        <v>2015</v>
      </c>
      <c r="E470">
        <v>24</v>
      </c>
      <c r="F470" t="s">
        <v>57</v>
      </c>
      <c r="G470" t="s">
        <v>178</v>
      </c>
      <c r="H470" t="s">
        <v>292</v>
      </c>
      <c r="I470" t="s">
        <v>57</v>
      </c>
      <c r="J470" t="s">
        <v>23</v>
      </c>
      <c r="K470" t="s">
        <v>24</v>
      </c>
      <c r="L470" t="s">
        <v>57</v>
      </c>
      <c r="M470" t="s">
        <v>38</v>
      </c>
      <c r="N470">
        <v>97</v>
      </c>
      <c r="O470" t="s">
        <v>26</v>
      </c>
      <c r="P470" t="s">
        <v>295</v>
      </c>
      <c r="Q470" t="s">
        <v>290</v>
      </c>
      <c r="R470" t="s">
        <v>156</v>
      </c>
      <c r="S470">
        <f>IF((IPL_AllSeasons[[#This Row],[toss_winner]]=IPL_AllSeasons[[#This Row],[winning_team]]),1,0)</f>
        <v>1</v>
      </c>
    </row>
    <row r="471" spans="1:19" x14ac:dyDescent="0.35">
      <c r="A471">
        <v>829751</v>
      </c>
      <c r="B471" t="s">
        <v>46</v>
      </c>
      <c r="C471" s="1">
        <v>42119</v>
      </c>
      <c r="D471">
        <v>2015</v>
      </c>
      <c r="E471">
        <v>23</v>
      </c>
      <c r="F471" t="s">
        <v>54</v>
      </c>
      <c r="G471" t="s">
        <v>47</v>
      </c>
      <c r="H471" t="s">
        <v>201</v>
      </c>
      <c r="I471" t="s">
        <v>54</v>
      </c>
      <c r="J471" t="s">
        <v>23</v>
      </c>
      <c r="K471" t="s">
        <v>24</v>
      </c>
      <c r="L471" t="s">
        <v>54</v>
      </c>
      <c r="M471" t="s">
        <v>38</v>
      </c>
      <c r="N471">
        <v>20</v>
      </c>
      <c r="O471" t="s">
        <v>26</v>
      </c>
      <c r="P471" t="s">
        <v>216</v>
      </c>
      <c r="Q471" t="s">
        <v>224</v>
      </c>
      <c r="R471" t="s">
        <v>28</v>
      </c>
      <c r="S471">
        <f>IF((IPL_AllSeasons[[#This Row],[toss_winner]]=IPL_AllSeasons[[#This Row],[winning_team]]),1,0)</f>
        <v>1</v>
      </c>
    </row>
    <row r="472" spans="1:19" x14ac:dyDescent="0.35">
      <c r="A472">
        <v>829749</v>
      </c>
      <c r="B472" t="s">
        <v>18</v>
      </c>
      <c r="C472" s="1">
        <v>42118</v>
      </c>
      <c r="D472">
        <v>2015</v>
      </c>
      <c r="E472">
        <v>22</v>
      </c>
      <c r="F472" t="s">
        <v>20</v>
      </c>
      <c r="G472" t="s">
        <v>31</v>
      </c>
      <c r="H472" t="s">
        <v>296</v>
      </c>
      <c r="I472" t="s">
        <v>31</v>
      </c>
      <c r="J472" t="s">
        <v>32</v>
      </c>
      <c r="K472" t="s">
        <v>24</v>
      </c>
      <c r="L472" t="s">
        <v>31</v>
      </c>
      <c r="M472" t="s">
        <v>25</v>
      </c>
      <c r="N472">
        <v>9</v>
      </c>
      <c r="O472" t="s">
        <v>26</v>
      </c>
      <c r="P472" t="s">
        <v>297</v>
      </c>
      <c r="Q472" t="s">
        <v>104</v>
      </c>
      <c r="R472" t="s">
        <v>139</v>
      </c>
      <c r="S472">
        <f>IF((IPL_AllSeasons[[#This Row],[toss_winner]]=IPL_AllSeasons[[#This Row],[winning_team]]),1,0)</f>
        <v>1</v>
      </c>
    </row>
    <row r="473" spans="1:19" x14ac:dyDescent="0.35">
      <c r="A473">
        <v>829747</v>
      </c>
      <c r="B473" t="s">
        <v>154</v>
      </c>
      <c r="C473" s="1">
        <v>42117</v>
      </c>
      <c r="D473">
        <v>2015</v>
      </c>
      <c r="E473">
        <v>21</v>
      </c>
      <c r="F473" t="s">
        <v>227</v>
      </c>
      <c r="G473" t="s">
        <v>54</v>
      </c>
      <c r="H473" t="s">
        <v>245</v>
      </c>
      <c r="I473" t="s">
        <v>54</v>
      </c>
      <c r="J473" t="s">
        <v>32</v>
      </c>
      <c r="K473" t="s">
        <v>24</v>
      </c>
      <c r="L473" t="s">
        <v>227</v>
      </c>
      <c r="M473" t="s">
        <v>38</v>
      </c>
      <c r="N473">
        <v>37</v>
      </c>
      <c r="O473" t="s">
        <v>26</v>
      </c>
      <c r="P473" t="s">
        <v>148</v>
      </c>
      <c r="Q473" t="s">
        <v>298</v>
      </c>
      <c r="R473" t="s">
        <v>157</v>
      </c>
      <c r="S473">
        <f>IF((IPL_AllSeasons[[#This Row],[toss_winner]]=IPL_AllSeasons[[#This Row],[winning_team]]),1,0)</f>
        <v>0</v>
      </c>
    </row>
    <row r="474" spans="1:19" x14ac:dyDescent="0.35">
      <c r="A474">
        <v>829743</v>
      </c>
      <c r="B474" t="s">
        <v>193</v>
      </c>
      <c r="C474" s="1">
        <v>42116</v>
      </c>
      <c r="D474">
        <v>2015</v>
      </c>
      <c r="E474">
        <v>19</v>
      </c>
      <c r="F474" t="s">
        <v>47</v>
      </c>
      <c r="G474" t="s">
        <v>64</v>
      </c>
      <c r="H474" t="s">
        <v>195</v>
      </c>
      <c r="I474" t="s">
        <v>64</v>
      </c>
      <c r="J474" t="s">
        <v>32</v>
      </c>
      <c r="K474" t="s">
        <v>24</v>
      </c>
      <c r="L474" t="s">
        <v>47</v>
      </c>
      <c r="M474" t="s">
        <v>38</v>
      </c>
      <c r="N474">
        <v>16</v>
      </c>
      <c r="O474" t="s">
        <v>233</v>
      </c>
      <c r="P474" t="s">
        <v>88</v>
      </c>
      <c r="Q474" t="s">
        <v>128</v>
      </c>
      <c r="R474" t="s">
        <v>183</v>
      </c>
      <c r="S474">
        <f>IF((IPL_AllSeasons[[#This Row],[toss_winner]]=IPL_AllSeasons[[#This Row],[winning_team]]),1,0)</f>
        <v>0</v>
      </c>
    </row>
    <row r="475" spans="1:19" x14ac:dyDescent="0.35">
      <c r="A475">
        <v>829745</v>
      </c>
      <c r="B475" t="s">
        <v>241</v>
      </c>
      <c r="C475" s="1">
        <v>42116</v>
      </c>
      <c r="D475">
        <v>2015</v>
      </c>
      <c r="E475">
        <v>20</v>
      </c>
      <c r="F475" t="s">
        <v>31</v>
      </c>
      <c r="G475" t="s">
        <v>57</v>
      </c>
      <c r="H475" t="s">
        <v>242</v>
      </c>
      <c r="I475" t="s">
        <v>31</v>
      </c>
      <c r="J475" t="s">
        <v>32</v>
      </c>
      <c r="K475" t="s">
        <v>24</v>
      </c>
      <c r="L475" t="s">
        <v>57</v>
      </c>
      <c r="M475" t="s">
        <v>38</v>
      </c>
      <c r="N475">
        <v>27</v>
      </c>
      <c r="O475" t="s">
        <v>26</v>
      </c>
      <c r="P475" t="s">
        <v>261</v>
      </c>
      <c r="Q475" t="s">
        <v>290</v>
      </c>
      <c r="R475" t="s">
        <v>156</v>
      </c>
      <c r="S475">
        <f>IF((IPL_AllSeasons[[#This Row],[toss_winner]]=IPL_AllSeasons[[#This Row],[winning_team]]),1,0)</f>
        <v>0</v>
      </c>
    </row>
    <row r="476" spans="1:19" x14ac:dyDescent="0.35">
      <c r="A476">
        <v>829741</v>
      </c>
      <c r="B476" t="s">
        <v>18</v>
      </c>
      <c r="C476" s="1">
        <v>42115</v>
      </c>
      <c r="D476">
        <v>2015</v>
      </c>
      <c r="E476">
        <v>18</v>
      </c>
      <c r="F476" t="s">
        <v>20</v>
      </c>
      <c r="G476" t="s">
        <v>178</v>
      </c>
      <c r="H476" t="s">
        <v>296</v>
      </c>
      <c r="I476" t="s">
        <v>178</v>
      </c>
      <c r="J476" t="s">
        <v>32</v>
      </c>
      <c r="K476" t="s">
        <v>164</v>
      </c>
      <c r="L476" t="s">
        <v>178</v>
      </c>
      <c r="M476" t="s">
        <v>165</v>
      </c>
      <c r="N476" t="s">
        <v>26</v>
      </c>
      <c r="O476" t="s">
        <v>26</v>
      </c>
      <c r="P476" t="s">
        <v>299</v>
      </c>
      <c r="Q476" t="s">
        <v>104</v>
      </c>
      <c r="R476" t="s">
        <v>139</v>
      </c>
      <c r="S476">
        <f>IF((IPL_AllSeasons[[#This Row],[toss_winner]]=IPL_AllSeasons[[#This Row],[winning_team]]),1,0)</f>
        <v>1</v>
      </c>
    </row>
    <row r="477" spans="1:19" x14ac:dyDescent="0.35">
      <c r="A477">
        <v>829739</v>
      </c>
      <c r="B477" t="s">
        <v>154</v>
      </c>
      <c r="C477" s="1">
        <v>42114</v>
      </c>
      <c r="D477">
        <v>2015</v>
      </c>
      <c r="E477">
        <v>17</v>
      </c>
      <c r="F477" t="s">
        <v>227</v>
      </c>
      <c r="G477" t="s">
        <v>64</v>
      </c>
      <c r="H477" t="s">
        <v>245</v>
      </c>
      <c r="I477" t="s">
        <v>64</v>
      </c>
      <c r="J477" t="s">
        <v>32</v>
      </c>
      <c r="K477" t="s">
        <v>24</v>
      </c>
      <c r="L477" t="s">
        <v>64</v>
      </c>
      <c r="M477" t="s">
        <v>25</v>
      </c>
      <c r="N477">
        <v>6</v>
      </c>
      <c r="O477" t="s">
        <v>26</v>
      </c>
      <c r="P477" t="s">
        <v>121</v>
      </c>
      <c r="Q477" t="s">
        <v>298</v>
      </c>
      <c r="R477" t="s">
        <v>28</v>
      </c>
      <c r="S477">
        <f>IF((IPL_AllSeasons[[#This Row],[toss_winner]]=IPL_AllSeasons[[#This Row],[winning_team]]),1,0)</f>
        <v>1</v>
      </c>
    </row>
    <row r="478" spans="1:19" x14ac:dyDescent="0.35">
      <c r="A478">
        <v>829735</v>
      </c>
      <c r="B478" t="s">
        <v>18</v>
      </c>
      <c r="C478" s="1">
        <v>42113</v>
      </c>
      <c r="D478">
        <v>2015</v>
      </c>
      <c r="E478">
        <v>15</v>
      </c>
      <c r="F478" t="s">
        <v>20</v>
      </c>
      <c r="G478" t="s">
        <v>57</v>
      </c>
      <c r="H478" t="s">
        <v>296</v>
      </c>
      <c r="I478" t="s">
        <v>57</v>
      </c>
      <c r="J478" t="s">
        <v>23</v>
      </c>
      <c r="K478" t="s">
        <v>24</v>
      </c>
      <c r="L478" t="s">
        <v>20</v>
      </c>
      <c r="M478" t="s">
        <v>25</v>
      </c>
      <c r="N478">
        <v>8</v>
      </c>
      <c r="O478" t="s">
        <v>26</v>
      </c>
      <c r="P478" t="s">
        <v>278</v>
      </c>
      <c r="Q478" t="s">
        <v>51</v>
      </c>
      <c r="R478" t="s">
        <v>104</v>
      </c>
      <c r="S478">
        <f>IF((IPL_AllSeasons[[#This Row],[toss_winner]]=IPL_AllSeasons[[#This Row],[winning_team]]),1,0)</f>
        <v>0</v>
      </c>
    </row>
    <row r="479" spans="1:19" x14ac:dyDescent="0.35">
      <c r="A479">
        <v>829737</v>
      </c>
      <c r="B479" t="s">
        <v>241</v>
      </c>
      <c r="C479" s="1">
        <v>42113</v>
      </c>
      <c r="D479">
        <v>2015</v>
      </c>
      <c r="E479">
        <v>16</v>
      </c>
      <c r="F479" t="s">
        <v>31</v>
      </c>
      <c r="G479" t="s">
        <v>54</v>
      </c>
      <c r="H479" t="s">
        <v>242</v>
      </c>
      <c r="I479" t="s">
        <v>31</v>
      </c>
      <c r="J479" t="s">
        <v>32</v>
      </c>
      <c r="K479" t="s">
        <v>24</v>
      </c>
      <c r="L479" t="s">
        <v>54</v>
      </c>
      <c r="M479" t="s">
        <v>38</v>
      </c>
      <c r="N479">
        <v>18</v>
      </c>
      <c r="O479" t="s">
        <v>26</v>
      </c>
      <c r="P479" t="s">
        <v>221</v>
      </c>
      <c r="Q479" t="s">
        <v>128</v>
      </c>
      <c r="R479" t="s">
        <v>183</v>
      </c>
      <c r="S479">
        <f>IF((IPL_AllSeasons[[#This Row],[toss_winner]]=IPL_AllSeasons[[#This Row],[winning_team]]),1,0)</f>
        <v>0</v>
      </c>
    </row>
    <row r="480" spans="1:19" x14ac:dyDescent="0.35">
      <c r="A480">
        <v>829731</v>
      </c>
      <c r="B480" t="s">
        <v>193</v>
      </c>
      <c r="C480" s="1">
        <v>42112</v>
      </c>
      <c r="D480">
        <v>2015</v>
      </c>
      <c r="E480">
        <v>13</v>
      </c>
      <c r="F480" t="s">
        <v>47</v>
      </c>
      <c r="G480" t="s">
        <v>227</v>
      </c>
      <c r="H480" t="s">
        <v>195</v>
      </c>
      <c r="I480" t="s">
        <v>227</v>
      </c>
      <c r="J480" t="s">
        <v>23</v>
      </c>
      <c r="K480" t="s">
        <v>24</v>
      </c>
      <c r="L480" t="s">
        <v>227</v>
      </c>
      <c r="M480" t="s">
        <v>38</v>
      </c>
      <c r="N480">
        <v>4</v>
      </c>
      <c r="O480" t="s">
        <v>26</v>
      </c>
      <c r="P480" t="s">
        <v>300</v>
      </c>
      <c r="Q480" t="s">
        <v>73</v>
      </c>
      <c r="R480" t="s">
        <v>139</v>
      </c>
      <c r="S480">
        <f>IF((IPL_AllSeasons[[#This Row],[toss_winner]]=IPL_AllSeasons[[#This Row],[winning_team]]),1,0)</f>
        <v>1</v>
      </c>
    </row>
    <row r="481" spans="1:19" x14ac:dyDescent="0.35">
      <c r="A481">
        <v>829733</v>
      </c>
      <c r="B481" t="s">
        <v>75</v>
      </c>
      <c r="C481" s="1">
        <v>42112</v>
      </c>
      <c r="D481">
        <v>2015</v>
      </c>
      <c r="E481">
        <v>14</v>
      </c>
      <c r="F481" t="s">
        <v>178</v>
      </c>
      <c r="G481" t="s">
        <v>64</v>
      </c>
      <c r="H481" t="s">
        <v>225</v>
      </c>
      <c r="I481" t="s">
        <v>64</v>
      </c>
      <c r="J481" t="s">
        <v>32</v>
      </c>
      <c r="K481" t="s">
        <v>24</v>
      </c>
      <c r="L481" t="s">
        <v>64</v>
      </c>
      <c r="M481" t="s">
        <v>25</v>
      </c>
      <c r="N481">
        <v>4</v>
      </c>
      <c r="O481" t="s">
        <v>26</v>
      </c>
      <c r="P481" t="s">
        <v>77</v>
      </c>
      <c r="Q481" t="s">
        <v>298</v>
      </c>
      <c r="R481" t="s">
        <v>157</v>
      </c>
      <c r="S481">
        <f>IF((IPL_AllSeasons[[#This Row],[toss_winner]]=IPL_AllSeasons[[#This Row],[winning_team]]),1,0)</f>
        <v>1</v>
      </c>
    </row>
    <row r="482" spans="1:19" x14ac:dyDescent="0.35">
      <c r="A482">
        <v>829729</v>
      </c>
      <c r="B482" t="s">
        <v>46</v>
      </c>
      <c r="C482" s="1">
        <v>42111</v>
      </c>
      <c r="D482">
        <v>2015</v>
      </c>
      <c r="E482">
        <v>12</v>
      </c>
      <c r="F482" t="s">
        <v>54</v>
      </c>
      <c r="G482" t="s">
        <v>57</v>
      </c>
      <c r="H482" t="s">
        <v>201</v>
      </c>
      <c r="I482" t="s">
        <v>54</v>
      </c>
      <c r="J482" t="s">
        <v>23</v>
      </c>
      <c r="K482" t="s">
        <v>24</v>
      </c>
      <c r="L482" t="s">
        <v>57</v>
      </c>
      <c r="M482" t="s">
        <v>25</v>
      </c>
      <c r="N482">
        <v>6</v>
      </c>
      <c r="O482" t="s">
        <v>26</v>
      </c>
      <c r="P482" t="s">
        <v>277</v>
      </c>
      <c r="Q482" t="s">
        <v>51</v>
      </c>
      <c r="R482" t="s">
        <v>104</v>
      </c>
      <c r="S482">
        <f>IF((IPL_AllSeasons[[#This Row],[toss_winner]]=IPL_AllSeasons[[#This Row],[winning_team]]),1,0)</f>
        <v>0</v>
      </c>
    </row>
    <row r="483" spans="1:19" x14ac:dyDescent="0.35">
      <c r="A483">
        <v>829727</v>
      </c>
      <c r="B483" t="s">
        <v>193</v>
      </c>
      <c r="C483" s="1">
        <v>42110</v>
      </c>
      <c r="D483">
        <v>2015</v>
      </c>
      <c r="E483">
        <v>11</v>
      </c>
      <c r="F483" t="s">
        <v>47</v>
      </c>
      <c r="G483" t="s">
        <v>20</v>
      </c>
      <c r="H483" t="s">
        <v>195</v>
      </c>
      <c r="I483" t="s">
        <v>20</v>
      </c>
      <c r="J483" t="s">
        <v>32</v>
      </c>
      <c r="K483" t="s">
        <v>24</v>
      </c>
      <c r="L483" t="s">
        <v>20</v>
      </c>
      <c r="M483" t="s">
        <v>25</v>
      </c>
      <c r="N483">
        <v>6</v>
      </c>
      <c r="O483" t="s">
        <v>26</v>
      </c>
      <c r="P483" t="s">
        <v>278</v>
      </c>
      <c r="Q483" t="s">
        <v>73</v>
      </c>
      <c r="R483" t="s">
        <v>139</v>
      </c>
      <c r="S483">
        <f>IF((IPL_AllSeasons[[#This Row],[toss_winner]]=IPL_AllSeasons[[#This Row],[winning_team]]),1,0)</f>
        <v>1</v>
      </c>
    </row>
    <row r="484" spans="1:19" x14ac:dyDescent="0.35">
      <c r="A484">
        <v>829725</v>
      </c>
      <c r="B484" t="s">
        <v>75</v>
      </c>
      <c r="C484" s="1">
        <v>42109</v>
      </c>
      <c r="D484">
        <v>2015</v>
      </c>
      <c r="E484">
        <v>10</v>
      </c>
      <c r="F484" t="s">
        <v>178</v>
      </c>
      <c r="G484" t="s">
        <v>227</v>
      </c>
      <c r="H484" t="s">
        <v>225</v>
      </c>
      <c r="I484" t="s">
        <v>178</v>
      </c>
      <c r="J484" t="s">
        <v>23</v>
      </c>
      <c r="K484" t="s">
        <v>24</v>
      </c>
      <c r="L484" t="s">
        <v>227</v>
      </c>
      <c r="M484" t="s">
        <v>25</v>
      </c>
      <c r="N484">
        <v>5</v>
      </c>
      <c r="O484" t="s">
        <v>26</v>
      </c>
      <c r="P484" t="s">
        <v>113</v>
      </c>
      <c r="Q484" t="s">
        <v>28</v>
      </c>
      <c r="R484" t="s">
        <v>285</v>
      </c>
      <c r="S484">
        <f>IF((IPL_AllSeasons[[#This Row],[toss_winner]]=IPL_AllSeasons[[#This Row],[winning_team]]),1,0)</f>
        <v>0</v>
      </c>
    </row>
    <row r="485" spans="1:19" x14ac:dyDescent="0.35">
      <c r="A485">
        <v>829721</v>
      </c>
      <c r="B485" t="s">
        <v>18</v>
      </c>
      <c r="C485" s="1">
        <v>42108</v>
      </c>
      <c r="D485">
        <v>2015</v>
      </c>
      <c r="E485">
        <v>9</v>
      </c>
      <c r="F485" t="s">
        <v>20</v>
      </c>
      <c r="G485" t="s">
        <v>54</v>
      </c>
      <c r="H485" t="s">
        <v>296</v>
      </c>
      <c r="I485" t="s">
        <v>54</v>
      </c>
      <c r="J485" t="s">
        <v>23</v>
      </c>
      <c r="K485" t="s">
        <v>24</v>
      </c>
      <c r="L485" t="s">
        <v>20</v>
      </c>
      <c r="M485" t="s">
        <v>25</v>
      </c>
      <c r="N485">
        <v>7</v>
      </c>
      <c r="O485" t="s">
        <v>26</v>
      </c>
      <c r="P485" t="s">
        <v>215</v>
      </c>
      <c r="Q485" t="s">
        <v>51</v>
      </c>
      <c r="R485" t="s">
        <v>298</v>
      </c>
      <c r="S485">
        <f>IF((IPL_AllSeasons[[#This Row],[toss_winner]]=IPL_AllSeasons[[#This Row],[winning_team]]),1,0)</f>
        <v>0</v>
      </c>
    </row>
    <row r="486" spans="1:19" x14ac:dyDescent="0.35">
      <c r="A486">
        <v>829719</v>
      </c>
      <c r="B486" t="s">
        <v>241</v>
      </c>
      <c r="C486" s="1">
        <v>42107</v>
      </c>
      <c r="D486">
        <v>2015</v>
      </c>
      <c r="E486">
        <v>8</v>
      </c>
      <c r="F486" t="s">
        <v>31</v>
      </c>
      <c r="G486" t="s">
        <v>47</v>
      </c>
      <c r="H486" t="s">
        <v>242</v>
      </c>
      <c r="I486" t="s">
        <v>47</v>
      </c>
      <c r="J486" t="s">
        <v>32</v>
      </c>
      <c r="K486" t="s">
        <v>24</v>
      </c>
      <c r="L486" t="s">
        <v>47</v>
      </c>
      <c r="M486" t="s">
        <v>25</v>
      </c>
      <c r="N486">
        <v>8</v>
      </c>
      <c r="O486" t="s">
        <v>26</v>
      </c>
      <c r="P486" t="s">
        <v>88</v>
      </c>
      <c r="Q486" t="s">
        <v>287</v>
      </c>
      <c r="R486" t="s">
        <v>128</v>
      </c>
      <c r="S486">
        <f>IF((IPL_AllSeasons[[#This Row],[toss_winner]]=IPL_AllSeasons[[#This Row],[winning_team]]),1,0)</f>
        <v>1</v>
      </c>
    </row>
    <row r="487" spans="1:19" x14ac:dyDescent="0.35">
      <c r="A487">
        <v>829717</v>
      </c>
      <c r="B487" t="s">
        <v>46</v>
      </c>
      <c r="C487" s="1">
        <v>42106</v>
      </c>
      <c r="D487">
        <v>2015</v>
      </c>
      <c r="E487">
        <v>7</v>
      </c>
      <c r="F487" t="s">
        <v>54</v>
      </c>
      <c r="G487" t="s">
        <v>178</v>
      </c>
      <c r="H487" t="s">
        <v>201</v>
      </c>
      <c r="I487" t="s">
        <v>54</v>
      </c>
      <c r="J487" t="s">
        <v>32</v>
      </c>
      <c r="K487" t="s">
        <v>24</v>
      </c>
      <c r="L487" t="s">
        <v>178</v>
      </c>
      <c r="M487" t="s">
        <v>38</v>
      </c>
      <c r="N487">
        <v>18</v>
      </c>
      <c r="O487" t="s">
        <v>26</v>
      </c>
      <c r="P487" t="s">
        <v>301</v>
      </c>
      <c r="Q487" t="s">
        <v>51</v>
      </c>
      <c r="R487" t="s">
        <v>138</v>
      </c>
      <c r="S487">
        <f>IF((IPL_AllSeasons[[#This Row],[toss_winner]]=IPL_AllSeasons[[#This Row],[winning_team]]),1,0)</f>
        <v>0</v>
      </c>
    </row>
    <row r="488" spans="1:19" x14ac:dyDescent="0.35">
      <c r="A488">
        <v>829715</v>
      </c>
      <c r="B488" t="s">
        <v>154</v>
      </c>
      <c r="C488" s="1">
        <v>42106</v>
      </c>
      <c r="D488">
        <v>2015</v>
      </c>
      <c r="E488">
        <v>6</v>
      </c>
      <c r="F488" t="s">
        <v>227</v>
      </c>
      <c r="G488" t="s">
        <v>20</v>
      </c>
      <c r="H488" t="s">
        <v>245</v>
      </c>
      <c r="I488" t="s">
        <v>20</v>
      </c>
      <c r="J488" t="s">
        <v>32</v>
      </c>
      <c r="K488" t="s">
        <v>24</v>
      </c>
      <c r="L488" t="s">
        <v>20</v>
      </c>
      <c r="M488" t="s">
        <v>25</v>
      </c>
      <c r="N488">
        <v>3</v>
      </c>
      <c r="O488" t="s">
        <v>26</v>
      </c>
      <c r="P488" t="s">
        <v>302</v>
      </c>
      <c r="Q488" t="s">
        <v>298</v>
      </c>
      <c r="R488" t="s">
        <v>28</v>
      </c>
      <c r="S488">
        <f>IF((IPL_AllSeasons[[#This Row],[toss_winner]]=IPL_AllSeasons[[#This Row],[winning_team]]),1,0)</f>
        <v>1</v>
      </c>
    </row>
    <row r="489" spans="1:19" x14ac:dyDescent="0.35">
      <c r="A489">
        <v>829713</v>
      </c>
      <c r="B489" t="s">
        <v>34</v>
      </c>
      <c r="C489" s="1">
        <v>42105</v>
      </c>
      <c r="D489">
        <v>2015</v>
      </c>
      <c r="E489">
        <v>5</v>
      </c>
      <c r="F489" t="s">
        <v>64</v>
      </c>
      <c r="G489" t="s">
        <v>31</v>
      </c>
      <c r="H489" t="s">
        <v>209</v>
      </c>
      <c r="I489" t="s">
        <v>31</v>
      </c>
      <c r="J489" t="s">
        <v>32</v>
      </c>
      <c r="K489" t="s">
        <v>24</v>
      </c>
      <c r="L489" t="s">
        <v>31</v>
      </c>
      <c r="M489" t="s">
        <v>25</v>
      </c>
      <c r="N489">
        <v>3</v>
      </c>
      <c r="O489" t="s">
        <v>26</v>
      </c>
      <c r="P489" t="s">
        <v>181</v>
      </c>
      <c r="Q489" t="s">
        <v>139</v>
      </c>
      <c r="R489" t="s">
        <v>156</v>
      </c>
      <c r="S489">
        <f>IF((IPL_AllSeasons[[#This Row],[toss_winner]]=IPL_AllSeasons[[#This Row],[winning_team]]),1,0)</f>
        <v>1</v>
      </c>
    </row>
    <row r="490" spans="1:19" x14ac:dyDescent="0.35">
      <c r="A490">
        <v>829711</v>
      </c>
      <c r="B490" t="s">
        <v>162</v>
      </c>
      <c r="C490" s="1">
        <v>42105</v>
      </c>
      <c r="D490">
        <v>2015</v>
      </c>
      <c r="E490">
        <v>4</v>
      </c>
      <c r="F490" t="s">
        <v>57</v>
      </c>
      <c r="G490" t="s">
        <v>47</v>
      </c>
      <c r="H490" t="s">
        <v>292</v>
      </c>
      <c r="I490" t="s">
        <v>57</v>
      </c>
      <c r="J490" t="s">
        <v>23</v>
      </c>
      <c r="K490" t="s">
        <v>24</v>
      </c>
      <c r="L490" t="s">
        <v>57</v>
      </c>
      <c r="M490" t="s">
        <v>38</v>
      </c>
      <c r="N490">
        <v>45</v>
      </c>
      <c r="O490" t="s">
        <v>26</v>
      </c>
      <c r="P490" t="s">
        <v>295</v>
      </c>
      <c r="Q490" t="s">
        <v>128</v>
      </c>
      <c r="R490" t="s">
        <v>183</v>
      </c>
      <c r="S490">
        <f>IF((IPL_AllSeasons[[#This Row],[toss_winner]]=IPL_AllSeasons[[#This Row],[winning_team]]),1,0)</f>
        <v>1</v>
      </c>
    </row>
    <row r="491" spans="1:19" x14ac:dyDescent="0.35">
      <c r="A491">
        <v>829709</v>
      </c>
      <c r="B491" t="s">
        <v>75</v>
      </c>
      <c r="C491" s="1">
        <v>42104</v>
      </c>
      <c r="D491">
        <v>2015</v>
      </c>
      <c r="E491">
        <v>3</v>
      </c>
      <c r="F491" t="s">
        <v>178</v>
      </c>
      <c r="G491" t="s">
        <v>20</v>
      </c>
      <c r="H491" t="s">
        <v>225</v>
      </c>
      <c r="I491" t="s">
        <v>178</v>
      </c>
      <c r="J491" t="s">
        <v>32</v>
      </c>
      <c r="K491" t="s">
        <v>24</v>
      </c>
      <c r="L491" t="s">
        <v>20</v>
      </c>
      <c r="M491" t="s">
        <v>38</v>
      </c>
      <c r="N491">
        <v>26</v>
      </c>
      <c r="O491" t="s">
        <v>26</v>
      </c>
      <c r="P491" t="s">
        <v>303</v>
      </c>
      <c r="Q491" t="s">
        <v>298</v>
      </c>
      <c r="R491" t="s">
        <v>28</v>
      </c>
      <c r="S491">
        <f>IF((IPL_AllSeasons[[#This Row],[toss_winner]]=IPL_AllSeasons[[#This Row],[winning_team]]),1,0)</f>
        <v>0</v>
      </c>
    </row>
    <row r="492" spans="1:19" x14ac:dyDescent="0.35">
      <c r="A492">
        <v>829707</v>
      </c>
      <c r="B492" t="s">
        <v>162</v>
      </c>
      <c r="C492" s="1">
        <v>42103</v>
      </c>
      <c r="D492">
        <v>2015</v>
      </c>
      <c r="E492">
        <v>2</v>
      </c>
      <c r="F492" t="s">
        <v>57</v>
      </c>
      <c r="G492" t="s">
        <v>227</v>
      </c>
      <c r="H492" t="s">
        <v>292</v>
      </c>
      <c r="I492" t="s">
        <v>227</v>
      </c>
      <c r="J492" t="s">
        <v>32</v>
      </c>
      <c r="K492" t="s">
        <v>24</v>
      </c>
      <c r="L492" t="s">
        <v>57</v>
      </c>
      <c r="M492" t="s">
        <v>38</v>
      </c>
      <c r="N492">
        <v>1</v>
      </c>
      <c r="O492" t="s">
        <v>26</v>
      </c>
      <c r="P492" t="s">
        <v>277</v>
      </c>
      <c r="Q492" t="s">
        <v>128</v>
      </c>
      <c r="R492" t="s">
        <v>183</v>
      </c>
      <c r="S492">
        <f>IF((IPL_AllSeasons[[#This Row],[toss_winner]]=IPL_AllSeasons[[#This Row],[winning_team]]),1,0)</f>
        <v>0</v>
      </c>
    </row>
    <row r="493" spans="1:19" x14ac:dyDescent="0.35">
      <c r="A493">
        <v>829705</v>
      </c>
      <c r="B493" t="s">
        <v>34</v>
      </c>
      <c r="C493" s="1">
        <v>42102</v>
      </c>
      <c r="D493">
        <v>2015</v>
      </c>
      <c r="E493">
        <v>1</v>
      </c>
      <c r="F493" t="s">
        <v>64</v>
      </c>
      <c r="G493" t="s">
        <v>54</v>
      </c>
      <c r="H493" t="s">
        <v>209</v>
      </c>
      <c r="I493" t="s">
        <v>64</v>
      </c>
      <c r="J493" t="s">
        <v>32</v>
      </c>
      <c r="K493" t="s">
        <v>24</v>
      </c>
      <c r="L493" t="s">
        <v>64</v>
      </c>
      <c r="M493" t="s">
        <v>25</v>
      </c>
      <c r="N493">
        <v>7</v>
      </c>
      <c r="O493" t="s">
        <v>26</v>
      </c>
      <c r="P493" t="s">
        <v>304</v>
      </c>
      <c r="Q493" t="s">
        <v>139</v>
      </c>
      <c r="R493" t="s">
        <v>156</v>
      </c>
      <c r="S493">
        <f>IF((IPL_AllSeasons[[#This Row],[toss_winner]]=IPL_AllSeasons[[#This Row],[winning_team]]),1,0)</f>
        <v>1</v>
      </c>
    </row>
    <row r="494" spans="1:19" x14ac:dyDescent="0.35">
      <c r="A494">
        <v>734049</v>
      </c>
      <c r="B494" t="s">
        <v>241</v>
      </c>
      <c r="C494" s="1">
        <v>41791</v>
      </c>
      <c r="D494">
        <v>2014</v>
      </c>
      <c r="E494" t="s">
        <v>19</v>
      </c>
      <c r="F494" t="s">
        <v>64</v>
      </c>
      <c r="G494" t="s">
        <v>178</v>
      </c>
      <c r="H494" t="s">
        <v>242</v>
      </c>
      <c r="I494" t="s">
        <v>64</v>
      </c>
      <c r="J494" t="s">
        <v>32</v>
      </c>
      <c r="K494" t="s">
        <v>24</v>
      </c>
      <c r="L494" t="s">
        <v>64</v>
      </c>
      <c r="M494" t="s">
        <v>25</v>
      </c>
      <c r="N494">
        <v>3</v>
      </c>
      <c r="O494" t="s">
        <v>26</v>
      </c>
      <c r="P494" t="s">
        <v>184</v>
      </c>
      <c r="Q494" t="s">
        <v>224</v>
      </c>
      <c r="R494" t="s">
        <v>44</v>
      </c>
      <c r="S494">
        <f>IF((IPL_AllSeasons[[#This Row],[toss_winner]]=IPL_AllSeasons[[#This Row],[winning_team]]),1,0)</f>
        <v>1</v>
      </c>
    </row>
    <row r="495" spans="1:19" x14ac:dyDescent="0.35">
      <c r="A495">
        <v>734047</v>
      </c>
      <c r="B495" t="s">
        <v>46</v>
      </c>
      <c r="C495" s="1">
        <v>41789</v>
      </c>
      <c r="D495">
        <v>2014</v>
      </c>
      <c r="E495" t="s">
        <v>30</v>
      </c>
      <c r="F495" t="s">
        <v>57</v>
      </c>
      <c r="G495" t="s">
        <v>178</v>
      </c>
      <c r="H495" t="s">
        <v>201</v>
      </c>
      <c r="I495" t="s">
        <v>57</v>
      </c>
      <c r="J495" t="s">
        <v>32</v>
      </c>
      <c r="K495" t="s">
        <v>24</v>
      </c>
      <c r="L495" t="s">
        <v>178</v>
      </c>
      <c r="M495" t="s">
        <v>38</v>
      </c>
      <c r="N495">
        <v>24</v>
      </c>
      <c r="O495" t="s">
        <v>26</v>
      </c>
      <c r="P495" t="s">
        <v>305</v>
      </c>
      <c r="Q495" t="s">
        <v>224</v>
      </c>
      <c r="R495" t="s">
        <v>109</v>
      </c>
      <c r="S495">
        <f>IF((IPL_AllSeasons[[#This Row],[toss_winner]]=IPL_AllSeasons[[#This Row],[winning_team]]),1,0)</f>
        <v>0</v>
      </c>
    </row>
    <row r="496" spans="1:19" x14ac:dyDescent="0.35">
      <c r="A496">
        <v>734045</v>
      </c>
      <c r="B496" t="s">
        <v>46</v>
      </c>
      <c r="C496" s="1">
        <v>41787</v>
      </c>
      <c r="D496">
        <v>2014</v>
      </c>
      <c r="E496" t="s">
        <v>35</v>
      </c>
      <c r="F496" t="s">
        <v>57</v>
      </c>
      <c r="G496" t="s">
        <v>54</v>
      </c>
      <c r="H496" t="s">
        <v>286</v>
      </c>
      <c r="I496" t="s">
        <v>57</v>
      </c>
      <c r="J496" t="s">
        <v>32</v>
      </c>
      <c r="K496" t="s">
        <v>24</v>
      </c>
      <c r="L496" t="s">
        <v>57</v>
      </c>
      <c r="M496" t="s">
        <v>25</v>
      </c>
      <c r="N496">
        <v>7</v>
      </c>
      <c r="O496" t="s">
        <v>26</v>
      </c>
      <c r="P496" t="s">
        <v>261</v>
      </c>
      <c r="Q496" t="s">
        <v>183</v>
      </c>
      <c r="R496" t="s">
        <v>44</v>
      </c>
      <c r="S496">
        <f>IF((IPL_AllSeasons[[#This Row],[toss_winner]]=IPL_AllSeasons[[#This Row],[winning_team]]),1,0)</f>
        <v>1</v>
      </c>
    </row>
    <row r="497" spans="1:19" x14ac:dyDescent="0.35">
      <c r="A497">
        <v>734043</v>
      </c>
      <c r="B497" t="s">
        <v>34</v>
      </c>
      <c r="C497" s="1">
        <v>41786</v>
      </c>
      <c r="D497">
        <v>2014</v>
      </c>
      <c r="E497" t="s">
        <v>42</v>
      </c>
      <c r="F497" t="s">
        <v>178</v>
      </c>
      <c r="G497" t="s">
        <v>64</v>
      </c>
      <c r="H497" t="s">
        <v>209</v>
      </c>
      <c r="I497" t="s">
        <v>178</v>
      </c>
      <c r="J497" t="s">
        <v>32</v>
      </c>
      <c r="K497" t="s">
        <v>24</v>
      </c>
      <c r="L497" t="s">
        <v>64</v>
      </c>
      <c r="M497" t="s">
        <v>38</v>
      </c>
      <c r="N497">
        <v>28</v>
      </c>
      <c r="O497" t="s">
        <v>26</v>
      </c>
      <c r="P497" t="s">
        <v>121</v>
      </c>
      <c r="Q497" t="s">
        <v>198</v>
      </c>
      <c r="R497" t="s">
        <v>139</v>
      </c>
      <c r="S497">
        <f>IF((IPL_AllSeasons[[#This Row],[toss_winner]]=IPL_AllSeasons[[#This Row],[winning_team]]),1,0)</f>
        <v>0</v>
      </c>
    </row>
    <row r="498" spans="1:19" x14ac:dyDescent="0.35">
      <c r="A498">
        <v>734041</v>
      </c>
      <c r="B498" t="s">
        <v>46</v>
      </c>
      <c r="C498" s="1">
        <v>41784</v>
      </c>
      <c r="D498">
        <v>2014</v>
      </c>
      <c r="E498">
        <v>56</v>
      </c>
      <c r="F498" t="s">
        <v>54</v>
      </c>
      <c r="G498" t="s">
        <v>20</v>
      </c>
      <c r="H498" t="s">
        <v>201</v>
      </c>
      <c r="I498" t="s">
        <v>54</v>
      </c>
      <c r="J498" t="s">
        <v>32</v>
      </c>
      <c r="K498" t="s">
        <v>24</v>
      </c>
      <c r="L498" t="s">
        <v>54</v>
      </c>
      <c r="M498" t="s">
        <v>25</v>
      </c>
      <c r="N498">
        <v>5</v>
      </c>
      <c r="O498" t="s">
        <v>26</v>
      </c>
      <c r="P498" t="s">
        <v>263</v>
      </c>
      <c r="Q498" t="s">
        <v>285</v>
      </c>
      <c r="R498" t="s">
        <v>109</v>
      </c>
      <c r="S498">
        <f>IF((IPL_AllSeasons[[#This Row],[toss_winner]]=IPL_AllSeasons[[#This Row],[winning_team]]),1,0)</f>
        <v>1</v>
      </c>
    </row>
    <row r="499" spans="1:19" x14ac:dyDescent="0.35">
      <c r="A499">
        <v>734039</v>
      </c>
      <c r="B499" t="s">
        <v>199</v>
      </c>
      <c r="C499" s="1">
        <v>41784</v>
      </c>
      <c r="D499">
        <v>2014</v>
      </c>
      <c r="E499">
        <v>55</v>
      </c>
      <c r="F499" t="s">
        <v>178</v>
      </c>
      <c r="G499" t="s">
        <v>227</v>
      </c>
      <c r="H499" t="s">
        <v>288</v>
      </c>
      <c r="I499" t="s">
        <v>178</v>
      </c>
      <c r="J499" t="s">
        <v>32</v>
      </c>
      <c r="K499" t="s">
        <v>24</v>
      </c>
      <c r="L499" t="s">
        <v>178</v>
      </c>
      <c r="M499" t="s">
        <v>25</v>
      </c>
      <c r="N499">
        <v>7</v>
      </c>
      <c r="O499" t="s">
        <v>26</v>
      </c>
      <c r="P499" t="s">
        <v>281</v>
      </c>
      <c r="Q499" t="s">
        <v>224</v>
      </c>
      <c r="R499" t="s">
        <v>183</v>
      </c>
      <c r="S499">
        <f>IF((IPL_AllSeasons[[#This Row],[toss_winner]]=IPL_AllSeasons[[#This Row],[winning_team]]),1,0)</f>
        <v>1</v>
      </c>
    </row>
    <row r="500" spans="1:19" x14ac:dyDescent="0.35">
      <c r="A500">
        <v>734035</v>
      </c>
      <c r="B500" t="s">
        <v>241</v>
      </c>
      <c r="C500" s="1">
        <v>41783</v>
      </c>
      <c r="D500">
        <v>2014</v>
      </c>
      <c r="E500">
        <v>53</v>
      </c>
      <c r="F500" t="s">
        <v>31</v>
      </c>
      <c r="G500" t="s">
        <v>57</v>
      </c>
      <c r="H500" t="s">
        <v>242</v>
      </c>
      <c r="I500" t="s">
        <v>57</v>
      </c>
      <c r="J500" t="s">
        <v>32</v>
      </c>
      <c r="K500" t="s">
        <v>24</v>
      </c>
      <c r="L500" t="s">
        <v>57</v>
      </c>
      <c r="M500" t="s">
        <v>25</v>
      </c>
      <c r="N500">
        <v>8</v>
      </c>
      <c r="O500" t="s">
        <v>26</v>
      </c>
      <c r="P500" t="s">
        <v>207</v>
      </c>
      <c r="Q500" t="s">
        <v>51</v>
      </c>
      <c r="R500" t="s">
        <v>198</v>
      </c>
      <c r="S500">
        <f>IF((IPL_AllSeasons[[#This Row],[toss_winner]]=IPL_AllSeasons[[#This Row],[winning_team]]),1,0)</f>
        <v>1</v>
      </c>
    </row>
    <row r="501" spans="1:19" x14ac:dyDescent="0.35">
      <c r="A501">
        <v>734037</v>
      </c>
      <c r="B501" t="s">
        <v>34</v>
      </c>
      <c r="C501" s="1">
        <v>41783</v>
      </c>
      <c r="D501">
        <v>2014</v>
      </c>
      <c r="E501">
        <v>54</v>
      </c>
      <c r="F501" t="s">
        <v>64</v>
      </c>
      <c r="G501" t="s">
        <v>47</v>
      </c>
      <c r="H501" t="s">
        <v>209</v>
      </c>
      <c r="I501" t="s">
        <v>64</v>
      </c>
      <c r="J501" t="s">
        <v>32</v>
      </c>
      <c r="K501" t="s">
        <v>24</v>
      </c>
      <c r="L501" t="s">
        <v>64</v>
      </c>
      <c r="M501" t="s">
        <v>25</v>
      </c>
      <c r="N501">
        <v>4</v>
      </c>
      <c r="O501" t="s">
        <v>26</v>
      </c>
      <c r="P501" t="s">
        <v>271</v>
      </c>
      <c r="Q501" t="s">
        <v>287</v>
      </c>
      <c r="R501" t="s">
        <v>44</v>
      </c>
      <c r="S501">
        <f>IF((IPL_AllSeasons[[#This Row],[toss_winner]]=IPL_AllSeasons[[#This Row],[winning_team]]),1,0)</f>
        <v>1</v>
      </c>
    </row>
    <row r="502" spans="1:19" x14ac:dyDescent="0.35">
      <c r="A502">
        <v>734031</v>
      </c>
      <c r="B502" t="s">
        <v>46</v>
      </c>
      <c r="C502" s="1">
        <v>41782</v>
      </c>
      <c r="D502">
        <v>2014</v>
      </c>
      <c r="E502">
        <v>51</v>
      </c>
      <c r="F502" t="s">
        <v>54</v>
      </c>
      <c r="G502" t="s">
        <v>227</v>
      </c>
      <c r="H502" t="s">
        <v>201</v>
      </c>
      <c r="I502" t="s">
        <v>227</v>
      </c>
      <c r="J502" t="s">
        <v>32</v>
      </c>
      <c r="K502" t="s">
        <v>24</v>
      </c>
      <c r="L502" t="s">
        <v>54</v>
      </c>
      <c r="M502" t="s">
        <v>38</v>
      </c>
      <c r="N502">
        <v>15</v>
      </c>
      <c r="O502" t="s">
        <v>26</v>
      </c>
      <c r="P502" t="s">
        <v>306</v>
      </c>
      <c r="Q502" t="s">
        <v>139</v>
      </c>
      <c r="R502" t="s">
        <v>109</v>
      </c>
      <c r="S502">
        <f>IF((IPL_AllSeasons[[#This Row],[toss_winner]]=IPL_AllSeasons[[#This Row],[winning_team]]),1,0)</f>
        <v>0</v>
      </c>
    </row>
    <row r="503" spans="1:19" x14ac:dyDescent="0.35">
      <c r="A503">
        <v>734033</v>
      </c>
      <c r="B503" t="s">
        <v>199</v>
      </c>
      <c r="C503" s="1">
        <v>41782</v>
      </c>
      <c r="D503">
        <v>2014</v>
      </c>
      <c r="E503">
        <v>52</v>
      </c>
      <c r="F503" t="s">
        <v>178</v>
      </c>
      <c r="G503" t="s">
        <v>20</v>
      </c>
      <c r="H503" t="s">
        <v>288</v>
      </c>
      <c r="I503" t="s">
        <v>20</v>
      </c>
      <c r="J503" t="s">
        <v>32</v>
      </c>
      <c r="K503" t="s">
        <v>24</v>
      </c>
      <c r="L503" t="s">
        <v>178</v>
      </c>
      <c r="M503" t="s">
        <v>38</v>
      </c>
      <c r="N503">
        <v>16</v>
      </c>
      <c r="O503" t="s">
        <v>26</v>
      </c>
      <c r="P503" t="s">
        <v>299</v>
      </c>
      <c r="Q503" t="s">
        <v>224</v>
      </c>
      <c r="R503" t="s">
        <v>73</v>
      </c>
      <c r="S503">
        <f>IF((IPL_AllSeasons[[#This Row],[toss_winner]]=IPL_AllSeasons[[#This Row],[winning_team]]),1,0)</f>
        <v>0</v>
      </c>
    </row>
    <row r="504" spans="1:19" x14ac:dyDescent="0.35">
      <c r="A504">
        <v>734027</v>
      </c>
      <c r="B504" t="s">
        <v>34</v>
      </c>
      <c r="C504" s="1">
        <v>41781</v>
      </c>
      <c r="D504">
        <v>2014</v>
      </c>
      <c r="E504">
        <v>49</v>
      </c>
      <c r="F504" t="s">
        <v>64</v>
      </c>
      <c r="G504" t="s">
        <v>31</v>
      </c>
      <c r="H504" t="s">
        <v>209</v>
      </c>
      <c r="I504" t="s">
        <v>31</v>
      </c>
      <c r="J504" t="s">
        <v>32</v>
      </c>
      <c r="K504" t="s">
        <v>24</v>
      </c>
      <c r="L504" t="s">
        <v>64</v>
      </c>
      <c r="M504" t="s">
        <v>38</v>
      </c>
      <c r="N504">
        <v>30</v>
      </c>
      <c r="O504" t="s">
        <v>26</v>
      </c>
      <c r="P504" t="s">
        <v>258</v>
      </c>
      <c r="Q504" t="s">
        <v>51</v>
      </c>
      <c r="R504" t="s">
        <v>157</v>
      </c>
      <c r="S504">
        <f>IF((IPL_AllSeasons[[#This Row],[toss_winner]]=IPL_AllSeasons[[#This Row],[winning_team]]),1,0)</f>
        <v>0</v>
      </c>
    </row>
    <row r="505" spans="1:19" x14ac:dyDescent="0.35">
      <c r="A505">
        <v>734029</v>
      </c>
      <c r="B505" t="s">
        <v>283</v>
      </c>
      <c r="C505" s="1">
        <v>41781</v>
      </c>
      <c r="D505">
        <v>2014</v>
      </c>
      <c r="E505">
        <v>50</v>
      </c>
      <c r="F505" t="s">
        <v>57</v>
      </c>
      <c r="G505" t="s">
        <v>47</v>
      </c>
      <c r="H505" t="s">
        <v>284</v>
      </c>
      <c r="I505" t="s">
        <v>47</v>
      </c>
      <c r="J505" t="s">
        <v>32</v>
      </c>
      <c r="K505" t="s">
        <v>24</v>
      </c>
      <c r="L505" t="s">
        <v>47</v>
      </c>
      <c r="M505" t="s">
        <v>25</v>
      </c>
      <c r="N505">
        <v>6</v>
      </c>
      <c r="O505" t="s">
        <v>26</v>
      </c>
      <c r="P505" t="s">
        <v>88</v>
      </c>
      <c r="Q505" t="s">
        <v>44</v>
      </c>
      <c r="R505" t="s">
        <v>156</v>
      </c>
      <c r="S505">
        <f>IF((IPL_AllSeasons[[#This Row],[toss_winner]]=IPL_AllSeasons[[#This Row],[winning_team]]),1,0)</f>
        <v>1</v>
      </c>
    </row>
    <row r="506" spans="1:19" x14ac:dyDescent="0.35">
      <c r="A506">
        <v>734025</v>
      </c>
      <c r="B506" t="s">
        <v>199</v>
      </c>
      <c r="C506" s="1">
        <v>41780</v>
      </c>
      <c r="D506">
        <v>2014</v>
      </c>
      <c r="E506">
        <v>48</v>
      </c>
      <c r="F506" t="s">
        <v>178</v>
      </c>
      <c r="G506" t="s">
        <v>54</v>
      </c>
      <c r="H506" t="s">
        <v>288</v>
      </c>
      <c r="I506" t="s">
        <v>54</v>
      </c>
      <c r="J506" t="s">
        <v>32</v>
      </c>
      <c r="K506" t="s">
        <v>24</v>
      </c>
      <c r="L506" t="s">
        <v>54</v>
      </c>
      <c r="M506" t="s">
        <v>25</v>
      </c>
      <c r="N506">
        <v>7</v>
      </c>
      <c r="O506" t="s">
        <v>26</v>
      </c>
      <c r="P506" t="s">
        <v>253</v>
      </c>
      <c r="Q506" t="s">
        <v>224</v>
      </c>
      <c r="R506" t="s">
        <v>183</v>
      </c>
      <c r="S506">
        <f>IF((IPL_AllSeasons[[#This Row],[toss_winner]]=IPL_AllSeasons[[#This Row],[winning_team]]),1,0)</f>
        <v>1</v>
      </c>
    </row>
    <row r="507" spans="1:19" x14ac:dyDescent="0.35">
      <c r="A507">
        <v>734023</v>
      </c>
      <c r="B507" t="s">
        <v>34</v>
      </c>
      <c r="C507" s="1">
        <v>41779</v>
      </c>
      <c r="D507">
        <v>2014</v>
      </c>
      <c r="E507">
        <v>47</v>
      </c>
      <c r="F507" t="s">
        <v>64</v>
      </c>
      <c r="G507" t="s">
        <v>57</v>
      </c>
      <c r="H507" t="s">
        <v>209</v>
      </c>
      <c r="I507" t="s">
        <v>64</v>
      </c>
      <c r="J507" t="s">
        <v>32</v>
      </c>
      <c r="K507" t="s">
        <v>24</v>
      </c>
      <c r="L507" t="s">
        <v>64</v>
      </c>
      <c r="M507" t="s">
        <v>25</v>
      </c>
      <c r="N507">
        <v>8</v>
      </c>
      <c r="O507" t="s">
        <v>26</v>
      </c>
      <c r="P507" t="s">
        <v>258</v>
      </c>
      <c r="Q507" t="s">
        <v>287</v>
      </c>
      <c r="R507" t="s">
        <v>156</v>
      </c>
      <c r="S507">
        <f>IF((IPL_AllSeasons[[#This Row],[toss_winner]]=IPL_AllSeasons[[#This Row],[winning_team]]),1,0)</f>
        <v>1</v>
      </c>
    </row>
    <row r="508" spans="1:19" x14ac:dyDescent="0.35">
      <c r="A508">
        <v>734021</v>
      </c>
      <c r="B508" t="s">
        <v>190</v>
      </c>
      <c r="C508" s="1">
        <v>41779</v>
      </c>
      <c r="D508">
        <v>2014</v>
      </c>
      <c r="E508">
        <v>46</v>
      </c>
      <c r="F508" t="s">
        <v>47</v>
      </c>
      <c r="G508" t="s">
        <v>31</v>
      </c>
      <c r="H508" t="s">
        <v>240</v>
      </c>
      <c r="I508" t="s">
        <v>31</v>
      </c>
      <c r="J508" t="s">
        <v>23</v>
      </c>
      <c r="K508" t="s">
        <v>24</v>
      </c>
      <c r="L508" t="s">
        <v>47</v>
      </c>
      <c r="M508" t="s">
        <v>25</v>
      </c>
      <c r="N508">
        <v>7</v>
      </c>
      <c r="O508" t="s">
        <v>26</v>
      </c>
      <c r="P508" t="s">
        <v>88</v>
      </c>
      <c r="Q508" t="s">
        <v>51</v>
      </c>
      <c r="R508" t="s">
        <v>198</v>
      </c>
      <c r="S508">
        <f>IF((IPL_AllSeasons[[#This Row],[toss_winner]]=IPL_AllSeasons[[#This Row],[winning_team]]),1,0)</f>
        <v>0</v>
      </c>
    </row>
    <row r="509" spans="1:19" x14ac:dyDescent="0.35">
      <c r="A509">
        <v>734019</v>
      </c>
      <c r="B509" t="s">
        <v>154</v>
      </c>
      <c r="C509" s="1">
        <v>41778</v>
      </c>
      <c r="D509">
        <v>2014</v>
      </c>
      <c r="E509">
        <v>45</v>
      </c>
      <c r="F509" t="s">
        <v>227</v>
      </c>
      <c r="G509" t="s">
        <v>178</v>
      </c>
      <c r="H509" t="s">
        <v>245</v>
      </c>
      <c r="I509" t="s">
        <v>178</v>
      </c>
      <c r="J509" t="s">
        <v>32</v>
      </c>
      <c r="K509" t="s">
        <v>24</v>
      </c>
      <c r="L509" t="s">
        <v>178</v>
      </c>
      <c r="M509" t="s">
        <v>25</v>
      </c>
      <c r="N509">
        <v>4</v>
      </c>
      <c r="O509" t="s">
        <v>26</v>
      </c>
      <c r="P509" t="s">
        <v>141</v>
      </c>
      <c r="Q509" t="s">
        <v>224</v>
      </c>
      <c r="R509" t="s">
        <v>73</v>
      </c>
      <c r="S509">
        <f>IF((IPL_AllSeasons[[#This Row],[toss_winner]]=IPL_AllSeasons[[#This Row],[winning_team]]),1,0)</f>
        <v>1</v>
      </c>
    </row>
    <row r="510" spans="1:19" x14ac:dyDescent="0.35">
      <c r="A510">
        <v>734017</v>
      </c>
      <c r="B510" t="s">
        <v>18</v>
      </c>
      <c r="C510" s="1">
        <v>41778</v>
      </c>
      <c r="D510">
        <v>2014</v>
      </c>
      <c r="E510">
        <v>44</v>
      </c>
      <c r="F510" t="s">
        <v>20</v>
      </c>
      <c r="G510" t="s">
        <v>54</v>
      </c>
      <c r="H510" t="s">
        <v>296</v>
      </c>
      <c r="I510" t="s">
        <v>54</v>
      </c>
      <c r="J510" t="s">
        <v>23</v>
      </c>
      <c r="K510" t="s">
        <v>24</v>
      </c>
      <c r="L510" t="s">
        <v>54</v>
      </c>
      <c r="M510" t="s">
        <v>38</v>
      </c>
      <c r="N510">
        <v>25</v>
      </c>
      <c r="O510" t="s">
        <v>26</v>
      </c>
      <c r="P510" t="s">
        <v>306</v>
      </c>
      <c r="Q510" t="s">
        <v>139</v>
      </c>
      <c r="R510" t="s">
        <v>109</v>
      </c>
      <c r="S510">
        <f>IF((IPL_AllSeasons[[#This Row],[toss_winner]]=IPL_AllSeasons[[#This Row],[winning_team]]),1,0)</f>
        <v>1</v>
      </c>
    </row>
    <row r="511" spans="1:19" x14ac:dyDescent="0.35">
      <c r="A511">
        <v>734013</v>
      </c>
      <c r="B511" t="s">
        <v>283</v>
      </c>
      <c r="C511" s="1">
        <v>41777</v>
      </c>
      <c r="D511">
        <v>2014</v>
      </c>
      <c r="E511">
        <v>42</v>
      </c>
      <c r="F511" t="s">
        <v>57</v>
      </c>
      <c r="G511" t="s">
        <v>31</v>
      </c>
      <c r="H511" t="s">
        <v>284</v>
      </c>
      <c r="I511" t="s">
        <v>57</v>
      </c>
      <c r="J511" t="s">
        <v>23</v>
      </c>
      <c r="K511" t="s">
        <v>24</v>
      </c>
      <c r="L511" t="s">
        <v>31</v>
      </c>
      <c r="M511" t="s">
        <v>25</v>
      </c>
      <c r="N511">
        <v>5</v>
      </c>
      <c r="O511" t="s">
        <v>26</v>
      </c>
      <c r="P511" t="s">
        <v>159</v>
      </c>
      <c r="Q511" t="s">
        <v>44</v>
      </c>
      <c r="R511" t="s">
        <v>156</v>
      </c>
      <c r="S511">
        <f>IF((IPL_AllSeasons[[#This Row],[toss_winner]]=IPL_AllSeasons[[#This Row],[winning_team]]),1,0)</f>
        <v>0</v>
      </c>
    </row>
    <row r="512" spans="1:19" x14ac:dyDescent="0.35">
      <c r="A512">
        <v>734015</v>
      </c>
      <c r="B512" t="s">
        <v>190</v>
      </c>
      <c r="C512" s="1">
        <v>41777</v>
      </c>
      <c r="D512">
        <v>2014</v>
      </c>
      <c r="E512">
        <v>43</v>
      </c>
      <c r="F512" t="s">
        <v>47</v>
      </c>
      <c r="G512" t="s">
        <v>64</v>
      </c>
      <c r="H512" t="s">
        <v>240</v>
      </c>
      <c r="I512" t="s">
        <v>47</v>
      </c>
      <c r="J512" t="s">
        <v>23</v>
      </c>
      <c r="K512" t="s">
        <v>24</v>
      </c>
      <c r="L512" t="s">
        <v>64</v>
      </c>
      <c r="M512" t="s">
        <v>25</v>
      </c>
      <c r="N512">
        <v>7</v>
      </c>
      <c r="O512" t="s">
        <v>26</v>
      </c>
      <c r="P512" t="s">
        <v>121</v>
      </c>
      <c r="Q512" t="s">
        <v>198</v>
      </c>
      <c r="R512" t="s">
        <v>157</v>
      </c>
      <c r="S512">
        <f>IF((IPL_AllSeasons[[#This Row],[toss_winner]]=IPL_AllSeasons[[#This Row],[winning_team]]),1,0)</f>
        <v>0</v>
      </c>
    </row>
    <row r="513" spans="1:19" x14ac:dyDescent="0.35">
      <c r="A513">
        <v>734011</v>
      </c>
      <c r="B513" t="s">
        <v>18</v>
      </c>
      <c r="C513" s="1">
        <v>41774</v>
      </c>
      <c r="D513">
        <v>2014</v>
      </c>
      <c r="E513">
        <v>41</v>
      </c>
      <c r="F513" t="s">
        <v>20</v>
      </c>
      <c r="G513" t="s">
        <v>227</v>
      </c>
      <c r="H513" t="s">
        <v>296</v>
      </c>
      <c r="I513" t="s">
        <v>227</v>
      </c>
      <c r="J513" t="s">
        <v>32</v>
      </c>
      <c r="K513" t="s">
        <v>24</v>
      </c>
      <c r="L513" t="s">
        <v>20</v>
      </c>
      <c r="M513" t="s">
        <v>38</v>
      </c>
      <c r="N513">
        <v>62</v>
      </c>
      <c r="O513" t="s">
        <v>26</v>
      </c>
      <c r="P513" t="s">
        <v>278</v>
      </c>
      <c r="Q513" t="s">
        <v>139</v>
      </c>
      <c r="R513" t="s">
        <v>109</v>
      </c>
      <c r="S513">
        <f>IF((IPL_AllSeasons[[#This Row],[toss_winner]]=IPL_AllSeasons[[#This Row],[winning_team]]),1,0)</f>
        <v>0</v>
      </c>
    </row>
    <row r="514" spans="1:19" x14ac:dyDescent="0.35">
      <c r="A514">
        <v>734009</v>
      </c>
      <c r="B514" t="s">
        <v>307</v>
      </c>
      <c r="C514" s="1">
        <v>41773</v>
      </c>
      <c r="D514">
        <v>2014</v>
      </c>
      <c r="E514">
        <v>40</v>
      </c>
      <c r="F514" t="s">
        <v>64</v>
      </c>
      <c r="G514" t="s">
        <v>54</v>
      </c>
      <c r="H514" t="s">
        <v>308</v>
      </c>
      <c r="I514" t="s">
        <v>64</v>
      </c>
      <c r="J514" t="s">
        <v>32</v>
      </c>
      <c r="K514" t="s">
        <v>24</v>
      </c>
      <c r="L514" t="s">
        <v>64</v>
      </c>
      <c r="M514" t="s">
        <v>25</v>
      </c>
      <c r="N514">
        <v>6</v>
      </c>
      <c r="O514" t="s">
        <v>26</v>
      </c>
      <c r="P514" t="s">
        <v>258</v>
      </c>
      <c r="Q514" t="s">
        <v>51</v>
      </c>
      <c r="R514" t="s">
        <v>198</v>
      </c>
      <c r="S514">
        <f>IF((IPL_AllSeasons[[#This Row],[toss_winner]]=IPL_AllSeasons[[#This Row],[winning_team]]),1,0)</f>
        <v>1</v>
      </c>
    </row>
    <row r="515" spans="1:19" x14ac:dyDescent="0.35">
      <c r="A515">
        <v>734007</v>
      </c>
      <c r="B515" t="s">
        <v>190</v>
      </c>
      <c r="C515" s="1">
        <v>41773</v>
      </c>
      <c r="D515">
        <v>2014</v>
      </c>
      <c r="E515">
        <v>39</v>
      </c>
      <c r="F515" t="s">
        <v>47</v>
      </c>
      <c r="G515" t="s">
        <v>178</v>
      </c>
      <c r="H515" t="s">
        <v>240</v>
      </c>
      <c r="I515" t="s">
        <v>178</v>
      </c>
      <c r="J515" t="s">
        <v>32</v>
      </c>
      <c r="K515" t="s">
        <v>24</v>
      </c>
      <c r="L515" t="s">
        <v>178</v>
      </c>
      <c r="M515" t="s">
        <v>25</v>
      </c>
      <c r="N515">
        <v>6</v>
      </c>
      <c r="O515" t="s">
        <v>26</v>
      </c>
      <c r="P515" t="s">
        <v>74</v>
      </c>
      <c r="Q515" t="s">
        <v>183</v>
      </c>
      <c r="R515" t="s">
        <v>73</v>
      </c>
      <c r="S515">
        <f>IF((IPL_AllSeasons[[#This Row],[toss_winner]]=IPL_AllSeasons[[#This Row],[winning_team]]),1,0)</f>
        <v>1</v>
      </c>
    </row>
    <row r="516" spans="1:19" x14ac:dyDescent="0.35">
      <c r="A516">
        <v>734005</v>
      </c>
      <c r="B516" t="s">
        <v>241</v>
      </c>
      <c r="C516" s="1">
        <v>41772</v>
      </c>
      <c r="D516">
        <v>2014</v>
      </c>
      <c r="E516">
        <v>38</v>
      </c>
      <c r="F516" t="s">
        <v>31</v>
      </c>
      <c r="G516" t="s">
        <v>227</v>
      </c>
      <c r="H516" t="s">
        <v>242</v>
      </c>
      <c r="I516" t="s">
        <v>227</v>
      </c>
      <c r="J516" t="s">
        <v>32</v>
      </c>
      <c r="K516" t="s">
        <v>24</v>
      </c>
      <c r="L516" t="s">
        <v>31</v>
      </c>
      <c r="M516" t="s">
        <v>38</v>
      </c>
      <c r="N516">
        <v>16</v>
      </c>
      <c r="O516" t="s">
        <v>26</v>
      </c>
      <c r="P516" t="s">
        <v>265</v>
      </c>
      <c r="Q516" t="s">
        <v>285</v>
      </c>
      <c r="R516" t="s">
        <v>109</v>
      </c>
      <c r="S516">
        <f>IF((IPL_AllSeasons[[#This Row],[toss_winner]]=IPL_AllSeasons[[#This Row],[winning_team]]),1,0)</f>
        <v>0</v>
      </c>
    </row>
    <row r="517" spans="1:19" x14ac:dyDescent="0.35">
      <c r="A517">
        <v>734003</v>
      </c>
      <c r="B517" t="s">
        <v>283</v>
      </c>
      <c r="C517" s="1">
        <v>41772</v>
      </c>
      <c r="D517">
        <v>2014</v>
      </c>
      <c r="E517">
        <v>37</v>
      </c>
      <c r="F517" t="s">
        <v>57</v>
      </c>
      <c r="G517" t="s">
        <v>20</v>
      </c>
      <c r="H517" t="s">
        <v>284</v>
      </c>
      <c r="I517" t="s">
        <v>20</v>
      </c>
      <c r="J517" t="s">
        <v>23</v>
      </c>
      <c r="K517" t="s">
        <v>24</v>
      </c>
      <c r="L517" t="s">
        <v>57</v>
      </c>
      <c r="M517" t="s">
        <v>25</v>
      </c>
      <c r="N517">
        <v>5</v>
      </c>
      <c r="O517" t="s">
        <v>26</v>
      </c>
      <c r="P517" t="s">
        <v>147</v>
      </c>
      <c r="Q517" t="s">
        <v>44</v>
      </c>
      <c r="R517" t="s">
        <v>156</v>
      </c>
      <c r="S517">
        <f>IF((IPL_AllSeasons[[#This Row],[toss_winner]]=IPL_AllSeasons[[#This Row],[winning_team]]),1,0)</f>
        <v>0</v>
      </c>
    </row>
    <row r="518" spans="1:19" x14ac:dyDescent="0.35">
      <c r="A518">
        <v>734001</v>
      </c>
      <c r="B518" t="s">
        <v>190</v>
      </c>
      <c r="C518" s="1">
        <v>41771</v>
      </c>
      <c r="D518">
        <v>2014</v>
      </c>
      <c r="E518">
        <v>36</v>
      </c>
      <c r="F518" t="s">
        <v>47</v>
      </c>
      <c r="G518" t="s">
        <v>54</v>
      </c>
      <c r="H518" t="s">
        <v>240</v>
      </c>
      <c r="I518" t="s">
        <v>47</v>
      </c>
      <c r="J518" t="s">
        <v>23</v>
      </c>
      <c r="K518" t="s">
        <v>24</v>
      </c>
      <c r="L518" t="s">
        <v>54</v>
      </c>
      <c r="M518" t="s">
        <v>25</v>
      </c>
      <c r="N518">
        <v>7</v>
      </c>
      <c r="O518" t="s">
        <v>26</v>
      </c>
      <c r="P518" t="s">
        <v>189</v>
      </c>
      <c r="Q518" t="s">
        <v>224</v>
      </c>
      <c r="R518" t="s">
        <v>183</v>
      </c>
      <c r="S518">
        <f>IF((IPL_AllSeasons[[#This Row],[toss_winner]]=IPL_AllSeasons[[#This Row],[winning_team]]),1,0)</f>
        <v>0</v>
      </c>
    </row>
    <row r="519" spans="1:19" x14ac:dyDescent="0.35">
      <c r="A519">
        <v>733997</v>
      </c>
      <c r="B519" t="s">
        <v>307</v>
      </c>
      <c r="C519" s="1">
        <v>41770</v>
      </c>
      <c r="D519">
        <v>2014</v>
      </c>
      <c r="E519">
        <v>34</v>
      </c>
      <c r="F519" t="s">
        <v>178</v>
      </c>
      <c r="G519" t="s">
        <v>64</v>
      </c>
      <c r="H519" t="s">
        <v>308</v>
      </c>
      <c r="I519" t="s">
        <v>64</v>
      </c>
      <c r="J519" t="s">
        <v>32</v>
      </c>
      <c r="K519" t="s">
        <v>24</v>
      </c>
      <c r="L519" t="s">
        <v>64</v>
      </c>
      <c r="M519" t="s">
        <v>25</v>
      </c>
      <c r="N519">
        <v>9</v>
      </c>
      <c r="O519" t="s">
        <v>26</v>
      </c>
      <c r="P519" t="s">
        <v>256</v>
      </c>
      <c r="Q519" t="s">
        <v>198</v>
      </c>
      <c r="R519" t="s">
        <v>157</v>
      </c>
      <c r="S519">
        <f>IF((IPL_AllSeasons[[#This Row],[toss_winner]]=IPL_AllSeasons[[#This Row],[winning_team]]),1,0)</f>
        <v>1</v>
      </c>
    </row>
    <row r="520" spans="1:19" x14ac:dyDescent="0.35">
      <c r="A520">
        <v>733999</v>
      </c>
      <c r="B520" t="s">
        <v>241</v>
      </c>
      <c r="C520" s="1">
        <v>41770</v>
      </c>
      <c r="D520">
        <v>2014</v>
      </c>
      <c r="E520">
        <v>35</v>
      </c>
      <c r="F520" t="s">
        <v>31</v>
      </c>
      <c r="G520" t="s">
        <v>20</v>
      </c>
      <c r="H520" t="s">
        <v>242</v>
      </c>
      <c r="I520" t="s">
        <v>31</v>
      </c>
      <c r="J520" t="s">
        <v>23</v>
      </c>
      <c r="K520" t="s">
        <v>24</v>
      </c>
      <c r="L520" t="s">
        <v>20</v>
      </c>
      <c r="M520" t="s">
        <v>25</v>
      </c>
      <c r="N520">
        <v>5</v>
      </c>
      <c r="O520" t="s">
        <v>26</v>
      </c>
      <c r="P520" t="s">
        <v>303</v>
      </c>
      <c r="Q520" t="s">
        <v>139</v>
      </c>
      <c r="R520" t="s">
        <v>109</v>
      </c>
      <c r="S520">
        <f>IF((IPL_AllSeasons[[#This Row],[toss_winner]]=IPL_AllSeasons[[#This Row],[winning_team]]),1,0)</f>
        <v>0</v>
      </c>
    </row>
    <row r="521" spans="1:19" x14ac:dyDescent="0.35">
      <c r="A521">
        <v>733995</v>
      </c>
      <c r="B521" t="s">
        <v>46</v>
      </c>
      <c r="C521" s="1">
        <v>41769</v>
      </c>
      <c r="D521">
        <v>2014</v>
      </c>
      <c r="E521">
        <v>33</v>
      </c>
      <c r="F521" t="s">
        <v>54</v>
      </c>
      <c r="G521" t="s">
        <v>57</v>
      </c>
      <c r="H521" t="s">
        <v>201</v>
      </c>
      <c r="I521" t="s">
        <v>57</v>
      </c>
      <c r="J521" t="s">
        <v>32</v>
      </c>
      <c r="K521" t="s">
        <v>24</v>
      </c>
      <c r="L521" t="s">
        <v>57</v>
      </c>
      <c r="M521" t="s">
        <v>25</v>
      </c>
      <c r="N521">
        <v>4</v>
      </c>
      <c r="O521" t="s">
        <v>26</v>
      </c>
      <c r="P521" t="s">
        <v>252</v>
      </c>
      <c r="Q521" t="s">
        <v>224</v>
      </c>
      <c r="R521" t="s">
        <v>183</v>
      </c>
      <c r="S521">
        <f>IF((IPL_AllSeasons[[#This Row],[toss_winner]]=IPL_AllSeasons[[#This Row],[winning_team]]),1,0)</f>
        <v>1</v>
      </c>
    </row>
    <row r="522" spans="1:19" x14ac:dyDescent="0.35">
      <c r="A522">
        <v>733993</v>
      </c>
      <c r="B522" t="s">
        <v>154</v>
      </c>
      <c r="C522" s="1">
        <v>41769</v>
      </c>
      <c r="D522">
        <v>2014</v>
      </c>
      <c r="E522">
        <v>32</v>
      </c>
      <c r="F522" t="s">
        <v>227</v>
      </c>
      <c r="G522" t="s">
        <v>47</v>
      </c>
      <c r="H522" t="s">
        <v>245</v>
      </c>
      <c r="I522" t="s">
        <v>47</v>
      </c>
      <c r="J522" t="s">
        <v>32</v>
      </c>
      <c r="K522" t="s">
        <v>24</v>
      </c>
      <c r="L522" t="s">
        <v>47</v>
      </c>
      <c r="M522" t="s">
        <v>25</v>
      </c>
      <c r="N522">
        <v>8</v>
      </c>
      <c r="O522" t="s">
        <v>233</v>
      </c>
      <c r="P522" t="s">
        <v>309</v>
      </c>
      <c r="Q522" t="s">
        <v>287</v>
      </c>
      <c r="R522" t="s">
        <v>44</v>
      </c>
      <c r="S522">
        <f>IF((IPL_AllSeasons[[#This Row],[toss_winner]]=IPL_AllSeasons[[#This Row],[winning_team]]),1,0)</f>
        <v>1</v>
      </c>
    </row>
    <row r="523" spans="1:19" x14ac:dyDescent="0.35">
      <c r="A523">
        <v>733991</v>
      </c>
      <c r="B523" t="s">
        <v>241</v>
      </c>
      <c r="C523" s="1">
        <v>41768</v>
      </c>
      <c r="D523">
        <v>2014</v>
      </c>
      <c r="E523">
        <v>31</v>
      </c>
      <c r="F523" t="s">
        <v>31</v>
      </c>
      <c r="G523" t="s">
        <v>178</v>
      </c>
      <c r="H523" t="s">
        <v>242</v>
      </c>
      <c r="I523" t="s">
        <v>31</v>
      </c>
      <c r="J523" t="s">
        <v>32</v>
      </c>
      <c r="K523" t="s">
        <v>24</v>
      </c>
      <c r="L523" t="s">
        <v>178</v>
      </c>
      <c r="M523" t="s">
        <v>38</v>
      </c>
      <c r="N523">
        <v>32</v>
      </c>
      <c r="O523" t="s">
        <v>26</v>
      </c>
      <c r="P523" t="s">
        <v>179</v>
      </c>
      <c r="Q523" t="s">
        <v>139</v>
      </c>
      <c r="R523" t="s">
        <v>285</v>
      </c>
      <c r="S523">
        <f>IF((IPL_AllSeasons[[#This Row],[toss_winner]]=IPL_AllSeasons[[#This Row],[winning_team]]),1,0)</f>
        <v>0</v>
      </c>
    </row>
    <row r="524" spans="1:19" x14ac:dyDescent="0.35">
      <c r="A524">
        <v>733989</v>
      </c>
      <c r="B524" t="s">
        <v>18</v>
      </c>
      <c r="C524" s="1">
        <v>41767</v>
      </c>
      <c r="D524">
        <v>2014</v>
      </c>
      <c r="E524">
        <v>30</v>
      </c>
      <c r="F524" t="s">
        <v>20</v>
      </c>
      <c r="G524" t="s">
        <v>47</v>
      </c>
      <c r="H524" t="s">
        <v>296</v>
      </c>
      <c r="I524" t="s">
        <v>20</v>
      </c>
      <c r="J524" t="s">
        <v>32</v>
      </c>
      <c r="K524" t="s">
        <v>24</v>
      </c>
      <c r="L524" t="s">
        <v>47</v>
      </c>
      <c r="M524" t="s">
        <v>38</v>
      </c>
      <c r="N524">
        <v>32</v>
      </c>
      <c r="O524" t="s">
        <v>26</v>
      </c>
      <c r="P524" t="s">
        <v>262</v>
      </c>
      <c r="Q524" t="s">
        <v>51</v>
      </c>
      <c r="R524" t="s">
        <v>198</v>
      </c>
      <c r="S524">
        <f>IF((IPL_AllSeasons[[#This Row],[toss_winner]]=IPL_AllSeasons[[#This Row],[winning_team]]),1,0)</f>
        <v>0</v>
      </c>
    </row>
    <row r="525" spans="1:19" x14ac:dyDescent="0.35">
      <c r="A525">
        <v>733985</v>
      </c>
      <c r="B525" t="s">
        <v>154</v>
      </c>
      <c r="C525" s="1">
        <v>41766</v>
      </c>
      <c r="D525">
        <v>2014</v>
      </c>
      <c r="E525">
        <v>28</v>
      </c>
      <c r="F525" t="s">
        <v>227</v>
      </c>
      <c r="G525" t="s">
        <v>64</v>
      </c>
      <c r="H525" t="s">
        <v>245</v>
      </c>
      <c r="I525" t="s">
        <v>227</v>
      </c>
      <c r="J525" t="s">
        <v>23</v>
      </c>
      <c r="K525" t="s">
        <v>24</v>
      </c>
      <c r="L525" t="s">
        <v>64</v>
      </c>
      <c r="M525" t="s">
        <v>25</v>
      </c>
      <c r="N525">
        <v>8</v>
      </c>
      <c r="O525" t="s">
        <v>26</v>
      </c>
      <c r="P525" t="s">
        <v>256</v>
      </c>
      <c r="Q525" t="s">
        <v>44</v>
      </c>
      <c r="R525" t="s">
        <v>156</v>
      </c>
      <c r="S525">
        <f>IF((IPL_AllSeasons[[#This Row],[toss_winner]]=IPL_AllSeasons[[#This Row],[winning_team]]),1,0)</f>
        <v>0</v>
      </c>
    </row>
    <row r="526" spans="1:19" x14ac:dyDescent="0.35">
      <c r="A526">
        <v>733987</v>
      </c>
      <c r="B526" t="s">
        <v>307</v>
      </c>
      <c r="C526" s="1">
        <v>41766</v>
      </c>
      <c r="D526">
        <v>2014</v>
      </c>
      <c r="E526">
        <v>29</v>
      </c>
      <c r="F526" t="s">
        <v>178</v>
      </c>
      <c r="G526" t="s">
        <v>57</v>
      </c>
      <c r="H526" t="s">
        <v>308</v>
      </c>
      <c r="I526" t="s">
        <v>57</v>
      </c>
      <c r="J526" t="s">
        <v>32</v>
      </c>
      <c r="K526" t="s">
        <v>24</v>
      </c>
      <c r="L526" t="s">
        <v>178</v>
      </c>
      <c r="M526" t="s">
        <v>38</v>
      </c>
      <c r="N526">
        <v>44</v>
      </c>
      <c r="O526" t="s">
        <v>26</v>
      </c>
      <c r="P526" t="s">
        <v>142</v>
      </c>
      <c r="Q526" t="s">
        <v>224</v>
      </c>
      <c r="R526" t="s">
        <v>73</v>
      </c>
      <c r="S526">
        <f>IF((IPL_AllSeasons[[#This Row],[toss_winner]]=IPL_AllSeasons[[#This Row],[winning_team]]),1,0)</f>
        <v>0</v>
      </c>
    </row>
    <row r="527" spans="1:19" x14ac:dyDescent="0.35">
      <c r="A527">
        <v>733983</v>
      </c>
      <c r="B527" t="s">
        <v>46</v>
      </c>
      <c r="C527" s="1">
        <v>41765</v>
      </c>
      <c r="D527">
        <v>2014</v>
      </c>
      <c r="E527">
        <v>27</v>
      </c>
      <c r="F527" t="s">
        <v>54</v>
      </c>
      <c r="G527" t="s">
        <v>31</v>
      </c>
      <c r="H527" t="s">
        <v>201</v>
      </c>
      <c r="I527" t="s">
        <v>31</v>
      </c>
      <c r="J527" t="s">
        <v>32</v>
      </c>
      <c r="K527" t="s">
        <v>24</v>
      </c>
      <c r="L527" t="s">
        <v>54</v>
      </c>
      <c r="M527" t="s">
        <v>38</v>
      </c>
      <c r="N527">
        <v>19</v>
      </c>
      <c r="O527" t="s">
        <v>26</v>
      </c>
      <c r="P527" t="s">
        <v>188</v>
      </c>
      <c r="Q527" t="s">
        <v>139</v>
      </c>
      <c r="R527" t="s">
        <v>285</v>
      </c>
      <c r="S527">
        <f>IF((IPL_AllSeasons[[#This Row],[toss_winner]]=IPL_AllSeasons[[#This Row],[winning_team]]),1,0)</f>
        <v>0</v>
      </c>
    </row>
    <row r="528" spans="1:19" x14ac:dyDescent="0.35">
      <c r="A528">
        <v>733981</v>
      </c>
      <c r="B528" t="s">
        <v>154</v>
      </c>
      <c r="C528" s="1">
        <v>41764</v>
      </c>
      <c r="D528">
        <v>2014</v>
      </c>
      <c r="E528">
        <v>26</v>
      </c>
      <c r="F528" t="s">
        <v>227</v>
      </c>
      <c r="G528" t="s">
        <v>57</v>
      </c>
      <c r="H528" t="s">
        <v>245</v>
      </c>
      <c r="I528" t="s">
        <v>57</v>
      </c>
      <c r="J528" t="s">
        <v>32</v>
      </c>
      <c r="K528" t="s">
        <v>24</v>
      </c>
      <c r="L528" t="s">
        <v>57</v>
      </c>
      <c r="M528" t="s">
        <v>25</v>
      </c>
      <c r="N528">
        <v>8</v>
      </c>
      <c r="O528" t="s">
        <v>26</v>
      </c>
      <c r="P528" t="s">
        <v>252</v>
      </c>
      <c r="Q528" t="s">
        <v>287</v>
      </c>
      <c r="R528" t="s">
        <v>44</v>
      </c>
      <c r="S528">
        <f>IF((IPL_AllSeasons[[#This Row],[toss_winner]]=IPL_AllSeasons[[#This Row],[winning_team]]),1,0)</f>
        <v>1</v>
      </c>
    </row>
    <row r="529" spans="1:19" x14ac:dyDescent="0.35">
      <c r="A529">
        <v>733979</v>
      </c>
      <c r="B529" t="s">
        <v>18</v>
      </c>
      <c r="C529" s="1">
        <v>41764</v>
      </c>
      <c r="D529">
        <v>2014</v>
      </c>
      <c r="E529">
        <v>25</v>
      </c>
      <c r="F529" t="s">
        <v>20</v>
      </c>
      <c r="G529" t="s">
        <v>64</v>
      </c>
      <c r="H529" t="s">
        <v>296</v>
      </c>
      <c r="I529" t="s">
        <v>64</v>
      </c>
      <c r="J529" t="s">
        <v>32</v>
      </c>
      <c r="K529" t="s">
        <v>24</v>
      </c>
      <c r="L529" t="s">
        <v>20</v>
      </c>
      <c r="M529" t="s">
        <v>38</v>
      </c>
      <c r="N529">
        <v>10</v>
      </c>
      <c r="O529" t="s">
        <v>26</v>
      </c>
      <c r="P529" t="s">
        <v>310</v>
      </c>
      <c r="Q529" t="s">
        <v>198</v>
      </c>
      <c r="R529" t="s">
        <v>157</v>
      </c>
      <c r="S529">
        <f>IF((IPL_AllSeasons[[#This Row],[toss_winner]]=IPL_AllSeasons[[#This Row],[winning_team]]),1,0)</f>
        <v>0</v>
      </c>
    </row>
    <row r="530" spans="1:19" x14ac:dyDescent="0.35">
      <c r="A530">
        <v>733977</v>
      </c>
      <c r="B530" t="s">
        <v>241</v>
      </c>
      <c r="C530" s="1">
        <v>41763</v>
      </c>
      <c r="D530">
        <v>2014</v>
      </c>
      <c r="E530">
        <v>24</v>
      </c>
      <c r="F530" t="s">
        <v>31</v>
      </c>
      <c r="G530" t="s">
        <v>47</v>
      </c>
      <c r="H530" t="s">
        <v>242</v>
      </c>
      <c r="I530" t="s">
        <v>31</v>
      </c>
      <c r="J530" t="s">
        <v>32</v>
      </c>
      <c r="K530" t="s">
        <v>24</v>
      </c>
      <c r="L530" t="s">
        <v>31</v>
      </c>
      <c r="M530" t="s">
        <v>25</v>
      </c>
      <c r="N530">
        <v>4</v>
      </c>
      <c r="O530" t="s">
        <v>26</v>
      </c>
      <c r="P530" t="s">
        <v>159</v>
      </c>
      <c r="Q530" t="s">
        <v>224</v>
      </c>
      <c r="R530" t="s">
        <v>183</v>
      </c>
      <c r="S530">
        <f>IF((IPL_AllSeasons[[#This Row],[toss_winner]]=IPL_AllSeasons[[#This Row],[winning_team]]),1,0)</f>
        <v>1</v>
      </c>
    </row>
    <row r="531" spans="1:19" x14ac:dyDescent="0.35">
      <c r="A531">
        <v>733975</v>
      </c>
      <c r="B531" t="s">
        <v>154</v>
      </c>
      <c r="C531" s="1">
        <v>41762</v>
      </c>
      <c r="D531">
        <v>2014</v>
      </c>
      <c r="E531">
        <v>23</v>
      </c>
      <c r="F531" t="s">
        <v>227</v>
      </c>
      <c r="G531" t="s">
        <v>20</v>
      </c>
      <c r="H531" t="s">
        <v>245</v>
      </c>
      <c r="I531" t="s">
        <v>20</v>
      </c>
      <c r="J531" t="s">
        <v>32</v>
      </c>
      <c r="K531" t="s">
        <v>24</v>
      </c>
      <c r="L531" t="s">
        <v>20</v>
      </c>
      <c r="M531" t="s">
        <v>25</v>
      </c>
      <c r="N531">
        <v>7</v>
      </c>
      <c r="O531" t="s">
        <v>26</v>
      </c>
      <c r="P531" t="s">
        <v>249</v>
      </c>
      <c r="Q531" t="s">
        <v>311</v>
      </c>
      <c r="R531" t="s">
        <v>139</v>
      </c>
      <c r="S531">
        <f>IF((IPL_AllSeasons[[#This Row],[toss_winner]]=IPL_AllSeasons[[#This Row],[winning_team]]),1,0)</f>
        <v>1</v>
      </c>
    </row>
    <row r="532" spans="1:19" x14ac:dyDescent="0.35">
      <c r="A532">
        <v>733973</v>
      </c>
      <c r="B532" t="s">
        <v>46</v>
      </c>
      <c r="C532" s="1">
        <v>41762</v>
      </c>
      <c r="D532">
        <v>2014</v>
      </c>
      <c r="E532">
        <v>22</v>
      </c>
      <c r="F532" t="s">
        <v>54</v>
      </c>
      <c r="G532" t="s">
        <v>178</v>
      </c>
      <c r="H532" t="s">
        <v>201</v>
      </c>
      <c r="I532" t="s">
        <v>178</v>
      </c>
      <c r="J532" t="s">
        <v>23</v>
      </c>
      <c r="K532" t="s">
        <v>24</v>
      </c>
      <c r="L532" t="s">
        <v>54</v>
      </c>
      <c r="M532" t="s">
        <v>25</v>
      </c>
      <c r="N532">
        <v>5</v>
      </c>
      <c r="O532" t="s">
        <v>26</v>
      </c>
      <c r="P532" t="s">
        <v>263</v>
      </c>
      <c r="Q532" t="s">
        <v>44</v>
      </c>
      <c r="R532" t="s">
        <v>156</v>
      </c>
      <c r="S532">
        <f>IF((IPL_AllSeasons[[#This Row],[toss_winner]]=IPL_AllSeasons[[#This Row],[winning_team]]),1,0)</f>
        <v>0</v>
      </c>
    </row>
    <row r="533" spans="1:19" x14ac:dyDescent="0.35">
      <c r="A533">
        <v>733971</v>
      </c>
      <c r="B533" t="s">
        <v>283</v>
      </c>
      <c r="C533" s="1">
        <v>41761</v>
      </c>
      <c r="D533">
        <v>2014</v>
      </c>
      <c r="E533">
        <v>21</v>
      </c>
      <c r="F533" t="s">
        <v>57</v>
      </c>
      <c r="G533" t="s">
        <v>64</v>
      </c>
      <c r="H533" t="s">
        <v>284</v>
      </c>
      <c r="I533" t="s">
        <v>57</v>
      </c>
      <c r="J533" t="s">
        <v>23</v>
      </c>
      <c r="K533" t="s">
        <v>24</v>
      </c>
      <c r="L533" t="s">
        <v>57</v>
      </c>
      <c r="M533" t="s">
        <v>38</v>
      </c>
      <c r="N533">
        <v>34</v>
      </c>
      <c r="O533" t="s">
        <v>26</v>
      </c>
      <c r="P533" t="s">
        <v>147</v>
      </c>
      <c r="Q533" t="s">
        <v>51</v>
      </c>
      <c r="R533" t="s">
        <v>198</v>
      </c>
      <c r="S533">
        <f>IF((IPL_AllSeasons[[#This Row],[toss_winner]]=IPL_AllSeasons[[#This Row],[winning_team]]),1,0)</f>
        <v>1</v>
      </c>
    </row>
    <row r="534" spans="1:19" x14ac:dyDescent="0.35">
      <c r="A534">
        <v>729317</v>
      </c>
      <c r="B534" t="s">
        <v>26</v>
      </c>
      <c r="C534" s="1">
        <v>41759</v>
      </c>
      <c r="D534">
        <v>2014</v>
      </c>
      <c r="E534">
        <v>20</v>
      </c>
      <c r="F534" t="s">
        <v>54</v>
      </c>
      <c r="G534" t="s">
        <v>47</v>
      </c>
      <c r="H534" t="s">
        <v>127</v>
      </c>
      <c r="I534" t="s">
        <v>54</v>
      </c>
      <c r="J534" t="s">
        <v>32</v>
      </c>
      <c r="K534" t="s">
        <v>24</v>
      </c>
      <c r="L534" t="s">
        <v>47</v>
      </c>
      <c r="M534" t="s">
        <v>38</v>
      </c>
      <c r="N534">
        <v>15</v>
      </c>
      <c r="O534" t="s">
        <v>26</v>
      </c>
      <c r="P534" t="s">
        <v>262</v>
      </c>
      <c r="Q534" t="s">
        <v>224</v>
      </c>
      <c r="R534" t="s">
        <v>104</v>
      </c>
      <c r="S534">
        <f>IF((IPL_AllSeasons[[#This Row],[toss_winner]]=IPL_AllSeasons[[#This Row],[winning_team]]),1,0)</f>
        <v>0</v>
      </c>
    </row>
    <row r="535" spans="1:19" x14ac:dyDescent="0.35">
      <c r="A535">
        <v>729315</v>
      </c>
      <c r="B535" t="s">
        <v>134</v>
      </c>
      <c r="C535" s="1">
        <v>41758</v>
      </c>
      <c r="D535">
        <v>2014</v>
      </c>
      <c r="E535">
        <v>19</v>
      </c>
      <c r="F535" t="s">
        <v>64</v>
      </c>
      <c r="G535" t="s">
        <v>20</v>
      </c>
      <c r="H535" t="s">
        <v>175</v>
      </c>
      <c r="I535" t="s">
        <v>20</v>
      </c>
      <c r="J535" t="s">
        <v>23</v>
      </c>
      <c r="K535" t="s">
        <v>164</v>
      </c>
      <c r="L535" t="s">
        <v>20</v>
      </c>
      <c r="M535" t="s">
        <v>165</v>
      </c>
      <c r="N535" t="s">
        <v>26</v>
      </c>
      <c r="O535" t="s">
        <v>26</v>
      </c>
      <c r="P535" t="s">
        <v>303</v>
      </c>
      <c r="Q535" t="s">
        <v>312</v>
      </c>
      <c r="R535" t="s">
        <v>51</v>
      </c>
      <c r="S535">
        <f>IF((IPL_AllSeasons[[#This Row],[toss_winner]]=IPL_AllSeasons[[#This Row],[winning_team]]),1,0)</f>
        <v>1</v>
      </c>
    </row>
    <row r="536" spans="1:19" x14ac:dyDescent="0.35">
      <c r="A536">
        <v>729313</v>
      </c>
      <c r="B536" t="s">
        <v>26</v>
      </c>
      <c r="C536" s="1">
        <v>41757</v>
      </c>
      <c r="D536">
        <v>2014</v>
      </c>
      <c r="E536">
        <v>18</v>
      </c>
      <c r="F536" t="s">
        <v>178</v>
      </c>
      <c r="G536" t="s">
        <v>31</v>
      </c>
      <c r="H536" t="s">
        <v>127</v>
      </c>
      <c r="I536" t="s">
        <v>178</v>
      </c>
      <c r="J536" t="s">
        <v>32</v>
      </c>
      <c r="K536" t="s">
        <v>24</v>
      </c>
      <c r="L536" t="s">
        <v>178</v>
      </c>
      <c r="M536" t="s">
        <v>25</v>
      </c>
      <c r="N536">
        <v>5</v>
      </c>
      <c r="O536" t="s">
        <v>26</v>
      </c>
      <c r="P536" t="s">
        <v>179</v>
      </c>
      <c r="Q536" t="s">
        <v>313</v>
      </c>
      <c r="R536" t="s">
        <v>139</v>
      </c>
      <c r="S536">
        <f>IF((IPL_AllSeasons[[#This Row],[toss_winner]]=IPL_AllSeasons[[#This Row],[winning_team]]),1,0)</f>
        <v>1</v>
      </c>
    </row>
    <row r="537" spans="1:19" x14ac:dyDescent="0.35">
      <c r="A537">
        <v>729311</v>
      </c>
      <c r="B537" t="s">
        <v>26</v>
      </c>
      <c r="C537" s="1">
        <v>41756</v>
      </c>
      <c r="D537">
        <v>2014</v>
      </c>
      <c r="E537">
        <v>17</v>
      </c>
      <c r="F537" t="s">
        <v>47</v>
      </c>
      <c r="G537" t="s">
        <v>57</v>
      </c>
      <c r="H537" t="s">
        <v>130</v>
      </c>
      <c r="I537" t="s">
        <v>47</v>
      </c>
      <c r="J537" t="s">
        <v>23</v>
      </c>
      <c r="K537" t="s">
        <v>24</v>
      </c>
      <c r="L537" t="s">
        <v>57</v>
      </c>
      <c r="M537" t="s">
        <v>25</v>
      </c>
      <c r="N537">
        <v>5</v>
      </c>
      <c r="O537" t="s">
        <v>26</v>
      </c>
      <c r="P537" t="s">
        <v>252</v>
      </c>
      <c r="Q537" t="s">
        <v>51</v>
      </c>
      <c r="R537" t="s">
        <v>183</v>
      </c>
      <c r="S537">
        <f>IF((IPL_AllSeasons[[#This Row],[toss_winner]]=IPL_AllSeasons[[#This Row],[winning_team]]),1,0)</f>
        <v>0</v>
      </c>
    </row>
    <row r="538" spans="1:19" x14ac:dyDescent="0.35">
      <c r="A538">
        <v>729309</v>
      </c>
      <c r="B538" t="s">
        <v>26</v>
      </c>
      <c r="C538" s="1">
        <v>41756</v>
      </c>
      <c r="D538">
        <v>2014</v>
      </c>
      <c r="E538">
        <v>16</v>
      </c>
      <c r="F538" t="s">
        <v>227</v>
      </c>
      <c r="G538" t="s">
        <v>54</v>
      </c>
      <c r="H538" t="s">
        <v>130</v>
      </c>
      <c r="I538" t="s">
        <v>54</v>
      </c>
      <c r="J538" t="s">
        <v>23</v>
      </c>
      <c r="K538" t="s">
        <v>24</v>
      </c>
      <c r="L538" t="s">
        <v>227</v>
      </c>
      <c r="M538" t="s">
        <v>25</v>
      </c>
      <c r="N538">
        <v>6</v>
      </c>
      <c r="O538" t="s">
        <v>26</v>
      </c>
      <c r="P538" t="s">
        <v>314</v>
      </c>
      <c r="Q538" t="s">
        <v>312</v>
      </c>
      <c r="R538" t="s">
        <v>183</v>
      </c>
      <c r="S538">
        <f>IF((IPL_AllSeasons[[#This Row],[toss_winner]]=IPL_AllSeasons[[#This Row],[winning_team]]),1,0)</f>
        <v>0</v>
      </c>
    </row>
    <row r="539" spans="1:19" x14ac:dyDescent="0.35">
      <c r="A539">
        <v>729307</v>
      </c>
      <c r="B539" t="s">
        <v>134</v>
      </c>
      <c r="C539" s="1">
        <v>41755</v>
      </c>
      <c r="D539">
        <v>2014</v>
      </c>
      <c r="E539">
        <v>15</v>
      </c>
      <c r="F539" t="s">
        <v>64</v>
      </c>
      <c r="G539" t="s">
        <v>178</v>
      </c>
      <c r="H539" t="s">
        <v>175</v>
      </c>
      <c r="I539" t="s">
        <v>64</v>
      </c>
      <c r="J539" t="s">
        <v>32</v>
      </c>
      <c r="K539" t="s">
        <v>24</v>
      </c>
      <c r="L539" t="s">
        <v>178</v>
      </c>
      <c r="M539" t="s">
        <v>38</v>
      </c>
      <c r="N539">
        <v>23</v>
      </c>
      <c r="O539" t="s">
        <v>26</v>
      </c>
      <c r="P539" t="s">
        <v>179</v>
      </c>
      <c r="Q539" t="s">
        <v>224</v>
      </c>
      <c r="R539" t="s">
        <v>128</v>
      </c>
      <c r="S539">
        <f>IF((IPL_AllSeasons[[#This Row],[toss_winner]]=IPL_AllSeasons[[#This Row],[winning_team]]),1,0)</f>
        <v>0</v>
      </c>
    </row>
    <row r="540" spans="1:19" x14ac:dyDescent="0.35">
      <c r="A540">
        <v>729305</v>
      </c>
      <c r="B540" t="s">
        <v>134</v>
      </c>
      <c r="C540" s="1">
        <v>41755</v>
      </c>
      <c r="D540">
        <v>2014</v>
      </c>
      <c r="E540">
        <v>14</v>
      </c>
      <c r="F540" t="s">
        <v>20</v>
      </c>
      <c r="G540" t="s">
        <v>31</v>
      </c>
      <c r="H540" t="s">
        <v>175</v>
      </c>
      <c r="I540" t="s">
        <v>20</v>
      </c>
      <c r="J540" t="s">
        <v>32</v>
      </c>
      <c r="K540" t="s">
        <v>24</v>
      </c>
      <c r="L540" t="s">
        <v>20</v>
      </c>
      <c r="M540" t="s">
        <v>25</v>
      </c>
      <c r="N540">
        <v>6</v>
      </c>
      <c r="O540" t="s">
        <v>26</v>
      </c>
      <c r="P540" t="s">
        <v>310</v>
      </c>
      <c r="Q540" t="s">
        <v>224</v>
      </c>
      <c r="R540" t="s">
        <v>156</v>
      </c>
      <c r="S540">
        <f>IF((IPL_AllSeasons[[#This Row],[toss_winner]]=IPL_AllSeasons[[#This Row],[winning_team]]),1,0)</f>
        <v>1</v>
      </c>
    </row>
    <row r="541" spans="1:19" x14ac:dyDescent="0.35">
      <c r="A541">
        <v>729301</v>
      </c>
      <c r="B541" t="s">
        <v>26</v>
      </c>
      <c r="C541" s="1">
        <v>41754</v>
      </c>
      <c r="D541">
        <v>2014</v>
      </c>
      <c r="E541">
        <v>12</v>
      </c>
      <c r="F541" t="s">
        <v>47</v>
      </c>
      <c r="G541" t="s">
        <v>227</v>
      </c>
      <c r="H541" t="s">
        <v>127</v>
      </c>
      <c r="I541" t="s">
        <v>47</v>
      </c>
      <c r="J541" t="s">
        <v>23</v>
      </c>
      <c r="K541" t="s">
        <v>24</v>
      </c>
      <c r="L541" t="s">
        <v>47</v>
      </c>
      <c r="M541" t="s">
        <v>38</v>
      </c>
      <c r="N541">
        <v>4</v>
      </c>
      <c r="O541" t="s">
        <v>26</v>
      </c>
      <c r="P541" t="s">
        <v>282</v>
      </c>
      <c r="Q541" t="s">
        <v>104</v>
      </c>
      <c r="R541" t="s">
        <v>139</v>
      </c>
      <c r="S541">
        <f>IF((IPL_AllSeasons[[#This Row],[toss_winner]]=IPL_AllSeasons[[#This Row],[winning_team]]),1,0)</f>
        <v>1</v>
      </c>
    </row>
    <row r="542" spans="1:19" x14ac:dyDescent="0.35">
      <c r="A542">
        <v>729303</v>
      </c>
      <c r="B542" t="s">
        <v>26</v>
      </c>
      <c r="C542" s="1">
        <v>41754</v>
      </c>
      <c r="D542">
        <v>2014</v>
      </c>
      <c r="E542">
        <v>13</v>
      </c>
      <c r="F542" t="s">
        <v>57</v>
      </c>
      <c r="G542" t="s">
        <v>54</v>
      </c>
      <c r="H542" t="s">
        <v>127</v>
      </c>
      <c r="I542" t="s">
        <v>54</v>
      </c>
      <c r="J542" t="s">
        <v>23</v>
      </c>
      <c r="K542" t="s">
        <v>24</v>
      </c>
      <c r="L542" t="s">
        <v>57</v>
      </c>
      <c r="M542" t="s">
        <v>25</v>
      </c>
      <c r="N542">
        <v>7</v>
      </c>
      <c r="O542" t="s">
        <v>26</v>
      </c>
      <c r="P542" t="s">
        <v>251</v>
      </c>
      <c r="Q542" t="s">
        <v>313</v>
      </c>
      <c r="R542" t="s">
        <v>104</v>
      </c>
      <c r="S542">
        <f>IF((IPL_AllSeasons[[#This Row],[toss_winner]]=IPL_AllSeasons[[#This Row],[winning_team]]),1,0)</f>
        <v>0</v>
      </c>
    </row>
    <row r="543" spans="1:19" x14ac:dyDescent="0.35">
      <c r="A543">
        <v>729299</v>
      </c>
      <c r="B543" t="s">
        <v>26</v>
      </c>
      <c r="C543" s="1">
        <v>41753</v>
      </c>
      <c r="D543">
        <v>2014</v>
      </c>
      <c r="E543">
        <v>11</v>
      </c>
      <c r="F543" t="s">
        <v>31</v>
      </c>
      <c r="G543" t="s">
        <v>64</v>
      </c>
      <c r="H543" t="s">
        <v>130</v>
      </c>
      <c r="I543" t="s">
        <v>31</v>
      </c>
      <c r="J543" t="s">
        <v>32</v>
      </c>
      <c r="K543" t="s">
        <v>24</v>
      </c>
      <c r="L543" t="s">
        <v>64</v>
      </c>
      <c r="M543" t="s">
        <v>38</v>
      </c>
      <c r="N543">
        <v>2</v>
      </c>
      <c r="O543" t="s">
        <v>26</v>
      </c>
      <c r="P543" t="s">
        <v>228</v>
      </c>
      <c r="Q543" t="s">
        <v>312</v>
      </c>
      <c r="R543" t="s">
        <v>183</v>
      </c>
      <c r="S543">
        <f>IF((IPL_AllSeasons[[#This Row],[toss_winner]]=IPL_AllSeasons[[#This Row],[winning_team]]),1,0)</f>
        <v>0</v>
      </c>
    </row>
    <row r="544" spans="1:19" x14ac:dyDescent="0.35">
      <c r="A544">
        <v>729297</v>
      </c>
      <c r="B544" t="s">
        <v>26</v>
      </c>
      <c r="C544" s="1">
        <v>41752</v>
      </c>
      <c r="D544">
        <v>2014</v>
      </c>
      <c r="E544">
        <v>10</v>
      </c>
      <c r="F544" t="s">
        <v>20</v>
      </c>
      <c r="G544" t="s">
        <v>57</v>
      </c>
      <c r="H544" t="s">
        <v>127</v>
      </c>
      <c r="I544" t="s">
        <v>20</v>
      </c>
      <c r="J544" t="s">
        <v>32</v>
      </c>
      <c r="K544" t="s">
        <v>24</v>
      </c>
      <c r="L544" t="s">
        <v>57</v>
      </c>
      <c r="M544" t="s">
        <v>38</v>
      </c>
      <c r="N544">
        <v>7</v>
      </c>
      <c r="O544" t="s">
        <v>26</v>
      </c>
      <c r="P544" t="s">
        <v>147</v>
      </c>
      <c r="Q544" t="s">
        <v>224</v>
      </c>
      <c r="R544" t="s">
        <v>128</v>
      </c>
      <c r="S544">
        <f>IF((IPL_AllSeasons[[#This Row],[toss_winner]]=IPL_AllSeasons[[#This Row],[winning_team]]),1,0)</f>
        <v>0</v>
      </c>
    </row>
    <row r="545" spans="1:19" x14ac:dyDescent="0.35">
      <c r="A545">
        <v>729295</v>
      </c>
      <c r="B545" t="s">
        <v>26</v>
      </c>
      <c r="C545" s="1">
        <v>41751</v>
      </c>
      <c r="D545">
        <v>2014</v>
      </c>
      <c r="E545">
        <v>9</v>
      </c>
      <c r="F545" t="s">
        <v>178</v>
      </c>
      <c r="G545" t="s">
        <v>47</v>
      </c>
      <c r="H545" t="s">
        <v>130</v>
      </c>
      <c r="I545" t="s">
        <v>47</v>
      </c>
      <c r="J545" t="s">
        <v>32</v>
      </c>
      <c r="K545" t="s">
        <v>24</v>
      </c>
      <c r="L545" t="s">
        <v>178</v>
      </c>
      <c r="M545" t="s">
        <v>38</v>
      </c>
      <c r="N545">
        <v>72</v>
      </c>
      <c r="O545" t="s">
        <v>26</v>
      </c>
      <c r="P545" t="s">
        <v>142</v>
      </c>
      <c r="Q545" t="s">
        <v>104</v>
      </c>
      <c r="R545" t="s">
        <v>139</v>
      </c>
      <c r="S545">
        <f>IF((IPL_AllSeasons[[#This Row],[toss_winner]]=IPL_AllSeasons[[#This Row],[winning_team]]),1,0)</f>
        <v>0</v>
      </c>
    </row>
    <row r="546" spans="1:19" x14ac:dyDescent="0.35">
      <c r="A546">
        <v>729293</v>
      </c>
      <c r="B546" t="s">
        <v>134</v>
      </c>
      <c r="C546" s="1">
        <v>41750</v>
      </c>
      <c r="D546">
        <v>2014</v>
      </c>
      <c r="E546">
        <v>8</v>
      </c>
      <c r="F546" t="s">
        <v>57</v>
      </c>
      <c r="G546" t="s">
        <v>227</v>
      </c>
      <c r="H546" t="s">
        <v>175</v>
      </c>
      <c r="I546" t="s">
        <v>57</v>
      </c>
      <c r="J546" t="s">
        <v>23</v>
      </c>
      <c r="K546" t="s">
        <v>24</v>
      </c>
      <c r="L546" t="s">
        <v>57</v>
      </c>
      <c r="M546" t="s">
        <v>38</v>
      </c>
      <c r="N546">
        <v>93</v>
      </c>
      <c r="O546" t="s">
        <v>26</v>
      </c>
      <c r="P546" t="s">
        <v>261</v>
      </c>
      <c r="Q546" t="s">
        <v>128</v>
      </c>
      <c r="R546" t="s">
        <v>156</v>
      </c>
      <c r="S546">
        <f>IF((IPL_AllSeasons[[#This Row],[toss_winner]]=IPL_AllSeasons[[#This Row],[winning_team]]),1,0)</f>
        <v>1</v>
      </c>
    </row>
    <row r="547" spans="1:19" x14ac:dyDescent="0.35">
      <c r="A547">
        <v>729291</v>
      </c>
      <c r="B547" t="s">
        <v>26</v>
      </c>
      <c r="C547" s="1">
        <v>41749</v>
      </c>
      <c r="D547">
        <v>2014</v>
      </c>
      <c r="E547">
        <v>7</v>
      </c>
      <c r="F547" t="s">
        <v>20</v>
      </c>
      <c r="G547" t="s">
        <v>178</v>
      </c>
      <c r="H547" t="s">
        <v>130</v>
      </c>
      <c r="I547" t="s">
        <v>178</v>
      </c>
      <c r="J547" t="s">
        <v>32</v>
      </c>
      <c r="K547" t="s">
        <v>24</v>
      </c>
      <c r="L547" t="s">
        <v>178</v>
      </c>
      <c r="M547" t="s">
        <v>25</v>
      </c>
      <c r="N547">
        <v>7</v>
      </c>
      <c r="O547" t="s">
        <v>26</v>
      </c>
      <c r="P547" t="s">
        <v>142</v>
      </c>
      <c r="Q547" t="s">
        <v>313</v>
      </c>
      <c r="R547" t="s">
        <v>104</v>
      </c>
      <c r="S547">
        <f>IF((IPL_AllSeasons[[#This Row],[toss_winner]]=IPL_AllSeasons[[#This Row],[winning_team]]),1,0)</f>
        <v>1</v>
      </c>
    </row>
    <row r="548" spans="1:19" x14ac:dyDescent="0.35">
      <c r="A548">
        <v>729289</v>
      </c>
      <c r="B548" t="s">
        <v>26</v>
      </c>
      <c r="C548" s="1">
        <v>41748</v>
      </c>
      <c r="D548">
        <v>2014</v>
      </c>
      <c r="E548">
        <v>6</v>
      </c>
      <c r="F548" t="s">
        <v>64</v>
      </c>
      <c r="G548" t="s">
        <v>227</v>
      </c>
      <c r="H548" t="s">
        <v>127</v>
      </c>
      <c r="I548" t="s">
        <v>64</v>
      </c>
      <c r="J548" t="s">
        <v>23</v>
      </c>
      <c r="K548" t="s">
        <v>24</v>
      </c>
      <c r="L548" t="s">
        <v>227</v>
      </c>
      <c r="M548" t="s">
        <v>25</v>
      </c>
      <c r="N548">
        <v>4</v>
      </c>
      <c r="O548" t="s">
        <v>26</v>
      </c>
      <c r="P548" t="s">
        <v>300</v>
      </c>
      <c r="Q548" t="s">
        <v>312</v>
      </c>
      <c r="R548" t="s">
        <v>183</v>
      </c>
      <c r="S548">
        <f>IF((IPL_AllSeasons[[#This Row],[toss_winner]]=IPL_AllSeasons[[#This Row],[winning_team]]),1,0)</f>
        <v>0</v>
      </c>
    </row>
    <row r="549" spans="1:19" x14ac:dyDescent="0.35">
      <c r="A549">
        <v>729287</v>
      </c>
      <c r="B549" t="s">
        <v>26</v>
      </c>
      <c r="C549" s="1">
        <v>41748</v>
      </c>
      <c r="D549">
        <v>2014</v>
      </c>
      <c r="E549">
        <v>5</v>
      </c>
      <c r="F549" t="s">
        <v>31</v>
      </c>
      <c r="G549" t="s">
        <v>54</v>
      </c>
      <c r="H549" t="s">
        <v>127</v>
      </c>
      <c r="I549" t="s">
        <v>31</v>
      </c>
      <c r="J549" t="s">
        <v>32</v>
      </c>
      <c r="K549" t="s">
        <v>24</v>
      </c>
      <c r="L549" t="s">
        <v>31</v>
      </c>
      <c r="M549" t="s">
        <v>25</v>
      </c>
      <c r="N549">
        <v>7</v>
      </c>
      <c r="O549" t="s">
        <v>26</v>
      </c>
      <c r="P549" t="s">
        <v>214</v>
      </c>
      <c r="Q549" t="s">
        <v>312</v>
      </c>
      <c r="R549" t="s">
        <v>51</v>
      </c>
      <c r="S549">
        <f>IF((IPL_AllSeasons[[#This Row],[toss_winner]]=IPL_AllSeasons[[#This Row],[winning_team]]),1,0)</f>
        <v>1</v>
      </c>
    </row>
    <row r="550" spans="1:19" x14ac:dyDescent="0.35">
      <c r="A550">
        <v>729285</v>
      </c>
      <c r="B550" t="s">
        <v>134</v>
      </c>
      <c r="C550" s="1">
        <v>41747</v>
      </c>
      <c r="D550">
        <v>2014</v>
      </c>
      <c r="E550">
        <v>4</v>
      </c>
      <c r="F550" t="s">
        <v>47</v>
      </c>
      <c r="G550" t="s">
        <v>20</v>
      </c>
      <c r="H550" t="s">
        <v>175</v>
      </c>
      <c r="I550" t="s">
        <v>20</v>
      </c>
      <c r="J550" t="s">
        <v>32</v>
      </c>
      <c r="K550" t="s">
        <v>24</v>
      </c>
      <c r="L550" t="s">
        <v>20</v>
      </c>
      <c r="M550" t="s">
        <v>25</v>
      </c>
      <c r="N550">
        <v>4</v>
      </c>
      <c r="O550" t="s">
        <v>26</v>
      </c>
      <c r="P550" t="s">
        <v>278</v>
      </c>
      <c r="Q550" t="s">
        <v>313</v>
      </c>
      <c r="R550" t="s">
        <v>128</v>
      </c>
      <c r="S550">
        <f>IF((IPL_AllSeasons[[#This Row],[toss_winner]]=IPL_AllSeasons[[#This Row],[winning_team]]),1,0)</f>
        <v>1</v>
      </c>
    </row>
    <row r="551" spans="1:19" x14ac:dyDescent="0.35">
      <c r="A551">
        <v>729283</v>
      </c>
      <c r="B551" t="s">
        <v>134</v>
      </c>
      <c r="C551" s="1">
        <v>41747</v>
      </c>
      <c r="D551">
        <v>2014</v>
      </c>
      <c r="E551">
        <v>3</v>
      </c>
      <c r="F551" t="s">
        <v>57</v>
      </c>
      <c r="G551" t="s">
        <v>178</v>
      </c>
      <c r="H551" t="s">
        <v>175</v>
      </c>
      <c r="I551" t="s">
        <v>57</v>
      </c>
      <c r="J551" t="s">
        <v>23</v>
      </c>
      <c r="K551" t="s">
        <v>24</v>
      </c>
      <c r="L551" t="s">
        <v>178</v>
      </c>
      <c r="M551" t="s">
        <v>25</v>
      </c>
      <c r="N551">
        <v>6</v>
      </c>
      <c r="O551" t="s">
        <v>26</v>
      </c>
      <c r="P551" t="s">
        <v>142</v>
      </c>
      <c r="Q551" t="s">
        <v>128</v>
      </c>
      <c r="R551" t="s">
        <v>156</v>
      </c>
      <c r="S551">
        <f>IF((IPL_AllSeasons[[#This Row],[toss_winner]]=IPL_AllSeasons[[#This Row],[winning_team]]),1,0)</f>
        <v>0</v>
      </c>
    </row>
    <row r="552" spans="1:19" x14ac:dyDescent="0.35">
      <c r="A552">
        <v>729281</v>
      </c>
      <c r="B552" t="s">
        <v>26</v>
      </c>
      <c r="C552" s="1">
        <v>41746</v>
      </c>
      <c r="D552">
        <v>2014</v>
      </c>
      <c r="E552">
        <v>2</v>
      </c>
      <c r="F552" t="s">
        <v>227</v>
      </c>
      <c r="G552" t="s">
        <v>31</v>
      </c>
      <c r="H552" t="s">
        <v>130</v>
      </c>
      <c r="I552" t="s">
        <v>31</v>
      </c>
      <c r="J552" t="s">
        <v>32</v>
      </c>
      <c r="K552" t="s">
        <v>24</v>
      </c>
      <c r="L552" t="s">
        <v>31</v>
      </c>
      <c r="M552" t="s">
        <v>25</v>
      </c>
      <c r="N552">
        <v>8</v>
      </c>
      <c r="O552" t="s">
        <v>26</v>
      </c>
      <c r="P552" t="s">
        <v>111</v>
      </c>
      <c r="Q552" t="s">
        <v>312</v>
      </c>
      <c r="R552" t="s">
        <v>139</v>
      </c>
      <c r="S552">
        <f>IF((IPL_AllSeasons[[#This Row],[toss_winner]]=IPL_AllSeasons[[#This Row],[winning_team]]),1,0)</f>
        <v>1</v>
      </c>
    </row>
    <row r="553" spans="1:19" x14ac:dyDescent="0.35">
      <c r="A553">
        <v>729279</v>
      </c>
      <c r="B553" t="s">
        <v>134</v>
      </c>
      <c r="C553" s="1">
        <v>41745</v>
      </c>
      <c r="D553">
        <v>2014</v>
      </c>
      <c r="E553">
        <v>1</v>
      </c>
      <c r="F553" t="s">
        <v>54</v>
      </c>
      <c r="G553" t="s">
        <v>64</v>
      </c>
      <c r="H553" t="s">
        <v>175</v>
      </c>
      <c r="I553" t="s">
        <v>64</v>
      </c>
      <c r="J553" t="s">
        <v>23</v>
      </c>
      <c r="K553" t="s">
        <v>24</v>
      </c>
      <c r="L553" t="s">
        <v>64</v>
      </c>
      <c r="M553" t="s">
        <v>38</v>
      </c>
      <c r="N553">
        <v>41</v>
      </c>
      <c r="O553" t="s">
        <v>26</v>
      </c>
      <c r="P553" t="s">
        <v>315</v>
      </c>
      <c r="Q553" t="s">
        <v>104</v>
      </c>
      <c r="R553" t="s">
        <v>128</v>
      </c>
      <c r="S553">
        <f>IF((IPL_AllSeasons[[#This Row],[toss_winner]]=IPL_AllSeasons[[#This Row],[winning_team]]),1,0)</f>
        <v>1</v>
      </c>
    </row>
    <row r="554" spans="1:19" x14ac:dyDescent="0.35">
      <c r="A554">
        <v>598073</v>
      </c>
      <c r="B554" t="s">
        <v>34</v>
      </c>
      <c r="C554" s="1">
        <v>41420</v>
      </c>
      <c r="D554">
        <v>2013</v>
      </c>
      <c r="E554" t="s">
        <v>19</v>
      </c>
      <c r="F554" t="s">
        <v>57</v>
      </c>
      <c r="G554" t="s">
        <v>54</v>
      </c>
      <c r="H554" t="s">
        <v>209</v>
      </c>
      <c r="I554" t="s">
        <v>54</v>
      </c>
      <c r="J554" t="s">
        <v>23</v>
      </c>
      <c r="K554" t="s">
        <v>24</v>
      </c>
      <c r="L554" t="s">
        <v>54</v>
      </c>
      <c r="M554" t="s">
        <v>38</v>
      </c>
      <c r="N554">
        <v>23</v>
      </c>
      <c r="O554" t="s">
        <v>26</v>
      </c>
      <c r="P554" t="s">
        <v>145</v>
      </c>
      <c r="Q554" t="s">
        <v>224</v>
      </c>
      <c r="R554" t="s">
        <v>316</v>
      </c>
      <c r="S554">
        <f>IF((IPL_AllSeasons[[#This Row],[toss_winner]]=IPL_AllSeasons[[#This Row],[winning_team]]),1,0)</f>
        <v>1</v>
      </c>
    </row>
    <row r="555" spans="1:19" x14ac:dyDescent="0.35">
      <c r="A555">
        <v>598072</v>
      </c>
      <c r="B555" t="s">
        <v>34</v>
      </c>
      <c r="C555" s="1">
        <v>41418</v>
      </c>
      <c r="D555">
        <v>2013</v>
      </c>
      <c r="E555" t="s">
        <v>30</v>
      </c>
      <c r="F555" t="s">
        <v>54</v>
      </c>
      <c r="G555" t="s">
        <v>20</v>
      </c>
      <c r="H555" t="s">
        <v>209</v>
      </c>
      <c r="I555" t="s">
        <v>20</v>
      </c>
      <c r="J555" t="s">
        <v>23</v>
      </c>
      <c r="K555" t="s">
        <v>24</v>
      </c>
      <c r="L555" t="s">
        <v>54</v>
      </c>
      <c r="M555" t="s">
        <v>25</v>
      </c>
      <c r="N555">
        <v>4</v>
      </c>
      <c r="O555" t="s">
        <v>26</v>
      </c>
      <c r="P555" t="s">
        <v>221</v>
      </c>
      <c r="Q555" t="s">
        <v>156</v>
      </c>
      <c r="R555" t="s">
        <v>316</v>
      </c>
      <c r="S555">
        <f>IF((IPL_AllSeasons[[#This Row],[toss_winner]]=IPL_AllSeasons[[#This Row],[winning_team]]),1,0)</f>
        <v>0</v>
      </c>
    </row>
    <row r="556" spans="1:19" x14ac:dyDescent="0.35">
      <c r="A556">
        <v>598071</v>
      </c>
      <c r="B556" t="s">
        <v>154</v>
      </c>
      <c r="C556" s="1">
        <v>41416</v>
      </c>
      <c r="D556">
        <v>2013</v>
      </c>
      <c r="E556" t="s">
        <v>35</v>
      </c>
      <c r="F556" t="s">
        <v>20</v>
      </c>
      <c r="G556" t="s">
        <v>47</v>
      </c>
      <c r="H556" t="s">
        <v>245</v>
      </c>
      <c r="I556" t="s">
        <v>47</v>
      </c>
      <c r="J556" t="s">
        <v>23</v>
      </c>
      <c r="K556" t="s">
        <v>24</v>
      </c>
      <c r="L556" t="s">
        <v>20</v>
      </c>
      <c r="M556" t="s">
        <v>25</v>
      </c>
      <c r="N556">
        <v>4</v>
      </c>
      <c r="O556" t="s">
        <v>26</v>
      </c>
      <c r="P556" t="s">
        <v>317</v>
      </c>
      <c r="Q556" t="s">
        <v>139</v>
      </c>
      <c r="R556" t="s">
        <v>109</v>
      </c>
      <c r="S556">
        <f>IF((IPL_AllSeasons[[#This Row],[toss_winner]]=IPL_AllSeasons[[#This Row],[winning_team]]),1,0)</f>
        <v>0</v>
      </c>
    </row>
    <row r="557" spans="1:19" x14ac:dyDescent="0.35">
      <c r="A557">
        <v>598070</v>
      </c>
      <c r="B557" t="s">
        <v>154</v>
      </c>
      <c r="C557" s="1">
        <v>41415</v>
      </c>
      <c r="D557">
        <v>2013</v>
      </c>
      <c r="E557" t="s">
        <v>42</v>
      </c>
      <c r="F557" t="s">
        <v>57</v>
      </c>
      <c r="G557" t="s">
        <v>54</v>
      </c>
      <c r="H557" t="s">
        <v>245</v>
      </c>
      <c r="I557" t="s">
        <v>57</v>
      </c>
      <c r="J557" t="s">
        <v>23</v>
      </c>
      <c r="K557" t="s">
        <v>24</v>
      </c>
      <c r="L557" t="s">
        <v>57</v>
      </c>
      <c r="M557" t="s">
        <v>38</v>
      </c>
      <c r="N557">
        <v>48</v>
      </c>
      <c r="O557" t="s">
        <v>26</v>
      </c>
      <c r="P557" t="s">
        <v>306</v>
      </c>
      <c r="Q557" t="s">
        <v>198</v>
      </c>
      <c r="R557" t="s">
        <v>109</v>
      </c>
      <c r="S557">
        <f>IF((IPL_AllSeasons[[#This Row],[toss_winner]]=IPL_AllSeasons[[#This Row],[winning_team]]),1,0)</f>
        <v>1</v>
      </c>
    </row>
    <row r="558" spans="1:19" x14ac:dyDescent="0.35">
      <c r="A558">
        <v>598069</v>
      </c>
      <c r="B558" t="s">
        <v>190</v>
      </c>
      <c r="C558" s="1">
        <v>41413</v>
      </c>
      <c r="D558">
        <v>2013</v>
      </c>
      <c r="E558">
        <v>72</v>
      </c>
      <c r="F558" t="s">
        <v>47</v>
      </c>
      <c r="G558" t="s">
        <v>64</v>
      </c>
      <c r="H558" t="s">
        <v>240</v>
      </c>
      <c r="I558" t="s">
        <v>64</v>
      </c>
      <c r="J558" t="s">
        <v>23</v>
      </c>
      <c r="K558" t="s">
        <v>24</v>
      </c>
      <c r="L558" t="s">
        <v>47</v>
      </c>
      <c r="M558" t="s">
        <v>25</v>
      </c>
      <c r="N558">
        <v>5</v>
      </c>
      <c r="O558" t="s">
        <v>26</v>
      </c>
      <c r="P558" t="s">
        <v>214</v>
      </c>
      <c r="Q558" t="s">
        <v>318</v>
      </c>
      <c r="R558" t="s">
        <v>319</v>
      </c>
      <c r="S558">
        <f>IF((IPL_AllSeasons[[#This Row],[toss_winner]]=IPL_AllSeasons[[#This Row],[winning_team]]),1,0)</f>
        <v>0</v>
      </c>
    </row>
    <row r="559" spans="1:19" x14ac:dyDescent="0.35">
      <c r="A559">
        <v>598067</v>
      </c>
      <c r="B559" t="s">
        <v>75</v>
      </c>
      <c r="C559" s="1">
        <v>41413</v>
      </c>
      <c r="D559">
        <v>2013</v>
      </c>
      <c r="E559">
        <v>71</v>
      </c>
      <c r="F559" t="s">
        <v>320</v>
      </c>
      <c r="G559" t="s">
        <v>227</v>
      </c>
      <c r="H559" t="s">
        <v>321</v>
      </c>
      <c r="I559" t="s">
        <v>320</v>
      </c>
      <c r="J559" t="s">
        <v>23</v>
      </c>
      <c r="K559" t="s">
        <v>24</v>
      </c>
      <c r="L559" t="s">
        <v>320</v>
      </c>
      <c r="M559" t="s">
        <v>38</v>
      </c>
      <c r="N559">
        <v>38</v>
      </c>
      <c r="O559" t="s">
        <v>26</v>
      </c>
      <c r="P559" t="s">
        <v>322</v>
      </c>
      <c r="Q559" t="s">
        <v>198</v>
      </c>
      <c r="R559" t="s">
        <v>316</v>
      </c>
      <c r="S559">
        <f>IF((IPL_AllSeasons[[#This Row],[toss_winner]]=IPL_AllSeasons[[#This Row],[winning_team]]),1,0)</f>
        <v>1</v>
      </c>
    </row>
    <row r="560" spans="1:19" x14ac:dyDescent="0.35">
      <c r="A560">
        <v>598068</v>
      </c>
      <c r="B560" t="s">
        <v>241</v>
      </c>
      <c r="C560" s="1">
        <v>41412</v>
      </c>
      <c r="D560">
        <v>2013</v>
      </c>
      <c r="E560">
        <v>70</v>
      </c>
      <c r="F560" t="s">
        <v>31</v>
      </c>
      <c r="G560" t="s">
        <v>57</v>
      </c>
      <c r="H560" t="s">
        <v>242</v>
      </c>
      <c r="I560" t="s">
        <v>57</v>
      </c>
      <c r="J560" t="s">
        <v>32</v>
      </c>
      <c r="K560" t="s">
        <v>24</v>
      </c>
      <c r="L560" t="s">
        <v>31</v>
      </c>
      <c r="M560" t="s">
        <v>38</v>
      </c>
      <c r="N560">
        <v>24</v>
      </c>
      <c r="O560" t="s">
        <v>26</v>
      </c>
      <c r="P560" t="s">
        <v>60</v>
      </c>
      <c r="Q560" t="s">
        <v>156</v>
      </c>
      <c r="R560" t="s">
        <v>109</v>
      </c>
      <c r="S560">
        <f>IF((IPL_AllSeasons[[#This Row],[toss_winner]]=IPL_AllSeasons[[#This Row],[winning_team]]),1,0)</f>
        <v>0</v>
      </c>
    </row>
    <row r="561" spans="1:19" x14ac:dyDescent="0.35">
      <c r="A561">
        <v>598066</v>
      </c>
      <c r="B561" t="s">
        <v>323</v>
      </c>
      <c r="C561" s="1">
        <v>41412</v>
      </c>
      <c r="D561">
        <v>2013</v>
      </c>
      <c r="E561">
        <v>69</v>
      </c>
      <c r="F561" t="s">
        <v>178</v>
      </c>
      <c r="G561" t="s">
        <v>54</v>
      </c>
      <c r="H561" t="s">
        <v>324</v>
      </c>
      <c r="I561" t="s">
        <v>54</v>
      </c>
      <c r="J561" t="s">
        <v>32</v>
      </c>
      <c r="K561" t="s">
        <v>24</v>
      </c>
      <c r="L561" t="s">
        <v>178</v>
      </c>
      <c r="M561" t="s">
        <v>38</v>
      </c>
      <c r="N561">
        <v>50</v>
      </c>
      <c r="O561" t="s">
        <v>26</v>
      </c>
      <c r="P561" t="s">
        <v>325</v>
      </c>
      <c r="Q561" t="s">
        <v>224</v>
      </c>
      <c r="R561" t="s">
        <v>157</v>
      </c>
      <c r="S561">
        <f>IF((IPL_AllSeasons[[#This Row],[toss_winner]]=IPL_AllSeasons[[#This Row],[winning_team]]),1,0)</f>
        <v>0</v>
      </c>
    </row>
    <row r="562" spans="1:19" x14ac:dyDescent="0.35">
      <c r="A562">
        <v>598065</v>
      </c>
      <c r="B562" t="s">
        <v>190</v>
      </c>
      <c r="C562" s="1">
        <v>41411</v>
      </c>
      <c r="D562">
        <v>2013</v>
      </c>
      <c r="E562">
        <v>68</v>
      </c>
      <c r="F562" t="s">
        <v>47</v>
      </c>
      <c r="G562" t="s">
        <v>20</v>
      </c>
      <c r="H562" t="s">
        <v>240</v>
      </c>
      <c r="I562" t="s">
        <v>47</v>
      </c>
      <c r="J562" t="s">
        <v>23</v>
      </c>
      <c r="K562" t="s">
        <v>24</v>
      </c>
      <c r="L562" t="s">
        <v>47</v>
      </c>
      <c r="M562" t="s">
        <v>38</v>
      </c>
      <c r="N562">
        <v>23</v>
      </c>
      <c r="O562" t="s">
        <v>26</v>
      </c>
      <c r="P562" t="s">
        <v>168</v>
      </c>
      <c r="Q562" t="s">
        <v>318</v>
      </c>
      <c r="R562" t="s">
        <v>51</v>
      </c>
      <c r="S562">
        <f>IF((IPL_AllSeasons[[#This Row],[toss_winner]]=IPL_AllSeasons[[#This Row],[winning_team]]),1,0)</f>
        <v>1</v>
      </c>
    </row>
    <row r="563" spans="1:19" x14ac:dyDescent="0.35">
      <c r="A563">
        <v>598028</v>
      </c>
      <c r="B563" t="s">
        <v>323</v>
      </c>
      <c r="C563" s="1">
        <v>41410</v>
      </c>
      <c r="D563">
        <v>2013</v>
      </c>
      <c r="E563">
        <v>67</v>
      </c>
      <c r="F563" t="s">
        <v>178</v>
      </c>
      <c r="G563" t="s">
        <v>227</v>
      </c>
      <c r="H563" t="s">
        <v>324</v>
      </c>
      <c r="I563" t="s">
        <v>227</v>
      </c>
      <c r="J563" t="s">
        <v>32</v>
      </c>
      <c r="K563" t="s">
        <v>24</v>
      </c>
      <c r="L563" t="s">
        <v>178</v>
      </c>
      <c r="M563" t="s">
        <v>38</v>
      </c>
      <c r="N563">
        <v>7</v>
      </c>
      <c r="O563" t="s">
        <v>26</v>
      </c>
      <c r="P563" t="s">
        <v>43</v>
      </c>
      <c r="Q563" t="s">
        <v>224</v>
      </c>
      <c r="R563" t="s">
        <v>139</v>
      </c>
      <c r="S563">
        <f>IF((IPL_AllSeasons[[#This Row],[toss_winner]]=IPL_AllSeasons[[#This Row],[winning_team]]),1,0)</f>
        <v>0</v>
      </c>
    </row>
    <row r="564" spans="1:19" x14ac:dyDescent="0.35">
      <c r="A564">
        <v>598063</v>
      </c>
      <c r="B564" t="s">
        <v>46</v>
      </c>
      <c r="C564" s="1">
        <v>41409</v>
      </c>
      <c r="D564">
        <v>2013</v>
      </c>
      <c r="E564">
        <v>66</v>
      </c>
      <c r="F564" t="s">
        <v>54</v>
      </c>
      <c r="G564" t="s">
        <v>20</v>
      </c>
      <c r="H564" t="s">
        <v>201</v>
      </c>
      <c r="I564" t="s">
        <v>20</v>
      </c>
      <c r="J564" t="s">
        <v>32</v>
      </c>
      <c r="K564" t="s">
        <v>24</v>
      </c>
      <c r="L564" t="s">
        <v>54</v>
      </c>
      <c r="M564" t="s">
        <v>38</v>
      </c>
      <c r="N564">
        <v>14</v>
      </c>
      <c r="O564" t="s">
        <v>26</v>
      </c>
      <c r="P564" t="s">
        <v>326</v>
      </c>
      <c r="Q564" t="s">
        <v>318</v>
      </c>
      <c r="R564" t="s">
        <v>319</v>
      </c>
      <c r="S564">
        <f>IF((IPL_AllSeasons[[#This Row],[toss_winner]]=IPL_AllSeasons[[#This Row],[winning_team]]),1,0)</f>
        <v>0</v>
      </c>
    </row>
    <row r="565" spans="1:19" x14ac:dyDescent="0.35">
      <c r="A565">
        <v>598061</v>
      </c>
      <c r="B565" t="s">
        <v>283</v>
      </c>
      <c r="C565" s="1">
        <v>41409</v>
      </c>
      <c r="D565">
        <v>2013</v>
      </c>
      <c r="E565">
        <v>65</v>
      </c>
      <c r="F565" t="s">
        <v>64</v>
      </c>
      <c r="G565" t="s">
        <v>320</v>
      </c>
      <c r="H565" t="s">
        <v>284</v>
      </c>
      <c r="I565" t="s">
        <v>64</v>
      </c>
      <c r="J565" t="s">
        <v>32</v>
      </c>
      <c r="K565" t="s">
        <v>24</v>
      </c>
      <c r="L565" t="s">
        <v>320</v>
      </c>
      <c r="M565" t="s">
        <v>38</v>
      </c>
      <c r="N565">
        <v>7</v>
      </c>
      <c r="O565" t="s">
        <v>26</v>
      </c>
      <c r="P565" t="s">
        <v>184</v>
      </c>
      <c r="Q565" t="s">
        <v>198</v>
      </c>
      <c r="R565" t="s">
        <v>285</v>
      </c>
      <c r="S565">
        <f>IF((IPL_AllSeasons[[#This Row],[toss_winner]]=IPL_AllSeasons[[#This Row],[winning_team]]),1,0)</f>
        <v>0</v>
      </c>
    </row>
    <row r="566" spans="1:19" x14ac:dyDescent="0.35">
      <c r="A566">
        <v>598062</v>
      </c>
      <c r="B566" t="s">
        <v>162</v>
      </c>
      <c r="C566" s="1">
        <v>41408</v>
      </c>
      <c r="D566">
        <v>2013</v>
      </c>
      <c r="E566">
        <v>64</v>
      </c>
      <c r="F566" t="s">
        <v>57</v>
      </c>
      <c r="G566" t="s">
        <v>227</v>
      </c>
      <c r="H566" t="s">
        <v>292</v>
      </c>
      <c r="I566" t="s">
        <v>57</v>
      </c>
      <c r="J566" t="s">
        <v>23</v>
      </c>
      <c r="K566" t="s">
        <v>24</v>
      </c>
      <c r="L566" t="s">
        <v>57</v>
      </c>
      <c r="M566" t="s">
        <v>38</v>
      </c>
      <c r="N566">
        <v>33</v>
      </c>
      <c r="O566" t="s">
        <v>26</v>
      </c>
      <c r="P566" t="s">
        <v>207</v>
      </c>
      <c r="Q566" t="s">
        <v>156</v>
      </c>
      <c r="R566" t="s">
        <v>109</v>
      </c>
      <c r="S566">
        <f>IF((IPL_AllSeasons[[#This Row],[toss_winner]]=IPL_AllSeasons[[#This Row],[winning_team]]),1,0)</f>
        <v>1</v>
      </c>
    </row>
    <row r="567" spans="1:19" x14ac:dyDescent="0.35">
      <c r="A567">
        <v>598045</v>
      </c>
      <c r="B567" t="s">
        <v>241</v>
      </c>
      <c r="C567" s="1">
        <v>41408</v>
      </c>
      <c r="D567">
        <v>2013</v>
      </c>
      <c r="E567">
        <v>63</v>
      </c>
      <c r="F567" t="s">
        <v>31</v>
      </c>
      <c r="G567" t="s">
        <v>178</v>
      </c>
      <c r="H567" t="s">
        <v>242</v>
      </c>
      <c r="I567" t="s">
        <v>178</v>
      </c>
      <c r="J567" t="s">
        <v>32</v>
      </c>
      <c r="K567" t="s">
        <v>24</v>
      </c>
      <c r="L567" t="s">
        <v>178</v>
      </c>
      <c r="M567" t="s">
        <v>25</v>
      </c>
      <c r="N567">
        <v>7</v>
      </c>
      <c r="O567" t="s">
        <v>26</v>
      </c>
      <c r="P567" t="s">
        <v>327</v>
      </c>
      <c r="Q567" t="s">
        <v>224</v>
      </c>
      <c r="R567" t="s">
        <v>139</v>
      </c>
      <c r="S567">
        <f>IF((IPL_AllSeasons[[#This Row],[toss_winner]]=IPL_AllSeasons[[#This Row],[winning_team]]),1,0)</f>
        <v>1</v>
      </c>
    </row>
    <row r="568" spans="1:19" x14ac:dyDescent="0.35">
      <c r="A568">
        <v>598060</v>
      </c>
      <c r="B568" t="s">
        <v>46</v>
      </c>
      <c r="C568" s="1">
        <v>41407</v>
      </c>
      <c r="D568">
        <v>2013</v>
      </c>
      <c r="E568">
        <v>62</v>
      </c>
      <c r="F568" t="s">
        <v>54</v>
      </c>
      <c r="G568" t="s">
        <v>47</v>
      </c>
      <c r="H568" t="s">
        <v>201</v>
      </c>
      <c r="I568" t="s">
        <v>47</v>
      </c>
      <c r="J568" t="s">
        <v>23</v>
      </c>
      <c r="K568" t="s">
        <v>24</v>
      </c>
      <c r="L568" t="s">
        <v>54</v>
      </c>
      <c r="M568" t="s">
        <v>25</v>
      </c>
      <c r="N568">
        <v>7</v>
      </c>
      <c r="O568" t="s">
        <v>26</v>
      </c>
      <c r="P568" t="s">
        <v>145</v>
      </c>
      <c r="Q568" t="s">
        <v>51</v>
      </c>
      <c r="R568" t="s">
        <v>316</v>
      </c>
      <c r="S568">
        <f>IF((IPL_AllSeasons[[#This Row],[toss_winner]]=IPL_AllSeasons[[#This Row],[winning_team]]),1,0)</f>
        <v>0</v>
      </c>
    </row>
    <row r="569" spans="1:19" x14ac:dyDescent="0.35">
      <c r="A569">
        <v>598058</v>
      </c>
      <c r="B569" t="s">
        <v>210</v>
      </c>
      <c r="C569" s="1">
        <v>41406</v>
      </c>
      <c r="D569">
        <v>2013</v>
      </c>
      <c r="E569">
        <v>61</v>
      </c>
      <c r="F569" t="s">
        <v>20</v>
      </c>
      <c r="G569" t="s">
        <v>57</v>
      </c>
      <c r="H569" t="s">
        <v>211</v>
      </c>
      <c r="I569" t="s">
        <v>20</v>
      </c>
      <c r="J569" t="s">
        <v>32</v>
      </c>
      <c r="K569" t="s">
        <v>24</v>
      </c>
      <c r="L569" t="s">
        <v>20</v>
      </c>
      <c r="M569" t="s">
        <v>25</v>
      </c>
      <c r="N569">
        <v>5</v>
      </c>
      <c r="O569" t="s">
        <v>26</v>
      </c>
      <c r="P569" t="s">
        <v>186</v>
      </c>
      <c r="Q569" t="s">
        <v>224</v>
      </c>
      <c r="R569" t="s">
        <v>157</v>
      </c>
      <c r="S569">
        <f>IF((IPL_AllSeasons[[#This Row],[toss_winner]]=IPL_AllSeasons[[#This Row],[winning_team]]),1,0)</f>
        <v>1</v>
      </c>
    </row>
    <row r="570" spans="1:19" x14ac:dyDescent="0.35">
      <c r="A570">
        <v>598057</v>
      </c>
      <c r="B570" t="s">
        <v>283</v>
      </c>
      <c r="C570" s="1">
        <v>41406</v>
      </c>
      <c r="D570">
        <v>2013</v>
      </c>
      <c r="E570">
        <v>60</v>
      </c>
      <c r="F570" t="s">
        <v>64</v>
      </c>
      <c r="G570" t="s">
        <v>31</v>
      </c>
      <c r="H570" t="s">
        <v>284</v>
      </c>
      <c r="I570" t="s">
        <v>64</v>
      </c>
      <c r="J570" t="s">
        <v>32</v>
      </c>
      <c r="K570" t="s">
        <v>24</v>
      </c>
      <c r="L570" t="s">
        <v>64</v>
      </c>
      <c r="M570" t="s">
        <v>25</v>
      </c>
      <c r="N570">
        <v>5</v>
      </c>
      <c r="O570" t="s">
        <v>26</v>
      </c>
      <c r="P570" t="s">
        <v>315</v>
      </c>
      <c r="Q570" t="s">
        <v>198</v>
      </c>
      <c r="R570" t="s">
        <v>285</v>
      </c>
      <c r="S570">
        <f>IF((IPL_AllSeasons[[#This Row],[toss_winner]]=IPL_AllSeasons[[#This Row],[winning_team]]),1,0)</f>
        <v>1</v>
      </c>
    </row>
    <row r="571" spans="1:19" x14ac:dyDescent="0.35">
      <c r="A571">
        <v>598056</v>
      </c>
      <c r="B571" t="s">
        <v>199</v>
      </c>
      <c r="C571" s="1">
        <v>41405</v>
      </c>
      <c r="D571">
        <v>2013</v>
      </c>
      <c r="E571">
        <v>59</v>
      </c>
      <c r="F571" t="s">
        <v>178</v>
      </c>
      <c r="G571" t="s">
        <v>47</v>
      </c>
      <c r="H571" t="s">
        <v>288</v>
      </c>
      <c r="I571" t="s">
        <v>178</v>
      </c>
      <c r="J571" t="s">
        <v>32</v>
      </c>
      <c r="K571" t="s">
        <v>24</v>
      </c>
      <c r="L571" t="s">
        <v>47</v>
      </c>
      <c r="M571" t="s">
        <v>38</v>
      </c>
      <c r="N571">
        <v>30</v>
      </c>
      <c r="O571" t="s">
        <v>26</v>
      </c>
      <c r="P571" t="s">
        <v>214</v>
      </c>
      <c r="Q571" t="s">
        <v>328</v>
      </c>
      <c r="R571" t="s">
        <v>109</v>
      </c>
      <c r="S571">
        <f>IF((IPL_AllSeasons[[#This Row],[toss_winner]]=IPL_AllSeasons[[#This Row],[winning_team]]),1,0)</f>
        <v>0</v>
      </c>
    </row>
    <row r="572" spans="1:19" x14ac:dyDescent="0.35">
      <c r="A572">
        <v>598055</v>
      </c>
      <c r="B572" t="s">
        <v>75</v>
      </c>
      <c r="C572" s="1">
        <v>41405</v>
      </c>
      <c r="D572">
        <v>2013</v>
      </c>
      <c r="E572">
        <v>58</v>
      </c>
      <c r="F572" t="s">
        <v>320</v>
      </c>
      <c r="G572" t="s">
        <v>54</v>
      </c>
      <c r="H572" t="s">
        <v>321</v>
      </c>
      <c r="I572" t="s">
        <v>320</v>
      </c>
      <c r="J572" t="s">
        <v>23</v>
      </c>
      <c r="K572" t="s">
        <v>24</v>
      </c>
      <c r="L572" t="s">
        <v>54</v>
      </c>
      <c r="M572" t="s">
        <v>25</v>
      </c>
      <c r="N572">
        <v>5</v>
      </c>
      <c r="O572" t="s">
        <v>26</v>
      </c>
      <c r="P572" t="s">
        <v>329</v>
      </c>
      <c r="Q572" t="s">
        <v>318</v>
      </c>
      <c r="R572" t="s">
        <v>51</v>
      </c>
      <c r="S572">
        <f>IF((IPL_AllSeasons[[#This Row],[toss_winner]]=IPL_AllSeasons[[#This Row],[winning_team]]),1,0)</f>
        <v>0</v>
      </c>
    </row>
    <row r="573" spans="1:19" x14ac:dyDescent="0.35">
      <c r="A573">
        <v>598054</v>
      </c>
      <c r="B573" t="s">
        <v>154</v>
      </c>
      <c r="C573" s="1">
        <v>41404</v>
      </c>
      <c r="D573">
        <v>2013</v>
      </c>
      <c r="E573">
        <v>57</v>
      </c>
      <c r="F573" t="s">
        <v>227</v>
      </c>
      <c r="G573" t="s">
        <v>31</v>
      </c>
      <c r="H573" t="s">
        <v>245</v>
      </c>
      <c r="I573" t="s">
        <v>227</v>
      </c>
      <c r="J573" t="s">
        <v>32</v>
      </c>
      <c r="K573" t="s">
        <v>24</v>
      </c>
      <c r="L573" t="s">
        <v>31</v>
      </c>
      <c r="M573" t="s">
        <v>38</v>
      </c>
      <c r="N573">
        <v>4</v>
      </c>
      <c r="O573" t="s">
        <v>26</v>
      </c>
      <c r="P573" t="s">
        <v>171</v>
      </c>
      <c r="Q573" t="s">
        <v>198</v>
      </c>
      <c r="R573" t="s">
        <v>285</v>
      </c>
      <c r="S573">
        <f>IF((IPL_AllSeasons[[#This Row],[toss_winner]]=IPL_AllSeasons[[#This Row],[winning_team]]),1,0)</f>
        <v>0</v>
      </c>
    </row>
    <row r="574" spans="1:19" x14ac:dyDescent="0.35">
      <c r="A574">
        <v>598053</v>
      </c>
      <c r="B574" t="s">
        <v>75</v>
      </c>
      <c r="C574" s="1">
        <v>41403</v>
      </c>
      <c r="D574">
        <v>2013</v>
      </c>
      <c r="E574">
        <v>56</v>
      </c>
      <c r="F574" t="s">
        <v>320</v>
      </c>
      <c r="G574" t="s">
        <v>64</v>
      </c>
      <c r="H574" t="s">
        <v>321</v>
      </c>
      <c r="I574" t="s">
        <v>64</v>
      </c>
      <c r="J574" t="s">
        <v>23</v>
      </c>
      <c r="K574" t="s">
        <v>24</v>
      </c>
      <c r="L574" t="s">
        <v>64</v>
      </c>
      <c r="M574" t="s">
        <v>38</v>
      </c>
      <c r="N574">
        <v>46</v>
      </c>
      <c r="O574" t="s">
        <v>26</v>
      </c>
      <c r="P574" t="s">
        <v>256</v>
      </c>
      <c r="Q574" t="s">
        <v>318</v>
      </c>
      <c r="R574" t="s">
        <v>319</v>
      </c>
      <c r="S574">
        <f>IF((IPL_AllSeasons[[#This Row],[toss_winner]]=IPL_AllSeasons[[#This Row],[winning_team]]),1,0)</f>
        <v>1</v>
      </c>
    </row>
    <row r="575" spans="1:19" x14ac:dyDescent="0.35">
      <c r="A575">
        <v>598052</v>
      </c>
      <c r="B575" t="s">
        <v>199</v>
      </c>
      <c r="C575" s="1">
        <v>41403</v>
      </c>
      <c r="D575">
        <v>2013</v>
      </c>
      <c r="E575">
        <v>55</v>
      </c>
      <c r="F575" t="s">
        <v>178</v>
      </c>
      <c r="G575" t="s">
        <v>20</v>
      </c>
      <c r="H575" t="s">
        <v>288</v>
      </c>
      <c r="I575" t="s">
        <v>20</v>
      </c>
      <c r="J575" t="s">
        <v>32</v>
      </c>
      <c r="K575" t="s">
        <v>24</v>
      </c>
      <c r="L575" t="s">
        <v>20</v>
      </c>
      <c r="M575" t="s">
        <v>25</v>
      </c>
      <c r="N575">
        <v>8</v>
      </c>
      <c r="O575" t="s">
        <v>26</v>
      </c>
      <c r="P575" t="s">
        <v>330</v>
      </c>
      <c r="Q575" t="s">
        <v>224</v>
      </c>
      <c r="R575" t="s">
        <v>139</v>
      </c>
      <c r="S575">
        <f>IF((IPL_AllSeasons[[#This Row],[toss_winner]]=IPL_AllSeasons[[#This Row],[winning_team]]),1,0)</f>
        <v>1</v>
      </c>
    </row>
    <row r="576" spans="1:19" x14ac:dyDescent="0.35">
      <c r="A576">
        <v>598051</v>
      </c>
      <c r="B576" t="s">
        <v>190</v>
      </c>
      <c r="C576" s="1">
        <v>41402</v>
      </c>
      <c r="D576">
        <v>2013</v>
      </c>
      <c r="E576">
        <v>54</v>
      </c>
      <c r="F576" t="s">
        <v>47</v>
      </c>
      <c r="G576" t="s">
        <v>57</v>
      </c>
      <c r="H576" t="s">
        <v>240</v>
      </c>
      <c r="I576" t="s">
        <v>47</v>
      </c>
      <c r="J576" t="s">
        <v>32</v>
      </c>
      <c r="K576" t="s">
        <v>24</v>
      </c>
      <c r="L576" t="s">
        <v>57</v>
      </c>
      <c r="M576" t="s">
        <v>38</v>
      </c>
      <c r="N576">
        <v>77</v>
      </c>
      <c r="O576" t="s">
        <v>26</v>
      </c>
      <c r="P576" t="s">
        <v>261</v>
      </c>
      <c r="Q576" t="s">
        <v>328</v>
      </c>
      <c r="R576" t="s">
        <v>198</v>
      </c>
      <c r="S576">
        <f>IF((IPL_AllSeasons[[#This Row],[toss_winner]]=IPL_AllSeasons[[#This Row],[winning_team]]),1,0)</f>
        <v>0</v>
      </c>
    </row>
    <row r="577" spans="1:19" x14ac:dyDescent="0.35">
      <c r="A577">
        <v>598049</v>
      </c>
      <c r="B577" t="s">
        <v>210</v>
      </c>
      <c r="C577" s="1">
        <v>41401</v>
      </c>
      <c r="D577">
        <v>2013</v>
      </c>
      <c r="E577">
        <v>52</v>
      </c>
      <c r="F577" t="s">
        <v>20</v>
      </c>
      <c r="G577" t="s">
        <v>227</v>
      </c>
      <c r="H577" t="s">
        <v>211</v>
      </c>
      <c r="I577" t="s">
        <v>227</v>
      </c>
      <c r="J577" t="s">
        <v>23</v>
      </c>
      <c r="K577" t="s">
        <v>24</v>
      </c>
      <c r="L577" t="s">
        <v>20</v>
      </c>
      <c r="M577" t="s">
        <v>25</v>
      </c>
      <c r="N577">
        <v>9</v>
      </c>
      <c r="O577" t="s">
        <v>26</v>
      </c>
      <c r="P577" t="s">
        <v>278</v>
      </c>
      <c r="Q577" t="s">
        <v>312</v>
      </c>
      <c r="R577" t="s">
        <v>109</v>
      </c>
      <c r="S577">
        <f>IF((IPL_AllSeasons[[#This Row],[toss_winner]]=IPL_AllSeasons[[#This Row],[winning_team]]),1,0)</f>
        <v>0</v>
      </c>
    </row>
    <row r="578" spans="1:19" x14ac:dyDescent="0.35">
      <c r="A578">
        <v>598050</v>
      </c>
      <c r="B578" t="s">
        <v>46</v>
      </c>
      <c r="C578" s="1">
        <v>41401</v>
      </c>
      <c r="D578">
        <v>2013</v>
      </c>
      <c r="E578">
        <v>53</v>
      </c>
      <c r="F578" t="s">
        <v>54</v>
      </c>
      <c r="G578" t="s">
        <v>64</v>
      </c>
      <c r="H578" t="s">
        <v>201</v>
      </c>
      <c r="I578" t="s">
        <v>54</v>
      </c>
      <c r="J578" t="s">
        <v>23</v>
      </c>
      <c r="K578" t="s">
        <v>24</v>
      </c>
      <c r="L578" t="s">
        <v>54</v>
      </c>
      <c r="M578" t="s">
        <v>38</v>
      </c>
      <c r="N578">
        <v>65</v>
      </c>
      <c r="O578" t="s">
        <v>26</v>
      </c>
      <c r="P578" t="s">
        <v>331</v>
      </c>
      <c r="Q578" t="s">
        <v>224</v>
      </c>
      <c r="R578" t="s">
        <v>139</v>
      </c>
      <c r="S578">
        <f>IF((IPL_AllSeasons[[#This Row],[toss_winner]]=IPL_AllSeasons[[#This Row],[winning_team]]),1,0)</f>
        <v>1</v>
      </c>
    </row>
    <row r="579" spans="1:19" x14ac:dyDescent="0.35">
      <c r="A579">
        <v>598064</v>
      </c>
      <c r="B579" t="s">
        <v>199</v>
      </c>
      <c r="C579" s="1">
        <v>41400</v>
      </c>
      <c r="D579">
        <v>2013</v>
      </c>
      <c r="E579">
        <v>51</v>
      </c>
      <c r="F579" t="s">
        <v>178</v>
      </c>
      <c r="G579" t="s">
        <v>31</v>
      </c>
      <c r="H579" t="s">
        <v>288</v>
      </c>
      <c r="I579" t="s">
        <v>178</v>
      </c>
      <c r="J579" t="s">
        <v>32</v>
      </c>
      <c r="K579" t="s">
        <v>24</v>
      </c>
      <c r="L579" t="s">
        <v>178</v>
      </c>
      <c r="M579" t="s">
        <v>25</v>
      </c>
      <c r="N579">
        <v>6</v>
      </c>
      <c r="O579" t="s">
        <v>26</v>
      </c>
      <c r="P579" t="s">
        <v>43</v>
      </c>
      <c r="Q579" t="s">
        <v>183</v>
      </c>
      <c r="R579" t="s">
        <v>198</v>
      </c>
      <c r="S579">
        <f>IF((IPL_AllSeasons[[#This Row],[toss_winner]]=IPL_AllSeasons[[#This Row],[winning_team]]),1,0)</f>
        <v>1</v>
      </c>
    </row>
    <row r="580" spans="1:19" x14ac:dyDescent="0.35">
      <c r="A580">
        <v>598047</v>
      </c>
      <c r="B580" t="s">
        <v>210</v>
      </c>
      <c r="C580" s="1">
        <v>41399</v>
      </c>
      <c r="D580">
        <v>2013</v>
      </c>
      <c r="E580">
        <v>50</v>
      </c>
      <c r="F580" t="s">
        <v>20</v>
      </c>
      <c r="G580" t="s">
        <v>320</v>
      </c>
      <c r="H580" t="s">
        <v>211</v>
      </c>
      <c r="I580" t="s">
        <v>320</v>
      </c>
      <c r="J580" t="s">
        <v>23</v>
      </c>
      <c r="K580" t="s">
        <v>24</v>
      </c>
      <c r="L580" t="s">
        <v>20</v>
      </c>
      <c r="M580" t="s">
        <v>25</v>
      </c>
      <c r="N580">
        <v>5</v>
      </c>
      <c r="O580" t="s">
        <v>26</v>
      </c>
      <c r="P580" t="s">
        <v>278</v>
      </c>
      <c r="Q580" t="s">
        <v>156</v>
      </c>
      <c r="R580" t="s">
        <v>109</v>
      </c>
      <c r="S580">
        <f>IF((IPL_AllSeasons[[#This Row],[toss_winner]]=IPL_AllSeasons[[#This Row],[winning_team]]),1,0)</f>
        <v>0</v>
      </c>
    </row>
    <row r="581" spans="1:19" x14ac:dyDescent="0.35">
      <c r="A581">
        <v>598046</v>
      </c>
      <c r="B581" t="s">
        <v>46</v>
      </c>
      <c r="C581" s="1">
        <v>41399</v>
      </c>
      <c r="D581">
        <v>2013</v>
      </c>
      <c r="E581">
        <v>49</v>
      </c>
      <c r="F581" t="s">
        <v>54</v>
      </c>
      <c r="G581" t="s">
        <v>57</v>
      </c>
      <c r="H581" t="s">
        <v>201</v>
      </c>
      <c r="I581" t="s">
        <v>54</v>
      </c>
      <c r="J581" t="s">
        <v>23</v>
      </c>
      <c r="K581" t="s">
        <v>24</v>
      </c>
      <c r="L581" t="s">
        <v>54</v>
      </c>
      <c r="M581" t="s">
        <v>38</v>
      </c>
      <c r="N581">
        <v>60</v>
      </c>
      <c r="O581" t="s">
        <v>26</v>
      </c>
      <c r="P581" t="s">
        <v>329</v>
      </c>
      <c r="Q581" t="s">
        <v>224</v>
      </c>
      <c r="R581" t="s">
        <v>157</v>
      </c>
      <c r="S581">
        <f>IF((IPL_AllSeasons[[#This Row],[toss_winner]]=IPL_AllSeasons[[#This Row],[winning_team]]),1,0)</f>
        <v>1</v>
      </c>
    </row>
    <row r="582" spans="1:19" x14ac:dyDescent="0.35">
      <c r="A582">
        <v>598044</v>
      </c>
      <c r="B582" t="s">
        <v>190</v>
      </c>
      <c r="C582" s="1">
        <v>41398</v>
      </c>
      <c r="D582">
        <v>2013</v>
      </c>
      <c r="E582">
        <v>48</v>
      </c>
      <c r="F582" t="s">
        <v>47</v>
      </c>
      <c r="G582" t="s">
        <v>227</v>
      </c>
      <c r="H582" t="s">
        <v>240</v>
      </c>
      <c r="I582" t="s">
        <v>227</v>
      </c>
      <c r="J582" t="s">
        <v>23</v>
      </c>
      <c r="K582" t="s">
        <v>24</v>
      </c>
      <c r="L582" t="s">
        <v>47</v>
      </c>
      <c r="M582" t="s">
        <v>25</v>
      </c>
      <c r="N582">
        <v>6</v>
      </c>
      <c r="O582" t="s">
        <v>26</v>
      </c>
      <c r="P582" t="s">
        <v>332</v>
      </c>
      <c r="Q582" t="s">
        <v>318</v>
      </c>
      <c r="R582" t="s">
        <v>319</v>
      </c>
      <c r="S582">
        <f>IF((IPL_AllSeasons[[#This Row],[toss_winner]]=IPL_AllSeasons[[#This Row],[winning_team]]),1,0)</f>
        <v>0</v>
      </c>
    </row>
    <row r="583" spans="1:19" x14ac:dyDescent="0.35">
      <c r="A583">
        <v>598043</v>
      </c>
      <c r="B583" t="s">
        <v>34</v>
      </c>
      <c r="C583" s="1">
        <v>41397</v>
      </c>
      <c r="D583">
        <v>2013</v>
      </c>
      <c r="E583">
        <v>47</v>
      </c>
      <c r="F583" t="s">
        <v>64</v>
      </c>
      <c r="G583" t="s">
        <v>20</v>
      </c>
      <c r="H583" t="s">
        <v>209</v>
      </c>
      <c r="I583" t="s">
        <v>20</v>
      </c>
      <c r="J583" t="s">
        <v>23</v>
      </c>
      <c r="K583" t="s">
        <v>24</v>
      </c>
      <c r="L583" t="s">
        <v>64</v>
      </c>
      <c r="M583" t="s">
        <v>25</v>
      </c>
      <c r="N583">
        <v>8</v>
      </c>
      <c r="O583" t="s">
        <v>26</v>
      </c>
      <c r="P583" t="s">
        <v>271</v>
      </c>
      <c r="Q583" t="s">
        <v>224</v>
      </c>
      <c r="R583" t="s">
        <v>157</v>
      </c>
      <c r="S583">
        <f>IF((IPL_AllSeasons[[#This Row],[toss_winner]]=IPL_AllSeasons[[#This Row],[winning_team]]),1,0)</f>
        <v>0</v>
      </c>
    </row>
    <row r="584" spans="1:19" x14ac:dyDescent="0.35">
      <c r="A584">
        <v>598042</v>
      </c>
      <c r="B584" t="s">
        <v>75</v>
      </c>
      <c r="C584" s="1">
        <v>41396</v>
      </c>
      <c r="D584">
        <v>2013</v>
      </c>
      <c r="E584">
        <v>46</v>
      </c>
      <c r="F584" t="s">
        <v>320</v>
      </c>
      <c r="G584" t="s">
        <v>31</v>
      </c>
      <c r="H584" t="s">
        <v>321</v>
      </c>
      <c r="I584" t="s">
        <v>31</v>
      </c>
      <c r="J584" t="s">
        <v>23</v>
      </c>
      <c r="K584" t="s">
        <v>24</v>
      </c>
      <c r="L584" t="s">
        <v>31</v>
      </c>
      <c r="M584" t="s">
        <v>38</v>
      </c>
      <c r="N584">
        <v>17</v>
      </c>
      <c r="O584" t="s">
        <v>26</v>
      </c>
      <c r="P584" t="s">
        <v>159</v>
      </c>
      <c r="Q584" t="s">
        <v>312</v>
      </c>
      <c r="R584" t="s">
        <v>156</v>
      </c>
      <c r="S584">
        <f>IF((IPL_AllSeasons[[#This Row],[toss_winner]]=IPL_AllSeasons[[#This Row],[winning_team]]),1,0)</f>
        <v>1</v>
      </c>
    </row>
    <row r="585" spans="1:19" x14ac:dyDescent="0.35">
      <c r="A585">
        <v>598041</v>
      </c>
      <c r="B585" t="s">
        <v>162</v>
      </c>
      <c r="C585" s="1">
        <v>41396</v>
      </c>
      <c r="D585">
        <v>2013</v>
      </c>
      <c r="E585">
        <v>45</v>
      </c>
      <c r="F585" t="s">
        <v>57</v>
      </c>
      <c r="G585" t="s">
        <v>178</v>
      </c>
      <c r="H585" t="s">
        <v>292</v>
      </c>
      <c r="I585" t="s">
        <v>57</v>
      </c>
      <c r="J585" t="s">
        <v>23</v>
      </c>
      <c r="K585" t="s">
        <v>24</v>
      </c>
      <c r="L585" t="s">
        <v>57</v>
      </c>
      <c r="M585" t="s">
        <v>38</v>
      </c>
      <c r="N585">
        <v>15</v>
      </c>
      <c r="O585" t="s">
        <v>26</v>
      </c>
      <c r="P585" t="s">
        <v>261</v>
      </c>
      <c r="Q585" t="s">
        <v>104</v>
      </c>
      <c r="R585" t="s">
        <v>183</v>
      </c>
      <c r="S585">
        <f>IF((IPL_AllSeasons[[#This Row],[toss_winner]]=IPL_AllSeasons[[#This Row],[winning_team]]),1,0)</f>
        <v>1</v>
      </c>
    </row>
    <row r="586" spans="1:19" x14ac:dyDescent="0.35">
      <c r="A586">
        <v>598040</v>
      </c>
      <c r="B586" t="s">
        <v>269</v>
      </c>
      <c r="C586" s="1">
        <v>41395</v>
      </c>
      <c r="D586">
        <v>2013</v>
      </c>
      <c r="E586">
        <v>44</v>
      </c>
      <c r="F586" t="s">
        <v>227</v>
      </c>
      <c r="G586" t="s">
        <v>64</v>
      </c>
      <c r="H586" t="s">
        <v>270</v>
      </c>
      <c r="I586" t="s">
        <v>64</v>
      </c>
      <c r="J586" t="s">
        <v>23</v>
      </c>
      <c r="K586" t="s">
        <v>24</v>
      </c>
      <c r="L586" t="s">
        <v>227</v>
      </c>
      <c r="M586" t="s">
        <v>25</v>
      </c>
      <c r="N586">
        <v>7</v>
      </c>
      <c r="O586" t="s">
        <v>26</v>
      </c>
      <c r="P586" t="s">
        <v>88</v>
      </c>
      <c r="Q586" t="s">
        <v>224</v>
      </c>
      <c r="R586" t="s">
        <v>157</v>
      </c>
      <c r="S586">
        <f>IF((IPL_AllSeasons[[#This Row],[toss_winner]]=IPL_AllSeasons[[#This Row],[winning_team]]),1,0)</f>
        <v>0</v>
      </c>
    </row>
    <row r="587" spans="1:19" x14ac:dyDescent="0.35">
      <c r="A587">
        <v>598039</v>
      </c>
      <c r="B587" t="s">
        <v>190</v>
      </c>
      <c r="C587" s="1">
        <v>41395</v>
      </c>
      <c r="D587">
        <v>2013</v>
      </c>
      <c r="E587">
        <v>43</v>
      </c>
      <c r="F587" t="s">
        <v>47</v>
      </c>
      <c r="G587" t="s">
        <v>54</v>
      </c>
      <c r="H587" t="s">
        <v>240</v>
      </c>
      <c r="I587" t="s">
        <v>54</v>
      </c>
      <c r="J587" t="s">
        <v>23</v>
      </c>
      <c r="K587" t="s">
        <v>24</v>
      </c>
      <c r="L587" t="s">
        <v>47</v>
      </c>
      <c r="M587" t="s">
        <v>25</v>
      </c>
      <c r="N587">
        <v>7</v>
      </c>
      <c r="O587" t="s">
        <v>26</v>
      </c>
      <c r="P587" t="s">
        <v>333</v>
      </c>
      <c r="Q587" t="s">
        <v>318</v>
      </c>
      <c r="R587" t="s">
        <v>319</v>
      </c>
      <c r="S587">
        <f>IF((IPL_AllSeasons[[#This Row],[toss_winner]]=IPL_AllSeasons[[#This Row],[winning_team]]),1,0)</f>
        <v>0</v>
      </c>
    </row>
    <row r="588" spans="1:19" x14ac:dyDescent="0.35">
      <c r="A588">
        <v>598038</v>
      </c>
      <c r="B588" t="s">
        <v>75</v>
      </c>
      <c r="C588" s="1">
        <v>41394</v>
      </c>
      <c r="D588">
        <v>2013</v>
      </c>
      <c r="E588">
        <v>42</v>
      </c>
      <c r="F588" t="s">
        <v>320</v>
      </c>
      <c r="G588" t="s">
        <v>57</v>
      </c>
      <c r="H588" t="s">
        <v>321</v>
      </c>
      <c r="I588" t="s">
        <v>57</v>
      </c>
      <c r="J588" t="s">
        <v>23</v>
      </c>
      <c r="K588" t="s">
        <v>24</v>
      </c>
      <c r="L588" t="s">
        <v>57</v>
      </c>
      <c r="M588" t="s">
        <v>38</v>
      </c>
      <c r="N588">
        <v>37</v>
      </c>
      <c r="O588" t="s">
        <v>26</v>
      </c>
      <c r="P588" t="s">
        <v>207</v>
      </c>
      <c r="Q588" t="s">
        <v>328</v>
      </c>
      <c r="R588" t="s">
        <v>316</v>
      </c>
      <c r="S588">
        <f>IF((IPL_AllSeasons[[#This Row],[toss_winner]]=IPL_AllSeasons[[#This Row],[winning_team]]),1,0)</f>
        <v>1</v>
      </c>
    </row>
    <row r="589" spans="1:19" x14ac:dyDescent="0.35">
      <c r="A589">
        <v>598037</v>
      </c>
      <c r="B589" t="s">
        <v>46</v>
      </c>
      <c r="C589" s="1">
        <v>41393</v>
      </c>
      <c r="D589">
        <v>2013</v>
      </c>
      <c r="E589">
        <v>41</v>
      </c>
      <c r="F589" t="s">
        <v>54</v>
      </c>
      <c r="G589" t="s">
        <v>178</v>
      </c>
      <c r="H589" t="s">
        <v>201</v>
      </c>
      <c r="I589" t="s">
        <v>54</v>
      </c>
      <c r="J589" t="s">
        <v>23</v>
      </c>
      <c r="K589" t="s">
        <v>24</v>
      </c>
      <c r="L589" t="s">
        <v>54</v>
      </c>
      <c r="M589" t="s">
        <v>38</v>
      </c>
      <c r="N589">
        <v>4</v>
      </c>
      <c r="O589" t="s">
        <v>26</v>
      </c>
      <c r="P589" t="s">
        <v>188</v>
      </c>
      <c r="Q589" t="s">
        <v>318</v>
      </c>
      <c r="R589" t="s">
        <v>51</v>
      </c>
      <c r="S589">
        <f>IF((IPL_AllSeasons[[#This Row],[toss_winner]]=IPL_AllSeasons[[#This Row],[winning_team]]),1,0)</f>
        <v>1</v>
      </c>
    </row>
    <row r="590" spans="1:19" x14ac:dyDescent="0.35">
      <c r="A590">
        <v>598036</v>
      </c>
      <c r="B590" t="s">
        <v>210</v>
      </c>
      <c r="C590" s="1">
        <v>41393</v>
      </c>
      <c r="D590">
        <v>2013</v>
      </c>
      <c r="E590">
        <v>40</v>
      </c>
      <c r="F590" t="s">
        <v>20</v>
      </c>
      <c r="G590" t="s">
        <v>31</v>
      </c>
      <c r="H590" t="s">
        <v>211</v>
      </c>
      <c r="I590" t="s">
        <v>20</v>
      </c>
      <c r="J590" t="s">
        <v>32</v>
      </c>
      <c r="K590" t="s">
        <v>24</v>
      </c>
      <c r="L590" t="s">
        <v>20</v>
      </c>
      <c r="M590" t="s">
        <v>25</v>
      </c>
      <c r="N590">
        <v>4</v>
      </c>
      <c r="O590" t="s">
        <v>26</v>
      </c>
      <c r="P590" t="s">
        <v>123</v>
      </c>
      <c r="Q590" t="s">
        <v>104</v>
      </c>
      <c r="R590" t="s">
        <v>285</v>
      </c>
      <c r="S590">
        <f>IF((IPL_AllSeasons[[#This Row],[toss_winner]]=IPL_AllSeasons[[#This Row],[winning_team]]),1,0)</f>
        <v>1</v>
      </c>
    </row>
    <row r="591" spans="1:19" x14ac:dyDescent="0.35">
      <c r="A591">
        <v>598034</v>
      </c>
      <c r="B591" t="s">
        <v>162</v>
      </c>
      <c r="C591" s="1">
        <v>41392</v>
      </c>
      <c r="D591">
        <v>2013</v>
      </c>
      <c r="E591">
        <v>38</v>
      </c>
      <c r="F591" t="s">
        <v>57</v>
      </c>
      <c r="G591" t="s">
        <v>64</v>
      </c>
      <c r="H591" t="s">
        <v>292</v>
      </c>
      <c r="I591" t="s">
        <v>64</v>
      </c>
      <c r="J591" t="s">
        <v>32</v>
      </c>
      <c r="K591" t="s">
        <v>24</v>
      </c>
      <c r="L591" t="s">
        <v>57</v>
      </c>
      <c r="M591" t="s">
        <v>38</v>
      </c>
      <c r="N591">
        <v>14</v>
      </c>
      <c r="O591" t="s">
        <v>26</v>
      </c>
      <c r="P591" t="s">
        <v>306</v>
      </c>
      <c r="Q591" t="s">
        <v>312</v>
      </c>
      <c r="R591" t="s">
        <v>316</v>
      </c>
      <c r="S591">
        <f>IF((IPL_AllSeasons[[#This Row],[toss_winner]]=IPL_AllSeasons[[#This Row],[winning_team]]),1,0)</f>
        <v>0</v>
      </c>
    </row>
    <row r="592" spans="1:19" x14ac:dyDescent="0.35">
      <c r="A592">
        <v>598035</v>
      </c>
      <c r="B592" t="s">
        <v>269</v>
      </c>
      <c r="C592" s="1">
        <v>41392</v>
      </c>
      <c r="D592">
        <v>2013</v>
      </c>
      <c r="E592">
        <v>39</v>
      </c>
      <c r="F592" t="s">
        <v>227</v>
      </c>
      <c r="G592" t="s">
        <v>320</v>
      </c>
      <c r="H592" t="s">
        <v>270</v>
      </c>
      <c r="I592" t="s">
        <v>320</v>
      </c>
      <c r="J592" t="s">
        <v>32</v>
      </c>
      <c r="K592" t="s">
        <v>24</v>
      </c>
      <c r="L592" t="s">
        <v>227</v>
      </c>
      <c r="M592" t="s">
        <v>38</v>
      </c>
      <c r="N592">
        <v>15</v>
      </c>
      <c r="O592" t="s">
        <v>26</v>
      </c>
      <c r="P592" t="s">
        <v>88</v>
      </c>
      <c r="Q592" t="s">
        <v>157</v>
      </c>
      <c r="R592" t="s">
        <v>139</v>
      </c>
      <c r="S592">
        <f>IF((IPL_AllSeasons[[#This Row],[toss_winner]]=IPL_AllSeasons[[#This Row],[winning_team]]),1,0)</f>
        <v>0</v>
      </c>
    </row>
    <row r="593" spans="1:19" x14ac:dyDescent="0.35">
      <c r="A593">
        <v>598033</v>
      </c>
      <c r="B593" t="s">
        <v>46</v>
      </c>
      <c r="C593" s="1">
        <v>41391</v>
      </c>
      <c r="D593">
        <v>2013</v>
      </c>
      <c r="E593">
        <v>37</v>
      </c>
      <c r="F593" t="s">
        <v>54</v>
      </c>
      <c r="G593" t="s">
        <v>31</v>
      </c>
      <c r="H593" t="s">
        <v>201</v>
      </c>
      <c r="I593" t="s">
        <v>54</v>
      </c>
      <c r="J593" t="s">
        <v>23</v>
      </c>
      <c r="K593" t="s">
        <v>24</v>
      </c>
      <c r="L593" t="s">
        <v>54</v>
      </c>
      <c r="M593" t="s">
        <v>38</v>
      </c>
      <c r="N593">
        <v>58</v>
      </c>
      <c r="O593" t="s">
        <v>26</v>
      </c>
      <c r="P593" t="s">
        <v>252</v>
      </c>
      <c r="Q593" t="s">
        <v>318</v>
      </c>
      <c r="R593" t="s">
        <v>319</v>
      </c>
      <c r="S593">
        <f>IF((IPL_AllSeasons[[#This Row],[toss_winner]]=IPL_AllSeasons[[#This Row],[winning_team]]),1,0)</f>
        <v>1</v>
      </c>
    </row>
    <row r="594" spans="1:19" x14ac:dyDescent="0.35">
      <c r="A594">
        <v>598032</v>
      </c>
      <c r="B594" t="s">
        <v>210</v>
      </c>
      <c r="C594" s="1">
        <v>41391</v>
      </c>
      <c r="D594">
        <v>2013</v>
      </c>
      <c r="E594">
        <v>36</v>
      </c>
      <c r="F594" t="s">
        <v>20</v>
      </c>
      <c r="G594" t="s">
        <v>47</v>
      </c>
      <c r="H594" t="s">
        <v>211</v>
      </c>
      <c r="I594" t="s">
        <v>47</v>
      </c>
      <c r="J594" t="s">
        <v>23</v>
      </c>
      <c r="K594" t="s">
        <v>24</v>
      </c>
      <c r="L594" t="s">
        <v>20</v>
      </c>
      <c r="M594" t="s">
        <v>25</v>
      </c>
      <c r="N594">
        <v>8</v>
      </c>
      <c r="O594" t="s">
        <v>26</v>
      </c>
      <c r="P594" t="s">
        <v>303</v>
      </c>
      <c r="Q594" t="s">
        <v>183</v>
      </c>
      <c r="R594" t="s">
        <v>285</v>
      </c>
      <c r="S594">
        <f>IF((IPL_AllSeasons[[#This Row],[toss_winner]]=IPL_AllSeasons[[#This Row],[winning_team]]),1,0)</f>
        <v>0</v>
      </c>
    </row>
    <row r="595" spans="1:19" x14ac:dyDescent="0.35">
      <c r="A595">
        <v>598031</v>
      </c>
      <c r="B595" t="s">
        <v>34</v>
      </c>
      <c r="C595" s="1">
        <v>41390</v>
      </c>
      <c r="D595">
        <v>2013</v>
      </c>
      <c r="E595">
        <v>35</v>
      </c>
      <c r="F595" t="s">
        <v>64</v>
      </c>
      <c r="G595" t="s">
        <v>178</v>
      </c>
      <c r="H595" t="s">
        <v>209</v>
      </c>
      <c r="I595" t="s">
        <v>178</v>
      </c>
      <c r="J595" t="s">
        <v>23</v>
      </c>
      <c r="K595" t="s">
        <v>24</v>
      </c>
      <c r="L595" t="s">
        <v>64</v>
      </c>
      <c r="M595" t="s">
        <v>25</v>
      </c>
      <c r="N595">
        <v>6</v>
      </c>
      <c r="O595" t="s">
        <v>26</v>
      </c>
      <c r="P595" t="s">
        <v>315</v>
      </c>
      <c r="Q595" t="s">
        <v>157</v>
      </c>
      <c r="R595" t="s">
        <v>139</v>
      </c>
      <c r="S595">
        <f>IF((IPL_AllSeasons[[#This Row],[toss_winner]]=IPL_AllSeasons[[#This Row],[winning_team]]),1,0)</f>
        <v>0</v>
      </c>
    </row>
    <row r="596" spans="1:19" x14ac:dyDescent="0.35">
      <c r="A596">
        <v>598030</v>
      </c>
      <c r="B596" t="s">
        <v>162</v>
      </c>
      <c r="C596" s="1">
        <v>41389</v>
      </c>
      <c r="D596">
        <v>2013</v>
      </c>
      <c r="E596">
        <v>34</v>
      </c>
      <c r="F596" t="s">
        <v>57</v>
      </c>
      <c r="G596" t="s">
        <v>47</v>
      </c>
      <c r="H596" t="s">
        <v>292</v>
      </c>
      <c r="I596" t="s">
        <v>47</v>
      </c>
      <c r="J596" t="s">
        <v>23</v>
      </c>
      <c r="K596" t="s">
        <v>24</v>
      </c>
      <c r="L596" t="s">
        <v>57</v>
      </c>
      <c r="M596" t="s">
        <v>25</v>
      </c>
      <c r="N596">
        <v>5</v>
      </c>
      <c r="O596" t="s">
        <v>26</v>
      </c>
      <c r="P596" t="s">
        <v>207</v>
      </c>
      <c r="Q596" t="s">
        <v>312</v>
      </c>
      <c r="R596" t="s">
        <v>328</v>
      </c>
      <c r="S596">
        <f>IF((IPL_AllSeasons[[#This Row],[toss_winner]]=IPL_AllSeasons[[#This Row],[winning_team]]),1,0)</f>
        <v>0</v>
      </c>
    </row>
    <row r="597" spans="1:19" x14ac:dyDescent="0.35">
      <c r="A597">
        <v>598029</v>
      </c>
      <c r="B597" t="s">
        <v>34</v>
      </c>
      <c r="C597" s="1">
        <v>41388</v>
      </c>
      <c r="D597">
        <v>2013</v>
      </c>
      <c r="E597">
        <v>33</v>
      </c>
      <c r="F597" t="s">
        <v>64</v>
      </c>
      <c r="G597" t="s">
        <v>54</v>
      </c>
      <c r="H597" t="s">
        <v>209</v>
      </c>
      <c r="I597" t="s">
        <v>64</v>
      </c>
      <c r="J597" t="s">
        <v>23</v>
      </c>
      <c r="K597" t="s">
        <v>24</v>
      </c>
      <c r="L597" t="s">
        <v>54</v>
      </c>
      <c r="M597" t="s">
        <v>25</v>
      </c>
      <c r="N597">
        <v>5</v>
      </c>
      <c r="O597" t="s">
        <v>26</v>
      </c>
      <c r="P597" t="s">
        <v>252</v>
      </c>
      <c r="Q597" t="s">
        <v>224</v>
      </c>
      <c r="R597" t="s">
        <v>139</v>
      </c>
      <c r="S597">
        <f>IF((IPL_AllSeasons[[#This Row],[toss_winner]]=IPL_AllSeasons[[#This Row],[winning_team]]),1,0)</f>
        <v>0</v>
      </c>
    </row>
    <row r="598" spans="1:19" x14ac:dyDescent="0.35">
      <c r="A598">
        <v>598059</v>
      </c>
      <c r="B598" t="s">
        <v>154</v>
      </c>
      <c r="C598" s="1">
        <v>41387</v>
      </c>
      <c r="D598">
        <v>2013</v>
      </c>
      <c r="E598">
        <v>32</v>
      </c>
      <c r="F598" t="s">
        <v>227</v>
      </c>
      <c r="G598" t="s">
        <v>178</v>
      </c>
      <c r="H598" t="s">
        <v>245</v>
      </c>
      <c r="I598" t="s">
        <v>178</v>
      </c>
      <c r="J598" t="s">
        <v>32</v>
      </c>
      <c r="K598" t="s">
        <v>24</v>
      </c>
      <c r="L598" t="s">
        <v>178</v>
      </c>
      <c r="M598" t="s">
        <v>25</v>
      </c>
      <c r="N598">
        <v>5</v>
      </c>
      <c r="O598" t="s">
        <v>26</v>
      </c>
      <c r="P598" t="s">
        <v>334</v>
      </c>
      <c r="Q598" t="s">
        <v>183</v>
      </c>
      <c r="R598" t="s">
        <v>285</v>
      </c>
      <c r="S598">
        <f>IF((IPL_AllSeasons[[#This Row],[toss_winner]]=IPL_AllSeasons[[#This Row],[winning_team]]),1,0)</f>
        <v>1</v>
      </c>
    </row>
    <row r="599" spans="1:19" x14ac:dyDescent="0.35">
      <c r="A599">
        <v>598027</v>
      </c>
      <c r="B599" t="s">
        <v>241</v>
      </c>
      <c r="C599" s="1">
        <v>41387</v>
      </c>
      <c r="D599">
        <v>2013</v>
      </c>
      <c r="E599">
        <v>31</v>
      </c>
      <c r="F599" t="s">
        <v>31</v>
      </c>
      <c r="G599" t="s">
        <v>320</v>
      </c>
      <c r="H599" t="s">
        <v>242</v>
      </c>
      <c r="I599" t="s">
        <v>320</v>
      </c>
      <c r="J599" t="s">
        <v>32</v>
      </c>
      <c r="K599" t="s">
        <v>24</v>
      </c>
      <c r="L599" t="s">
        <v>31</v>
      </c>
      <c r="M599" t="s">
        <v>38</v>
      </c>
      <c r="N599">
        <v>130</v>
      </c>
      <c r="O599" t="s">
        <v>26</v>
      </c>
      <c r="P599" t="s">
        <v>181</v>
      </c>
      <c r="Q599" t="s">
        <v>312</v>
      </c>
      <c r="R599" t="s">
        <v>156</v>
      </c>
      <c r="S599">
        <f>IF((IPL_AllSeasons[[#This Row],[toss_winner]]=IPL_AllSeasons[[#This Row],[winning_team]]),1,0)</f>
        <v>0</v>
      </c>
    </row>
    <row r="600" spans="1:19" x14ac:dyDescent="0.35">
      <c r="A600">
        <v>598026</v>
      </c>
      <c r="B600" t="s">
        <v>162</v>
      </c>
      <c r="C600" s="1">
        <v>41386</v>
      </c>
      <c r="D600">
        <v>2013</v>
      </c>
      <c r="E600">
        <v>30</v>
      </c>
      <c r="F600" t="s">
        <v>57</v>
      </c>
      <c r="G600" t="s">
        <v>20</v>
      </c>
      <c r="H600" t="s">
        <v>292</v>
      </c>
      <c r="I600" t="s">
        <v>20</v>
      </c>
      <c r="J600" t="s">
        <v>23</v>
      </c>
      <c r="K600" t="s">
        <v>24</v>
      </c>
      <c r="L600" t="s">
        <v>57</v>
      </c>
      <c r="M600" t="s">
        <v>25</v>
      </c>
      <c r="N600">
        <v>5</v>
      </c>
      <c r="O600" t="s">
        <v>26</v>
      </c>
      <c r="P600" t="s">
        <v>306</v>
      </c>
      <c r="Q600" t="s">
        <v>319</v>
      </c>
      <c r="R600" t="s">
        <v>51</v>
      </c>
      <c r="S600">
        <f>IF((IPL_AllSeasons[[#This Row],[toss_winner]]=IPL_AllSeasons[[#This Row],[winning_team]]),1,0)</f>
        <v>0</v>
      </c>
    </row>
    <row r="601" spans="1:19" x14ac:dyDescent="0.35">
      <c r="A601">
        <v>598025</v>
      </c>
      <c r="B601" t="s">
        <v>199</v>
      </c>
      <c r="C601" s="1">
        <v>41385</v>
      </c>
      <c r="D601">
        <v>2013</v>
      </c>
      <c r="E601">
        <v>29</v>
      </c>
      <c r="F601" t="s">
        <v>178</v>
      </c>
      <c r="G601" t="s">
        <v>320</v>
      </c>
      <c r="H601" t="s">
        <v>288</v>
      </c>
      <c r="I601" t="s">
        <v>178</v>
      </c>
      <c r="J601" t="s">
        <v>32</v>
      </c>
      <c r="K601" t="s">
        <v>24</v>
      </c>
      <c r="L601" t="s">
        <v>178</v>
      </c>
      <c r="M601" t="s">
        <v>25</v>
      </c>
      <c r="N601">
        <v>7</v>
      </c>
      <c r="O601" t="s">
        <v>26</v>
      </c>
      <c r="P601" t="s">
        <v>43</v>
      </c>
      <c r="Q601" t="s">
        <v>104</v>
      </c>
      <c r="R601" t="s">
        <v>285</v>
      </c>
      <c r="S601">
        <f>IF((IPL_AllSeasons[[#This Row],[toss_winner]]=IPL_AllSeasons[[#This Row],[winning_team]]),1,0)</f>
        <v>1</v>
      </c>
    </row>
    <row r="602" spans="1:19" x14ac:dyDescent="0.35">
      <c r="A602">
        <v>598024</v>
      </c>
      <c r="B602" t="s">
        <v>154</v>
      </c>
      <c r="C602" s="1">
        <v>41385</v>
      </c>
      <c r="D602">
        <v>2013</v>
      </c>
      <c r="E602">
        <v>28</v>
      </c>
      <c r="F602" t="s">
        <v>227</v>
      </c>
      <c r="G602" t="s">
        <v>54</v>
      </c>
      <c r="H602" t="s">
        <v>245</v>
      </c>
      <c r="I602" t="s">
        <v>54</v>
      </c>
      <c r="J602" t="s">
        <v>23</v>
      </c>
      <c r="K602" t="s">
        <v>24</v>
      </c>
      <c r="L602" t="s">
        <v>227</v>
      </c>
      <c r="M602" t="s">
        <v>25</v>
      </c>
      <c r="N602">
        <v>9</v>
      </c>
      <c r="O602" t="s">
        <v>26</v>
      </c>
      <c r="P602" t="s">
        <v>305</v>
      </c>
      <c r="Q602" t="s">
        <v>224</v>
      </c>
      <c r="R602" t="s">
        <v>139</v>
      </c>
      <c r="S602">
        <f>IF((IPL_AllSeasons[[#This Row],[toss_winner]]=IPL_AllSeasons[[#This Row],[winning_team]]),1,0)</f>
        <v>0</v>
      </c>
    </row>
    <row r="603" spans="1:19" x14ac:dyDescent="0.35">
      <c r="A603">
        <v>598023</v>
      </c>
      <c r="B603" t="s">
        <v>241</v>
      </c>
      <c r="C603" s="1">
        <v>41384</v>
      </c>
      <c r="D603">
        <v>2013</v>
      </c>
      <c r="E603">
        <v>27</v>
      </c>
      <c r="F603" t="s">
        <v>31</v>
      </c>
      <c r="G603" t="s">
        <v>20</v>
      </c>
      <c r="H603" t="s">
        <v>242</v>
      </c>
      <c r="I603" t="s">
        <v>31</v>
      </c>
      <c r="J603" t="s">
        <v>32</v>
      </c>
      <c r="K603" t="s">
        <v>24</v>
      </c>
      <c r="L603" t="s">
        <v>31</v>
      </c>
      <c r="M603" t="s">
        <v>25</v>
      </c>
      <c r="N603">
        <v>7</v>
      </c>
      <c r="O603" t="s">
        <v>26</v>
      </c>
      <c r="P603" t="s">
        <v>335</v>
      </c>
      <c r="Q603" t="s">
        <v>312</v>
      </c>
      <c r="R603" t="s">
        <v>156</v>
      </c>
      <c r="S603">
        <f>IF((IPL_AllSeasons[[#This Row],[toss_winner]]=IPL_AllSeasons[[#This Row],[winning_team]]),1,0)</f>
        <v>1</v>
      </c>
    </row>
    <row r="604" spans="1:19" x14ac:dyDescent="0.35">
      <c r="A604">
        <v>598022</v>
      </c>
      <c r="B604" t="s">
        <v>34</v>
      </c>
      <c r="C604" s="1">
        <v>41384</v>
      </c>
      <c r="D604">
        <v>2013</v>
      </c>
      <c r="E604">
        <v>26</v>
      </c>
      <c r="F604" t="s">
        <v>64</v>
      </c>
      <c r="G604" t="s">
        <v>57</v>
      </c>
      <c r="H604" t="s">
        <v>209</v>
      </c>
      <c r="I604" t="s">
        <v>64</v>
      </c>
      <c r="J604" t="s">
        <v>23</v>
      </c>
      <c r="K604" t="s">
        <v>24</v>
      </c>
      <c r="L604" t="s">
        <v>57</v>
      </c>
      <c r="M604" t="s">
        <v>25</v>
      </c>
      <c r="N604">
        <v>4</v>
      </c>
      <c r="O604" t="s">
        <v>26</v>
      </c>
      <c r="P604" t="s">
        <v>147</v>
      </c>
      <c r="Q604" t="s">
        <v>318</v>
      </c>
      <c r="R604" t="s">
        <v>51</v>
      </c>
      <c r="S604">
        <f>IF((IPL_AllSeasons[[#This Row],[toss_winner]]=IPL_AllSeasons[[#This Row],[winning_team]]),1,0)</f>
        <v>0</v>
      </c>
    </row>
    <row r="605" spans="1:19" x14ac:dyDescent="0.35">
      <c r="A605">
        <v>598021</v>
      </c>
      <c r="B605" t="s">
        <v>190</v>
      </c>
      <c r="C605" s="1">
        <v>41383</v>
      </c>
      <c r="D605">
        <v>2013</v>
      </c>
      <c r="E605">
        <v>25</v>
      </c>
      <c r="F605" t="s">
        <v>47</v>
      </c>
      <c r="G605" t="s">
        <v>178</v>
      </c>
      <c r="H605" t="s">
        <v>240</v>
      </c>
      <c r="I605" t="s">
        <v>178</v>
      </c>
      <c r="J605" t="s">
        <v>23</v>
      </c>
      <c r="K605" t="s">
        <v>24</v>
      </c>
      <c r="L605" t="s">
        <v>47</v>
      </c>
      <c r="M605" t="s">
        <v>25</v>
      </c>
      <c r="N605">
        <v>5</v>
      </c>
      <c r="O605" t="s">
        <v>26</v>
      </c>
      <c r="P605" t="s">
        <v>336</v>
      </c>
      <c r="Q605" t="s">
        <v>224</v>
      </c>
      <c r="R605" t="s">
        <v>157</v>
      </c>
      <c r="S605">
        <f>IF((IPL_AllSeasons[[#This Row],[toss_winner]]=IPL_AllSeasons[[#This Row],[winning_team]]),1,0)</f>
        <v>0</v>
      </c>
    </row>
    <row r="606" spans="1:19" x14ac:dyDescent="0.35">
      <c r="A606">
        <v>598020</v>
      </c>
      <c r="B606" t="s">
        <v>154</v>
      </c>
      <c r="C606" s="1">
        <v>41382</v>
      </c>
      <c r="D606">
        <v>2013</v>
      </c>
      <c r="E606">
        <v>24</v>
      </c>
      <c r="F606" t="s">
        <v>227</v>
      </c>
      <c r="G606" t="s">
        <v>57</v>
      </c>
      <c r="H606" t="s">
        <v>245</v>
      </c>
      <c r="I606" t="s">
        <v>57</v>
      </c>
      <c r="J606" t="s">
        <v>23</v>
      </c>
      <c r="K606" t="s">
        <v>24</v>
      </c>
      <c r="L606" t="s">
        <v>57</v>
      </c>
      <c r="M606" t="s">
        <v>38</v>
      </c>
      <c r="N606">
        <v>86</v>
      </c>
      <c r="O606" t="s">
        <v>26</v>
      </c>
      <c r="P606" t="s">
        <v>306</v>
      </c>
      <c r="Q606" t="s">
        <v>104</v>
      </c>
      <c r="R606" t="s">
        <v>183</v>
      </c>
      <c r="S606">
        <f>IF((IPL_AllSeasons[[#This Row],[toss_winner]]=IPL_AllSeasons[[#This Row],[winning_team]]),1,0)</f>
        <v>1</v>
      </c>
    </row>
    <row r="607" spans="1:19" x14ac:dyDescent="0.35">
      <c r="A607">
        <v>598019</v>
      </c>
      <c r="B607" t="s">
        <v>210</v>
      </c>
      <c r="C607" s="1">
        <v>41381</v>
      </c>
      <c r="D607">
        <v>2013</v>
      </c>
      <c r="E607">
        <v>23</v>
      </c>
      <c r="F607" t="s">
        <v>20</v>
      </c>
      <c r="G607" t="s">
        <v>54</v>
      </c>
      <c r="H607" t="s">
        <v>211</v>
      </c>
      <c r="I607" t="s">
        <v>20</v>
      </c>
      <c r="J607" t="s">
        <v>23</v>
      </c>
      <c r="K607" t="s">
        <v>24</v>
      </c>
      <c r="L607" t="s">
        <v>20</v>
      </c>
      <c r="M607" t="s">
        <v>38</v>
      </c>
      <c r="N607">
        <v>87</v>
      </c>
      <c r="O607" t="s">
        <v>26</v>
      </c>
      <c r="P607" t="s">
        <v>278</v>
      </c>
      <c r="Q607" t="s">
        <v>312</v>
      </c>
      <c r="R607" t="s">
        <v>156</v>
      </c>
      <c r="S607">
        <f>IF((IPL_AllSeasons[[#This Row],[toss_winner]]=IPL_AllSeasons[[#This Row],[winning_team]]),1,0)</f>
        <v>1</v>
      </c>
    </row>
    <row r="608" spans="1:19" x14ac:dyDescent="0.35">
      <c r="A608">
        <v>598018</v>
      </c>
      <c r="B608" t="s">
        <v>75</v>
      </c>
      <c r="C608" s="1">
        <v>41381</v>
      </c>
      <c r="D608">
        <v>2013</v>
      </c>
      <c r="E608">
        <v>22</v>
      </c>
      <c r="F608" t="s">
        <v>320</v>
      </c>
      <c r="G608" t="s">
        <v>47</v>
      </c>
      <c r="H608" t="s">
        <v>225</v>
      </c>
      <c r="I608" t="s">
        <v>320</v>
      </c>
      <c r="J608" t="s">
        <v>32</v>
      </c>
      <c r="K608" t="s">
        <v>24</v>
      </c>
      <c r="L608" t="s">
        <v>47</v>
      </c>
      <c r="M608" t="s">
        <v>38</v>
      </c>
      <c r="N608">
        <v>11</v>
      </c>
      <c r="O608" t="s">
        <v>26</v>
      </c>
      <c r="P608" t="s">
        <v>168</v>
      </c>
      <c r="Q608" t="s">
        <v>318</v>
      </c>
      <c r="R608" t="s">
        <v>51</v>
      </c>
      <c r="S608">
        <f>IF((IPL_AllSeasons[[#This Row],[toss_winner]]=IPL_AllSeasons[[#This Row],[winning_team]]),1,0)</f>
        <v>0</v>
      </c>
    </row>
    <row r="609" spans="1:19" x14ac:dyDescent="0.35">
      <c r="A609">
        <v>598016</v>
      </c>
      <c r="B609" t="s">
        <v>199</v>
      </c>
      <c r="C609" s="1">
        <v>41380</v>
      </c>
      <c r="D609">
        <v>2013</v>
      </c>
      <c r="E609">
        <v>20</v>
      </c>
      <c r="F609" t="s">
        <v>178</v>
      </c>
      <c r="G609" t="s">
        <v>64</v>
      </c>
      <c r="H609" t="s">
        <v>288</v>
      </c>
      <c r="I609" t="s">
        <v>64</v>
      </c>
      <c r="J609" t="s">
        <v>32</v>
      </c>
      <c r="K609" t="s">
        <v>24</v>
      </c>
      <c r="L609" t="s">
        <v>178</v>
      </c>
      <c r="M609" t="s">
        <v>38</v>
      </c>
      <c r="N609">
        <v>4</v>
      </c>
      <c r="O609" t="s">
        <v>26</v>
      </c>
      <c r="P609" t="s">
        <v>337</v>
      </c>
      <c r="Q609" t="s">
        <v>157</v>
      </c>
      <c r="R609" t="s">
        <v>316</v>
      </c>
      <c r="S609">
        <f>IF((IPL_AllSeasons[[#This Row],[toss_winner]]=IPL_AllSeasons[[#This Row],[winning_team]]),1,0)</f>
        <v>0</v>
      </c>
    </row>
    <row r="610" spans="1:19" x14ac:dyDescent="0.35">
      <c r="A610">
        <v>598017</v>
      </c>
      <c r="B610" t="s">
        <v>241</v>
      </c>
      <c r="C610" s="1">
        <v>41380</v>
      </c>
      <c r="D610">
        <v>2013</v>
      </c>
      <c r="E610">
        <v>21</v>
      </c>
      <c r="F610" t="s">
        <v>31</v>
      </c>
      <c r="G610" t="s">
        <v>227</v>
      </c>
      <c r="H610" t="s">
        <v>242</v>
      </c>
      <c r="I610" t="s">
        <v>31</v>
      </c>
      <c r="J610" t="s">
        <v>32</v>
      </c>
      <c r="K610" t="s">
        <v>164</v>
      </c>
      <c r="L610" t="s">
        <v>31</v>
      </c>
      <c r="M610" t="s">
        <v>165</v>
      </c>
      <c r="N610" t="s">
        <v>26</v>
      </c>
      <c r="O610" t="s">
        <v>26</v>
      </c>
      <c r="P610" t="s">
        <v>60</v>
      </c>
      <c r="Q610" t="s">
        <v>104</v>
      </c>
      <c r="R610" t="s">
        <v>183</v>
      </c>
      <c r="S610">
        <f>IF((IPL_AllSeasons[[#This Row],[toss_winner]]=IPL_AllSeasons[[#This Row],[winning_team]]),1,0)</f>
        <v>1</v>
      </c>
    </row>
    <row r="611" spans="1:19" x14ac:dyDescent="0.35">
      <c r="A611">
        <v>598015</v>
      </c>
      <c r="B611" t="s">
        <v>162</v>
      </c>
      <c r="C611" s="1">
        <v>41379</v>
      </c>
      <c r="D611">
        <v>2013</v>
      </c>
      <c r="E611">
        <v>19</v>
      </c>
      <c r="F611" t="s">
        <v>57</v>
      </c>
      <c r="G611" t="s">
        <v>320</v>
      </c>
      <c r="H611" t="s">
        <v>292</v>
      </c>
      <c r="I611" t="s">
        <v>320</v>
      </c>
      <c r="J611" t="s">
        <v>23</v>
      </c>
      <c r="K611" t="s">
        <v>24</v>
      </c>
      <c r="L611" t="s">
        <v>320</v>
      </c>
      <c r="M611" t="s">
        <v>38</v>
      </c>
      <c r="N611">
        <v>24</v>
      </c>
      <c r="O611" t="s">
        <v>26</v>
      </c>
      <c r="P611" t="s">
        <v>215</v>
      </c>
      <c r="Q611" t="s">
        <v>318</v>
      </c>
      <c r="R611" t="s">
        <v>51</v>
      </c>
      <c r="S611">
        <f>IF((IPL_AllSeasons[[#This Row],[toss_winner]]=IPL_AllSeasons[[#This Row],[winning_team]]),1,0)</f>
        <v>1</v>
      </c>
    </row>
    <row r="612" spans="1:19" x14ac:dyDescent="0.35">
      <c r="A612">
        <v>598014</v>
      </c>
      <c r="B612" t="s">
        <v>210</v>
      </c>
      <c r="C612" s="1">
        <v>41378</v>
      </c>
      <c r="D612">
        <v>2013</v>
      </c>
      <c r="E612">
        <v>18</v>
      </c>
      <c r="F612" t="s">
        <v>20</v>
      </c>
      <c r="G612" t="s">
        <v>178</v>
      </c>
      <c r="H612" t="s">
        <v>211</v>
      </c>
      <c r="I612" t="s">
        <v>20</v>
      </c>
      <c r="J612" t="s">
        <v>32</v>
      </c>
      <c r="K612" t="s">
        <v>24</v>
      </c>
      <c r="L612" t="s">
        <v>20</v>
      </c>
      <c r="M612" t="s">
        <v>25</v>
      </c>
      <c r="N612">
        <v>6</v>
      </c>
      <c r="O612" t="s">
        <v>26</v>
      </c>
      <c r="P612" t="s">
        <v>303</v>
      </c>
      <c r="Q612" t="s">
        <v>312</v>
      </c>
      <c r="R612" t="s">
        <v>156</v>
      </c>
      <c r="S612">
        <f>IF((IPL_AllSeasons[[#This Row],[toss_winner]]=IPL_AllSeasons[[#This Row],[winning_team]]),1,0)</f>
        <v>1</v>
      </c>
    </row>
    <row r="613" spans="1:19" x14ac:dyDescent="0.35">
      <c r="A613">
        <v>598013</v>
      </c>
      <c r="B613" t="s">
        <v>34</v>
      </c>
      <c r="C613" s="1">
        <v>41378</v>
      </c>
      <c r="D613">
        <v>2013</v>
      </c>
      <c r="E613">
        <v>17</v>
      </c>
      <c r="F613" t="s">
        <v>64</v>
      </c>
      <c r="G613" t="s">
        <v>47</v>
      </c>
      <c r="H613" t="s">
        <v>209</v>
      </c>
      <c r="I613" t="s">
        <v>64</v>
      </c>
      <c r="J613" t="s">
        <v>23</v>
      </c>
      <c r="K613" t="s">
        <v>24</v>
      </c>
      <c r="L613" t="s">
        <v>64</v>
      </c>
      <c r="M613" t="s">
        <v>38</v>
      </c>
      <c r="N613">
        <v>48</v>
      </c>
      <c r="O613" t="s">
        <v>26</v>
      </c>
      <c r="P613" t="s">
        <v>256</v>
      </c>
      <c r="Q613" t="s">
        <v>104</v>
      </c>
      <c r="R613" t="s">
        <v>183</v>
      </c>
      <c r="S613">
        <f>IF((IPL_AllSeasons[[#This Row],[toss_winner]]=IPL_AllSeasons[[#This Row],[winning_team]]),1,0)</f>
        <v>1</v>
      </c>
    </row>
    <row r="614" spans="1:19" x14ac:dyDescent="0.35">
      <c r="A614">
        <v>598012</v>
      </c>
      <c r="B614" t="s">
        <v>162</v>
      </c>
      <c r="C614" s="1">
        <v>41377</v>
      </c>
      <c r="D614">
        <v>2013</v>
      </c>
      <c r="E614">
        <v>16</v>
      </c>
      <c r="F614" t="s">
        <v>57</v>
      </c>
      <c r="G614" t="s">
        <v>31</v>
      </c>
      <c r="H614" t="s">
        <v>292</v>
      </c>
      <c r="I614" t="s">
        <v>57</v>
      </c>
      <c r="J614" t="s">
        <v>32</v>
      </c>
      <c r="K614" t="s">
        <v>24</v>
      </c>
      <c r="L614" t="s">
        <v>57</v>
      </c>
      <c r="M614" t="s">
        <v>25</v>
      </c>
      <c r="N614">
        <v>4</v>
      </c>
      <c r="O614" t="s">
        <v>26</v>
      </c>
      <c r="P614" t="s">
        <v>147</v>
      </c>
      <c r="Q614" t="s">
        <v>318</v>
      </c>
      <c r="R614" t="s">
        <v>51</v>
      </c>
      <c r="S614">
        <f>IF((IPL_AllSeasons[[#This Row],[toss_winner]]=IPL_AllSeasons[[#This Row],[winning_team]]),1,0)</f>
        <v>1</v>
      </c>
    </row>
    <row r="615" spans="1:19" x14ac:dyDescent="0.35">
      <c r="A615">
        <v>598011</v>
      </c>
      <c r="B615" t="s">
        <v>46</v>
      </c>
      <c r="C615" s="1">
        <v>41377</v>
      </c>
      <c r="D615">
        <v>2013</v>
      </c>
      <c r="E615">
        <v>15</v>
      </c>
      <c r="F615" t="s">
        <v>54</v>
      </c>
      <c r="G615" t="s">
        <v>320</v>
      </c>
      <c r="H615" t="s">
        <v>201</v>
      </c>
      <c r="I615" t="s">
        <v>54</v>
      </c>
      <c r="J615" t="s">
        <v>23</v>
      </c>
      <c r="K615" t="s">
        <v>24</v>
      </c>
      <c r="L615" t="s">
        <v>54</v>
      </c>
      <c r="M615" t="s">
        <v>38</v>
      </c>
      <c r="N615">
        <v>41</v>
      </c>
      <c r="O615" t="s">
        <v>26</v>
      </c>
      <c r="P615" t="s">
        <v>188</v>
      </c>
      <c r="Q615" t="s">
        <v>139</v>
      </c>
      <c r="R615" t="s">
        <v>316</v>
      </c>
      <c r="S615">
        <f>IF((IPL_AllSeasons[[#This Row],[toss_winner]]=IPL_AllSeasons[[#This Row],[winning_team]]),1,0)</f>
        <v>1</v>
      </c>
    </row>
    <row r="616" spans="1:19" x14ac:dyDescent="0.35">
      <c r="A616">
        <v>598010</v>
      </c>
      <c r="B616" t="s">
        <v>154</v>
      </c>
      <c r="C616" s="1">
        <v>41376</v>
      </c>
      <c r="D616">
        <v>2013</v>
      </c>
      <c r="E616">
        <v>14</v>
      </c>
      <c r="F616" t="s">
        <v>227</v>
      </c>
      <c r="G616" t="s">
        <v>47</v>
      </c>
      <c r="H616" t="s">
        <v>245</v>
      </c>
      <c r="I616" t="s">
        <v>227</v>
      </c>
      <c r="J616" t="s">
        <v>23</v>
      </c>
      <c r="K616" t="s">
        <v>24</v>
      </c>
      <c r="L616" t="s">
        <v>47</v>
      </c>
      <c r="M616" t="s">
        <v>25</v>
      </c>
      <c r="N616">
        <v>3</v>
      </c>
      <c r="O616" t="s">
        <v>26</v>
      </c>
      <c r="P616" t="s">
        <v>168</v>
      </c>
      <c r="Q616" t="s">
        <v>312</v>
      </c>
      <c r="R616" t="s">
        <v>338</v>
      </c>
      <c r="S616">
        <f>IF((IPL_AllSeasons[[#This Row],[toss_winner]]=IPL_AllSeasons[[#This Row],[winning_team]]),1,0)</f>
        <v>0</v>
      </c>
    </row>
    <row r="617" spans="1:19" x14ac:dyDescent="0.35">
      <c r="A617">
        <v>598009</v>
      </c>
      <c r="B617" t="s">
        <v>75</v>
      </c>
      <c r="C617" s="1">
        <v>41375</v>
      </c>
      <c r="D617">
        <v>2013</v>
      </c>
      <c r="E617">
        <v>13</v>
      </c>
      <c r="F617" t="s">
        <v>320</v>
      </c>
      <c r="G617" t="s">
        <v>20</v>
      </c>
      <c r="H617" t="s">
        <v>321</v>
      </c>
      <c r="I617" t="s">
        <v>20</v>
      </c>
      <c r="J617" t="s">
        <v>23</v>
      </c>
      <c r="K617" t="s">
        <v>24</v>
      </c>
      <c r="L617" t="s">
        <v>320</v>
      </c>
      <c r="M617" t="s">
        <v>25</v>
      </c>
      <c r="N617">
        <v>7</v>
      </c>
      <c r="O617" t="s">
        <v>26</v>
      </c>
      <c r="P617" t="s">
        <v>282</v>
      </c>
      <c r="Q617" t="s">
        <v>104</v>
      </c>
      <c r="R617" t="s">
        <v>285</v>
      </c>
      <c r="S617">
        <f>IF((IPL_AllSeasons[[#This Row],[toss_winner]]=IPL_AllSeasons[[#This Row],[winning_team]]),1,0)</f>
        <v>0</v>
      </c>
    </row>
    <row r="618" spans="1:19" x14ac:dyDescent="0.35">
      <c r="A618">
        <v>598008</v>
      </c>
      <c r="B618" t="s">
        <v>241</v>
      </c>
      <c r="C618" s="1">
        <v>41375</v>
      </c>
      <c r="D618">
        <v>2013</v>
      </c>
      <c r="E618">
        <v>12</v>
      </c>
      <c r="F618" t="s">
        <v>31</v>
      </c>
      <c r="G618" t="s">
        <v>64</v>
      </c>
      <c r="H618" t="s">
        <v>242</v>
      </c>
      <c r="I618" t="s">
        <v>31</v>
      </c>
      <c r="J618" t="s">
        <v>32</v>
      </c>
      <c r="K618" t="s">
        <v>24</v>
      </c>
      <c r="L618" t="s">
        <v>31</v>
      </c>
      <c r="M618" t="s">
        <v>25</v>
      </c>
      <c r="N618">
        <v>8</v>
      </c>
      <c r="O618" t="s">
        <v>26</v>
      </c>
      <c r="P618" t="s">
        <v>181</v>
      </c>
      <c r="Q618" t="s">
        <v>318</v>
      </c>
      <c r="R618" t="s">
        <v>51</v>
      </c>
      <c r="S618">
        <f>IF((IPL_AllSeasons[[#This Row],[toss_winner]]=IPL_AllSeasons[[#This Row],[winning_team]]),1,0)</f>
        <v>1</v>
      </c>
    </row>
    <row r="619" spans="1:19" x14ac:dyDescent="0.35">
      <c r="A619">
        <v>598007</v>
      </c>
      <c r="B619" t="s">
        <v>199</v>
      </c>
      <c r="C619" s="1">
        <v>41374</v>
      </c>
      <c r="D619">
        <v>2013</v>
      </c>
      <c r="E619">
        <v>11</v>
      </c>
      <c r="F619" t="s">
        <v>178</v>
      </c>
      <c r="G619" t="s">
        <v>57</v>
      </c>
      <c r="H619" t="s">
        <v>288</v>
      </c>
      <c r="I619" t="s">
        <v>57</v>
      </c>
      <c r="J619" t="s">
        <v>32</v>
      </c>
      <c r="K619" t="s">
        <v>24</v>
      </c>
      <c r="L619" t="s">
        <v>57</v>
      </c>
      <c r="M619" t="s">
        <v>25</v>
      </c>
      <c r="N619">
        <v>10</v>
      </c>
      <c r="O619" t="s">
        <v>26</v>
      </c>
      <c r="P619" t="s">
        <v>306</v>
      </c>
      <c r="Q619" t="s">
        <v>312</v>
      </c>
      <c r="R619" t="s">
        <v>156</v>
      </c>
      <c r="S619">
        <f>IF((IPL_AllSeasons[[#This Row],[toss_winner]]=IPL_AllSeasons[[#This Row],[winning_team]]),1,0)</f>
        <v>1</v>
      </c>
    </row>
    <row r="620" spans="1:19" x14ac:dyDescent="0.35">
      <c r="A620">
        <v>598048</v>
      </c>
      <c r="B620" t="s">
        <v>241</v>
      </c>
      <c r="C620" s="1">
        <v>41373</v>
      </c>
      <c r="D620">
        <v>2013</v>
      </c>
      <c r="E620">
        <v>9</v>
      </c>
      <c r="F620" t="s">
        <v>31</v>
      </c>
      <c r="G620" t="s">
        <v>47</v>
      </c>
      <c r="H620" t="s">
        <v>242</v>
      </c>
      <c r="I620" t="s">
        <v>47</v>
      </c>
      <c r="J620" t="s">
        <v>23</v>
      </c>
      <c r="K620" t="s">
        <v>24</v>
      </c>
      <c r="L620" t="s">
        <v>31</v>
      </c>
      <c r="M620" t="s">
        <v>25</v>
      </c>
      <c r="N620">
        <v>7</v>
      </c>
      <c r="O620" t="s">
        <v>26</v>
      </c>
      <c r="P620" t="s">
        <v>60</v>
      </c>
      <c r="Q620" t="s">
        <v>139</v>
      </c>
      <c r="R620" t="s">
        <v>316</v>
      </c>
      <c r="S620">
        <f>IF((IPL_AllSeasons[[#This Row],[toss_winner]]=IPL_AllSeasons[[#This Row],[winning_team]]),1,0)</f>
        <v>0</v>
      </c>
    </row>
    <row r="621" spans="1:19" x14ac:dyDescent="0.35">
      <c r="A621">
        <v>598006</v>
      </c>
      <c r="B621" t="s">
        <v>46</v>
      </c>
      <c r="C621" s="1">
        <v>41373</v>
      </c>
      <c r="D621">
        <v>2013</v>
      </c>
      <c r="E621">
        <v>10</v>
      </c>
      <c r="F621" t="s">
        <v>54</v>
      </c>
      <c r="G621" t="s">
        <v>227</v>
      </c>
      <c r="H621" t="s">
        <v>201</v>
      </c>
      <c r="I621" t="s">
        <v>54</v>
      </c>
      <c r="J621" t="s">
        <v>23</v>
      </c>
      <c r="K621" t="s">
        <v>24</v>
      </c>
      <c r="L621" t="s">
        <v>54</v>
      </c>
      <c r="M621" t="s">
        <v>38</v>
      </c>
      <c r="N621">
        <v>44</v>
      </c>
      <c r="O621" t="s">
        <v>26</v>
      </c>
      <c r="P621" t="s">
        <v>112</v>
      </c>
      <c r="Q621" t="s">
        <v>104</v>
      </c>
      <c r="R621" t="s">
        <v>183</v>
      </c>
      <c r="S621">
        <f>IF((IPL_AllSeasons[[#This Row],[toss_winner]]=IPL_AllSeasons[[#This Row],[winning_team]]),1,0)</f>
        <v>1</v>
      </c>
    </row>
    <row r="622" spans="1:19" x14ac:dyDescent="0.35">
      <c r="A622">
        <v>598005</v>
      </c>
      <c r="B622" t="s">
        <v>210</v>
      </c>
      <c r="C622" s="1">
        <v>41372</v>
      </c>
      <c r="D622">
        <v>2013</v>
      </c>
      <c r="E622">
        <v>8</v>
      </c>
      <c r="F622" t="s">
        <v>20</v>
      </c>
      <c r="G622" t="s">
        <v>64</v>
      </c>
      <c r="H622" t="s">
        <v>211</v>
      </c>
      <c r="I622" t="s">
        <v>64</v>
      </c>
      <c r="J622" t="s">
        <v>32</v>
      </c>
      <c r="K622" t="s">
        <v>24</v>
      </c>
      <c r="L622" t="s">
        <v>20</v>
      </c>
      <c r="M622" t="s">
        <v>38</v>
      </c>
      <c r="N622">
        <v>19</v>
      </c>
      <c r="O622" t="s">
        <v>26</v>
      </c>
      <c r="P622" t="s">
        <v>339</v>
      </c>
      <c r="Q622" t="s">
        <v>312</v>
      </c>
      <c r="R622" t="s">
        <v>328</v>
      </c>
      <c r="S622">
        <f>IF((IPL_AllSeasons[[#This Row],[toss_winner]]=IPL_AllSeasons[[#This Row],[winning_team]]),1,0)</f>
        <v>0</v>
      </c>
    </row>
    <row r="623" spans="1:19" x14ac:dyDescent="0.35">
      <c r="A623">
        <v>598004</v>
      </c>
      <c r="B623" t="s">
        <v>190</v>
      </c>
      <c r="C623" s="1">
        <v>41371</v>
      </c>
      <c r="D623">
        <v>2013</v>
      </c>
      <c r="E623">
        <v>7</v>
      </c>
      <c r="F623" t="s">
        <v>47</v>
      </c>
      <c r="G623" t="s">
        <v>31</v>
      </c>
      <c r="H623" t="s">
        <v>240</v>
      </c>
      <c r="I623" t="s">
        <v>31</v>
      </c>
      <c r="J623" t="s">
        <v>23</v>
      </c>
      <c r="K623" t="s">
        <v>164</v>
      </c>
      <c r="L623" t="s">
        <v>47</v>
      </c>
      <c r="M623" t="s">
        <v>165</v>
      </c>
      <c r="N623" t="s">
        <v>26</v>
      </c>
      <c r="O623" t="s">
        <v>26</v>
      </c>
      <c r="P623" t="s">
        <v>336</v>
      </c>
      <c r="Q623" t="s">
        <v>51</v>
      </c>
      <c r="R623" t="s">
        <v>139</v>
      </c>
      <c r="S623">
        <f>IF((IPL_AllSeasons[[#This Row],[toss_winner]]=IPL_AllSeasons[[#This Row],[winning_team]]),1,0)</f>
        <v>0</v>
      </c>
    </row>
    <row r="624" spans="1:19" x14ac:dyDescent="0.35">
      <c r="A624">
        <v>598003</v>
      </c>
      <c r="B624" t="s">
        <v>75</v>
      </c>
      <c r="C624" s="1">
        <v>41371</v>
      </c>
      <c r="D624">
        <v>2013</v>
      </c>
      <c r="E624">
        <v>6</v>
      </c>
      <c r="F624" t="s">
        <v>320</v>
      </c>
      <c r="G624" t="s">
        <v>178</v>
      </c>
      <c r="H624" t="s">
        <v>321</v>
      </c>
      <c r="I624" t="s">
        <v>320</v>
      </c>
      <c r="J624" t="s">
        <v>23</v>
      </c>
      <c r="K624" t="s">
        <v>24</v>
      </c>
      <c r="L624" t="s">
        <v>178</v>
      </c>
      <c r="M624" t="s">
        <v>25</v>
      </c>
      <c r="N624">
        <v>8</v>
      </c>
      <c r="O624" t="s">
        <v>26</v>
      </c>
      <c r="P624" t="s">
        <v>281</v>
      </c>
      <c r="Q624" t="s">
        <v>319</v>
      </c>
      <c r="R624" t="s">
        <v>316</v>
      </c>
      <c r="S624">
        <f>IF((IPL_AllSeasons[[#This Row],[toss_winner]]=IPL_AllSeasons[[#This Row],[winning_team]]),1,0)</f>
        <v>0</v>
      </c>
    </row>
    <row r="625" spans="1:19" x14ac:dyDescent="0.35">
      <c r="A625">
        <v>598002</v>
      </c>
      <c r="B625" t="s">
        <v>162</v>
      </c>
      <c r="C625" s="1">
        <v>41370</v>
      </c>
      <c r="D625">
        <v>2013</v>
      </c>
      <c r="E625">
        <v>5</v>
      </c>
      <c r="F625" t="s">
        <v>57</v>
      </c>
      <c r="G625" t="s">
        <v>54</v>
      </c>
      <c r="H625" t="s">
        <v>292</v>
      </c>
      <c r="I625" t="s">
        <v>54</v>
      </c>
      <c r="J625" t="s">
        <v>23</v>
      </c>
      <c r="K625" t="s">
        <v>24</v>
      </c>
      <c r="L625" t="s">
        <v>54</v>
      </c>
      <c r="M625" t="s">
        <v>38</v>
      </c>
      <c r="N625">
        <v>9</v>
      </c>
      <c r="O625" t="s">
        <v>26</v>
      </c>
      <c r="P625" t="s">
        <v>145</v>
      </c>
      <c r="Q625" t="s">
        <v>104</v>
      </c>
      <c r="R625" t="s">
        <v>183</v>
      </c>
      <c r="S625">
        <f>IF((IPL_AllSeasons[[#This Row],[toss_winner]]=IPL_AllSeasons[[#This Row],[winning_team]]),1,0)</f>
        <v>1</v>
      </c>
    </row>
    <row r="626" spans="1:19" x14ac:dyDescent="0.35">
      <c r="A626">
        <v>598001</v>
      </c>
      <c r="B626" t="s">
        <v>154</v>
      </c>
      <c r="C626" s="1">
        <v>41370</v>
      </c>
      <c r="D626">
        <v>2013</v>
      </c>
      <c r="E626">
        <v>4</v>
      </c>
      <c r="F626" t="s">
        <v>227</v>
      </c>
      <c r="G626" t="s">
        <v>20</v>
      </c>
      <c r="H626" t="s">
        <v>245</v>
      </c>
      <c r="I626" t="s">
        <v>20</v>
      </c>
      <c r="J626" t="s">
        <v>23</v>
      </c>
      <c r="K626" t="s">
        <v>24</v>
      </c>
      <c r="L626" t="s">
        <v>20</v>
      </c>
      <c r="M626" t="s">
        <v>38</v>
      </c>
      <c r="N626">
        <v>5</v>
      </c>
      <c r="O626" t="s">
        <v>26</v>
      </c>
      <c r="P626" t="s">
        <v>340</v>
      </c>
      <c r="Q626" t="s">
        <v>328</v>
      </c>
      <c r="R626" t="s">
        <v>156</v>
      </c>
      <c r="S626">
        <f>IF((IPL_AllSeasons[[#This Row],[toss_winner]]=IPL_AllSeasons[[#This Row],[winning_team]]),1,0)</f>
        <v>1</v>
      </c>
    </row>
    <row r="627" spans="1:19" x14ac:dyDescent="0.35">
      <c r="A627">
        <v>598000</v>
      </c>
      <c r="B627" t="s">
        <v>190</v>
      </c>
      <c r="C627" s="1">
        <v>41369</v>
      </c>
      <c r="D627">
        <v>2013</v>
      </c>
      <c r="E627">
        <v>3</v>
      </c>
      <c r="F627" t="s">
        <v>47</v>
      </c>
      <c r="G627" t="s">
        <v>320</v>
      </c>
      <c r="H627" t="s">
        <v>240</v>
      </c>
      <c r="I627" t="s">
        <v>320</v>
      </c>
      <c r="J627" t="s">
        <v>32</v>
      </c>
      <c r="K627" t="s">
        <v>24</v>
      </c>
      <c r="L627" t="s">
        <v>47</v>
      </c>
      <c r="M627" t="s">
        <v>38</v>
      </c>
      <c r="N627">
        <v>22</v>
      </c>
      <c r="O627" t="s">
        <v>26</v>
      </c>
      <c r="P627" t="s">
        <v>168</v>
      </c>
      <c r="Q627" t="s">
        <v>139</v>
      </c>
      <c r="R627" t="s">
        <v>316</v>
      </c>
      <c r="S627">
        <f>IF((IPL_AllSeasons[[#This Row],[toss_winner]]=IPL_AllSeasons[[#This Row],[winning_team]]),1,0)</f>
        <v>0</v>
      </c>
    </row>
    <row r="628" spans="1:19" x14ac:dyDescent="0.35">
      <c r="A628">
        <v>597999</v>
      </c>
      <c r="B628" t="s">
        <v>241</v>
      </c>
      <c r="C628" s="1">
        <v>41368</v>
      </c>
      <c r="D628">
        <v>2013</v>
      </c>
      <c r="E628">
        <v>2</v>
      </c>
      <c r="F628" t="s">
        <v>31</v>
      </c>
      <c r="G628" t="s">
        <v>54</v>
      </c>
      <c r="H628" t="s">
        <v>242</v>
      </c>
      <c r="I628" t="s">
        <v>54</v>
      </c>
      <c r="J628" t="s">
        <v>32</v>
      </c>
      <c r="K628" t="s">
        <v>24</v>
      </c>
      <c r="L628" t="s">
        <v>31</v>
      </c>
      <c r="M628" t="s">
        <v>38</v>
      </c>
      <c r="N628">
        <v>2</v>
      </c>
      <c r="O628" t="s">
        <v>26</v>
      </c>
      <c r="P628" t="s">
        <v>181</v>
      </c>
      <c r="Q628" t="s">
        <v>183</v>
      </c>
      <c r="R628" t="s">
        <v>156</v>
      </c>
      <c r="S628">
        <f>IF((IPL_AllSeasons[[#This Row],[toss_winner]]=IPL_AllSeasons[[#This Row],[winning_team]]),1,0)</f>
        <v>0</v>
      </c>
    </row>
    <row r="629" spans="1:19" x14ac:dyDescent="0.35">
      <c r="A629">
        <v>597998</v>
      </c>
      <c r="B629" t="s">
        <v>34</v>
      </c>
      <c r="C629" s="1">
        <v>41367</v>
      </c>
      <c r="D629">
        <v>2013</v>
      </c>
      <c r="E629">
        <v>1</v>
      </c>
      <c r="F629" t="s">
        <v>64</v>
      </c>
      <c r="G629" t="s">
        <v>227</v>
      </c>
      <c r="H629" t="s">
        <v>209</v>
      </c>
      <c r="I629" t="s">
        <v>64</v>
      </c>
      <c r="J629" t="s">
        <v>32</v>
      </c>
      <c r="K629" t="s">
        <v>24</v>
      </c>
      <c r="L629" t="s">
        <v>64</v>
      </c>
      <c r="M629" t="s">
        <v>25</v>
      </c>
      <c r="N629">
        <v>6</v>
      </c>
      <c r="O629" t="s">
        <v>26</v>
      </c>
      <c r="P629" t="s">
        <v>132</v>
      </c>
      <c r="Q629" t="s">
        <v>139</v>
      </c>
      <c r="R629" t="s">
        <v>316</v>
      </c>
      <c r="S629">
        <f>IF((IPL_AllSeasons[[#This Row],[toss_winner]]=IPL_AllSeasons[[#This Row],[winning_team]]),1,0)</f>
        <v>1</v>
      </c>
    </row>
    <row r="630" spans="1:19" x14ac:dyDescent="0.35">
      <c r="A630">
        <v>548381</v>
      </c>
      <c r="B630" t="s">
        <v>162</v>
      </c>
      <c r="C630" s="1">
        <v>41056</v>
      </c>
      <c r="D630">
        <v>2012</v>
      </c>
      <c r="E630" t="s">
        <v>19</v>
      </c>
      <c r="F630" t="s">
        <v>64</v>
      </c>
      <c r="G630" t="s">
        <v>57</v>
      </c>
      <c r="H630" t="s">
        <v>292</v>
      </c>
      <c r="I630" t="s">
        <v>57</v>
      </c>
      <c r="J630" t="s">
        <v>23</v>
      </c>
      <c r="K630" t="s">
        <v>24</v>
      </c>
      <c r="L630" t="s">
        <v>64</v>
      </c>
      <c r="M630" t="s">
        <v>25</v>
      </c>
      <c r="N630">
        <v>5</v>
      </c>
      <c r="O630" t="s">
        <v>26</v>
      </c>
      <c r="P630" t="s">
        <v>341</v>
      </c>
      <c r="Q630" t="s">
        <v>313</v>
      </c>
      <c r="R630" t="s">
        <v>316</v>
      </c>
      <c r="S630">
        <f>IF((IPL_AllSeasons[[#This Row],[toss_winner]]=IPL_AllSeasons[[#This Row],[winning_team]]),1,0)</f>
        <v>0</v>
      </c>
    </row>
    <row r="631" spans="1:19" x14ac:dyDescent="0.35">
      <c r="A631">
        <v>548380</v>
      </c>
      <c r="B631" t="s">
        <v>162</v>
      </c>
      <c r="C631" s="1">
        <v>41054</v>
      </c>
      <c r="D631">
        <v>2012</v>
      </c>
      <c r="E631" t="s">
        <v>30</v>
      </c>
      <c r="F631" t="s">
        <v>227</v>
      </c>
      <c r="G631" t="s">
        <v>57</v>
      </c>
      <c r="H631" t="s">
        <v>292</v>
      </c>
      <c r="I631" t="s">
        <v>227</v>
      </c>
      <c r="J631" t="s">
        <v>32</v>
      </c>
      <c r="K631" t="s">
        <v>24</v>
      </c>
      <c r="L631" t="s">
        <v>57</v>
      </c>
      <c r="M631" t="s">
        <v>38</v>
      </c>
      <c r="N631">
        <v>86</v>
      </c>
      <c r="O631" t="s">
        <v>26</v>
      </c>
      <c r="P631" t="s">
        <v>314</v>
      </c>
      <c r="Q631" t="s">
        <v>342</v>
      </c>
      <c r="R631" t="s">
        <v>316</v>
      </c>
      <c r="S631">
        <f>IF((IPL_AllSeasons[[#This Row],[toss_winner]]=IPL_AllSeasons[[#This Row],[winning_team]]),1,0)</f>
        <v>0</v>
      </c>
    </row>
    <row r="632" spans="1:19" x14ac:dyDescent="0.35">
      <c r="A632">
        <v>548379</v>
      </c>
      <c r="B632" t="s">
        <v>241</v>
      </c>
      <c r="C632" s="1">
        <v>41052</v>
      </c>
      <c r="D632">
        <v>2012</v>
      </c>
      <c r="E632" t="s">
        <v>267</v>
      </c>
      <c r="F632" t="s">
        <v>57</v>
      </c>
      <c r="G632" t="s">
        <v>54</v>
      </c>
      <c r="H632" t="s">
        <v>242</v>
      </c>
      <c r="I632" t="s">
        <v>54</v>
      </c>
      <c r="J632" t="s">
        <v>32</v>
      </c>
      <c r="K632" t="s">
        <v>24</v>
      </c>
      <c r="L632" t="s">
        <v>57</v>
      </c>
      <c r="M632" t="s">
        <v>38</v>
      </c>
      <c r="N632">
        <v>38</v>
      </c>
      <c r="O632" t="s">
        <v>26</v>
      </c>
      <c r="P632" t="s">
        <v>207</v>
      </c>
      <c r="Q632" t="s">
        <v>313</v>
      </c>
      <c r="R632" t="s">
        <v>224</v>
      </c>
      <c r="S632">
        <f>IF((IPL_AllSeasons[[#This Row],[toss_winner]]=IPL_AllSeasons[[#This Row],[winning_team]]),1,0)</f>
        <v>0</v>
      </c>
    </row>
    <row r="633" spans="1:19" x14ac:dyDescent="0.35">
      <c r="A633">
        <v>548378</v>
      </c>
      <c r="B633" t="s">
        <v>75</v>
      </c>
      <c r="C633" s="1">
        <v>41051</v>
      </c>
      <c r="D633">
        <v>2012</v>
      </c>
      <c r="E633" t="s">
        <v>42</v>
      </c>
      <c r="F633" t="s">
        <v>227</v>
      </c>
      <c r="G633" t="s">
        <v>64</v>
      </c>
      <c r="H633" t="s">
        <v>321</v>
      </c>
      <c r="I633" t="s">
        <v>64</v>
      </c>
      <c r="J633" t="s">
        <v>23</v>
      </c>
      <c r="K633" t="s">
        <v>24</v>
      </c>
      <c r="L633" t="s">
        <v>64</v>
      </c>
      <c r="M633" t="s">
        <v>38</v>
      </c>
      <c r="N633">
        <v>18</v>
      </c>
      <c r="O633" t="s">
        <v>26</v>
      </c>
      <c r="P633" t="s">
        <v>271</v>
      </c>
      <c r="Q633" t="s">
        <v>342</v>
      </c>
      <c r="R633" t="s">
        <v>316</v>
      </c>
      <c r="S633">
        <f>IF((IPL_AllSeasons[[#This Row],[toss_winner]]=IPL_AllSeasons[[#This Row],[winning_team]]),1,0)</f>
        <v>1</v>
      </c>
    </row>
    <row r="634" spans="1:19" x14ac:dyDescent="0.35">
      <c r="A634">
        <v>548377</v>
      </c>
      <c r="B634" t="s">
        <v>210</v>
      </c>
      <c r="C634" s="1">
        <v>41049</v>
      </c>
      <c r="D634">
        <v>2012</v>
      </c>
      <c r="E634">
        <v>72</v>
      </c>
      <c r="F634" t="s">
        <v>20</v>
      </c>
      <c r="G634" t="s">
        <v>54</v>
      </c>
      <c r="H634" t="s">
        <v>211</v>
      </c>
      <c r="I634" t="s">
        <v>20</v>
      </c>
      <c r="J634" t="s">
        <v>23</v>
      </c>
      <c r="K634" t="s">
        <v>24</v>
      </c>
      <c r="L634" t="s">
        <v>54</v>
      </c>
      <c r="M634" t="s">
        <v>25</v>
      </c>
      <c r="N634">
        <v>10</v>
      </c>
      <c r="O634" t="s">
        <v>26</v>
      </c>
      <c r="P634" t="s">
        <v>252</v>
      </c>
      <c r="Q634" t="s">
        <v>224</v>
      </c>
      <c r="R634" t="s">
        <v>156</v>
      </c>
      <c r="S634">
        <f>IF((IPL_AllSeasons[[#This Row],[toss_winner]]=IPL_AllSeasons[[#This Row],[winning_team]]),1,0)</f>
        <v>0</v>
      </c>
    </row>
    <row r="635" spans="1:19" x14ac:dyDescent="0.35">
      <c r="A635">
        <v>548376</v>
      </c>
      <c r="B635" t="s">
        <v>190</v>
      </c>
      <c r="C635" s="1">
        <v>41049</v>
      </c>
      <c r="D635">
        <v>2012</v>
      </c>
      <c r="E635">
        <v>71</v>
      </c>
      <c r="F635" t="s">
        <v>343</v>
      </c>
      <c r="G635" t="s">
        <v>31</v>
      </c>
      <c r="H635" t="s">
        <v>240</v>
      </c>
      <c r="I635" t="s">
        <v>31</v>
      </c>
      <c r="J635" t="s">
        <v>32</v>
      </c>
      <c r="K635" t="s">
        <v>24</v>
      </c>
      <c r="L635" t="s">
        <v>343</v>
      </c>
      <c r="M635" t="s">
        <v>38</v>
      </c>
      <c r="N635">
        <v>9</v>
      </c>
      <c r="O635" t="s">
        <v>26</v>
      </c>
      <c r="P635" t="s">
        <v>309</v>
      </c>
      <c r="Q635" t="s">
        <v>139</v>
      </c>
      <c r="R635" t="s">
        <v>316</v>
      </c>
      <c r="S635">
        <f>IF((IPL_AllSeasons[[#This Row],[toss_winner]]=IPL_AllSeasons[[#This Row],[winning_team]]),1,0)</f>
        <v>0</v>
      </c>
    </row>
    <row r="636" spans="1:19" x14ac:dyDescent="0.35">
      <c r="A636">
        <v>548375</v>
      </c>
      <c r="B636" t="s">
        <v>75</v>
      </c>
      <c r="C636" s="1">
        <v>41048</v>
      </c>
      <c r="D636">
        <v>2012</v>
      </c>
      <c r="E636">
        <v>70</v>
      </c>
      <c r="F636" t="s">
        <v>320</v>
      </c>
      <c r="G636" t="s">
        <v>64</v>
      </c>
      <c r="H636" t="s">
        <v>321</v>
      </c>
      <c r="I636" t="s">
        <v>64</v>
      </c>
      <c r="J636" t="s">
        <v>23</v>
      </c>
      <c r="K636" t="s">
        <v>24</v>
      </c>
      <c r="L636" t="s">
        <v>64</v>
      </c>
      <c r="M636" t="s">
        <v>38</v>
      </c>
      <c r="N636">
        <v>34</v>
      </c>
      <c r="O636" t="s">
        <v>26</v>
      </c>
      <c r="P636" t="s">
        <v>344</v>
      </c>
      <c r="Q636" t="s">
        <v>319</v>
      </c>
      <c r="R636" t="s">
        <v>342</v>
      </c>
      <c r="S636">
        <f>IF((IPL_AllSeasons[[#This Row],[toss_winner]]=IPL_AllSeasons[[#This Row],[winning_team]]),1,0)</f>
        <v>1</v>
      </c>
    </row>
    <row r="637" spans="1:19" x14ac:dyDescent="0.35">
      <c r="A637">
        <v>548374</v>
      </c>
      <c r="B637" t="s">
        <v>323</v>
      </c>
      <c r="C637" s="1">
        <v>41048</v>
      </c>
      <c r="D637">
        <v>2012</v>
      </c>
      <c r="E637">
        <v>69</v>
      </c>
      <c r="F637" t="s">
        <v>178</v>
      </c>
      <c r="G637" t="s">
        <v>227</v>
      </c>
      <c r="H637" t="s">
        <v>324</v>
      </c>
      <c r="I637" t="s">
        <v>227</v>
      </c>
      <c r="J637" t="s">
        <v>32</v>
      </c>
      <c r="K637" t="s">
        <v>24</v>
      </c>
      <c r="L637" t="s">
        <v>227</v>
      </c>
      <c r="M637" t="s">
        <v>25</v>
      </c>
      <c r="N637">
        <v>6</v>
      </c>
      <c r="O637" t="s">
        <v>26</v>
      </c>
      <c r="P637" t="s">
        <v>121</v>
      </c>
      <c r="Q637" t="s">
        <v>313</v>
      </c>
      <c r="R637" t="s">
        <v>183</v>
      </c>
      <c r="S637">
        <f>IF((IPL_AllSeasons[[#This Row],[toss_winner]]=IPL_AllSeasons[[#This Row],[winning_team]]),1,0)</f>
        <v>1</v>
      </c>
    </row>
    <row r="638" spans="1:19" x14ac:dyDescent="0.35">
      <c r="A638">
        <v>548373</v>
      </c>
      <c r="B638" t="s">
        <v>190</v>
      </c>
      <c r="C638" s="1">
        <v>41047</v>
      </c>
      <c r="D638">
        <v>2012</v>
      </c>
      <c r="E638">
        <v>68</v>
      </c>
      <c r="F638" t="s">
        <v>343</v>
      </c>
      <c r="G638" t="s">
        <v>20</v>
      </c>
      <c r="H638" t="s">
        <v>240</v>
      </c>
      <c r="I638" t="s">
        <v>20</v>
      </c>
      <c r="J638" t="s">
        <v>23</v>
      </c>
      <c r="K638" t="s">
        <v>24</v>
      </c>
      <c r="L638" t="s">
        <v>343</v>
      </c>
      <c r="M638" t="s">
        <v>25</v>
      </c>
      <c r="N638">
        <v>5</v>
      </c>
      <c r="O638" t="s">
        <v>26</v>
      </c>
      <c r="P638" t="s">
        <v>309</v>
      </c>
      <c r="Q638" t="s">
        <v>139</v>
      </c>
      <c r="R638" t="s">
        <v>316</v>
      </c>
      <c r="S638">
        <f>IF((IPL_AllSeasons[[#This Row],[toss_winner]]=IPL_AllSeasons[[#This Row],[winning_team]]),1,0)</f>
        <v>0</v>
      </c>
    </row>
    <row r="639" spans="1:19" x14ac:dyDescent="0.35">
      <c r="A639">
        <v>548371</v>
      </c>
      <c r="B639" t="s">
        <v>323</v>
      </c>
      <c r="C639" s="1">
        <v>41046</v>
      </c>
      <c r="D639">
        <v>2012</v>
      </c>
      <c r="E639">
        <v>66</v>
      </c>
      <c r="F639" t="s">
        <v>178</v>
      </c>
      <c r="G639" t="s">
        <v>57</v>
      </c>
      <c r="H639" t="s">
        <v>324</v>
      </c>
      <c r="I639" t="s">
        <v>178</v>
      </c>
      <c r="J639" t="s">
        <v>32</v>
      </c>
      <c r="K639" t="s">
        <v>24</v>
      </c>
      <c r="L639" t="s">
        <v>178</v>
      </c>
      <c r="M639" t="s">
        <v>25</v>
      </c>
      <c r="N639">
        <v>6</v>
      </c>
      <c r="O639" t="s">
        <v>26</v>
      </c>
      <c r="P639" t="s">
        <v>327</v>
      </c>
      <c r="Q639" t="s">
        <v>183</v>
      </c>
      <c r="R639" t="s">
        <v>345</v>
      </c>
      <c r="S639">
        <f>IF((IPL_AllSeasons[[#This Row],[toss_winner]]=IPL_AllSeasons[[#This Row],[winning_team]]),1,0)</f>
        <v>1</v>
      </c>
    </row>
    <row r="640" spans="1:19" x14ac:dyDescent="0.35">
      <c r="A640">
        <v>548372</v>
      </c>
      <c r="B640" t="s">
        <v>154</v>
      </c>
      <c r="C640" s="1">
        <v>41046</v>
      </c>
      <c r="D640">
        <v>2012</v>
      </c>
      <c r="E640">
        <v>67</v>
      </c>
      <c r="F640" t="s">
        <v>227</v>
      </c>
      <c r="G640" t="s">
        <v>31</v>
      </c>
      <c r="H640" t="s">
        <v>245</v>
      </c>
      <c r="I640" t="s">
        <v>227</v>
      </c>
      <c r="J640" t="s">
        <v>32</v>
      </c>
      <c r="K640" t="s">
        <v>24</v>
      </c>
      <c r="L640" t="s">
        <v>31</v>
      </c>
      <c r="M640" t="s">
        <v>38</v>
      </c>
      <c r="N640">
        <v>21</v>
      </c>
      <c r="O640" t="s">
        <v>26</v>
      </c>
      <c r="P640" t="s">
        <v>181</v>
      </c>
      <c r="Q640" t="s">
        <v>224</v>
      </c>
      <c r="R640" t="s">
        <v>156</v>
      </c>
      <c r="S640">
        <f>IF((IPL_AllSeasons[[#This Row],[toss_winner]]=IPL_AllSeasons[[#This Row],[winning_team]]),1,0)</f>
        <v>0</v>
      </c>
    </row>
    <row r="641" spans="1:19" x14ac:dyDescent="0.35">
      <c r="A641">
        <v>548370</v>
      </c>
      <c r="B641" t="s">
        <v>46</v>
      </c>
      <c r="C641" s="1">
        <v>41045</v>
      </c>
      <c r="D641">
        <v>2012</v>
      </c>
      <c r="E641">
        <v>65</v>
      </c>
      <c r="F641" t="s">
        <v>54</v>
      </c>
      <c r="G641" t="s">
        <v>64</v>
      </c>
      <c r="H641" t="s">
        <v>201</v>
      </c>
      <c r="I641" t="s">
        <v>54</v>
      </c>
      <c r="J641" t="s">
        <v>32</v>
      </c>
      <c r="K641" t="s">
        <v>24</v>
      </c>
      <c r="L641" t="s">
        <v>64</v>
      </c>
      <c r="M641" t="s">
        <v>38</v>
      </c>
      <c r="N641">
        <v>32</v>
      </c>
      <c r="O641" t="s">
        <v>26</v>
      </c>
      <c r="P641" t="s">
        <v>132</v>
      </c>
      <c r="Q641" t="s">
        <v>328</v>
      </c>
      <c r="R641" t="s">
        <v>342</v>
      </c>
      <c r="S641">
        <f>IF((IPL_AllSeasons[[#This Row],[toss_winner]]=IPL_AllSeasons[[#This Row],[winning_team]]),1,0)</f>
        <v>0</v>
      </c>
    </row>
    <row r="642" spans="1:19" x14ac:dyDescent="0.35">
      <c r="A642">
        <v>548369</v>
      </c>
      <c r="B642" t="s">
        <v>154</v>
      </c>
      <c r="C642" s="1">
        <v>41044</v>
      </c>
      <c r="D642">
        <v>2012</v>
      </c>
      <c r="E642">
        <v>64</v>
      </c>
      <c r="F642" t="s">
        <v>227</v>
      </c>
      <c r="G642" t="s">
        <v>178</v>
      </c>
      <c r="H642" t="s">
        <v>245</v>
      </c>
      <c r="I642" t="s">
        <v>178</v>
      </c>
      <c r="J642" t="s">
        <v>23</v>
      </c>
      <c r="K642" t="s">
        <v>24</v>
      </c>
      <c r="L642" t="s">
        <v>227</v>
      </c>
      <c r="M642" t="s">
        <v>25</v>
      </c>
      <c r="N642">
        <v>5</v>
      </c>
      <c r="O642" t="s">
        <v>26</v>
      </c>
      <c r="P642" t="s">
        <v>121</v>
      </c>
      <c r="Q642" t="s">
        <v>224</v>
      </c>
      <c r="R642" t="s">
        <v>44</v>
      </c>
      <c r="S642">
        <f>IF((IPL_AllSeasons[[#This Row],[toss_winner]]=IPL_AllSeasons[[#This Row],[winning_team]]),1,0)</f>
        <v>0</v>
      </c>
    </row>
    <row r="643" spans="1:19" x14ac:dyDescent="0.35">
      <c r="A643">
        <v>548368</v>
      </c>
      <c r="B643" t="s">
        <v>34</v>
      </c>
      <c r="C643" s="1">
        <v>41043</v>
      </c>
      <c r="D643">
        <v>2012</v>
      </c>
      <c r="E643">
        <v>63</v>
      </c>
      <c r="F643" t="s">
        <v>64</v>
      </c>
      <c r="G643" t="s">
        <v>57</v>
      </c>
      <c r="H643" t="s">
        <v>209</v>
      </c>
      <c r="I643" t="s">
        <v>57</v>
      </c>
      <c r="J643" t="s">
        <v>32</v>
      </c>
      <c r="K643" t="s">
        <v>24</v>
      </c>
      <c r="L643" t="s">
        <v>57</v>
      </c>
      <c r="M643" t="s">
        <v>25</v>
      </c>
      <c r="N643">
        <v>5</v>
      </c>
      <c r="O643" t="s">
        <v>26</v>
      </c>
      <c r="P643" t="s">
        <v>306</v>
      </c>
      <c r="Q643" t="s">
        <v>290</v>
      </c>
      <c r="R643" t="s">
        <v>316</v>
      </c>
      <c r="S643">
        <f>IF((IPL_AllSeasons[[#This Row],[toss_winner]]=IPL_AllSeasons[[#This Row],[winning_team]]),1,0)</f>
        <v>1</v>
      </c>
    </row>
    <row r="644" spans="1:19" x14ac:dyDescent="0.35">
      <c r="A644">
        <v>548367</v>
      </c>
      <c r="B644" t="s">
        <v>241</v>
      </c>
      <c r="C644" s="1">
        <v>41043</v>
      </c>
      <c r="D644">
        <v>2012</v>
      </c>
      <c r="E644">
        <v>62</v>
      </c>
      <c r="F644" t="s">
        <v>31</v>
      </c>
      <c r="G644" t="s">
        <v>54</v>
      </c>
      <c r="H644" t="s">
        <v>242</v>
      </c>
      <c r="I644" t="s">
        <v>54</v>
      </c>
      <c r="J644" t="s">
        <v>32</v>
      </c>
      <c r="K644" t="s">
        <v>24</v>
      </c>
      <c r="L644" t="s">
        <v>54</v>
      </c>
      <c r="M644" t="s">
        <v>25</v>
      </c>
      <c r="N644">
        <v>5</v>
      </c>
      <c r="O644" t="s">
        <v>26</v>
      </c>
      <c r="P644" t="s">
        <v>189</v>
      </c>
      <c r="Q644" t="s">
        <v>328</v>
      </c>
      <c r="R644" t="s">
        <v>342</v>
      </c>
      <c r="S644">
        <f>IF((IPL_AllSeasons[[#This Row],[toss_winner]]=IPL_AllSeasons[[#This Row],[winning_team]]),1,0)</f>
        <v>1</v>
      </c>
    </row>
    <row r="645" spans="1:19" x14ac:dyDescent="0.35">
      <c r="A645">
        <v>548366</v>
      </c>
      <c r="B645" t="s">
        <v>199</v>
      </c>
      <c r="C645" s="1">
        <v>41042</v>
      </c>
      <c r="D645">
        <v>2012</v>
      </c>
      <c r="E645">
        <v>61</v>
      </c>
      <c r="F645" t="s">
        <v>178</v>
      </c>
      <c r="G645" t="s">
        <v>343</v>
      </c>
      <c r="H645" t="s">
        <v>288</v>
      </c>
      <c r="I645" t="s">
        <v>343</v>
      </c>
      <c r="J645" t="s">
        <v>23</v>
      </c>
      <c r="K645" t="s">
        <v>24</v>
      </c>
      <c r="L645" t="s">
        <v>178</v>
      </c>
      <c r="M645" t="s">
        <v>25</v>
      </c>
      <c r="N645">
        <v>4</v>
      </c>
      <c r="O645" t="s">
        <v>26</v>
      </c>
      <c r="P645" t="s">
        <v>346</v>
      </c>
      <c r="Q645" t="s">
        <v>224</v>
      </c>
      <c r="R645" t="s">
        <v>44</v>
      </c>
      <c r="S645">
        <f>IF((IPL_AllSeasons[[#This Row],[toss_winner]]=IPL_AllSeasons[[#This Row],[winning_team]]),1,0)</f>
        <v>0</v>
      </c>
    </row>
    <row r="646" spans="1:19" x14ac:dyDescent="0.35">
      <c r="A646">
        <v>548365</v>
      </c>
      <c r="B646" t="s">
        <v>210</v>
      </c>
      <c r="C646" s="1">
        <v>41042</v>
      </c>
      <c r="D646">
        <v>2012</v>
      </c>
      <c r="E646">
        <v>60</v>
      </c>
      <c r="F646" t="s">
        <v>20</v>
      </c>
      <c r="G646" t="s">
        <v>320</v>
      </c>
      <c r="H646" t="s">
        <v>211</v>
      </c>
      <c r="I646" t="s">
        <v>20</v>
      </c>
      <c r="J646" t="s">
        <v>23</v>
      </c>
      <c r="K646" t="s">
        <v>24</v>
      </c>
      <c r="L646" t="s">
        <v>20</v>
      </c>
      <c r="M646" t="s">
        <v>38</v>
      </c>
      <c r="N646">
        <v>45</v>
      </c>
      <c r="O646" t="s">
        <v>26</v>
      </c>
      <c r="P646" t="s">
        <v>347</v>
      </c>
      <c r="Q646" t="s">
        <v>313</v>
      </c>
      <c r="R646" t="s">
        <v>345</v>
      </c>
      <c r="S646">
        <f>IF((IPL_AllSeasons[[#This Row],[toss_winner]]=IPL_AllSeasons[[#This Row],[winning_team]]),1,0)</f>
        <v>1</v>
      </c>
    </row>
    <row r="647" spans="1:19" x14ac:dyDescent="0.35">
      <c r="A647">
        <v>548364</v>
      </c>
      <c r="B647" t="s">
        <v>162</v>
      </c>
      <c r="C647" s="1">
        <v>41041</v>
      </c>
      <c r="D647">
        <v>2012</v>
      </c>
      <c r="E647">
        <v>59</v>
      </c>
      <c r="F647" t="s">
        <v>57</v>
      </c>
      <c r="G647" t="s">
        <v>227</v>
      </c>
      <c r="H647" t="s">
        <v>292</v>
      </c>
      <c r="I647" t="s">
        <v>57</v>
      </c>
      <c r="J647" t="s">
        <v>32</v>
      </c>
      <c r="K647" t="s">
        <v>24</v>
      </c>
      <c r="L647" t="s">
        <v>57</v>
      </c>
      <c r="M647" t="s">
        <v>25</v>
      </c>
      <c r="N647">
        <v>9</v>
      </c>
      <c r="O647" t="s">
        <v>26</v>
      </c>
      <c r="P647" t="s">
        <v>348</v>
      </c>
      <c r="Q647" t="s">
        <v>328</v>
      </c>
      <c r="R647" t="s">
        <v>342</v>
      </c>
      <c r="S647">
        <f>IF((IPL_AllSeasons[[#This Row],[toss_winner]]=IPL_AllSeasons[[#This Row],[winning_team]]),1,0)</f>
        <v>1</v>
      </c>
    </row>
    <row r="648" spans="1:19" x14ac:dyDescent="0.35">
      <c r="A648">
        <v>548363</v>
      </c>
      <c r="B648" t="s">
        <v>34</v>
      </c>
      <c r="C648" s="1">
        <v>41041</v>
      </c>
      <c r="D648">
        <v>2012</v>
      </c>
      <c r="E648">
        <v>58</v>
      </c>
      <c r="F648" t="s">
        <v>64</v>
      </c>
      <c r="G648" t="s">
        <v>54</v>
      </c>
      <c r="H648" t="s">
        <v>209</v>
      </c>
      <c r="I648" t="s">
        <v>54</v>
      </c>
      <c r="J648" t="s">
        <v>23</v>
      </c>
      <c r="K648" t="s">
        <v>24</v>
      </c>
      <c r="L648" t="s">
        <v>54</v>
      </c>
      <c r="M648" t="s">
        <v>38</v>
      </c>
      <c r="N648">
        <v>27</v>
      </c>
      <c r="O648" t="s">
        <v>26</v>
      </c>
      <c r="P648" t="s">
        <v>188</v>
      </c>
      <c r="Q648" t="s">
        <v>139</v>
      </c>
      <c r="R648" t="s">
        <v>316</v>
      </c>
      <c r="S648">
        <f>IF((IPL_AllSeasons[[#This Row],[toss_winner]]=IPL_AllSeasons[[#This Row],[winning_team]]),1,0)</f>
        <v>1</v>
      </c>
    </row>
    <row r="649" spans="1:19" x14ac:dyDescent="0.35">
      <c r="A649">
        <v>548362</v>
      </c>
      <c r="B649" t="s">
        <v>75</v>
      </c>
      <c r="C649" s="1">
        <v>41040</v>
      </c>
      <c r="D649">
        <v>2012</v>
      </c>
      <c r="E649">
        <v>57</v>
      </c>
      <c r="F649" t="s">
        <v>320</v>
      </c>
      <c r="G649" t="s">
        <v>31</v>
      </c>
      <c r="H649" t="s">
        <v>321</v>
      </c>
      <c r="I649" t="s">
        <v>320</v>
      </c>
      <c r="J649" t="s">
        <v>32</v>
      </c>
      <c r="K649" t="s">
        <v>24</v>
      </c>
      <c r="L649" t="s">
        <v>31</v>
      </c>
      <c r="M649" t="s">
        <v>38</v>
      </c>
      <c r="N649">
        <v>35</v>
      </c>
      <c r="O649" t="s">
        <v>26</v>
      </c>
      <c r="P649" t="s">
        <v>181</v>
      </c>
      <c r="Q649" t="s">
        <v>313</v>
      </c>
      <c r="R649" t="s">
        <v>345</v>
      </c>
      <c r="S649">
        <f>IF((IPL_AllSeasons[[#This Row],[toss_winner]]=IPL_AllSeasons[[#This Row],[winning_team]]),1,0)</f>
        <v>0</v>
      </c>
    </row>
    <row r="650" spans="1:19" x14ac:dyDescent="0.35">
      <c r="A650">
        <v>548361</v>
      </c>
      <c r="B650" t="s">
        <v>210</v>
      </c>
      <c r="C650" s="1">
        <v>41039</v>
      </c>
      <c r="D650">
        <v>2012</v>
      </c>
      <c r="E650">
        <v>56</v>
      </c>
      <c r="F650" t="s">
        <v>20</v>
      </c>
      <c r="G650" t="s">
        <v>57</v>
      </c>
      <c r="H650" t="s">
        <v>211</v>
      </c>
      <c r="I650" t="s">
        <v>57</v>
      </c>
      <c r="J650" t="s">
        <v>32</v>
      </c>
      <c r="K650" t="s">
        <v>24</v>
      </c>
      <c r="L650" t="s">
        <v>57</v>
      </c>
      <c r="M650" t="s">
        <v>25</v>
      </c>
      <c r="N650">
        <v>4</v>
      </c>
      <c r="O650" t="s">
        <v>26</v>
      </c>
      <c r="P650" t="s">
        <v>348</v>
      </c>
      <c r="Q650" t="s">
        <v>44</v>
      </c>
      <c r="R650" t="s">
        <v>156</v>
      </c>
      <c r="S650">
        <f>IF((IPL_AllSeasons[[#This Row],[toss_winner]]=IPL_AllSeasons[[#This Row],[winning_team]]),1,0)</f>
        <v>1</v>
      </c>
    </row>
    <row r="651" spans="1:19" x14ac:dyDescent="0.35">
      <c r="A651">
        <v>548329</v>
      </c>
      <c r="B651" t="s">
        <v>190</v>
      </c>
      <c r="C651" s="1">
        <v>41039</v>
      </c>
      <c r="D651">
        <v>2012</v>
      </c>
      <c r="E651">
        <v>55</v>
      </c>
      <c r="F651" t="s">
        <v>343</v>
      </c>
      <c r="G651" t="s">
        <v>227</v>
      </c>
      <c r="H651" t="s">
        <v>240</v>
      </c>
      <c r="I651" t="s">
        <v>343</v>
      </c>
      <c r="J651" t="s">
        <v>23</v>
      </c>
      <c r="K651" t="s">
        <v>24</v>
      </c>
      <c r="L651" t="s">
        <v>227</v>
      </c>
      <c r="M651" t="s">
        <v>25</v>
      </c>
      <c r="N651">
        <v>9</v>
      </c>
      <c r="O651" t="s">
        <v>26</v>
      </c>
      <c r="P651" t="s">
        <v>88</v>
      </c>
      <c r="Q651" t="s">
        <v>290</v>
      </c>
      <c r="R651" t="s">
        <v>316</v>
      </c>
      <c r="S651">
        <f>IF((IPL_AllSeasons[[#This Row],[toss_winner]]=IPL_AllSeasons[[#This Row],[winning_team]]),1,0)</f>
        <v>0</v>
      </c>
    </row>
    <row r="652" spans="1:19" x14ac:dyDescent="0.35">
      <c r="A652">
        <v>548360</v>
      </c>
      <c r="B652" t="s">
        <v>46</v>
      </c>
      <c r="C652" s="1">
        <v>41038</v>
      </c>
      <c r="D652">
        <v>2012</v>
      </c>
      <c r="E652">
        <v>54</v>
      </c>
      <c r="F652" t="s">
        <v>54</v>
      </c>
      <c r="G652" t="s">
        <v>31</v>
      </c>
      <c r="H652" t="s">
        <v>201</v>
      </c>
      <c r="I652" t="s">
        <v>31</v>
      </c>
      <c r="J652" t="s">
        <v>32</v>
      </c>
      <c r="K652" t="s">
        <v>24</v>
      </c>
      <c r="L652" t="s">
        <v>31</v>
      </c>
      <c r="M652" t="s">
        <v>25</v>
      </c>
      <c r="N652">
        <v>9</v>
      </c>
      <c r="O652" t="s">
        <v>26</v>
      </c>
      <c r="P652" t="s">
        <v>181</v>
      </c>
      <c r="Q652" t="s">
        <v>313</v>
      </c>
      <c r="R652" t="s">
        <v>183</v>
      </c>
      <c r="S652">
        <f>IF((IPL_AllSeasons[[#This Row],[toss_winner]]=IPL_AllSeasons[[#This Row],[winning_team]]),1,0)</f>
        <v>1</v>
      </c>
    </row>
    <row r="653" spans="1:19" x14ac:dyDescent="0.35">
      <c r="A653">
        <v>548359</v>
      </c>
      <c r="B653" t="s">
        <v>190</v>
      </c>
      <c r="C653" s="1">
        <v>41037</v>
      </c>
      <c r="D653">
        <v>2012</v>
      </c>
      <c r="E653">
        <v>53</v>
      </c>
      <c r="F653" t="s">
        <v>343</v>
      </c>
      <c r="G653" t="s">
        <v>178</v>
      </c>
      <c r="H653" t="s">
        <v>240</v>
      </c>
      <c r="I653" t="s">
        <v>343</v>
      </c>
      <c r="J653" t="s">
        <v>32</v>
      </c>
      <c r="K653" t="s">
        <v>24</v>
      </c>
      <c r="L653" t="s">
        <v>178</v>
      </c>
      <c r="M653" t="s">
        <v>38</v>
      </c>
      <c r="N653">
        <v>25</v>
      </c>
      <c r="O653" t="s">
        <v>26</v>
      </c>
      <c r="P653" t="s">
        <v>294</v>
      </c>
      <c r="Q653" t="s">
        <v>224</v>
      </c>
      <c r="R653" t="s">
        <v>44</v>
      </c>
      <c r="S653">
        <f>IF((IPL_AllSeasons[[#This Row],[toss_winner]]=IPL_AllSeasons[[#This Row],[winning_team]]),1,0)</f>
        <v>0</v>
      </c>
    </row>
    <row r="654" spans="1:19" x14ac:dyDescent="0.35">
      <c r="A654">
        <v>548358</v>
      </c>
      <c r="B654" t="s">
        <v>75</v>
      </c>
      <c r="C654" s="1">
        <v>41037</v>
      </c>
      <c r="D654">
        <v>2012</v>
      </c>
      <c r="E654">
        <v>52</v>
      </c>
      <c r="F654" t="s">
        <v>320</v>
      </c>
      <c r="G654" t="s">
        <v>20</v>
      </c>
      <c r="H654" t="s">
        <v>321</v>
      </c>
      <c r="I654" t="s">
        <v>320</v>
      </c>
      <c r="J654" t="s">
        <v>23</v>
      </c>
      <c r="K654" t="s">
        <v>24</v>
      </c>
      <c r="L654" t="s">
        <v>20</v>
      </c>
      <c r="M654" t="s">
        <v>25</v>
      </c>
      <c r="N654">
        <v>7</v>
      </c>
      <c r="O654" t="s">
        <v>26</v>
      </c>
      <c r="P654" t="s">
        <v>186</v>
      </c>
      <c r="Q654" t="s">
        <v>318</v>
      </c>
      <c r="R654" t="s">
        <v>342</v>
      </c>
      <c r="S654">
        <f>IF((IPL_AllSeasons[[#This Row],[toss_winner]]=IPL_AllSeasons[[#This Row],[winning_team]]),1,0)</f>
        <v>0</v>
      </c>
    </row>
    <row r="655" spans="1:19" x14ac:dyDescent="0.35">
      <c r="A655">
        <v>548357</v>
      </c>
      <c r="B655" t="s">
        <v>154</v>
      </c>
      <c r="C655" s="1">
        <v>41036</v>
      </c>
      <c r="D655">
        <v>2012</v>
      </c>
      <c r="E655">
        <v>51</v>
      </c>
      <c r="F655" t="s">
        <v>227</v>
      </c>
      <c r="G655" t="s">
        <v>64</v>
      </c>
      <c r="H655" t="s">
        <v>245</v>
      </c>
      <c r="I655" t="s">
        <v>227</v>
      </c>
      <c r="J655" t="s">
        <v>23</v>
      </c>
      <c r="K655" t="s">
        <v>24</v>
      </c>
      <c r="L655" t="s">
        <v>64</v>
      </c>
      <c r="M655" t="s">
        <v>25</v>
      </c>
      <c r="N655">
        <v>6</v>
      </c>
      <c r="O655" t="s">
        <v>26</v>
      </c>
      <c r="P655" t="s">
        <v>315</v>
      </c>
      <c r="Q655" t="s">
        <v>290</v>
      </c>
      <c r="R655" t="s">
        <v>139</v>
      </c>
      <c r="S655">
        <f>IF((IPL_AllSeasons[[#This Row],[toss_winner]]=IPL_AllSeasons[[#This Row],[winning_team]]),1,0)</f>
        <v>0</v>
      </c>
    </row>
    <row r="656" spans="1:19" x14ac:dyDescent="0.35">
      <c r="A656">
        <v>548356</v>
      </c>
      <c r="B656" t="s">
        <v>241</v>
      </c>
      <c r="C656" s="1">
        <v>41035</v>
      </c>
      <c r="D656">
        <v>2012</v>
      </c>
      <c r="E656">
        <v>50</v>
      </c>
      <c r="F656" t="s">
        <v>31</v>
      </c>
      <c r="G656" t="s">
        <v>343</v>
      </c>
      <c r="H656" t="s">
        <v>242</v>
      </c>
      <c r="I656" t="s">
        <v>31</v>
      </c>
      <c r="J656" t="s">
        <v>32</v>
      </c>
      <c r="K656" t="s">
        <v>24</v>
      </c>
      <c r="L656" t="s">
        <v>31</v>
      </c>
      <c r="M656" t="s">
        <v>25</v>
      </c>
      <c r="N656">
        <v>5</v>
      </c>
      <c r="O656" t="s">
        <v>26</v>
      </c>
      <c r="P656" t="s">
        <v>159</v>
      </c>
      <c r="Q656" t="s">
        <v>224</v>
      </c>
      <c r="R656" t="s">
        <v>44</v>
      </c>
      <c r="S656">
        <f>IF((IPL_AllSeasons[[#This Row],[toss_winner]]=IPL_AllSeasons[[#This Row],[winning_team]]),1,0)</f>
        <v>1</v>
      </c>
    </row>
    <row r="657" spans="1:19" x14ac:dyDescent="0.35">
      <c r="A657">
        <v>548355</v>
      </c>
      <c r="B657" t="s">
        <v>46</v>
      </c>
      <c r="C657" s="1">
        <v>41035</v>
      </c>
      <c r="D657">
        <v>2012</v>
      </c>
      <c r="E657">
        <v>49</v>
      </c>
      <c r="F657" t="s">
        <v>54</v>
      </c>
      <c r="G657" t="s">
        <v>57</v>
      </c>
      <c r="H657" t="s">
        <v>201</v>
      </c>
      <c r="I657" t="s">
        <v>54</v>
      </c>
      <c r="J657" t="s">
        <v>32</v>
      </c>
      <c r="K657" t="s">
        <v>24</v>
      </c>
      <c r="L657" t="s">
        <v>54</v>
      </c>
      <c r="M657" t="s">
        <v>25</v>
      </c>
      <c r="N657">
        <v>2</v>
      </c>
      <c r="O657" t="s">
        <v>26</v>
      </c>
      <c r="P657" t="s">
        <v>252</v>
      </c>
      <c r="Q657" t="s">
        <v>318</v>
      </c>
      <c r="R657" t="s">
        <v>319</v>
      </c>
      <c r="S657">
        <f>IF((IPL_AllSeasons[[#This Row],[toss_winner]]=IPL_AllSeasons[[#This Row],[winning_team]]),1,0)</f>
        <v>1</v>
      </c>
    </row>
    <row r="658" spans="1:19" x14ac:dyDescent="0.35">
      <c r="A658">
        <v>548354</v>
      </c>
      <c r="B658" t="s">
        <v>199</v>
      </c>
      <c r="C658" s="1">
        <v>41034</v>
      </c>
      <c r="D658">
        <v>2012</v>
      </c>
      <c r="E658">
        <v>48</v>
      </c>
      <c r="F658" t="s">
        <v>178</v>
      </c>
      <c r="G658" t="s">
        <v>20</v>
      </c>
      <c r="H658" t="s">
        <v>288</v>
      </c>
      <c r="I658" t="s">
        <v>20</v>
      </c>
      <c r="J658" t="s">
        <v>23</v>
      </c>
      <c r="K658" t="s">
        <v>24</v>
      </c>
      <c r="L658" t="s">
        <v>20</v>
      </c>
      <c r="M658" t="s">
        <v>38</v>
      </c>
      <c r="N658">
        <v>43</v>
      </c>
      <c r="O658" t="s">
        <v>26</v>
      </c>
      <c r="P658" t="s">
        <v>186</v>
      </c>
      <c r="Q658" t="s">
        <v>290</v>
      </c>
      <c r="R658" t="s">
        <v>316</v>
      </c>
      <c r="S658">
        <f>IF((IPL_AllSeasons[[#This Row],[toss_winner]]=IPL_AllSeasons[[#This Row],[winning_team]]),1,0)</f>
        <v>1</v>
      </c>
    </row>
    <row r="659" spans="1:19" x14ac:dyDescent="0.35">
      <c r="A659">
        <v>548353</v>
      </c>
      <c r="B659" t="s">
        <v>34</v>
      </c>
      <c r="C659" s="1">
        <v>41034</v>
      </c>
      <c r="D659">
        <v>2012</v>
      </c>
      <c r="E659">
        <v>47</v>
      </c>
      <c r="F659" t="s">
        <v>64</v>
      </c>
      <c r="G659" t="s">
        <v>320</v>
      </c>
      <c r="H659" t="s">
        <v>209</v>
      </c>
      <c r="I659" t="s">
        <v>64</v>
      </c>
      <c r="J659" t="s">
        <v>23</v>
      </c>
      <c r="K659" t="s">
        <v>24</v>
      </c>
      <c r="L659" t="s">
        <v>64</v>
      </c>
      <c r="M659" t="s">
        <v>38</v>
      </c>
      <c r="N659">
        <v>7</v>
      </c>
      <c r="O659" t="s">
        <v>26</v>
      </c>
      <c r="P659" t="s">
        <v>132</v>
      </c>
      <c r="Q659" t="s">
        <v>313</v>
      </c>
      <c r="R659" t="s">
        <v>345</v>
      </c>
      <c r="S659">
        <f>IF((IPL_AllSeasons[[#This Row],[toss_winner]]=IPL_AllSeasons[[#This Row],[winning_team]]),1,0)</f>
        <v>1</v>
      </c>
    </row>
    <row r="660" spans="1:19" x14ac:dyDescent="0.35">
      <c r="A660">
        <v>548352</v>
      </c>
      <c r="B660" t="s">
        <v>162</v>
      </c>
      <c r="C660" s="1">
        <v>41033</v>
      </c>
      <c r="D660">
        <v>2012</v>
      </c>
      <c r="E660">
        <v>46</v>
      </c>
      <c r="F660" t="s">
        <v>57</v>
      </c>
      <c r="G660" t="s">
        <v>343</v>
      </c>
      <c r="H660" t="s">
        <v>292</v>
      </c>
      <c r="I660" t="s">
        <v>57</v>
      </c>
      <c r="J660" t="s">
        <v>23</v>
      </c>
      <c r="K660" t="s">
        <v>24</v>
      </c>
      <c r="L660" t="s">
        <v>57</v>
      </c>
      <c r="M660" t="s">
        <v>38</v>
      </c>
      <c r="N660">
        <v>10</v>
      </c>
      <c r="O660" t="s">
        <v>26</v>
      </c>
      <c r="P660" t="s">
        <v>261</v>
      </c>
      <c r="Q660" t="s">
        <v>224</v>
      </c>
      <c r="R660" t="s">
        <v>44</v>
      </c>
      <c r="S660">
        <f>IF((IPL_AllSeasons[[#This Row],[toss_winner]]=IPL_AllSeasons[[#This Row],[winning_team]]),1,0)</f>
        <v>1</v>
      </c>
    </row>
    <row r="661" spans="1:19" x14ac:dyDescent="0.35">
      <c r="A661">
        <v>548351</v>
      </c>
      <c r="B661" t="s">
        <v>75</v>
      </c>
      <c r="C661" s="1">
        <v>41032</v>
      </c>
      <c r="D661">
        <v>2012</v>
      </c>
      <c r="E661">
        <v>45</v>
      </c>
      <c r="F661" t="s">
        <v>320</v>
      </c>
      <c r="G661" t="s">
        <v>54</v>
      </c>
      <c r="H661" t="s">
        <v>321</v>
      </c>
      <c r="I661" t="s">
        <v>54</v>
      </c>
      <c r="J661" t="s">
        <v>23</v>
      </c>
      <c r="K661" t="s">
        <v>24</v>
      </c>
      <c r="L661" t="s">
        <v>54</v>
      </c>
      <c r="M661" t="s">
        <v>38</v>
      </c>
      <c r="N661">
        <v>1</v>
      </c>
      <c r="O661" t="s">
        <v>26</v>
      </c>
      <c r="P661" t="s">
        <v>216</v>
      </c>
      <c r="Q661" t="s">
        <v>318</v>
      </c>
      <c r="R661" t="s">
        <v>319</v>
      </c>
      <c r="S661">
        <f>IF((IPL_AllSeasons[[#This Row],[toss_winner]]=IPL_AllSeasons[[#This Row],[winning_team]]),1,0)</f>
        <v>1</v>
      </c>
    </row>
    <row r="662" spans="1:19" x14ac:dyDescent="0.35">
      <c r="A662">
        <v>548350</v>
      </c>
      <c r="B662" t="s">
        <v>241</v>
      </c>
      <c r="C662" s="1">
        <v>41031</v>
      </c>
      <c r="D662">
        <v>2012</v>
      </c>
      <c r="E662">
        <v>44</v>
      </c>
      <c r="F662" t="s">
        <v>31</v>
      </c>
      <c r="G662" t="s">
        <v>178</v>
      </c>
      <c r="H662" t="s">
        <v>242</v>
      </c>
      <c r="I662" t="s">
        <v>178</v>
      </c>
      <c r="J662" t="s">
        <v>32</v>
      </c>
      <c r="K662" t="s">
        <v>24</v>
      </c>
      <c r="L662" t="s">
        <v>178</v>
      </c>
      <c r="M662" t="s">
        <v>25</v>
      </c>
      <c r="N662">
        <v>4</v>
      </c>
      <c r="O662" t="s">
        <v>26</v>
      </c>
      <c r="P662" t="s">
        <v>325</v>
      </c>
      <c r="Q662" t="s">
        <v>313</v>
      </c>
      <c r="R662" t="s">
        <v>156</v>
      </c>
      <c r="S662">
        <f>IF((IPL_AllSeasons[[#This Row],[toss_winner]]=IPL_AllSeasons[[#This Row],[winning_team]]),1,0)</f>
        <v>1</v>
      </c>
    </row>
    <row r="663" spans="1:19" x14ac:dyDescent="0.35">
      <c r="A663">
        <v>548349</v>
      </c>
      <c r="B663" t="s">
        <v>210</v>
      </c>
      <c r="C663" s="1">
        <v>41030</v>
      </c>
      <c r="D663">
        <v>2012</v>
      </c>
      <c r="E663">
        <v>43</v>
      </c>
      <c r="F663" t="s">
        <v>20</v>
      </c>
      <c r="G663" t="s">
        <v>227</v>
      </c>
      <c r="H663" t="s">
        <v>211</v>
      </c>
      <c r="I663" t="s">
        <v>20</v>
      </c>
      <c r="J663" t="s">
        <v>23</v>
      </c>
      <c r="K663" t="s">
        <v>24</v>
      </c>
      <c r="L663" t="s">
        <v>227</v>
      </c>
      <c r="M663" t="s">
        <v>25</v>
      </c>
      <c r="N663">
        <v>6</v>
      </c>
      <c r="O663" t="s">
        <v>26</v>
      </c>
      <c r="P663" t="s">
        <v>289</v>
      </c>
      <c r="Q663" t="s">
        <v>290</v>
      </c>
      <c r="R663" t="s">
        <v>316</v>
      </c>
      <c r="S663">
        <f>IF((IPL_AllSeasons[[#This Row],[toss_winner]]=IPL_AllSeasons[[#This Row],[winning_team]]),1,0)</f>
        <v>0</v>
      </c>
    </row>
    <row r="664" spans="1:19" x14ac:dyDescent="0.35">
      <c r="A664">
        <v>548348</v>
      </c>
      <c r="B664" t="s">
        <v>307</v>
      </c>
      <c r="C664" s="1">
        <v>41030</v>
      </c>
      <c r="D664">
        <v>2012</v>
      </c>
      <c r="E664">
        <v>42</v>
      </c>
      <c r="F664" t="s">
        <v>343</v>
      </c>
      <c r="G664" t="s">
        <v>320</v>
      </c>
      <c r="H664" t="s">
        <v>308</v>
      </c>
      <c r="I664" t="s">
        <v>343</v>
      </c>
      <c r="J664" t="s">
        <v>23</v>
      </c>
      <c r="K664" t="s">
        <v>24</v>
      </c>
      <c r="L664" t="s">
        <v>343</v>
      </c>
      <c r="M664" t="s">
        <v>38</v>
      </c>
      <c r="N664">
        <v>13</v>
      </c>
      <c r="O664" t="s">
        <v>26</v>
      </c>
      <c r="P664" t="s">
        <v>349</v>
      </c>
      <c r="Q664" t="s">
        <v>312</v>
      </c>
      <c r="R664" t="s">
        <v>51</v>
      </c>
      <c r="S664">
        <f>IF((IPL_AllSeasons[[#This Row],[toss_winner]]=IPL_AllSeasons[[#This Row],[winning_team]]),1,0)</f>
        <v>1</v>
      </c>
    </row>
    <row r="665" spans="1:19" x14ac:dyDescent="0.35">
      <c r="A665">
        <v>548347</v>
      </c>
      <c r="B665" t="s">
        <v>162</v>
      </c>
      <c r="C665" s="1">
        <v>41029</v>
      </c>
      <c r="D665">
        <v>2012</v>
      </c>
      <c r="E665">
        <v>41</v>
      </c>
      <c r="F665" t="s">
        <v>57</v>
      </c>
      <c r="G665" t="s">
        <v>64</v>
      </c>
      <c r="H665" t="s">
        <v>292</v>
      </c>
      <c r="I665" t="s">
        <v>57</v>
      </c>
      <c r="J665" t="s">
        <v>23</v>
      </c>
      <c r="K665" t="s">
        <v>24</v>
      </c>
      <c r="L665" t="s">
        <v>64</v>
      </c>
      <c r="M665" t="s">
        <v>25</v>
      </c>
      <c r="N665">
        <v>5</v>
      </c>
      <c r="O665" t="s">
        <v>26</v>
      </c>
      <c r="P665" t="s">
        <v>256</v>
      </c>
      <c r="Q665" t="s">
        <v>313</v>
      </c>
      <c r="R665" t="s">
        <v>156</v>
      </c>
      <c r="S665">
        <f>IF((IPL_AllSeasons[[#This Row],[toss_winner]]=IPL_AllSeasons[[#This Row],[winning_team]]),1,0)</f>
        <v>0</v>
      </c>
    </row>
    <row r="666" spans="1:19" x14ac:dyDescent="0.35">
      <c r="A666">
        <v>548346</v>
      </c>
      <c r="B666" t="s">
        <v>46</v>
      </c>
      <c r="C666" s="1">
        <v>41028</v>
      </c>
      <c r="D666">
        <v>2012</v>
      </c>
      <c r="E666">
        <v>40</v>
      </c>
      <c r="F666" t="s">
        <v>54</v>
      </c>
      <c r="G666" t="s">
        <v>343</v>
      </c>
      <c r="H666" t="s">
        <v>201</v>
      </c>
      <c r="I666" t="s">
        <v>54</v>
      </c>
      <c r="J666" t="s">
        <v>32</v>
      </c>
      <c r="K666" t="s">
        <v>24</v>
      </c>
      <c r="L666" t="s">
        <v>54</v>
      </c>
      <c r="M666" t="s">
        <v>25</v>
      </c>
      <c r="N666">
        <v>5</v>
      </c>
      <c r="O666" t="s">
        <v>26</v>
      </c>
      <c r="P666" t="s">
        <v>309</v>
      </c>
      <c r="Q666" t="s">
        <v>51</v>
      </c>
      <c r="R666" t="s">
        <v>44</v>
      </c>
      <c r="S666">
        <f>IF((IPL_AllSeasons[[#This Row],[toss_winner]]=IPL_AllSeasons[[#This Row],[winning_team]]),1,0)</f>
        <v>1</v>
      </c>
    </row>
    <row r="667" spans="1:19" x14ac:dyDescent="0.35">
      <c r="A667">
        <v>548345</v>
      </c>
      <c r="B667" t="s">
        <v>154</v>
      </c>
      <c r="C667" s="1">
        <v>41028</v>
      </c>
      <c r="D667">
        <v>2012</v>
      </c>
      <c r="E667">
        <v>39</v>
      </c>
      <c r="F667" t="s">
        <v>227</v>
      </c>
      <c r="G667" t="s">
        <v>20</v>
      </c>
      <c r="H667" t="s">
        <v>245</v>
      </c>
      <c r="I667" t="s">
        <v>227</v>
      </c>
      <c r="J667" t="s">
        <v>23</v>
      </c>
      <c r="K667" t="s">
        <v>24</v>
      </c>
      <c r="L667" t="s">
        <v>227</v>
      </c>
      <c r="M667" t="s">
        <v>38</v>
      </c>
      <c r="N667">
        <v>1</v>
      </c>
      <c r="O667" t="s">
        <v>26</v>
      </c>
      <c r="P667" t="s">
        <v>305</v>
      </c>
      <c r="Q667" t="s">
        <v>139</v>
      </c>
      <c r="R667" t="s">
        <v>109</v>
      </c>
      <c r="S667">
        <f>IF((IPL_AllSeasons[[#This Row],[toss_winner]]=IPL_AllSeasons[[#This Row],[winning_team]]),1,0)</f>
        <v>1</v>
      </c>
    </row>
    <row r="668" spans="1:19" x14ac:dyDescent="0.35">
      <c r="A668">
        <v>548344</v>
      </c>
      <c r="B668" t="s">
        <v>34</v>
      </c>
      <c r="C668" s="1">
        <v>41027</v>
      </c>
      <c r="D668">
        <v>2012</v>
      </c>
      <c r="E668">
        <v>38</v>
      </c>
      <c r="F668" t="s">
        <v>64</v>
      </c>
      <c r="G668" t="s">
        <v>31</v>
      </c>
      <c r="H668" t="s">
        <v>209</v>
      </c>
      <c r="I668" t="s">
        <v>64</v>
      </c>
      <c r="J668" t="s">
        <v>23</v>
      </c>
      <c r="K668" t="s">
        <v>24</v>
      </c>
      <c r="L668" t="s">
        <v>64</v>
      </c>
      <c r="M668" t="s">
        <v>38</v>
      </c>
      <c r="N668">
        <v>47</v>
      </c>
      <c r="O668" t="s">
        <v>26</v>
      </c>
      <c r="P668" t="s">
        <v>256</v>
      </c>
      <c r="Q668" t="s">
        <v>318</v>
      </c>
      <c r="R668" t="s">
        <v>342</v>
      </c>
      <c r="S668">
        <f>IF((IPL_AllSeasons[[#This Row],[toss_winner]]=IPL_AllSeasons[[#This Row],[winning_team]]),1,0)</f>
        <v>1</v>
      </c>
    </row>
    <row r="669" spans="1:19" x14ac:dyDescent="0.35">
      <c r="A669">
        <v>548343</v>
      </c>
      <c r="B669" t="s">
        <v>162</v>
      </c>
      <c r="C669" s="1">
        <v>41027</v>
      </c>
      <c r="D669">
        <v>2012</v>
      </c>
      <c r="E669">
        <v>37</v>
      </c>
      <c r="F669" t="s">
        <v>57</v>
      </c>
      <c r="G669" t="s">
        <v>178</v>
      </c>
      <c r="H669" t="s">
        <v>292</v>
      </c>
      <c r="I669" t="s">
        <v>178</v>
      </c>
      <c r="J669" t="s">
        <v>23</v>
      </c>
      <c r="K669" t="s">
        <v>24</v>
      </c>
      <c r="L669" t="s">
        <v>178</v>
      </c>
      <c r="M669" t="s">
        <v>38</v>
      </c>
      <c r="N669">
        <v>7</v>
      </c>
      <c r="O669" t="s">
        <v>26</v>
      </c>
      <c r="P669" t="s">
        <v>294</v>
      </c>
      <c r="Q669" t="s">
        <v>313</v>
      </c>
      <c r="R669" t="s">
        <v>345</v>
      </c>
      <c r="S669">
        <f>IF((IPL_AllSeasons[[#This Row],[toss_winner]]=IPL_AllSeasons[[#This Row],[winning_team]]),1,0)</f>
        <v>1</v>
      </c>
    </row>
    <row r="670" spans="1:19" x14ac:dyDescent="0.35">
      <c r="A670">
        <v>548342</v>
      </c>
      <c r="B670" t="s">
        <v>154</v>
      </c>
      <c r="C670" s="1">
        <v>41026</v>
      </c>
      <c r="D670">
        <v>2012</v>
      </c>
      <c r="E670">
        <v>36</v>
      </c>
      <c r="F670" t="s">
        <v>227</v>
      </c>
      <c r="G670" t="s">
        <v>54</v>
      </c>
      <c r="H670" t="s">
        <v>245</v>
      </c>
      <c r="I670" t="s">
        <v>54</v>
      </c>
      <c r="J670" t="s">
        <v>32</v>
      </c>
      <c r="K670" t="s">
        <v>24</v>
      </c>
      <c r="L670" t="s">
        <v>227</v>
      </c>
      <c r="M670" t="s">
        <v>38</v>
      </c>
      <c r="N670">
        <v>37</v>
      </c>
      <c r="O670" t="s">
        <v>26</v>
      </c>
      <c r="P670" t="s">
        <v>305</v>
      </c>
      <c r="Q670" t="s">
        <v>312</v>
      </c>
      <c r="R670" t="s">
        <v>44</v>
      </c>
      <c r="S670">
        <f>IF((IPL_AllSeasons[[#This Row],[toss_winner]]=IPL_AllSeasons[[#This Row],[winning_team]]),1,0)</f>
        <v>0</v>
      </c>
    </row>
    <row r="671" spans="1:19" x14ac:dyDescent="0.35">
      <c r="A671">
        <v>548341</v>
      </c>
      <c r="B671" t="s">
        <v>75</v>
      </c>
      <c r="C671" s="1">
        <v>41025</v>
      </c>
      <c r="D671">
        <v>2012</v>
      </c>
      <c r="E671">
        <v>35</v>
      </c>
      <c r="F671" t="s">
        <v>320</v>
      </c>
      <c r="G671" t="s">
        <v>343</v>
      </c>
      <c r="H671" t="s">
        <v>321</v>
      </c>
      <c r="I671" t="s">
        <v>343</v>
      </c>
      <c r="J671" t="s">
        <v>23</v>
      </c>
      <c r="K671" t="s">
        <v>24</v>
      </c>
      <c r="L671" t="s">
        <v>343</v>
      </c>
      <c r="M671" t="s">
        <v>38</v>
      </c>
      <c r="N671">
        <v>18</v>
      </c>
      <c r="O671" t="s">
        <v>26</v>
      </c>
      <c r="P671" t="s">
        <v>350</v>
      </c>
      <c r="Q671" t="s">
        <v>139</v>
      </c>
      <c r="R671" t="s">
        <v>109</v>
      </c>
      <c r="S671">
        <f>IF((IPL_AllSeasons[[#This Row],[toss_winner]]=IPL_AllSeasons[[#This Row],[winning_team]]),1,0)</f>
        <v>1</v>
      </c>
    </row>
    <row r="672" spans="1:19" x14ac:dyDescent="0.35">
      <c r="A672">
        <v>548339</v>
      </c>
      <c r="B672" t="s">
        <v>199</v>
      </c>
      <c r="C672" s="1">
        <v>41024</v>
      </c>
      <c r="D672">
        <v>2012</v>
      </c>
      <c r="E672">
        <v>33</v>
      </c>
      <c r="F672" t="s">
        <v>178</v>
      </c>
      <c r="G672" t="s">
        <v>54</v>
      </c>
      <c r="H672" t="s">
        <v>288</v>
      </c>
      <c r="I672" t="s">
        <v>178</v>
      </c>
      <c r="J672" t="s">
        <v>23</v>
      </c>
      <c r="K672" t="s">
        <v>24</v>
      </c>
      <c r="L672" t="s">
        <v>54</v>
      </c>
      <c r="M672" t="s">
        <v>25</v>
      </c>
      <c r="N672">
        <v>4</v>
      </c>
      <c r="O672" t="s">
        <v>26</v>
      </c>
      <c r="P672" t="s">
        <v>189</v>
      </c>
      <c r="Q672" t="s">
        <v>312</v>
      </c>
      <c r="R672" t="s">
        <v>44</v>
      </c>
      <c r="S672">
        <f>IF((IPL_AllSeasons[[#This Row],[toss_winner]]=IPL_AllSeasons[[#This Row],[winning_team]]),1,0)</f>
        <v>0</v>
      </c>
    </row>
    <row r="673" spans="1:19" x14ac:dyDescent="0.35">
      <c r="A673">
        <v>548337</v>
      </c>
      <c r="B673" t="s">
        <v>75</v>
      </c>
      <c r="C673" s="1">
        <v>41023</v>
      </c>
      <c r="D673">
        <v>2012</v>
      </c>
      <c r="E673">
        <v>31</v>
      </c>
      <c r="F673" t="s">
        <v>320</v>
      </c>
      <c r="G673" t="s">
        <v>227</v>
      </c>
      <c r="H673" t="s">
        <v>321</v>
      </c>
      <c r="I673" t="s">
        <v>320</v>
      </c>
      <c r="J673" t="s">
        <v>23</v>
      </c>
      <c r="K673" t="s">
        <v>24</v>
      </c>
      <c r="L673" t="s">
        <v>227</v>
      </c>
      <c r="M673" t="s">
        <v>25</v>
      </c>
      <c r="N673">
        <v>8</v>
      </c>
      <c r="O673" t="s">
        <v>26</v>
      </c>
      <c r="P673" t="s">
        <v>305</v>
      </c>
      <c r="Q673" t="s">
        <v>139</v>
      </c>
      <c r="R673" t="s">
        <v>109</v>
      </c>
      <c r="S673">
        <f>IF((IPL_AllSeasons[[#This Row],[toss_winner]]=IPL_AllSeasons[[#This Row],[winning_team]]),1,0)</f>
        <v>0</v>
      </c>
    </row>
    <row r="674" spans="1:19" x14ac:dyDescent="0.35">
      <c r="A674">
        <v>548336</v>
      </c>
      <c r="B674" t="s">
        <v>210</v>
      </c>
      <c r="C674" s="1">
        <v>41022</v>
      </c>
      <c r="D674">
        <v>2012</v>
      </c>
      <c r="E674">
        <v>30</v>
      </c>
      <c r="F674" t="s">
        <v>20</v>
      </c>
      <c r="G674" t="s">
        <v>31</v>
      </c>
      <c r="H674" t="s">
        <v>211</v>
      </c>
      <c r="I674" t="s">
        <v>20</v>
      </c>
      <c r="J674" t="s">
        <v>32</v>
      </c>
      <c r="K674" t="s">
        <v>24</v>
      </c>
      <c r="L674" t="s">
        <v>31</v>
      </c>
      <c r="M674" t="s">
        <v>38</v>
      </c>
      <c r="N674">
        <v>46</v>
      </c>
      <c r="O674" t="s">
        <v>26</v>
      </c>
      <c r="P674" t="s">
        <v>159</v>
      </c>
      <c r="Q674" t="s">
        <v>318</v>
      </c>
      <c r="R674" t="s">
        <v>319</v>
      </c>
      <c r="S674">
        <f>IF((IPL_AllSeasons[[#This Row],[toss_winner]]=IPL_AllSeasons[[#This Row],[winning_team]]),1,0)</f>
        <v>0</v>
      </c>
    </row>
    <row r="675" spans="1:19" x14ac:dyDescent="0.35">
      <c r="A675">
        <v>548334</v>
      </c>
      <c r="B675" t="s">
        <v>46</v>
      </c>
      <c r="C675" s="1">
        <v>41021</v>
      </c>
      <c r="D675">
        <v>2012</v>
      </c>
      <c r="E675">
        <v>28</v>
      </c>
      <c r="F675" t="s">
        <v>54</v>
      </c>
      <c r="G675" t="s">
        <v>178</v>
      </c>
      <c r="H675" t="s">
        <v>201</v>
      </c>
      <c r="I675" t="s">
        <v>54</v>
      </c>
      <c r="J675" t="s">
        <v>23</v>
      </c>
      <c r="K675" t="s">
        <v>24</v>
      </c>
      <c r="L675" t="s">
        <v>178</v>
      </c>
      <c r="M675" t="s">
        <v>25</v>
      </c>
      <c r="N675">
        <v>6</v>
      </c>
      <c r="O675" t="s">
        <v>26</v>
      </c>
      <c r="P675" t="s">
        <v>299</v>
      </c>
      <c r="Q675" t="s">
        <v>139</v>
      </c>
      <c r="R675" t="s">
        <v>109</v>
      </c>
      <c r="S675">
        <f>IF((IPL_AllSeasons[[#This Row],[toss_winner]]=IPL_AllSeasons[[#This Row],[winning_team]]),1,0)</f>
        <v>0</v>
      </c>
    </row>
    <row r="676" spans="1:19" x14ac:dyDescent="0.35">
      <c r="A676">
        <v>548335</v>
      </c>
      <c r="B676" t="s">
        <v>307</v>
      </c>
      <c r="C676" s="1">
        <v>41021</v>
      </c>
      <c r="D676">
        <v>2012</v>
      </c>
      <c r="E676">
        <v>29</v>
      </c>
      <c r="F676" t="s">
        <v>343</v>
      </c>
      <c r="G676" t="s">
        <v>64</v>
      </c>
      <c r="H676" t="s">
        <v>308</v>
      </c>
      <c r="I676" t="s">
        <v>64</v>
      </c>
      <c r="J676" t="s">
        <v>32</v>
      </c>
      <c r="K676" t="s">
        <v>24</v>
      </c>
      <c r="L676" t="s">
        <v>64</v>
      </c>
      <c r="M676" t="s">
        <v>25</v>
      </c>
      <c r="N676">
        <v>5</v>
      </c>
      <c r="O676" t="s">
        <v>26</v>
      </c>
      <c r="P676" t="s">
        <v>351</v>
      </c>
      <c r="Q676" t="s">
        <v>313</v>
      </c>
      <c r="R676" t="s">
        <v>345</v>
      </c>
      <c r="S676">
        <f>IF((IPL_AllSeasons[[#This Row],[toss_winner]]=IPL_AllSeasons[[#This Row],[winning_team]]),1,0)</f>
        <v>1</v>
      </c>
    </row>
    <row r="677" spans="1:19" x14ac:dyDescent="0.35">
      <c r="A677">
        <v>548333</v>
      </c>
      <c r="B677" t="s">
        <v>154</v>
      </c>
      <c r="C677" s="1">
        <v>41020</v>
      </c>
      <c r="D677">
        <v>2012</v>
      </c>
      <c r="E677">
        <v>27</v>
      </c>
      <c r="F677" t="s">
        <v>227</v>
      </c>
      <c r="G677" t="s">
        <v>320</v>
      </c>
      <c r="H677" t="s">
        <v>245</v>
      </c>
      <c r="I677" t="s">
        <v>227</v>
      </c>
      <c r="J677" t="s">
        <v>32</v>
      </c>
      <c r="K677" t="s">
        <v>24</v>
      </c>
      <c r="L677" t="s">
        <v>320</v>
      </c>
      <c r="M677" t="s">
        <v>38</v>
      </c>
      <c r="N677">
        <v>20</v>
      </c>
      <c r="O677" t="s">
        <v>26</v>
      </c>
      <c r="P677" t="s">
        <v>352</v>
      </c>
      <c r="Q677" t="s">
        <v>318</v>
      </c>
      <c r="R677" t="s">
        <v>328</v>
      </c>
      <c r="S677">
        <f>IF((IPL_AllSeasons[[#This Row],[toss_winner]]=IPL_AllSeasons[[#This Row],[winning_team]]),1,0)</f>
        <v>0</v>
      </c>
    </row>
    <row r="678" spans="1:19" x14ac:dyDescent="0.35">
      <c r="A678">
        <v>548332</v>
      </c>
      <c r="B678" t="s">
        <v>162</v>
      </c>
      <c r="C678" s="1">
        <v>41020</v>
      </c>
      <c r="D678">
        <v>2012</v>
      </c>
      <c r="E678">
        <v>26</v>
      </c>
      <c r="F678" t="s">
        <v>57</v>
      </c>
      <c r="G678" t="s">
        <v>20</v>
      </c>
      <c r="H678" t="s">
        <v>292</v>
      </c>
      <c r="I678" t="s">
        <v>20</v>
      </c>
      <c r="J678" t="s">
        <v>23</v>
      </c>
      <c r="K678" t="s">
        <v>24</v>
      </c>
      <c r="L678" t="s">
        <v>57</v>
      </c>
      <c r="M678" t="s">
        <v>25</v>
      </c>
      <c r="N678">
        <v>7</v>
      </c>
      <c r="O678" t="s">
        <v>26</v>
      </c>
      <c r="P678" t="s">
        <v>110</v>
      </c>
      <c r="Q678" t="s">
        <v>312</v>
      </c>
      <c r="R678" t="s">
        <v>44</v>
      </c>
      <c r="S678">
        <f>IF((IPL_AllSeasons[[#This Row],[toss_winner]]=IPL_AllSeasons[[#This Row],[winning_team]]),1,0)</f>
        <v>0</v>
      </c>
    </row>
    <row r="679" spans="1:19" x14ac:dyDescent="0.35">
      <c r="A679">
        <v>548331</v>
      </c>
      <c r="B679" t="s">
        <v>199</v>
      </c>
      <c r="C679" s="1">
        <v>41019</v>
      </c>
      <c r="D679">
        <v>2012</v>
      </c>
      <c r="E679">
        <v>25</v>
      </c>
      <c r="F679" t="s">
        <v>178</v>
      </c>
      <c r="G679" t="s">
        <v>31</v>
      </c>
      <c r="H679" t="s">
        <v>288</v>
      </c>
      <c r="I679" t="s">
        <v>31</v>
      </c>
      <c r="J679" t="s">
        <v>32</v>
      </c>
      <c r="K679" t="s">
        <v>24</v>
      </c>
      <c r="L679" t="s">
        <v>31</v>
      </c>
      <c r="M679" t="s">
        <v>25</v>
      </c>
      <c r="N679">
        <v>5</v>
      </c>
      <c r="O679" t="s">
        <v>26</v>
      </c>
      <c r="P679" t="s">
        <v>181</v>
      </c>
      <c r="Q679" t="s">
        <v>139</v>
      </c>
      <c r="R679" t="s">
        <v>109</v>
      </c>
      <c r="S679">
        <f>IF((IPL_AllSeasons[[#This Row],[toss_winner]]=IPL_AllSeasons[[#This Row],[winning_team]]),1,0)</f>
        <v>1</v>
      </c>
    </row>
    <row r="680" spans="1:19" x14ac:dyDescent="0.35">
      <c r="A680">
        <v>548330</v>
      </c>
      <c r="B680" t="s">
        <v>162</v>
      </c>
      <c r="C680" s="1">
        <v>41018</v>
      </c>
      <c r="D680">
        <v>2012</v>
      </c>
      <c r="E680">
        <v>24</v>
      </c>
      <c r="F680" t="s">
        <v>57</v>
      </c>
      <c r="G680" t="s">
        <v>320</v>
      </c>
      <c r="H680" t="s">
        <v>292</v>
      </c>
      <c r="I680" t="s">
        <v>320</v>
      </c>
      <c r="J680" t="s">
        <v>32</v>
      </c>
      <c r="K680" t="s">
        <v>24</v>
      </c>
      <c r="L680" t="s">
        <v>57</v>
      </c>
      <c r="M680" t="s">
        <v>38</v>
      </c>
      <c r="N680">
        <v>13</v>
      </c>
      <c r="O680" t="s">
        <v>26</v>
      </c>
      <c r="P680" t="s">
        <v>353</v>
      </c>
      <c r="Q680" t="s">
        <v>318</v>
      </c>
      <c r="R680" t="s">
        <v>328</v>
      </c>
      <c r="S680">
        <f>IF((IPL_AllSeasons[[#This Row],[toss_winner]]=IPL_AllSeasons[[#This Row],[winning_team]]),1,0)</f>
        <v>0</v>
      </c>
    </row>
    <row r="681" spans="1:19" x14ac:dyDescent="0.35">
      <c r="A681">
        <v>548321</v>
      </c>
      <c r="B681" t="s">
        <v>154</v>
      </c>
      <c r="C681" s="1">
        <v>41018</v>
      </c>
      <c r="D681">
        <v>2012</v>
      </c>
      <c r="E681">
        <v>23</v>
      </c>
      <c r="F681" t="s">
        <v>227</v>
      </c>
      <c r="G681" t="s">
        <v>343</v>
      </c>
      <c r="H681" t="s">
        <v>245</v>
      </c>
      <c r="I681" t="s">
        <v>343</v>
      </c>
      <c r="J681" t="s">
        <v>23</v>
      </c>
      <c r="K681" t="s">
        <v>24</v>
      </c>
      <c r="L681" t="s">
        <v>227</v>
      </c>
      <c r="M681" t="s">
        <v>25</v>
      </c>
      <c r="N681">
        <v>5</v>
      </c>
      <c r="O681" t="s">
        <v>26</v>
      </c>
      <c r="P681" t="s">
        <v>354</v>
      </c>
      <c r="Q681" t="s">
        <v>313</v>
      </c>
      <c r="R681" t="s">
        <v>345</v>
      </c>
      <c r="S681">
        <f>IF((IPL_AllSeasons[[#This Row],[toss_winner]]=IPL_AllSeasons[[#This Row],[winning_team]]),1,0)</f>
        <v>0</v>
      </c>
    </row>
    <row r="682" spans="1:19" x14ac:dyDescent="0.35">
      <c r="A682">
        <v>548328</v>
      </c>
      <c r="B682" t="s">
        <v>199</v>
      </c>
      <c r="C682" s="1">
        <v>41017</v>
      </c>
      <c r="D682">
        <v>2012</v>
      </c>
      <c r="E682">
        <v>22</v>
      </c>
      <c r="F682" t="s">
        <v>178</v>
      </c>
      <c r="G682" t="s">
        <v>64</v>
      </c>
      <c r="H682" t="s">
        <v>288</v>
      </c>
      <c r="I682" t="s">
        <v>178</v>
      </c>
      <c r="J682" t="s">
        <v>23</v>
      </c>
      <c r="K682" t="s">
        <v>24</v>
      </c>
      <c r="L682" t="s">
        <v>64</v>
      </c>
      <c r="M682" t="s">
        <v>25</v>
      </c>
      <c r="N682">
        <v>8</v>
      </c>
      <c r="O682" t="s">
        <v>26</v>
      </c>
      <c r="P682" t="s">
        <v>256</v>
      </c>
      <c r="Q682" t="s">
        <v>290</v>
      </c>
      <c r="R682" t="s">
        <v>109</v>
      </c>
      <c r="S682">
        <f>IF((IPL_AllSeasons[[#This Row],[toss_winner]]=IPL_AllSeasons[[#This Row],[winning_team]]),1,0)</f>
        <v>0</v>
      </c>
    </row>
    <row r="683" spans="1:19" x14ac:dyDescent="0.35">
      <c r="A683">
        <v>548327</v>
      </c>
      <c r="B683" t="s">
        <v>241</v>
      </c>
      <c r="C683" s="1">
        <v>41016</v>
      </c>
      <c r="D683">
        <v>2012</v>
      </c>
      <c r="E683">
        <v>21</v>
      </c>
      <c r="F683" t="s">
        <v>31</v>
      </c>
      <c r="G683" t="s">
        <v>320</v>
      </c>
      <c r="H683" t="s">
        <v>242</v>
      </c>
      <c r="I683" t="s">
        <v>320</v>
      </c>
      <c r="J683" t="s">
        <v>23</v>
      </c>
      <c r="K683" t="s">
        <v>24</v>
      </c>
      <c r="L683" t="s">
        <v>31</v>
      </c>
      <c r="M683" t="s">
        <v>25</v>
      </c>
      <c r="N683">
        <v>6</v>
      </c>
      <c r="O683" t="s">
        <v>26</v>
      </c>
      <c r="P683" t="s">
        <v>181</v>
      </c>
      <c r="Q683" t="s">
        <v>319</v>
      </c>
      <c r="R683" t="s">
        <v>328</v>
      </c>
      <c r="S683">
        <f>IF((IPL_AllSeasons[[#This Row],[toss_winner]]=IPL_AllSeasons[[#This Row],[winning_team]]),1,0)</f>
        <v>0</v>
      </c>
    </row>
    <row r="684" spans="1:19" x14ac:dyDescent="0.35">
      <c r="A684">
        <v>548326</v>
      </c>
      <c r="B684" t="s">
        <v>210</v>
      </c>
      <c r="C684" s="1">
        <v>41016</v>
      </c>
      <c r="D684">
        <v>2012</v>
      </c>
      <c r="E684">
        <v>20</v>
      </c>
      <c r="F684" t="s">
        <v>20</v>
      </c>
      <c r="G684" t="s">
        <v>343</v>
      </c>
      <c r="H684" t="s">
        <v>211</v>
      </c>
      <c r="I684" t="s">
        <v>343</v>
      </c>
      <c r="J684" t="s">
        <v>23</v>
      </c>
      <c r="K684" t="s">
        <v>24</v>
      </c>
      <c r="L684" t="s">
        <v>20</v>
      </c>
      <c r="M684" t="s">
        <v>25</v>
      </c>
      <c r="N684">
        <v>5</v>
      </c>
      <c r="O684" t="s">
        <v>26</v>
      </c>
      <c r="P684" t="s">
        <v>317</v>
      </c>
      <c r="Q684" t="s">
        <v>312</v>
      </c>
      <c r="R684" t="s">
        <v>44</v>
      </c>
      <c r="S684">
        <f>IF((IPL_AllSeasons[[#This Row],[toss_winner]]=IPL_AllSeasons[[#This Row],[winning_team]]),1,0)</f>
        <v>0</v>
      </c>
    </row>
    <row r="685" spans="1:19" x14ac:dyDescent="0.35">
      <c r="A685">
        <v>548325</v>
      </c>
      <c r="B685" t="s">
        <v>46</v>
      </c>
      <c r="C685" s="1">
        <v>41015</v>
      </c>
      <c r="D685">
        <v>2012</v>
      </c>
      <c r="E685">
        <v>19</v>
      </c>
      <c r="F685" t="s">
        <v>54</v>
      </c>
      <c r="G685" t="s">
        <v>227</v>
      </c>
      <c r="H685" t="s">
        <v>201</v>
      </c>
      <c r="I685" t="s">
        <v>227</v>
      </c>
      <c r="J685" t="s">
        <v>32</v>
      </c>
      <c r="K685" t="s">
        <v>24</v>
      </c>
      <c r="L685" t="s">
        <v>227</v>
      </c>
      <c r="M685" t="s">
        <v>25</v>
      </c>
      <c r="N685">
        <v>7</v>
      </c>
      <c r="O685" t="s">
        <v>26</v>
      </c>
      <c r="P685" t="s">
        <v>177</v>
      </c>
      <c r="Q685" t="s">
        <v>313</v>
      </c>
      <c r="R685" t="s">
        <v>345</v>
      </c>
      <c r="S685">
        <f>IF((IPL_AllSeasons[[#This Row],[toss_winner]]=IPL_AllSeasons[[#This Row],[winning_team]]),1,0)</f>
        <v>1</v>
      </c>
    </row>
    <row r="686" spans="1:19" x14ac:dyDescent="0.35">
      <c r="A686">
        <v>548324</v>
      </c>
      <c r="B686" t="s">
        <v>241</v>
      </c>
      <c r="C686" s="1">
        <v>41014</v>
      </c>
      <c r="D686">
        <v>2012</v>
      </c>
      <c r="E686">
        <v>18</v>
      </c>
      <c r="F686" t="s">
        <v>31</v>
      </c>
      <c r="G686" t="s">
        <v>20</v>
      </c>
      <c r="H686" t="s">
        <v>242</v>
      </c>
      <c r="I686" t="s">
        <v>20</v>
      </c>
      <c r="J686" t="s">
        <v>23</v>
      </c>
      <c r="K686" t="s">
        <v>24</v>
      </c>
      <c r="L686" t="s">
        <v>20</v>
      </c>
      <c r="M686" t="s">
        <v>38</v>
      </c>
      <c r="N686">
        <v>59</v>
      </c>
      <c r="O686" t="s">
        <v>26</v>
      </c>
      <c r="P686" t="s">
        <v>278</v>
      </c>
      <c r="Q686" t="s">
        <v>290</v>
      </c>
      <c r="R686" t="s">
        <v>109</v>
      </c>
      <c r="S686">
        <f>IF((IPL_AllSeasons[[#This Row],[toss_winner]]=IPL_AllSeasons[[#This Row],[winning_team]]),1,0)</f>
        <v>1</v>
      </c>
    </row>
    <row r="687" spans="1:19" x14ac:dyDescent="0.35">
      <c r="A687">
        <v>548323</v>
      </c>
      <c r="B687" t="s">
        <v>34</v>
      </c>
      <c r="C687" s="1">
        <v>41014</v>
      </c>
      <c r="D687">
        <v>2012</v>
      </c>
      <c r="E687">
        <v>17</v>
      </c>
      <c r="F687" t="s">
        <v>64</v>
      </c>
      <c r="G687" t="s">
        <v>178</v>
      </c>
      <c r="H687" t="s">
        <v>209</v>
      </c>
      <c r="I687" t="s">
        <v>64</v>
      </c>
      <c r="J687" t="s">
        <v>32</v>
      </c>
      <c r="K687" t="s">
        <v>24</v>
      </c>
      <c r="L687" t="s">
        <v>178</v>
      </c>
      <c r="M687" t="s">
        <v>38</v>
      </c>
      <c r="N687">
        <v>2</v>
      </c>
      <c r="O687" t="s">
        <v>26</v>
      </c>
      <c r="P687" t="s">
        <v>132</v>
      </c>
      <c r="Q687" t="s">
        <v>318</v>
      </c>
      <c r="R687" t="s">
        <v>319</v>
      </c>
      <c r="S687">
        <f>IF((IPL_AllSeasons[[#This Row],[toss_winner]]=IPL_AllSeasons[[#This Row],[winning_team]]),1,0)</f>
        <v>0</v>
      </c>
    </row>
    <row r="688" spans="1:19" x14ac:dyDescent="0.35">
      <c r="A688">
        <v>548322</v>
      </c>
      <c r="B688" t="s">
        <v>75</v>
      </c>
      <c r="C688" s="1">
        <v>41013</v>
      </c>
      <c r="D688">
        <v>2012</v>
      </c>
      <c r="E688">
        <v>16</v>
      </c>
      <c r="F688" t="s">
        <v>320</v>
      </c>
      <c r="G688" t="s">
        <v>57</v>
      </c>
      <c r="H688" t="s">
        <v>321</v>
      </c>
      <c r="I688" t="s">
        <v>57</v>
      </c>
      <c r="J688" t="s">
        <v>23</v>
      </c>
      <c r="K688" t="s">
        <v>24</v>
      </c>
      <c r="L688" t="s">
        <v>320</v>
      </c>
      <c r="M688" t="s">
        <v>25</v>
      </c>
      <c r="N688">
        <v>7</v>
      </c>
      <c r="O688" t="s">
        <v>26</v>
      </c>
      <c r="P688" t="s">
        <v>355</v>
      </c>
      <c r="Q688" t="s">
        <v>312</v>
      </c>
      <c r="R688" t="s">
        <v>44</v>
      </c>
      <c r="S688">
        <f>IF((IPL_AllSeasons[[#This Row],[toss_winner]]=IPL_AllSeasons[[#This Row],[winning_team]]),1,0)</f>
        <v>0</v>
      </c>
    </row>
    <row r="689" spans="1:19" x14ac:dyDescent="0.35">
      <c r="A689">
        <v>548320</v>
      </c>
      <c r="B689" t="s">
        <v>34</v>
      </c>
      <c r="C689" s="1">
        <v>41012</v>
      </c>
      <c r="D689">
        <v>2012</v>
      </c>
      <c r="E689">
        <v>15</v>
      </c>
      <c r="F689" t="s">
        <v>64</v>
      </c>
      <c r="G689" t="s">
        <v>20</v>
      </c>
      <c r="H689" t="s">
        <v>209</v>
      </c>
      <c r="I689" t="s">
        <v>20</v>
      </c>
      <c r="J689" t="s">
        <v>23</v>
      </c>
      <c r="K689" t="s">
        <v>24</v>
      </c>
      <c r="L689" t="s">
        <v>64</v>
      </c>
      <c r="M689" t="s">
        <v>25</v>
      </c>
      <c r="N689">
        <v>5</v>
      </c>
      <c r="O689" t="s">
        <v>26</v>
      </c>
      <c r="P689" t="s">
        <v>344</v>
      </c>
      <c r="Q689" t="s">
        <v>318</v>
      </c>
      <c r="R689" t="s">
        <v>319</v>
      </c>
      <c r="S689">
        <f>IF((IPL_AllSeasons[[#This Row],[toss_winner]]=IPL_AllSeasons[[#This Row],[winning_team]]),1,0)</f>
        <v>0</v>
      </c>
    </row>
    <row r="690" spans="1:19" x14ac:dyDescent="0.35">
      <c r="A690">
        <v>548319</v>
      </c>
      <c r="B690" t="s">
        <v>199</v>
      </c>
      <c r="C690" s="1">
        <v>41011</v>
      </c>
      <c r="D690">
        <v>2012</v>
      </c>
      <c r="E690">
        <v>14</v>
      </c>
      <c r="F690" t="s">
        <v>178</v>
      </c>
      <c r="G690" t="s">
        <v>320</v>
      </c>
      <c r="H690" t="s">
        <v>288</v>
      </c>
      <c r="I690" t="s">
        <v>178</v>
      </c>
      <c r="J690" t="s">
        <v>32</v>
      </c>
      <c r="K690" t="s">
        <v>24</v>
      </c>
      <c r="L690" t="s">
        <v>178</v>
      </c>
      <c r="M690" t="s">
        <v>25</v>
      </c>
      <c r="N690">
        <v>7</v>
      </c>
      <c r="O690" t="s">
        <v>26</v>
      </c>
      <c r="P690" t="s">
        <v>356</v>
      </c>
      <c r="Q690" t="s">
        <v>183</v>
      </c>
      <c r="R690" t="s">
        <v>345</v>
      </c>
      <c r="S690">
        <f>IF((IPL_AllSeasons[[#This Row],[toss_winner]]=IPL_AllSeasons[[#This Row],[winning_team]]),1,0)</f>
        <v>1</v>
      </c>
    </row>
    <row r="691" spans="1:19" x14ac:dyDescent="0.35">
      <c r="A691">
        <v>548318</v>
      </c>
      <c r="B691" t="s">
        <v>162</v>
      </c>
      <c r="C691" s="1">
        <v>41011</v>
      </c>
      <c r="D691">
        <v>2012</v>
      </c>
      <c r="E691">
        <v>13</v>
      </c>
      <c r="F691" t="s">
        <v>57</v>
      </c>
      <c r="G691" t="s">
        <v>31</v>
      </c>
      <c r="H691" t="s">
        <v>292</v>
      </c>
      <c r="I691" t="s">
        <v>31</v>
      </c>
      <c r="J691" t="s">
        <v>23</v>
      </c>
      <c r="K691" t="s">
        <v>24</v>
      </c>
      <c r="L691" t="s">
        <v>57</v>
      </c>
      <c r="M691" t="s">
        <v>25</v>
      </c>
      <c r="N691">
        <v>5</v>
      </c>
      <c r="O691" t="s">
        <v>26</v>
      </c>
      <c r="P691" t="s">
        <v>110</v>
      </c>
      <c r="Q691" t="s">
        <v>224</v>
      </c>
      <c r="R691" t="s">
        <v>109</v>
      </c>
      <c r="S691">
        <f>IF((IPL_AllSeasons[[#This Row],[toss_winner]]=IPL_AllSeasons[[#This Row],[winning_team]]),1,0)</f>
        <v>0</v>
      </c>
    </row>
    <row r="692" spans="1:19" x14ac:dyDescent="0.35">
      <c r="A692">
        <v>548317</v>
      </c>
      <c r="B692" t="s">
        <v>46</v>
      </c>
      <c r="C692" s="1">
        <v>41010</v>
      </c>
      <c r="D692">
        <v>2012</v>
      </c>
      <c r="E692">
        <v>12</v>
      </c>
      <c r="F692" t="s">
        <v>54</v>
      </c>
      <c r="G692" t="s">
        <v>20</v>
      </c>
      <c r="H692" t="s">
        <v>201</v>
      </c>
      <c r="I692" t="s">
        <v>20</v>
      </c>
      <c r="J692" t="s">
        <v>32</v>
      </c>
      <c r="K692" t="s">
        <v>24</v>
      </c>
      <c r="L692" t="s">
        <v>54</v>
      </c>
      <c r="M692" t="s">
        <v>38</v>
      </c>
      <c r="N692">
        <v>27</v>
      </c>
      <c r="O692" t="s">
        <v>26</v>
      </c>
      <c r="P692" t="s">
        <v>145</v>
      </c>
      <c r="Q692" t="s">
        <v>312</v>
      </c>
      <c r="R692" t="s">
        <v>44</v>
      </c>
      <c r="S692">
        <f>IF((IPL_AllSeasons[[#This Row],[toss_winner]]=IPL_AllSeasons[[#This Row],[winning_team]]),1,0)</f>
        <v>0</v>
      </c>
    </row>
    <row r="693" spans="1:19" x14ac:dyDescent="0.35">
      <c r="A693">
        <v>548316</v>
      </c>
      <c r="B693" t="s">
        <v>154</v>
      </c>
      <c r="C693" s="1">
        <v>41009</v>
      </c>
      <c r="D693">
        <v>2012</v>
      </c>
      <c r="E693">
        <v>11</v>
      </c>
      <c r="F693" t="s">
        <v>227</v>
      </c>
      <c r="G693" t="s">
        <v>57</v>
      </c>
      <c r="H693" t="s">
        <v>245</v>
      </c>
      <c r="I693" t="s">
        <v>227</v>
      </c>
      <c r="J693" t="s">
        <v>32</v>
      </c>
      <c r="K693" t="s">
        <v>24</v>
      </c>
      <c r="L693" t="s">
        <v>227</v>
      </c>
      <c r="M693" t="s">
        <v>25</v>
      </c>
      <c r="N693">
        <v>8</v>
      </c>
      <c r="O693" t="s">
        <v>26</v>
      </c>
      <c r="P693" t="s">
        <v>304</v>
      </c>
      <c r="Q693" t="s">
        <v>318</v>
      </c>
      <c r="R693" t="s">
        <v>345</v>
      </c>
      <c r="S693">
        <f>IF((IPL_AllSeasons[[#This Row],[toss_winner]]=IPL_AllSeasons[[#This Row],[winning_team]]),1,0)</f>
        <v>1</v>
      </c>
    </row>
    <row r="694" spans="1:19" x14ac:dyDescent="0.35">
      <c r="A694">
        <v>548315</v>
      </c>
      <c r="B694" t="s">
        <v>241</v>
      </c>
      <c r="C694" s="1">
        <v>41009</v>
      </c>
      <c r="D694">
        <v>2012</v>
      </c>
      <c r="E694">
        <v>10</v>
      </c>
      <c r="F694" t="s">
        <v>31</v>
      </c>
      <c r="G694" t="s">
        <v>64</v>
      </c>
      <c r="H694" t="s">
        <v>242</v>
      </c>
      <c r="I694" t="s">
        <v>31</v>
      </c>
      <c r="J694" t="s">
        <v>32</v>
      </c>
      <c r="K694" t="s">
        <v>24</v>
      </c>
      <c r="L694" t="s">
        <v>64</v>
      </c>
      <c r="M694" t="s">
        <v>38</v>
      </c>
      <c r="N694">
        <v>42</v>
      </c>
      <c r="O694" t="s">
        <v>26</v>
      </c>
      <c r="P694" t="s">
        <v>357</v>
      </c>
      <c r="Q694" t="s">
        <v>139</v>
      </c>
      <c r="R694" t="s">
        <v>109</v>
      </c>
      <c r="S694">
        <f>IF((IPL_AllSeasons[[#This Row],[toss_winner]]=IPL_AllSeasons[[#This Row],[winning_team]]),1,0)</f>
        <v>0</v>
      </c>
    </row>
    <row r="695" spans="1:19" x14ac:dyDescent="0.35">
      <c r="A695">
        <v>548314</v>
      </c>
      <c r="B695" t="s">
        <v>193</v>
      </c>
      <c r="C695" s="1">
        <v>41008</v>
      </c>
      <c r="D695">
        <v>2012</v>
      </c>
      <c r="E695">
        <v>9</v>
      </c>
      <c r="F695" t="s">
        <v>343</v>
      </c>
      <c r="G695" t="s">
        <v>54</v>
      </c>
      <c r="H695" t="s">
        <v>195</v>
      </c>
      <c r="I695" t="s">
        <v>343</v>
      </c>
      <c r="J695" t="s">
        <v>23</v>
      </c>
      <c r="K695" t="s">
        <v>24</v>
      </c>
      <c r="L695" t="s">
        <v>54</v>
      </c>
      <c r="M695" t="s">
        <v>25</v>
      </c>
      <c r="N695">
        <v>5</v>
      </c>
      <c r="O695" t="s">
        <v>26</v>
      </c>
      <c r="P695" t="s">
        <v>188</v>
      </c>
      <c r="Q695" t="s">
        <v>51</v>
      </c>
      <c r="R695" t="s">
        <v>290</v>
      </c>
      <c r="S695">
        <f>IF((IPL_AllSeasons[[#This Row],[toss_winner]]=IPL_AllSeasons[[#This Row],[winning_team]]),1,0)</f>
        <v>0</v>
      </c>
    </row>
    <row r="696" spans="1:19" x14ac:dyDescent="0.35">
      <c r="A696">
        <v>548313</v>
      </c>
      <c r="B696" t="s">
        <v>75</v>
      </c>
      <c r="C696" s="1">
        <v>41007</v>
      </c>
      <c r="D696">
        <v>2012</v>
      </c>
      <c r="E696">
        <v>8</v>
      </c>
      <c r="F696" t="s">
        <v>320</v>
      </c>
      <c r="G696" t="s">
        <v>178</v>
      </c>
      <c r="H696" t="s">
        <v>321</v>
      </c>
      <c r="I696" t="s">
        <v>320</v>
      </c>
      <c r="J696" t="s">
        <v>23</v>
      </c>
      <c r="K696" t="s">
        <v>24</v>
      </c>
      <c r="L696" t="s">
        <v>320</v>
      </c>
      <c r="M696" t="s">
        <v>38</v>
      </c>
      <c r="N696">
        <v>22</v>
      </c>
      <c r="O696" t="s">
        <v>26</v>
      </c>
      <c r="P696" t="s">
        <v>358</v>
      </c>
      <c r="Q696" t="s">
        <v>328</v>
      </c>
      <c r="R696" t="s">
        <v>316</v>
      </c>
      <c r="S696">
        <f>IF((IPL_AllSeasons[[#This Row],[toss_winner]]=IPL_AllSeasons[[#This Row],[winning_team]]),1,0)</f>
        <v>1</v>
      </c>
    </row>
    <row r="697" spans="1:19" x14ac:dyDescent="0.35">
      <c r="A697">
        <v>548312</v>
      </c>
      <c r="B697" t="s">
        <v>210</v>
      </c>
      <c r="C697" s="1">
        <v>41007</v>
      </c>
      <c r="D697">
        <v>2012</v>
      </c>
      <c r="E697">
        <v>7</v>
      </c>
      <c r="F697" t="s">
        <v>20</v>
      </c>
      <c r="G697" t="s">
        <v>64</v>
      </c>
      <c r="H697" t="s">
        <v>211</v>
      </c>
      <c r="I697" t="s">
        <v>64</v>
      </c>
      <c r="J697" t="s">
        <v>32</v>
      </c>
      <c r="K697" t="s">
        <v>24</v>
      </c>
      <c r="L697" t="s">
        <v>20</v>
      </c>
      <c r="M697" t="s">
        <v>38</v>
      </c>
      <c r="N697">
        <v>22</v>
      </c>
      <c r="O697" t="s">
        <v>26</v>
      </c>
      <c r="P697" t="s">
        <v>317</v>
      </c>
      <c r="Q697" t="s">
        <v>313</v>
      </c>
      <c r="R697" t="s">
        <v>183</v>
      </c>
      <c r="S697">
        <f>IF((IPL_AllSeasons[[#This Row],[toss_winner]]=IPL_AllSeasons[[#This Row],[winning_team]]),1,0)</f>
        <v>0</v>
      </c>
    </row>
    <row r="698" spans="1:19" x14ac:dyDescent="0.35">
      <c r="A698">
        <v>548311</v>
      </c>
      <c r="B698" t="s">
        <v>193</v>
      </c>
      <c r="C698" s="1">
        <v>41006</v>
      </c>
      <c r="D698">
        <v>2012</v>
      </c>
      <c r="E698">
        <v>6</v>
      </c>
      <c r="F698" t="s">
        <v>343</v>
      </c>
      <c r="G698" t="s">
        <v>57</v>
      </c>
      <c r="H698" t="s">
        <v>195</v>
      </c>
      <c r="I698" t="s">
        <v>343</v>
      </c>
      <c r="J698" t="s">
        <v>32</v>
      </c>
      <c r="K698" t="s">
        <v>24</v>
      </c>
      <c r="L698" t="s">
        <v>57</v>
      </c>
      <c r="M698" t="s">
        <v>38</v>
      </c>
      <c r="N698">
        <v>74</v>
      </c>
      <c r="O698" t="s">
        <v>26</v>
      </c>
      <c r="P698" t="s">
        <v>147</v>
      </c>
      <c r="Q698" t="s">
        <v>290</v>
      </c>
      <c r="R698" t="s">
        <v>224</v>
      </c>
      <c r="S698">
        <f>IF((IPL_AllSeasons[[#This Row],[toss_winner]]=IPL_AllSeasons[[#This Row],[winning_team]]),1,0)</f>
        <v>0</v>
      </c>
    </row>
    <row r="699" spans="1:19" x14ac:dyDescent="0.35">
      <c r="A699">
        <v>548310</v>
      </c>
      <c r="B699" t="s">
        <v>241</v>
      </c>
      <c r="C699" s="1">
        <v>41006</v>
      </c>
      <c r="D699">
        <v>2012</v>
      </c>
      <c r="E699">
        <v>5</v>
      </c>
      <c r="F699" t="s">
        <v>31</v>
      </c>
      <c r="G699" t="s">
        <v>227</v>
      </c>
      <c r="H699" t="s">
        <v>242</v>
      </c>
      <c r="I699" t="s">
        <v>227</v>
      </c>
      <c r="J699" t="s">
        <v>32</v>
      </c>
      <c r="K699" t="s">
        <v>24</v>
      </c>
      <c r="L699" t="s">
        <v>31</v>
      </c>
      <c r="M699" t="s">
        <v>38</v>
      </c>
      <c r="N699">
        <v>20</v>
      </c>
      <c r="O699" t="s">
        <v>26</v>
      </c>
      <c r="P699" t="s">
        <v>159</v>
      </c>
      <c r="Q699" t="s">
        <v>319</v>
      </c>
      <c r="R699" t="s">
        <v>139</v>
      </c>
      <c r="S699">
        <f>IF((IPL_AllSeasons[[#This Row],[toss_winner]]=IPL_AllSeasons[[#This Row],[winning_team]]),1,0)</f>
        <v>0</v>
      </c>
    </row>
    <row r="700" spans="1:19" x14ac:dyDescent="0.35">
      <c r="A700">
        <v>548309</v>
      </c>
      <c r="B700" t="s">
        <v>210</v>
      </c>
      <c r="C700" s="1">
        <v>41005</v>
      </c>
      <c r="D700">
        <v>2012</v>
      </c>
      <c r="E700">
        <v>4</v>
      </c>
      <c r="F700" t="s">
        <v>20</v>
      </c>
      <c r="G700" t="s">
        <v>178</v>
      </c>
      <c r="H700" t="s">
        <v>211</v>
      </c>
      <c r="I700" t="s">
        <v>178</v>
      </c>
      <c r="J700" t="s">
        <v>32</v>
      </c>
      <c r="K700" t="s">
        <v>24</v>
      </c>
      <c r="L700" t="s">
        <v>20</v>
      </c>
      <c r="M700" t="s">
        <v>38</v>
      </c>
      <c r="N700">
        <v>31</v>
      </c>
      <c r="O700" t="s">
        <v>26</v>
      </c>
      <c r="P700" t="s">
        <v>278</v>
      </c>
      <c r="Q700" t="s">
        <v>313</v>
      </c>
      <c r="R700" t="s">
        <v>345</v>
      </c>
      <c r="S700">
        <f>IF((IPL_AllSeasons[[#This Row],[toss_winner]]=IPL_AllSeasons[[#This Row],[winning_team]]),1,0)</f>
        <v>0</v>
      </c>
    </row>
    <row r="701" spans="1:19" x14ac:dyDescent="0.35">
      <c r="A701">
        <v>548308</v>
      </c>
      <c r="B701" t="s">
        <v>46</v>
      </c>
      <c r="C701" s="1">
        <v>41005</v>
      </c>
      <c r="D701">
        <v>2012</v>
      </c>
      <c r="E701">
        <v>3</v>
      </c>
      <c r="F701" t="s">
        <v>54</v>
      </c>
      <c r="G701" t="s">
        <v>320</v>
      </c>
      <c r="H701" t="s">
        <v>201</v>
      </c>
      <c r="I701" t="s">
        <v>54</v>
      </c>
      <c r="J701" t="s">
        <v>32</v>
      </c>
      <c r="K701" t="s">
        <v>24</v>
      </c>
      <c r="L701" t="s">
        <v>320</v>
      </c>
      <c r="M701" t="s">
        <v>38</v>
      </c>
      <c r="N701">
        <v>28</v>
      </c>
      <c r="O701" t="s">
        <v>26</v>
      </c>
      <c r="P701" t="s">
        <v>215</v>
      </c>
      <c r="Q701" t="s">
        <v>51</v>
      </c>
      <c r="R701" t="s">
        <v>316</v>
      </c>
      <c r="S701">
        <f>IF((IPL_AllSeasons[[#This Row],[toss_winner]]=IPL_AllSeasons[[#This Row],[winning_team]]),1,0)</f>
        <v>0</v>
      </c>
    </row>
    <row r="702" spans="1:19" x14ac:dyDescent="0.35">
      <c r="A702">
        <v>548307</v>
      </c>
      <c r="B702" t="s">
        <v>34</v>
      </c>
      <c r="C702" s="1">
        <v>41004</v>
      </c>
      <c r="D702">
        <v>2012</v>
      </c>
      <c r="E702">
        <v>2</v>
      </c>
      <c r="F702" t="s">
        <v>64</v>
      </c>
      <c r="G702" t="s">
        <v>227</v>
      </c>
      <c r="H702" t="s">
        <v>209</v>
      </c>
      <c r="I702" t="s">
        <v>227</v>
      </c>
      <c r="J702" t="s">
        <v>32</v>
      </c>
      <c r="K702" t="s">
        <v>24</v>
      </c>
      <c r="L702" t="s">
        <v>227</v>
      </c>
      <c r="M702" t="s">
        <v>25</v>
      </c>
      <c r="N702">
        <v>8</v>
      </c>
      <c r="O702" t="s">
        <v>26</v>
      </c>
      <c r="P702" t="s">
        <v>359</v>
      </c>
      <c r="Q702" t="s">
        <v>319</v>
      </c>
      <c r="R702" t="s">
        <v>224</v>
      </c>
      <c r="S702">
        <f>IF((IPL_AllSeasons[[#This Row],[toss_winner]]=IPL_AllSeasons[[#This Row],[winning_team]]),1,0)</f>
        <v>1</v>
      </c>
    </row>
    <row r="703" spans="1:19" x14ac:dyDescent="0.35">
      <c r="A703">
        <v>548306</v>
      </c>
      <c r="B703" t="s">
        <v>162</v>
      </c>
      <c r="C703" s="1">
        <v>41003</v>
      </c>
      <c r="D703">
        <v>2012</v>
      </c>
      <c r="E703">
        <v>1</v>
      </c>
      <c r="F703" t="s">
        <v>57</v>
      </c>
      <c r="G703" t="s">
        <v>54</v>
      </c>
      <c r="H703" t="s">
        <v>292</v>
      </c>
      <c r="I703" t="s">
        <v>54</v>
      </c>
      <c r="J703" t="s">
        <v>32</v>
      </c>
      <c r="K703" t="s">
        <v>24</v>
      </c>
      <c r="L703" t="s">
        <v>54</v>
      </c>
      <c r="M703" t="s">
        <v>25</v>
      </c>
      <c r="N703">
        <v>8</v>
      </c>
      <c r="O703" t="s">
        <v>26</v>
      </c>
      <c r="P703" t="s">
        <v>360</v>
      </c>
      <c r="Q703" t="s">
        <v>290</v>
      </c>
      <c r="R703" t="s">
        <v>316</v>
      </c>
      <c r="S703">
        <f>IF((IPL_AllSeasons[[#This Row],[toss_winner]]=IPL_AllSeasons[[#This Row],[winning_team]]),1,0)</f>
        <v>1</v>
      </c>
    </row>
    <row r="704" spans="1:19" x14ac:dyDescent="0.35">
      <c r="A704">
        <v>501271</v>
      </c>
      <c r="B704" t="s">
        <v>162</v>
      </c>
      <c r="C704" s="1">
        <v>40691</v>
      </c>
      <c r="D704">
        <v>2011</v>
      </c>
      <c r="E704" t="s">
        <v>19</v>
      </c>
      <c r="F704" t="s">
        <v>57</v>
      </c>
      <c r="G704" t="s">
        <v>31</v>
      </c>
      <c r="H704" t="s">
        <v>292</v>
      </c>
      <c r="I704" t="s">
        <v>57</v>
      </c>
      <c r="J704" t="s">
        <v>23</v>
      </c>
      <c r="K704" t="s">
        <v>24</v>
      </c>
      <c r="L704" t="s">
        <v>57</v>
      </c>
      <c r="M704" t="s">
        <v>38</v>
      </c>
      <c r="N704">
        <v>58</v>
      </c>
      <c r="O704" t="s">
        <v>26</v>
      </c>
      <c r="P704" t="s">
        <v>314</v>
      </c>
      <c r="Q704" t="s">
        <v>318</v>
      </c>
      <c r="R704" t="s">
        <v>316</v>
      </c>
      <c r="S704">
        <f>IF((IPL_AllSeasons[[#This Row],[toss_winner]]=IPL_AllSeasons[[#This Row],[winning_team]]),1,0)</f>
        <v>1</v>
      </c>
    </row>
    <row r="705" spans="1:19" x14ac:dyDescent="0.35">
      <c r="A705">
        <v>501270</v>
      </c>
      <c r="B705" t="s">
        <v>162</v>
      </c>
      <c r="C705" s="1">
        <v>40690</v>
      </c>
      <c r="D705">
        <v>2011</v>
      </c>
      <c r="E705" t="s">
        <v>30</v>
      </c>
      <c r="F705" t="s">
        <v>31</v>
      </c>
      <c r="G705" t="s">
        <v>54</v>
      </c>
      <c r="H705" t="s">
        <v>292</v>
      </c>
      <c r="I705" t="s">
        <v>54</v>
      </c>
      <c r="J705" t="s">
        <v>32</v>
      </c>
      <c r="K705" t="s">
        <v>24</v>
      </c>
      <c r="L705" t="s">
        <v>31</v>
      </c>
      <c r="M705" t="s">
        <v>38</v>
      </c>
      <c r="N705">
        <v>43</v>
      </c>
      <c r="O705" t="s">
        <v>26</v>
      </c>
      <c r="P705" t="s">
        <v>181</v>
      </c>
      <c r="Q705" t="s">
        <v>318</v>
      </c>
      <c r="R705" t="s">
        <v>316</v>
      </c>
      <c r="S705">
        <f>IF((IPL_AllSeasons[[#This Row],[toss_winner]]=IPL_AllSeasons[[#This Row],[winning_team]]),1,0)</f>
        <v>0</v>
      </c>
    </row>
    <row r="706" spans="1:19" x14ac:dyDescent="0.35">
      <c r="A706">
        <v>501269</v>
      </c>
      <c r="B706" t="s">
        <v>46</v>
      </c>
      <c r="C706" s="1">
        <v>40688</v>
      </c>
      <c r="D706">
        <v>2011</v>
      </c>
      <c r="E706" t="s">
        <v>267</v>
      </c>
      <c r="F706" t="s">
        <v>54</v>
      </c>
      <c r="G706" t="s">
        <v>64</v>
      </c>
      <c r="H706" t="s">
        <v>201</v>
      </c>
      <c r="I706" t="s">
        <v>54</v>
      </c>
      <c r="J706" t="s">
        <v>32</v>
      </c>
      <c r="K706" t="s">
        <v>24</v>
      </c>
      <c r="L706" t="s">
        <v>54</v>
      </c>
      <c r="M706" t="s">
        <v>25</v>
      </c>
      <c r="N706">
        <v>4</v>
      </c>
      <c r="O706" t="s">
        <v>26</v>
      </c>
      <c r="P706" t="s">
        <v>361</v>
      </c>
      <c r="Q706" t="s">
        <v>318</v>
      </c>
      <c r="R706" t="s">
        <v>316</v>
      </c>
      <c r="S706">
        <f>IF((IPL_AllSeasons[[#This Row],[toss_winner]]=IPL_AllSeasons[[#This Row],[winning_team]]),1,0)</f>
        <v>1</v>
      </c>
    </row>
    <row r="707" spans="1:19" x14ac:dyDescent="0.35">
      <c r="A707">
        <v>501268</v>
      </c>
      <c r="B707" t="s">
        <v>46</v>
      </c>
      <c r="C707" s="1">
        <v>40687</v>
      </c>
      <c r="D707">
        <v>2011</v>
      </c>
      <c r="E707" t="s">
        <v>42</v>
      </c>
      <c r="F707" t="s">
        <v>31</v>
      </c>
      <c r="G707" t="s">
        <v>57</v>
      </c>
      <c r="H707" t="s">
        <v>201</v>
      </c>
      <c r="I707" t="s">
        <v>57</v>
      </c>
      <c r="J707" t="s">
        <v>32</v>
      </c>
      <c r="K707" t="s">
        <v>24</v>
      </c>
      <c r="L707" t="s">
        <v>57</v>
      </c>
      <c r="M707" t="s">
        <v>25</v>
      </c>
      <c r="N707">
        <v>6</v>
      </c>
      <c r="O707" t="s">
        <v>26</v>
      </c>
      <c r="P707" t="s">
        <v>261</v>
      </c>
      <c r="Q707" t="s">
        <v>318</v>
      </c>
      <c r="R707" t="s">
        <v>316</v>
      </c>
      <c r="S707">
        <f>IF((IPL_AllSeasons[[#This Row],[toss_winner]]=IPL_AllSeasons[[#This Row],[winning_team]]),1,0)</f>
        <v>1</v>
      </c>
    </row>
    <row r="708" spans="1:19" x14ac:dyDescent="0.35">
      <c r="A708">
        <v>501267</v>
      </c>
      <c r="B708" t="s">
        <v>34</v>
      </c>
      <c r="C708" s="1">
        <v>40685</v>
      </c>
      <c r="D708">
        <v>2011</v>
      </c>
      <c r="E708">
        <v>70</v>
      </c>
      <c r="F708" t="s">
        <v>64</v>
      </c>
      <c r="G708" t="s">
        <v>54</v>
      </c>
      <c r="H708" t="s">
        <v>209</v>
      </c>
      <c r="I708" t="s">
        <v>54</v>
      </c>
      <c r="J708" t="s">
        <v>32</v>
      </c>
      <c r="K708" t="s">
        <v>24</v>
      </c>
      <c r="L708" t="s">
        <v>54</v>
      </c>
      <c r="M708" t="s">
        <v>25</v>
      </c>
      <c r="N708">
        <v>5</v>
      </c>
      <c r="O708" t="s">
        <v>26</v>
      </c>
      <c r="P708" t="s">
        <v>362</v>
      </c>
      <c r="Q708" t="s">
        <v>345</v>
      </c>
      <c r="R708" t="s">
        <v>316</v>
      </c>
      <c r="S708">
        <f>IF((IPL_AllSeasons[[#This Row],[toss_winner]]=IPL_AllSeasons[[#This Row],[winning_team]]),1,0)</f>
        <v>1</v>
      </c>
    </row>
    <row r="709" spans="1:19" x14ac:dyDescent="0.35">
      <c r="A709">
        <v>501266</v>
      </c>
      <c r="B709" t="s">
        <v>241</v>
      </c>
      <c r="C709" s="1">
        <v>40685</v>
      </c>
      <c r="D709">
        <v>2011</v>
      </c>
      <c r="E709">
        <v>69</v>
      </c>
      <c r="F709" t="s">
        <v>31</v>
      </c>
      <c r="G709" t="s">
        <v>57</v>
      </c>
      <c r="H709" t="s">
        <v>242</v>
      </c>
      <c r="I709" t="s">
        <v>31</v>
      </c>
      <c r="J709" t="s">
        <v>32</v>
      </c>
      <c r="K709" t="s">
        <v>24</v>
      </c>
      <c r="L709" t="s">
        <v>31</v>
      </c>
      <c r="M709" t="s">
        <v>25</v>
      </c>
      <c r="N709">
        <v>8</v>
      </c>
      <c r="O709" t="s">
        <v>26</v>
      </c>
      <c r="P709" t="s">
        <v>181</v>
      </c>
      <c r="Q709" t="s">
        <v>363</v>
      </c>
      <c r="R709" t="s">
        <v>364</v>
      </c>
      <c r="S709">
        <f>IF((IPL_AllSeasons[[#This Row],[toss_winner]]=IPL_AllSeasons[[#This Row],[winning_team]]),1,0)</f>
        <v>1</v>
      </c>
    </row>
    <row r="710" spans="1:19" x14ac:dyDescent="0.35">
      <c r="A710">
        <v>501265</v>
      </c>
      <c r="B710" t="s">
        <v>154</v>
      </c>
      <c r="C710" s="1">
        <v>40684</v>
      </c>
      <c r="D710">
        <v>2011</v>
      </c>
      <c r="E710">
        <v>68</v>
      </c>
      <c r="F710" t="s">
        <v>227</v>
      </c>
      <c r="G710" t="s">
        <v>320</v>
      </c>
      <c r="H710" t="s">
        <v>245</v>
      </c>
      <c r="I710" t="s">
        <v>227</v>
      </c>
      <c r="J710" t="s">
        <v>23</v>
      </c>
      <c r="K710" t="s">
        <v>26</v>
      </c>
      <c r="L710" t="s">
        <v>26</v>
      </c>
      <c r="M710" t="s">
        <v>208</v>
      </c>
      <c r="N710" t="s">
        <v>26</v>
      </c>
      <c r="O710" t="s">
        <v>26</v>
      </c>
      <c r="P710" t="s">
        <v>26</v>
      </c>
      <c r="Q710" t="s">
        <v>311</v>
      </c>
      <c r="R710" t="s">
        <v>109</v>
      </c>
      <c r="S710">
        <f>IF((IPL_AllSeasons[[#This Row],[toss_winner]]=IPL_AllSeasons[[#This Row],[winning_team]]),1,0)</f>
        <v>0</v>
      </c>
    </row>
    <row r="711" spans="1:19" x14ac:dyDescent="0.35">
      <c r="A711">
        <v>501264</v>
      </c>
      <c r="B711" t="s">
        <v>323</v>
      </c>
      <c r="C711" s="1">
        <v>40684</v>
      </c>
      <c r="D711">
        <v>2011</v>
      </c>
      <c r="E711">
        <v>67</v>
      </c>
      <c r="F711" t="s">
        <v>178</v>
      </c>
      <c r="G711" t="s">
        <v>343</v>
      </c>
      <c r="H711" t="s">
        <v>324</v>
      </c>
      <c r="I711" t="s">
        <v>178</v>
      </c>
      <c r="J711" t="s">
        <v>32</v>
      </c>
      <c r="K711" t="s">
        <v>24</v>
      </c>
      <c r="L711" t="s">
        <v>343</v>
      </c>
      <c r="M711" t="s">
        <v>38</v>
      </c>
      <c r="N711">
        <v>82</v>
      </c>
      <c r="O711" t="s">
        <v>26</v>
      </c>
      <c r="P711" t="s">
        <v>103</v>
      </c>
      <c r="Q711" t="s">
        <v>318</v>
      </c>
      <c r="R711" t="s">
        <v>365</v>
      </c>
      <c r="S711">
        <f>IF((IPL_AllSeasons[[#This Row],[toss_winner]]=IPL_AllSeasons[[#This Row],[winning_team]]),1,0)</f>
        <v>0</v>
      </c>
    </row>
    <row r="712" spans="1:19" x14ac:dyDescent="0.35">
      <c r="A712">
        <v>501263</v>
      </c>
      <c r="B712" t="s">
        <v>46</v>
      </c>
      <c r="C712" s="1">
        <v>40683</v>
      </c>
      <c r="D712">
        <v>2011</v>
      </c>
      <c r="E712">
        <v>66</v>
      </c>
      <c r="F712" t="s">
        <v>54</v>
      </c>
      <c r="G712" t="s">
        <v>20</v>
      </c>
      <c r="H712" t="s">
        <v>201</v>
      </c>
      <c r="I712" t="s">
        <v>54</v>
      </c>
      <c r="J712" t="s">
        <v>23</v>
      </c>
      <c r="K712" t="s">
        <v>24</v>
      </c>
      <c r="L712" t="s">
        <v>20</v>
      </c>
      <c r="M712" t="s">
        <v>25</v>
      </c>
      <c r="N712">
        <v>10</v>
      </c>
      <c r="O712" t="s">
        <v>26</v>
      </c>
      <c r="P712" t="s">
        <v>186</v>
      </c>
      <c r="Q712" t="s">
        <v>364</v>
      </c>
      <c r="R712" t="s">
        <v>161</v>
      </c>
      <c r="S712">
        <f>IF((IPL_AllSeasons[[#This Row],[toss_winner]]=IPL_AllSeasons[[#This Row],[winning_team]]),1,0)</f>
        <v>0</v>
      </c>
    </row>
    <row r="713" spans="1:19" x14ac:dyDescent="0.35">
      <c r="A713">
        <v>501262</v>
      </c>
      <c r="B713" t="s">
        <v>46</v>
      </c>
      <c r="C713" s="1">
        <v>40682</v>
      </c>
      <c r="D713">
        <v>2011</v>
      </c>
      <c r="E713">
        <v>65</v>
      </c>
      <c r="F713" t="s">
        <v>320</v>
      </c>
      <c r="G713" t="s">
        <v>64</v>
      </c>
      <c r="H713" t="s">
        <v>366</v>
      </c>
      <c r="I713" t="s">
        <v>64</v>
      </c>
      <c r="J713" t="s">
        <v>32</v>
      </c>
      <c r="K713" t="s">
        <v>24</v>
      </c>
      <c r="L713" t="s">
        <v>64</v>
      </c>
      <c r="M713" t="s">
        <v>25</v>
      </c>
      <c r="N713">
        <v>7</v>
      </c>
      <c r="O713" t="s">
        <v>26</v>
      </c>
      <c r="P713" t="s">
        <v>271</v>
      </c>
      <c r="Q713" t="s">
        <v>139</v>
      </c>
      <c r="R713" t="s">
        <v>316</v>
      </c>
      <c r="S713">
        <f>IF((IPL_AllSeasons[[#This Row],[toss_winner]]=IPL_AllSeasons[[#This Row],[winning_team]]),1,0)</f>
        <v>1</v>
      </c>
    </row>
    <row r="714" spans="1:19" x14ac:dyDescent="0.35">
      <c r="A714">
        <v>501261</v>
      </c>
      <c r="B714" t="s">
        <v>162</v>
      </c>
      <c r="C714" s="1">
        <v>40681</v>
      </c>
      <c r="D714">
        <v>2011</v>
      </c>
      <c r="E714">
        <v>64</v>
      </c>
      <c r="F714" t="s">
        <v>57</v>
      </c>
      <c r="G714" t="s">
        <v>367</v>
      </c>
      <c r="H714" t="s">
        <v>292</v>
      </c>
      <c r="I714" t="s">
        <v>57</v>
      </c>
      <c r="J714" t="s">
        <v>23</v>
      </c>
      <c r="K714" t="s">
        <v>24</v>
      </c>
      <c r="L714" t="s">
        <v>57</v>
      </c>
      <c r="M714" t="s">
        <v>38</v>
      </c>
      <c r="N714">
        <v>11</v>
      </c>
      <c r="O714" t="s">
        <v>26</v>
      </c>
      <c r="P714" t="s">
        <v>74</v>
      </c>
      <c r="Q714" t="s">
        <v>224</v>
      </c>
      <c r="R714" t="s">
        <v>364</v>
      </c>
      <c r="S714">
        <f>IF((IPL_AllSeasons[[#This Row],[toss_winner]]=IPL_AllSeasons[[#This Row],[winning_team]]),1,0)</f>
        <v>1</v>
      </c>
    </row>
    <row r="715" spans="1:19" x14ac:dyDescent="0.35">
      <c r="A715">
        <v>501260</v>
      </c>
      <c r="B715" t="s">
        <v>323</v>
      </c>
      <c r="C715" s="1">
        <v>40680</v>
      </c>
      <c r="D715">
        <v>2011</v>
      </c>
      <c r="E715">
        <v>63</v>
      </c>
      <c r="F715" t="s">
        <v>178</v>
      </c>
      <c r="G715" t="s">
        <v>31</v>
      </c>
      <c r="H715" t="s">
        <v>324</v>
      </c>
      <c r="I715" t="s">
        <v>178</v>
      </c>
      <c r="J715" t="s">
        <v>23</v>
      </c>
      <c r="K715" t="s">
        <v>24</v>
      </c>
      <c r="L715" t="s">
        <v>178</v>
      </c>
      <c r="M715" t="s">
        <v>38</v>
      </c>
      <c r="N715">
        <v>111</v>
      </c>
      <c r="O715" t="s">
        <v>26</v>
      </c>
      <c r="P715" t="s">
        <v>327</v>
      </c>
      <c r="Q715" t="s">
        <v>318</v>
      </c>
      <c r="R715" t="s">
        <v>365</v>
      </c>
      <c r="S715">
        <f>IF((IPL_AllSeasons[[#This Row],[toss_winner]]=IPL_AllSeasons[[#This Row],[winning_team]]),1,0)</f>
        <v>1</v>
      </c>
    </row>
    <row r="716" spans="1:19" x14ac:dyDescent="0.35">
      <c r="A716">
        <v>501259</v>
      </c>
      <c r="B716" t="s">
        <v>46</v>
      </c>
      <c r="C716" s="1">
        <v>40679</v>
      </c>
      <c r="D716">
        <v>2011</v>
      </c>
      <c r="E716">
        <v>62</v>
      </c>
      <c r="F716" t="s">
        <v>320</v>
      </c>
      <c r="G716" t="s">
        <v>343</v>
      </c>
      <c r="H716" t="s">
        <v>366</v>
      </c>
      <c r="I716" t="s">
        <v>343</v>
      </c>
      <c r="J716" t="s">
        <v>32</v>
      </c>
      <c r="K716" t="s">
        <v>24</v>
      </c>
      <c r="L716" t="s">
        <v>343</v>
      </c>
      <c r="M716" t="s">
        <v>25</v>
      </c>
      <c r="N716">
        <v>6</v>
      </c>
      <c r="O716" t="s">
        <v>26</v>
      </c>
      <c r="P716" t="s">
        <v>168</v>
      </c>
      <c r="Q716" t="s">
        <v>139</v>
      </c>
      <c r="R716" t="s">
        <v>345</v>
      </c>
      <c r="S716">
        <f>IF((IPL_AllSeasons[[#This Row],[toss_winner]]=IPL_AllSeasons[[#This Row],[winning_team]]),1,0)</f>
        <v>1</v>
      </c>
    </row>
    <row r="717" spans="1:19" x14ac:dyDescent="0.35">
      <c r="A717">
        <v>501258</v>
      </c>
      <c r="B717" t="s">
        <v>229</v>
      </c>
      <c r="C717" s="1">
        <v>40678</v>
      </c>
      <c r="D717">
        <v>2011</v>
      </c>
      <c r="E717">
        <v>61</v>
      </c>
      <c r="F717" t="s">
        <v>367</v>
      </c>
      <c r="G717" t="s">
        <v>20</v>
      </c>
      <c r="H717" t="s">
        <v>230</v>
      </c>
      <c r="I717" t="s">
        <v>367</v>
      </c>
      <c r="J717" t="s">
        <v>32</v>
      </c>
      <c r="K717" t="s">
        <v>24</v>
      </c>
      <c r="L717" t="s">
        <v>367</v>
      </c>
      <c r="M717" t="s">
        <v>25</v>
      </c>
      <c r="N717">
        <v>8</v>
      </c>
      <c r="O717" t="s">
        <v>26</v>
      </c>
      <c r="P717" t="s">
        <v>317</v>
      </c>
      <c r="Q717" t="s">
        <v>161</v>
      </c>
      <c r="R717" t="s">
        <v>109</v>
      </c>
      <c r="S717">
        <f>IF((IPL_AllSeasons[[#This Row],[toss_winner]]=IPL_AllSeasons[[#This Row],[winning_team]]),1,0)</f>
        <v>1</v>
      </c>
    </row>
    <row r="718" spans="1:19" x14ac:dyDescent="0.35">
      <c r="A718">
        <v>501257</v>
      </c>
      <c r="B718" t="s">
        <v>323</v>
      </c>
      <c r="C718" s="1">
        <v>40678</v>
      </c>
      <c r="D718">
        <v>2011</v>
      </c>
      <c r="E718">
        <v>60</v>
      </c>
      <c r="F718" t="s">
        <v>178</v>
      </c>
      <c r="G718" t="s">
        <v>227</v>
      </c>
      <c r="H718" t="s">
        <v>324</v>
      </c>
      <c r="I718" t="s">
        <v>227</v>
      </c>
      <c r="J718" t="s">
        <v>32</v>
      </c>
      <c r="K718" t="s">
        <v>24</v>
      </c>
      <c r="L718" t="s">
        <v>178</v>
      </c>
      <c r="M718" t="s">
        <v>38</v>
      </c>
      <c r="N718">
        <v>29</v>
      </c>
      <c r="O718" t="s">
        <v>26</v>
      </c>
      <c r="P718" t="s">
        <v>293</v>
      </c>
      <c r="Q718" t="s">
        <v>318</v>
      </c>
      <c r="R718" t="s">
        <v>368</v>
      </c>
      <c r="S718">
        <f>IF((IPL_AllSeasons[[#This Row],[toss_winner]]=IPL_AllSeasons[[#This Row],[winning_team]]),1,0)</f>
        <v>0</v>
      </c>
    </row>
    <row r="719" spans="1:19" x14ac:dyDescent="0.35">
      <c r="A719">
        <v>501255</v>
      </c>
      <c r="B719" t="s">
        <v>241</v>
      </c>
      <c r="C719" s="1">
        <v>40677</v>
      </c>
      <c r="D719">
        <v>2011</v>
      </c>
      <c r="E719">
        <v>58</v>
      </c>
      <c r="F719" t="s">
        <v>31</v>
      </c>
      <c r="G719" t="s">
        <v>64</v>
      </c>
      <c r="H719" t="s">
        <v>242</v>
      </c>
      <c r="I719" t="s">
        <v>31</v>
      </c>
      <c r="J719" t="s">
        <v>32</v>
      </c>
      <c r="K719" t="s">
        <v>24</v>
      </c>
      <c r="L719" t="s">
        <v>31</v>
      </c>
      <c r="M719" t="s">
        <v>25</v>
      </c>
      <c r="N719">
        <v>4</v>
      </c>
      <c r="O719" t="s">
        <v>233</v>
      </c>
      <c r="P719" t="s">
        <v>181</v>
      </c>
      <c r="Q719" t="s">
        <v>364</v>
      </c>
      <c r="R719" t="s">
        <v>369</v>
      </c>
      <c r="S719">
        <f>IF((IPL_AllSeasons[[#This Row],[toss_winner]]=IPL_AllSeasons[[#This Row],[winning_team]]),1,0)</f>
        <v>1</v>
      </c>
    </row>
    <row r="720" spans="1:19" x14ac:dyDescent="0.35">
      <c r="A720">
        <v>501256</v>
      </c>
      <c r="B720" t="s">
        <v>46</v>
      </c>
      <c r="C720" s="1">
        <v>40677</v>
      </c>
      <c r="D720">
        <v>2011</v>
      </c>
      <c r="E720">
        <v>59</v>
      </c>
      <c r="F720" t="s">
        <v>54</v>
      </c>
      <c r="G720" t="s">
        <v>343</v>
      </c>
      <c r="H720" t="s">
        <v>201</v>
      </c>
      <c r="I720" t="s">
        <v>343</v>
      </c>
      <c r="J720" t="s">
        <v>23</v>
      </c>
      <c r="K720" t="s">
        <v>24</v>
      </c>
      <c r="L720" t="s">
        <v>343</v>
      </c>
      <c r="M720" t="s">
        <v>38</v>
      </c>
      <c r="N720">
        <v>10</v>
      </c>
      <c r="O720" t="s">
        <v>26</v>
      </c>
      <c r="P720" t="s">
        <v>168</v>
      </c>
      <c r="Q720" t="s">
        <v>139</v>
      </c>
      <c r="R720" t="s">
        <v>345</v>
      </c>
      <c r="S720">
        <f>IF((IPL_AllSeasons[[#This Row],[toss_winner]]=IPL_AllSeasons[[#This Row],[winning_team]]),1,0)</f>
        <v>1</v>
      </c>
    </row>
    <row r="721" spans="1:19" x14ac:dyDescent="0.35">
      <c r="A721">
        <v>501254</v>
      </c>
      <c r="B721" t="s">
        <v>229</v>
      </c>
      <c r="C721" s="1">
        <v>40676</v>
      </c>
      <c r="D721">
        <v>2011</v>
      </c>
      <c r="E721">
        <v>57</v>
      </c>
      <c r="F721" t="s">
        <v>367</v>
      </c>
      <c r="G721" t="s">
        <v>178</v>
      </c>
      <c r="H721" t="s">
        <v>230</v>
      </c>
      <c r="I721" t="s">
        <v>178</v>
      </c>
      <c r="J721" t="s">
        <v>32</v>
      </c>
      <c r="K721" t="s">
        <v>24</v>
      </c>
      <c r="L721" t="s">
        <v>178</v>
      </c>
      <c r="M721" t="s">
        <v>25</v>
      </c>
      <c r="N721">
        <v>6</v>
      </c>
      <c r="O721" t="s">
        <v>26</v>
      </c>
      <c r="P721" t="s">
        <v>112</v>
      </c>
      <c r="Q721" t="s">
        <v>319</v>
      </c>
      <c r="R721" t="s">
        <v>109</v>
      </c>
      <c r="S721">
        <f>IF((IPL_AllSeasons[[#This Row],[toss_winner]]=IPL_AllSeasons[[#This Row],[winning_team]]),1,0)</f>
        <v>1</v>
      </c>
    </row>
    <row r="722" spans="1:19" x14ac:dyDescent="0.35">
      <c r="A722">
        <v>501253</v>
      </c>
      <c r="B722" t="s">
        <v>162</v>
      </c>
      <c r="C722" s="1">
        <v>40675</v>
      </c>
      <c r="D722">
        <v>2011</v>
      </c>
      <c r="E722">
        <v>56</v>
      </c>
      <c r="F722" t="s">
        <v>57</v>
      </c>
      <c r="G722" t="s">
        <v>227</v>
      </c>
      <c r="H722" t="s">
        <v>292</v>
      </c>
      <c r="I722" t="s">
        <v>57</v>
      </c>
      <c r="J722" t="s">
        <v>23</v>
      </c>
      <c r="K722" t="s">
        <v>24</v>
      </c>
      <c r="L722" t="s">
        <v>57</v>
      </c>
      <c r="M722" t="s">
        <v>38</v>
      </c>
      <c r="N722">
        <v>18</v>
      </c>
      <c r="O722" t="s">
        <v>26</v>
      </c>
      <c r="P722" t="s">
        <v>207</v>
      </c>
      <c r="Q722" t="s">
        <v>365</v>
      </c>
      <c r="R722" t="s">
        <v>368</v>
      </c>
      <c r="S722">
        <f>IF((IPL_AllSeasons[[#This Row],[toss_winner]]=IPL_AllSeasons[[#This Row],[winning_team]]),1,0)</f>
        <v>1</v>
      </c>
    </row>
    <row r="723" spans="1:19" x14ac:dyDescent="0.35">
      <c r="A723">
        <v>501252</v>
      </c>
      <c r="B723" t="s">
        <v>210</v>
      </c>
      <c r="C723" s="1">
        <v>40674</v>
      </c>
      <c r="D723">
        <v>2011</v>
      </c>
      <c r="E723">
        <v>55</v>
      </c>
      <c r="F723" t="s">
        <v>20</v>
      </c>
      <c r="G723" t="s">
        <v>31</v>
      </c>
      <c r="H723" t="s">
        <v>211</v>
      </c>
      <c r="I723" t="s">
        <v>31</v>
      </c>
      <c r="J723" t="s">
        <v>32</v>
      </c>
      <c r="K723" t="s">
        <v>24</v>
      </c>
      <c r="L723" t="s">
        <v>31</v>
      </c>
      <c r="M723" t="s">
        <v>25</v>
      </c>
      <c r="N723">
        <v>9</v>
      </c>
      <c r="O723" t="s">
        <v>26</v>
      </c>
      <c r="P723" t="s">
        <v>370</v>
      </c>
      <c r="Q723" t="s">
        <v>224</v>
      </c>
      <c r="R723" t="s">
        <v>363</v>
      </c>
      <c r="S723">
        <f>IF((IPL_AllSeasons[[#This Row],[toss_winner]]=IPL_AllSeasons[[#This Row],[winning_team]]),1,0)</f>
        <v>1</v>
      </c>
    </row>
    <row r="724" spans="1:19" x14ac:dyDescent="0.35">
      <c r="A724">
        <v>501251</v>
      </c>
      <c r="B724" t="s">
        <v>199</v>
      </c>
      <c r="C724" s="1">
        <v>40673</v>
      </c>
      <c r="D724">
        <v>2011</v>
      </c>
      <c r="E724">
        <v>54</v>
      </c>
      <c r="F724" t="s">
        <v>178</v>
      </c>
      <c r="G724" t="s">
        <v>54</v>
      </c>
      <c r="H724" t="s">
        <v>288</v>
      </c>
      <c r="I724" t="s">
        <v>54</v>
      </c>
      <c r="J724" t="s">
        <v>32</v>
      </c>
      <c r="K724" t="s">
        <v>24</v>
      </c>
      <c r="L724" t="s">
        <v>178</v>
      </c>
      <c r="M724" t="s">
        <v>38</v>
      </c>
      <c r="N724">
        <v>76</v>
      </c>
      <c r="O724" t="s">
        <v>26</v>
      </c>
      <c r="P724" t="s">
        <v>371</v>
      </c>
      <c r="Q724" t="s">
        <v>345</v>
      </c>
      <c r="R724" t="s">
        <v>109</v>
      </c>
      <c r="S724">
        <f>IF((IPL_AllSeasons[[#This Row],[toss_winner]]=IPL_AllSeasons[[#This Row],[winning_team]]),1,0)</f>
        <v>0</v>
      </c>
    </row>
    <row r="725" spans="1:19" x14ac:dyDescent="0.35">
      <c r="A725">
        <v>501250</v>
      </c>
      <c r="B725" t="s">
        <v>190</v>
      </c>
      <c r="C725" s="1">
        <v>40673</v>
      </c>
      <c r="D725">
        <v>2011</v>
      </c>
      <c r="E725">
        <v>53</v>
      </c>
      <c r="F725" t="s">
        <v>343</v>
      </c>
      <c r="G725" t="s">
        <v>320</v>
      </c>
      <c r="H725" t="s">
        <v>240</v>
      </c>
      <c r="I725" t="s">
        <v>343</v>
      </c>
      <c r="J725" t="s">
        <v>23</v>
      </c>
      <c r="K725" t="s">
        <v>24</v>
      </c>
      <c r="L725" t="s">
        <v>320</v>
      </c>
      <c r="M725" t="s">
        <v>25</v>
      </c>
      <c r="N725">
        <v>6</v>
      </c>
      <c r="O725" t="s">
        <v>26</v>
      </c>
      <c r="P725" t="s">
        <v>81</v>
      </c>
      <c r="Q725" t="s">
        <v>318</v>
      </c>
      <c r="R725" t="s">
        <v>365</v>
      </c>
      <c r="S725">
        <f>IF((IPL_AllSeasons[[#This Row],[toss_winner]]=IPL_AllSeasons[[#This Row],[winning_team]]),1,0)</f>
        <v>0</v>
      </c>
    </row>
    <row r="726" spans="1:19" x14ac:dyDescent="0.35">
      <c r="A726">
        <v>501249</v>
      </c>
      <c r="B726" t="s">
        <v>210</v>
      </c>
      <c r="C726" s="1">
        <v>40672</v>
      </c>
      <c r="D726">
        <v>2011</v>
      </c>
      <c r="E726">
        <v>52</v>
      </c>
      <c r="F726" t="s">
        <v>20</v>
      </c>
      <c r="G726" t="s">
        <v>57</v>
      </c>
      <c r="H726" t="s">
        <v>211</v>
      </c>
      <c r="I726" t="s">
        <v>20</v>
      </c>
      <c r="J726" t="s">
        <v>32</v>
      </c>
      <c r="K726" t="s">
        <v>24</v>
      </c>
      <c r="L726" t="s">
        <v>57</v>
      </c>
      <c r="M726" t="s">
        <v>38</v>
      </c>
      <c r="N726">
        <v>63</v>
      </c>
      <c r="O726" t="s">
        <v>26</v>
      </c>
      <c r="P726" t="s">
        <v>314</v>
      </c>
      <c r="Q726" t="s">
        <v>363</v>
      </c>
      <c r="R726" t="s">
        <v>316</v>
      </c>
      <c r="S726">
        <f>IF((IPL_AllSeasons[[#This Row],[toss_winner]]=IPL_AllSeasons[[#This Row],[winning_team]]),1,0)</f>
        <v>0</v>
      </c>
    </row>
    <row r="727" spans="1:19" x14ac:dyDescent="0.35">
      <c r="A727">
        <v>501248</v>
      </c>
      <c r="B727" t="s">
        <v>199</v>
      </c>
      <c r="C727" s="1">
        <v>40671</v>
      </c>
      <c r="D727">
        <v>2011</v>
      </c>
      <c r="E727">
        <v>51</v>
      </c>
      <c r="F727" t="s">
        <v>178</v>
      </c>
      <c r="G727" t="s">
        <v>320</v>
      </c>
      <c r="H727" t="s">
        <v>288</v>
      </c>
      <c r="I727" t="s">
        <v>178</v>
      </c>
      <c r="J727" t="s">
        <v>23</v>
      </c>
      <c r="K727" t="s">
        <v>24</v>
      </c>
      <c r="L727" t="s">
        <v>320</v>
      </c>
      <c r="M727" t="s">
        <v>25</v>
      </c>
      <c r="N727">
        <v>5</v>
      </c>
      <c r="O727" t="s">
        <v>26</v>
      </c>
      <c r="P727" t="s">
        <v>372</v>
      </c>
      <c r="Q727" t="s">
        <v>345</v>
      </c>
      <c r="R727" t="s">
        <v>109</v>
      </c>
      <c r="S727">
        <f>IF((IPL_AllSeasons[[#This Row],[toss_winner]]=IPL_AllSeasons[[#This Row],[winning_team]]),1,0)</f>
        <v>0</v>
      </c>
    </row>
    <row r="728" spans="1:19" x14ac:dyDescent="0.35">
      <c r="A728">
        <v>501247</v>
      </c>
      <c r="B728" t="s">
        <v>241</v>
      </c>
      <c r="C728" s="1">
        <v>40671</v>
      </c>
      <c r="D728">
        <v>2011</v>
      </c>
      <c r="E728">
        <v>50</v>
      </c>
      <c r="F728" t="s">
        <v>31</v>
      </c>
      <c r="G728" t="s">
        <v>367</v>
      </c>
      <c r="H728" t="s">
        <v>242</v>
      </c>
      <c r="I728" t="s">
        <v>367</v>
      </c>
      <c r="J728" t="s">
        <v>23</v>
      </c>
      <c r="K728" t="s">
        <v>24</v>
      </c>
      <c r="L728" t="s">
        <v>31</v>
      </c>
      <c r="M728" t="s">
        <v>25</v>
      </c>
      <c r="N728">
        <v>9</v>
      </c>
      <c r="O728" t="s">
        <v>26</v>
      </c>
      <c r="P728" t="s">
        <v>181</v>
      </c>
      <c r="Q728" t="s">
        <v>312</v>
      </c>
      <c r="R728" t="s">
        <v>311</v>
      </c>
      <c r="S728">
        <f>IF((IPL_AllSeasons[[#This Row],[toss_winner]]=IPL_AllSeasons[[#This Row],[winning_team]]),1,0)</f>
        <v>0</v>
      </c>
    </row>
    <row r="729" spans="1:19" x14ac:dyDescent="0.35">
      <c r="A729">
        <v>501246</v>
      </c>
      <c r="B729" t="s">
        <v>46</v>
      </c>
      <c r="C729" s="1">
        <v>40670</v>
      </c>
      <c r="D729">
        <v>2011</v>
      </c>
      <c r="E729">
        <v>49</v>
      </c>
      <c r="F729" t="s">
        <v>54</v>
      </c>
      <c r="G729" t="s">
        <v>227</v>
      </c>
      <c r="H729" t="s">
        <v>201</v>
      </c>
      <c r="I729" t="s">
        <v>227</v>
      </c>
      <c r="J729" t="s">
        <v>32</v>
      </c>
      <c r="K729" t="s">
        <v>24</v>
      </c>
      <c r="L729" t="s">
        <v>54</v>
      </c>
      <c r="M729" t="s">
        <v>38</v>
      </c>
      <c r="N729">
        <v>32</v>
      </c>
      <c r="O729" t="s">
        <v>26</v>
      </c>
      <c r="P729" t="s">
        <v>189</v>
      </c>
      <c r="Q729" t="s">
        <v>363</v>
      </c>
      <c r="R729" t="s">
        <v>316</v>
      </c>
      <c r="S729">
        <f>IF((IPL_AllSeasons[[#This Row],[toss_winner]]=IPL_AllSeasons[[#This Row],[winning_team]]),1,0)</f>
        <v>0</v>
      </c>
    </row>
    <row r="730" spans="1:19" x14ac:dyDescent="0.35">
      <c r="A730">
        <v>501245</v>
      </c>
      <c r="B730" t="s">
        <v>34</v>
      </c>
      <c r="C730" s="1">
        <v>40670</v>
      </c>
      <c r="D730">
        <v>2011</v>
      </c>
      <c r="E730">
        <v>48</v>
      </c>
      <c r="F730" t="s">
        <v>64</v>
      </c>
      <c r="G730" t="s">
        <v>57</v>
      </c>
      <c r="H730" t="s">
        <v>209</v>
      </c>
      <c r="I730" t="s">
        <v>57</v>
      </c>
      <c r="J730" t="s">
        <v>23</v>
      </c>
      <c r="K730" t="s">
        <v>24</v>
      </c>
      <c r="L730" t="s">
        <v>64</v>
      </c>
      <c r="M730" t="s">
        <v>38</v>
      </c>
      <c r="N730">
        <v>10</v>
      </c>
      <c r="O730" t="s">
        <v>233</v>
      </c>
      <c r="P730" t="s">
        <v>373</v>
      </c>
      <c r="Q730" t="s">
        <v>318</v>
      </c>
      <c r="R730" t="s">
        <v>161</v>
      </c>
      <c r="S730">
        <f>IF((IPL_AllSeasons[[#This Row],[toss_winner]]=IPL_AllSeasons[[#This Row],[winning_team]]),1,0)</f>
        <v>0</v>
      </c>
    </row>
    <row r="731" spans="1:19" x14ac:dyDescent="0.35">
      <c r="A731">
        <v>501244</v>
      </c>
      <c r="B731" t="s">
        <v>241</v>
      </c>
      <c r="C731" s="1">
        <v>40669</v>
      </c>
      <c r="D731">
        <v>2011</v>
      </c>
      <c r="E731">
        <v>47</v>
      </c>
      <c r="F731" t="s">
        <v>31</v>
      </c>
      <c r="G731" t="s">
        <v>178</v>
      </c>
      <c r="H731" t="s">
        <v>242</v>
      </c>
      <c r="I731" t="s">
        <v>178</v>
      </c>
      <c r="J731" t="s">
        <v>32</v>
      </c>
      <c r="K731" t="s">
        <v>24</v>
      </c>
      <c r="L731" t="s">
        <v>31</v>
      </c>
      <c r="M731" t="s">
        <v>38</v>
      </c>
      <c r="N731">
        <v>85</v>
      </c>
      <c r="O731" t="s">
        <v>26</v>
      </c>
      <c r="P731" t="s">
        <v>181</v>
      </c>
      <c r="Q731" t="s">
        <v>312</v>
      </c>
      <c r="R731" t="s">
        <v>369</v>
      </c>
      <c r="S731">
        <f>IF((IPL_AllSeasons[[#This Row],[toss_winner]]=IPL_AllSeasons[[#This Row],[winning_team]]),1,0)</f>
        <v>0</v>
      </c>
    </row>
    <row r="732" spans="1:19" x14ac:dyDescent="0.35">
      <c r="A732">
        <v>501243</v>
      </c>
      <c r="B732" t="s">
        <v>190</v>
      </c>
      <c r="C732" s="1">
        <v>40668</v>
      </c>
      <c r="D732">
        <v>2011</v>
      </c>
      <c r="E732">
        <v>46</v>
      </c>
      <c r="F732" t="s">
        <v>343</v>
      </c>
      <c r="G732" t="s">
        <v>227</v>
      </c>
      <c r="H732" t="s">
        <v>240</v>
      </c>
      <c r="I732" t="s">
        <v>227</v>
      </c>
      <c r="J732" t="s">
        <v>32</v>
      </c>
      <c r="K732" t="s">
        <v>24</v>
      </c>
      <c r="L732" t="s">
        <v>227</v>
      </c>
      <c r="M732" t="s">
        <v>25</v>
      </c>
      <c r="N732">
        <v>4</v>
      </c>
      <c r="O732" t="s">
        <v>26</v>
      </c>
      <c r="P732" t="s">
        <v>305</v>
      </c>
      <c r="Q732" t="s">
        <v>318</v>
      </c>
      <c r="R732" t="s">
        <v>365</v>
      </c>
      <c r="S732">
        <f>IF((IPL_AllSeasons[[#This Row],[toss_winner]]=IPL_AllSeasons[[#This Row],[winning_team]]),1,0)</f>
        <v>1</v>
      </c>
    </row>
    <row r="733" spans="1:19" x14ac:dyDescent="0.35">
      <c r="A733">
        <v>501242</v>
      </c>
      <c r="B733" t="s">
        <v>374</v>
      </c>
      <c r="C733" s="1">
        <v>40668</v>
      </c>
      <c r="D733">
        <v>2011</v>
      </c>
      <c r="E733">
        <v>45</v>
      </c>
      <c r="F733" t="s">
        <v>367</v>
      </c>
      <c r="G733" t="s">
        <v>64</v>
      </c>
      <c r="H733" t="s">
        <v>375</v>
      </c>
      <c r="I733" t="s">
        <v>64</v>
      </c>
      <c r="J733" t="s">
        <v>32</v>
      </c>
      <c r="K733" t="s">
        <v>24</v>
      </c>
      <c r="L733" t="s">
        <v>367</v>
      </c>
      <c r="M733" t="s">
        <v>38</v>
      </c>
      <c r="N733">
        <v>17</v>
      </c>
      <c r="O733" t="s">
        <v>26</v>
      </c>
      <c r="P733" t="s">
        <v>317</v>
      </c>
      <c r="Q733" t="s">
        <v>139</v>
      </c>
      <c r="R733" t="s">
        <v>109</v>
      </c>
      <c r="S733">
        <f>IF((IPL_AllSeasons[[#This Row],[toss_winner]]=IPL_AllSeasons[[#This Row],[winning_team]]),1,0)</f>
        <v>0</v>
      </c>
    </row>
    <row r="734" spans="1:19" x14ac:dyDescent="0.35">
      <c r="A734">
        <v>501241</v>
      </c>
      <c r="B734" t="s">
        <v>46</v>
      </c>
      <c r="C734" s="1">
        <v>40667</v>
      </c>
      <c r="D734">
        <v>2011</v>
      </c>
      <c r="E734">
        <v>44</v>
      </c>
      <c r="F734" t="s">
        <v>320</v>
      </c>
      <c r="G734" t="s">
        <v>54</v>
      </c>
      <c r="H734" t="s">
        <v>366</v>
      </c>
      <c r="I734" t="s">
        <v>320</v>
      </c>
      <c r="J734" t="s">
        <v>32</v>
      </c>
      <c r="K734" t="s">
        <v>24</v>
      </c>
      <c r="L734" t="s">
        <v>54</v>
      </c>
      <c r="M734" t="s">
        <v>38</v>
      </c>
      <c r="N734">
        <v>21</v>
      </c>
      <c r="O734" t="s">
        <v>26</v>
      </c>
      <c r="P734" t="s">
        <v>372</v>
      </c>
      <c r="Q734" t="s">
        <v>224</v>
      </c>
      <c r="R734" t="s">
        <v>316</v>
      </c>
      <c r="S734">
        <f>IF((IPL_AllSeasons[[#This Row],[toss_winner]]=IPL_AllSeasons[[#This Row],[winning_team]]),1,0)</f>
        <v>0</v>
      </c>
    </row>
    <row r="735" spans="1:19" x14ac:dyDescent="0.35">
      <c r="A735">
        <v>501240</v>
      </c>
      <c r="B735" t="s">
        <v>162</v>
      </c>
      <c r="C735" s="1">
        <v>40667</v>
      </c>
      <c r="D735">
        <v>2011</v>
      </c>
      <c r="E735">
        <v>43</v>
      </c>
      <c r="F735" t="s">
        <v>57</v>
      </c>
      <c r="G735" t="s">
        <v>20</v>
      </c>
      <c r="H735" t="s">
        <v>292</v>
      </c>
      <c r="I735" t="s">
        <v>20</v>
      </c>
      <c r="J735" t="s">
        <v>23</v>
      </c>
      <c r="K735" t="s">
        <v>24</v>
      </c>
      <c r="L735" t="s">
        <v>57</v>
      </c>
      <c r="M735" t="s">
        <v>25</v>
      </c>
      <c r="N735">
        <v>8</v>
      </c>
      <c r="O735" t="s">
        <v>26</v>
      </c>
      <c r="P735" t="s">
        <v>306</v>
      </c>
      <c r="Q735" t="s">
        <v>311</v>
      </c>
      <c r="R735" t="s">
        <v>369</v>
      </c>
      <c r="S735">
        <f>IF((IPL_AllSeasons[[#This Row],[toss_winner]]=IPL_AllSeasons[[#This Row],[winning_team]]),1,0)</f>
        <v>0</v>
      </c>
    </row>
    <row r="736" spans="1:19" x14ac:dyDescent="0.35">
      <c r="A736">
        <v>501239</v>
      </c>
      <c r="B736" t="s">
        <v>190</v>
      </c>
      <c r="C736" s="1">
        <v>40666</v>
      </c>
      <c r="D736">
        <v>2011</v>
      </c>
      <c r="E736">
        <v>42</v>
      </c>
      <c r="F736" t="s">
        <v>343</v>
      </c>
      <c r="G736" t="s">
        <v>64</v>
      </c>
      <c r="H736" t="s">
        <v>240</v>
      </c>
      <c r="I736" t="s">
        <v>343</v>
      </c>
      <c r="J736" t="s">
        <v>32</v>
      </c>
      <c r="K736" t="s">
        <v>24</v>
      </c>
      <c r="L736" t="s">
        <v>64</v>
      </c>
      <c r="M736" t="s">
        <v>38</v>
      </c>
      <c r="N736">
        <v>20</v>
      </c>
      <c r="O736" t="s">
        <v>26</v>
      </c>
      <c r="P736" t="s">
        <v>271</v>
      </c>
      <c r="Q736" t="s">
        <v>319</v>
      </c>
      <c r="R736" t="s">
        <v>109</v>
      </c>
      <c r="S736">
        <f>IF((IPL_AllSeasons[[#This Row],[toss_winner]]=IPL_AllSeasons[[#This Row],[winning_team]]),1,0)</f>
        <v>0</v>
      </c>
    </row>
    <row r="737" spans="1:19" x14ac:dyDescent="0.35">
      <c r="A737">
        <v>501238</v>
      </c>
      <c r="B737" t="s">
        <v>154</v>
      </c>
      <c r="C737" s="1">
        <v>40665</v>
      </c>
      <c r="D737">
        <v>2011</v>
      </c>
      <c r="E737">
        <v>41</v>
      </c>
      <c r="F737" t="s">
        <v>227</v>
      </c>
      <c r="G737" t="s">
        <v>367</v>
      </c>
      <c r="H737" t="s">
        <v>245</v>
      </c>
      <c r="I737" t="s">
        <v>367</v>
      </c>
      <c r="J737" t="s">
        <v>32</v>
      </c>
      <c r="K737" t="s">
        <v>24</v>
      </c>
      <c r="L737" t="s">
        <v>367</v>
      </c>
      <c r="M737" t="s">
        <v>25</v>
      </c>
      <c r="N737">
        <v>7</v>
      </c>
      <c r="O737" t="s">
        <v>26</v>
      </c>
      <c r="P737" t="s">
        <v>376</v>
      </c>
      <c r="Q737" t="s">
        <v>318</v>
      </c>
      <c r="R737" t="s">
        <v>368</v>
      </c>
      <c r="S737">
        <f>IF((IPL_AllSeasons[[#This Row],[toss_winner]]=IPL_AllSeasons[[#This Row],[winning_team]]),1,0)</f>
        <v>1</v>
      </c>
    </row>
    <row r="738" spans="1:19" x14ac:dyDescent="0.35">
      <c r="A738">
        <v>501237</v>
      </c>
      <c r="B738" t="s">
        <v>46</v>
      </c>
      <c r="C738" s="1">
        <v>40665</v>
      </c>
      <c r="D738">
        <v>2011</v>
      </c>
      <c r="E738">
        <v>40</v>
      </c>
      <c r="F738" t="s">
        <v>54</v>
      </c>
      <c r="G738" t="s">
        <v>178</v>
      </c>
      <c r="H738" t="s">
        <v>201</v>
      </c>
      <c r="I738" t="s">
        <v>178</v>
      </c>
      <c r="J738" t="s">
        <v>32</v>
      </c>
      <c r="K738" t="s">
        <v>24</v>
      </c>
      <c r="L738" t="s">
        <v>54</v>
      </c>
      <c r="M738" t="s">
        <v>38</v>
      </c>
      <c r="N738">
        <v>23</v>
      </c>
      <c r="O738" t="s">
        <v>26</v>
      </c>
      <c r="P738" t="s">
        <v>145</v>
      </c>
      <c r="Q738" t="s">
        <v>224</v>
      </c>
      <c r="R738" t="s">
        <v>161</v>
      </c>
      <c r="S738">
        <f>IF((IPL_AllSeasons[[#This Row],[toss_winner]]=IPL_AllSeasons[[#This Row],[winning_team]]),1,0)</f>
        <v>0</v>
      </c>
    </row>
    <row r="739" spans="1:19" x14ac:dyDescent="0.35">
      <c r="A739">
        <v>501235</v>
      </c>
      <c r="B739" t="s">
        <v>210</v>
      </c>
      <c r="C739" s="1">
        <v>40664</v>
      </c>
      <c r="D739">
        <v>2011</v>
      </c>
      <c r="E739">
        <v>38</v>
      </c>
      <c r="F739" t="s">
        <v>20</v>
      </c>
      <c r="G739" t="s">
        <v>320</v>
      </c>
      <c r="H739" t="s">
        <v>211</v>
      </c>
      <c r="I739" t="s">
        <v>20</v>
      </c>
      <c r="J739" t="s">
        <v>32</v>
      </c>
      <c r="K739" t="s">
        <v>24</v>
      </c>
      <c r="L739" t="s">
        <v>20</v>
      </c>
      <c r="M739" t="s">
        <v>25</v>
      </c>
      <c r="N739">
        <v>6</v>
      </c>
      <c r="O739" t="s">
        <v>26</v>
      </c>
      <c r="P739" t="s">
        <v>377</v>
      </c>
      <c r="Q739" t="s">
        <v>345</v>
      </c>
      <c r="R739" t="s">
        <v>316</v>
      </c>
      <c r="S739">
        <f>IF((IPL_AllSeasons[[#This Row],[toss_winner]]=IPL_AllSeasons[[#This Row],[winning_team]]),1,0)</f>
        <v>1</v>
      </c>
    </row>
    <row r="740" spans="1:19" x14ac:dyDescent="0.35">
      <c r="A740">
        <v>501236</v>
      </c>
      <c r="B740" t="s">
        <v>162</v>
      </c>
      <c r="C740" s="1">
        <v>40664</v>
      </c>
      <c r="D740">
        <v>2011</v>
      </c>
      <c r="E740">
        <v>39</v>
      </c>
      <c r="F740" t="s">
        <v>57</v>
      </c>
      <c r="G740" t="s">
        <v>343</v>
      </c>
      <c r="H740" t="s">
        <v>292</v>
      </c>
      <c r="I740" t="s">
        <v>57</v>
      </c>
      <c r="J740" t="s">
        <v>23</v>
      </c>
      <c r="K740" t="s">
        <v>24</v>
      </c>
      <c r="L740" t="s">
        <v>57</v>
      </c>
      <c r="M740" t="s">
        <v>38</v>
      </c>
      <c r="N740">
        <v>19</v>
      </c>
      <c r="O740" t="s">
        <v>26</v>
      </c>
      <c r="P740" t="s">
        <v>378</v>
      </c>
      <c r="Q740" t="s">
        <v>312</v>
      </c>
      <c r="R740" t="s">
        <v>369</v>
      </c>
      <c r="S740">
        <f>IF((IPL_AllSeasons[[#This Row],[toss_winner]]=IPL_AllSeasons[[#This Row],[winning_team]]),1,0)</f>
        <v>1</v>
      </c>
    </row>
    <row r="741" spans="1:19" x14ac:dyDescent="0.35">
      <c r="A741">
        <v>501233</v>
      </c>
      <c r="B741" t="s">
        <v>374</v>
      </c>
      <c r="C741" s="1">
        <v>40663</v>
      </c>
      <c r="D741">
        <v>2011</v>
      </c>
      <c r="E741">
        <v>36</v>
      </c>
      <c r="F741" t="s">
        <v>367</v>
      </c>
      <c r="G741" t="s">
        <v>227</v>
      </c>
      <c r="H741" t="s">
        <v>375</v>
      </c>
      <c r="I741" t="s">
        <v>227</v>
      </c>
      <c r="J741" t="s">
        <v>23</v>
      </c>
      <c r="K741" t="s">
        <v>24</v>
      </c>
      <c r="L741" t="s">
        <v>227</v>
      </c>
      <c r="M741" t="s">
        <v>38</v>
      </c>
      <c r="N741">
        <v>38</v>
      </c>
      <c r="O741" t="s">
        <v>26</v>
      </c>
      <c r="P741" t="s">
        <v>305</v>
      </c>
      <c r="Q741" t="s">
        <v>224</v>
      </c>
      <c r="R741" t="s">
        <v>379</v>
      </c>
      <c r="S741">
        <f>IF((IPL_AllSeasons[[#This Row],[toss_winner]]=IPL_AllSeasons[[#This Row],[winning_team]]),1,0)</f>
        <v>1</v>
      </c>
    </row>
    <row r="742" spans="1:19" x14ac:dyDescent="0.35">
      <c r="A742">
        <v>501234</v>
      </c>
      <c r="B742" t="s">
        <v>34</v>
      </c>
      <c r="C742" s="1">
        <v>40663</v>
      </c>
      <c r="D742">
        <v>2011</v>
      </c>
      <c r="E742">
        <v>37</v>
      </c>
      <c r="F742" t="s">
        <v>64</v>
      </c>
      <c r="G742" t="s">
        <v>178</v>
      </c>
      <c r="H742" t="s">
        <v>209</v>
      </c>
      <c r="I742" t="s">
        <v>64</v>
      </c>
      <c r="J742" t="s">
        <v>32</v>
      </c>
      <c r="K742" t="s">
        <v>24</v>
      </c>
      <c r="L742" t="s">
        <v>64</v>
      </c>
      <c r="M742" t="s">
        <v>25</v>
      </c>
      <c r="N742">
        <v>8</v>
      </c>
      <c r="O742" t="s">
        <v>26</v>
      </c>
      <c r="P742" t="s">
        <v>373</v>
      </c>
      <c r="Q742" t="s">
        <v>365</v>
      </c>
      <c r="R742" t="s">
        <v>368</v>
      </c>
      <c r="S742">
        <f>IF((IPL_AllSeasons[[#This Row],[toss_winner]]=IPL_AllSeasons[[#This Row],[winning_team]]),1,0)</f>
        <v>1</v>
      </c>
    </row>
    <row r="743" spans="1:19" x14ac:dyDescent="0.35">
      <c r="A743">
        <v>501232</v>
      </c>
      <c r="B743" t="s">
        <v>241</v>
      </c>
      <c r="C743" s="1">
        <v>40662</v>
      </c>
      <c r="D743">
        <v>2011</v>
      </c>
      <c r="E743">
        <v>35</v>
      </c>
      <c r="F743" t="s">
        <v>31</v>
      </c>
      <c r="G743" t="s">
        <v>320</v>
      </c>
      <c r="H743" t="s">
        <v>242</v>
      </c>
      <c r="I743" t="s">
        <v>320</v>
      </c>
      <c r="J743" t="s">
        <v>32</v>
      </c>
      <c r="K743" t="s">
        <v>24</v>
      </c>
      <c r="L743" t="s">
        <v>31</v>
      </c>
      <c r="M743" t="s">
        <v>38</v>
      </c>
      <c r="N743">
        <v>26</v>
      </c>
      <c r="O743" t="s">
        <v>26</v>
      </c>
      <c r="P743" t="s">
        <v>60</v>
      </c>
      <c r="Q743" t="s">
        <v>312</v>
      </c>
      <c r="R743" t="s">
        <v>311</v>
      </c>
      <c r="S743">
        <f>IF((IPL_AllSeasons[[#This Row],[toss_winner]]=IPL_AllSeasons[[#This Row],[winning_team]]),1,0)</f>
        <v>0</v>
      </c>
    </row>
    <row r="744" spans="1:19" x14ac:dyDescent="0.35">
      <c r="A744">
        <v>501231</v>
      </c>
      <c r="B744" t="s">
        <v>210</v>
      </c>
      <c r="C744" s="1">
        <v>40662</v>
      </c>
      <c r="D744">
        <v>2011</v>
      </c>
      <c r="E744">
        <v>34</v>
      </c>
      <c r="F744" t="s">
        <v>20</v>
      </c>
      <c r="G744" t="s">
        <v>54</v>
      </c>
      <c r="H744" t="s">
        <v>211</v>
      </c>
      <c r="I744" t="s">
        <v>20</v>
      </c>
      <c r="J744" t="s">
        <v>32</v>
      </c>
      <c r="K744" t="s">
        <v>24</v>
      </c>
      <c r="L744" t="s">
        <v>20</v>
      </c>
      <c r="M744" t="s">
        <v>25</v>
      </c>
      <c r="N744">
        <v>7</v>
      </c>
      <c r="O744" t="s">
        <v>26</v>
      </c>
      <c r="P744" t="s">
        <v>380</v>
      </c>
      <c r="Q744" t="s">
        <v>318</v>
      </c>
      <c r="R744" t="s">
        <v>345</v>
      </c>
      <c r="S744">
        <f>IF((IPL_AllSeasons[[#This Row],[toss_winner]]=IPL_AllSeasons[[#This Row],[winning_team]]),1,0)</f>
        <v>1</v>
      </c>
    </row>
    <row r="745" spans="1:19" x14ac:dyDescent="0.35">
      <c r="A745">
        <v>501230</v>
      </c>
      <c r="B745" t="s">
        <v>154</v>
      </c>
      <c r="C745" s="1">
        <v>40661</v>
      </c>
      <c r="D745">
        <v>2011</v>
      </c>
      <c r="E745">
        <v>33</v>
      </c>
      <c r="F745" t="s">
        <v>227</v>
      </c>
      <c r="G745" t="s">
        <v>64</v>
      </c>
      <c r="H745" t="s">
        <v>245</v>
      </c>
      <c r="I745" t="s">
        <v>227</v>
      </c>
      <c r="J745" t="s">
        <v>32</v>
      </c>
      <c r="K745" t="s">
        <v>24</v>
      </c>
      <c r="L745" t="s">
        <v>64</v>
      </c>
      <c r="M745" t="s">
        <v>38</v>
      </c>
      <c r="N745">
        <v>17</v>
      </c>
      <c r="O745" t="s">
        <v>26</v>
      </c>
      <c r="P745" t="s">
        <v>381</v>
      </c>
      <c r="Q745" t="s">
        <v>161</v>
      </c>
      <c r="R745" t="s">
        <v>109</v>
      </c>
      <c r="S745">
        <f>IF((IPL_AllSeasons[[#This Row],[toss_winner]]=IPL_AllSeasons[[#This Row],[winning_team]]),1,0)</f>
        <v>0</v>
      </c>
    </row>
    <row r="746" spans="1:19" x14ac:dyDescent="0.35">
      <c r="A746">
        <v>501228</v>
      </c>
      <c r="B746" t="s">
        <v>46</v>
      </c>
      <c r="C746" s="1">
        <v>40660</v>
      </c>
      <c r="D746">
        <v>2011</v>
      </c>
      <c r="E746">
        <v>31</v>
      </c>
      <c r="F746" t="s">
        <v>320</v>
      </c>
      <c r="G746" t="s">
        <v>57</v>
      </c>
      <c r="H746" t="s">
        <v>366</v>
      </c>
      <c r="I746" t="s">
        <v>320</v>
      </c>
      <c r="J746" t="s">
        <v>23</v>
      </c>
      <c r="K746" t="s">
        <v>24</v>
      </c>
      <c r="L746" t="s">
        <v>57</v>
      </c>
      <c r="M746" t="s">
        <v>25</v>
      </c>
      <c r="N746">
        <v>8</v>
      </c>
      <c r="O746" t="s">
        <v>26</v>
      </c>
      <c r="P746" t="s">
        <v>382</v>
      </c>
      <c r="Q746" t="s">
        <v>318</v>
      </c>
      <c r="R746" t="s">
        <v>368</v>
      </c>
      <c r="S746">
        <f>IF((IPL_AllSeasons[[#This Row],[toss_winner]]=IPL_AllSeasons[[#This Row],[winning_team]]),1,0)</f>
        <v>0</v>
      </c>
    </row>
    <row r="747" spans="1:19" x14ac:dyDescent="0.35">
      <c r="A747">
        <v>501229</v>
      </c>
      <c r="B747" t="s">
        <v>374</v>
      </c>
      <c r="C747" s="1">
        <v>40660</v>
      </c>
      <c r="D747">
        <v>2011</v>
      </c>
      <c r="E747">
        <v>32</v>
      </c>
      <c r="F747" t="s">
        <v>367</v>
      </c>
      <c r="G747" t="s">
        <v>343</v>
      </c>
      <c r="H747" t="s">
        <v>375</v>
      </c>
      <c r="I747" t="s">
        <v>367</v>
      </c>
      <c r="J747" t="s">
        <v>32</v>
      </c>
      <c r="K747" t="s">
        <v>24</v>
      </c>
      <c r="L747" t="s">
        <v>343</v>
      </c>
      <c r="M747" t="s">
        <v>38</v>
      </c>
      <c r="N747">
        <v>55</v>
      </c>
      <c r="O747" t="s">
        <v>26</v>
      </c>
      <c r="P747" t="s">
        <v>333</v>
      </c>
      <c r="Q747" t="s">
        <v>224</v>
      </c>
      <c r="R747" t="s">
        <v>379</v>
      </c>
      <c r="S747">
        <f>IF((IPL_AllSeasons[[#This Row],[toss_winner]]=IPL_AllSeasons[[#This Row],[winning_team]]),1,0)</f>
        <v>0</v>
      </c>
    </row>
    <row r="748" spans="1:19" x14ac:dyDescent="0.35">
      <c r="A748">
        <v>501227</v>
      </c>
      <c r="B748" t="s">
        <v>154</v>
      </c>
      <c r="C748" s="1">
        <v>40659</v>
      </c>
      <c r="D748">
        <v>2011</v>
      </c>
      <c r="E748">
        <v>30</v>
      </c>
      <c r="F748" t="s">
        <v>227</v>
      </c>
      <c r="G748" t="s">
        <v>31</v>
      </c>
      <c r="H748" t="s">
        <v>245</v>
      </c>
      <c r="I748" t="s">
        <v>31</v>
      </c>
      <c r="J748" t="s">
        <v>32</v>
      </c>
      <c r="K748" t="s">
        <v>24</v>
      </c>
      <c r="L748" t="s">
        <v>31</v>
      </c>
      <c r="M748" t="s">
        <v>25</v>
      </c>
      <c r="N748">
        <v>3</v>
      </c>
      <c r="O748" t="s">
        <v>26</v>
      </c>
      <c r="P748" t="s">
        <v>60</v>
      </c>
      <c r="Q748" t="s">
        <v>319</v>
      </c>
      <c r="R748" t="s">
        <v>109</v>
      </c>
      <c r="S748">
        <f>IF((IPL_AllSeasons[[#This Row],[toss_winner]]=IPL_AllSeasons[[#This Row],[winning_team]]),1,0)</f>
        <v>1</v>
      </c>
    </row>
    <row r="749" spans="1:19" x14ac:dyDescent="0.35">
      <c r="A749">
        <v>501226</v>
      </c>
      <c r="B749" t="s">
        <v>162</v>
      </c>
      <c r="C749" s="1">
        <v>40658</v>
      </c>
      <c r="D749">
        <v>2011</v>
      </c>
      <c r="E749">
        <v>29</v>
      </c>
      <c r="F749" t="s">
        <v>57</v>
      </c>
      <c r="G749" t="s">
        <v>320</v>
      </c>
      <c r="H749" t="s">
        <v>292</v>
      </c>
      <c r="I749" t="s">
        <v>320</v>
      </c>
      <c r="J749" t="s">
        <v>32</v>
      </c>
      <c r="K749" t="s">
        <v>24</v>
      </c>
      <c r="L749" t="s">
        <v>57</v>
      </c>
      <c r="M749" t="s">
        <v>38</v>
      </c>
      <c r="N749">
        <v>25</v>
      </c>
      <c r="O749" t="s">
        <v>26</v>
      </c>
      <c r="P749" t="s">
        <v>306</v>
      </c>
      <c r="Q749" t="s">
        <v>312</v>
      </c>
      <c r="R749" t="s">
        <v>369</v>
      </c>
      <c r="S749">
        <f>IF((IPL_AllSeasons[[#This Row],[toss_winner]]=IPL_AllSeasons[[#This Row],[winning_team]]),1,0)</f>
        <v>0</v>
      </c>
    </row>
    <row r="750" spans="1:19" x14ac:dyDescent="0.35">
      <c r="A750">
        <v>501225</v>
      </c>
      <c r="B750" t="s">
        <v>210</v>
      </c>
      <c r="C750" s="1">
        <v>40657</v>
      </c>
      <c r="D750">
        <v>2011</v>
      </c>
      <c r="E750">
        <v>28</v>
      </c>
      <c r="F750" t="s">
        <v>20</v>
      </c>
      <c r="G750" t="s">
        <v>367</v>
      </c>
      <c r="H750" t="s">
        <v>211</v>
      </c>
      <c r="I750" t="s">
        <v>20</v>
      </c>
      <c r="J750" t="s">
        <v>32</v>
      </c>
      <c r="K750" t="s">
        <v>24</v>
      </c>
      <c r="L750" t="s">
        <v>20</v>
      </c>
      <c r="M750" t="s">
        <v>25</v>
      </c>
      <c r="N750">
        <v>8</v>
      </c>
      <c r="O750" t="s">
        <v>26</v>
      </c>
      <c r="P750" t="s">
        <v>383</v>
      </c>
      <c r="Q750" t="s">
        <v>342</v>
      </c>
      <c r="R750" t="s">
        <v>345</v>
      </c>
      <c r="S750">
        <f>IF((IPL_AllSeasons[[#This Row],[toss_winner]]=IPL_AllSeasons[[#This Row],[winning_team]]),1,0)</f>
        <v>1</v>
      </c>
    </row>
    <row r="751" spans="1:19" x14ac:dyDescent="0.35">
      <c r="A751">
        <v>501224</v>
      </c>
      <c r="B751" t="s">
        <v>190</v>
      </c>
      <c r="C751" s="1">
        <v>40657</v>
      </c>
      <c r="D751">
        <v>2011</v>
      </c>
      <c r="E751">
        <v>27</v>
      </c>
      <c r="F751" t="s">
        <v>343</v>
      </c>
      <c r="G751" t="s">
        <v>54</v>
      </c>
      <c r="H751" t="s">
        <v>240</v>
      </c>
      <c r="I751" t="s">
        <v>343</v>
      </c>
      <c r="J751" t="s">
        <v>32</v>
      </c>
      <c r="K751" t="s">
        <v>24</v>
      </c>
      <c r="L751" t="s">
        <v>54</v>
      </c>
      <c r="M751" t="s">
        <v>38</v>
      </c>
      <c r="N751">
        <v>37</v>
      </c>
      <c r="O751" t="s">
        <v>26</v>
      </c>
      <c r="P751" t="s">
        <v>216</v>
      </c>
      <c r="Q751" t="s">
        <v>224</v>
      </c>
      <c r="R751" t="s">
        <v>379</v>
      </c>
      <c r="S751">
        <f>IF((IPL_AllSeasons[[#This Row],[toss_winner]]=IPL_AllSeasons[[#This Row],[winning_team]]),1,0)</f>
        <v>0</v>
      </c>
    </row>
    <row r="752" spans="1:19" x14ac:dyDescent="0.35">
      <c r="A752">
        <v>501223</v>
      </c>
      <c r="B752" t="s">
        <v>154</v>
      </c>
      <c r="C752" s="1">
        <v>40656</v>
      </c>
      <c r="D752">
        <v>2011</v>
      </c>
      <c r="E752">
        <v>26</v>
      </c>
      <c r="F752" t="s">
        <v>227</v>
      </c>
      <c r="G752" t="s">
        <v>178</v>
      </c>
      <c r="H752" t="s">
        <v>245</v>
      </c>
      <c r="I752" t="s">
        <v>178</v>
      </c>
      <c r="J752" t="s">
        <v>32</v>
      </c>
      <c r="K752" t="s">
        <v>24</v>
      </c>
      <c r="L752" t="s">
        <v>227</v>
      </c>
      <c r="M752" t="s">
        <v>38</v>
      </c>
      <c r="N752">
        <v>29</v>
      </c>
      <c r="O752" t="s">
        <v>26</v>
      </c>
      <c r="P752" t="s">
        <v>88</v>
      </c>
      <c r="Q752" t="s">
        <v>319</v>
      </c>
      <c r="R752" t="s">
        <v>364</v>
      </c>
      <c r="S752">
        <f>IF((IPL_AllSeasons[[#This Row],[toss_winner]]=IPL_AllSeasons[[#This Row],[winning_team]]),1,0)</f>
        <v>0</v>
      </c>
    </row>
    <row r="753" spans="1:19" x14ac:dyDescent="0.35">
      <c r="A753">
        <v>501222</v>
      </c>
      <c r="B753" t="s">
        <v>34</v>
      </c>
      <c r="C753" s="1">
        <v>40655</v>
      </c>
      <c r="D753">
        <v>2011</v>
      </c>
      <c r="E753">
        <v>24</v>
      </c>
      <c r="F753" t="s">
        <v>64</v>
      </c>
      <c r="G753" t="s">
        <v>31</v>
      </c>
      <c r="H753" t="s">
        <v>209</v>
      </c>
      <c r="I753" t="s">
        <v>31</v>
      </c>
      <c r="J753" t="s">
        <v>32</v>
      </c>
      <c r="K753" t="s">
        <v>24</v>
      </c>
      <c r="L753" t="s">
        <v>31</v>
      </c>
      <c r="M753" t="s">
        <v>25</v>
      </c>
      <c r="N753">
        <v>9</v>
      </c>
      <c r="O753" t="s">
        <v>26</v>
      </c>
      <c r="P753" t="s">
        <v>181</v>
      </c>
      <c r="Q753" t="s">
        <v>311</v>
      </c>
      <c r="R753" t="s">
        <v>369</v>
      </c>
      <c r="S753">
        <f>IF((IPL_AllSeasons[[#This Row],[toss_winner]]=IPL_AllSeasons[[#This Row],[winning_team]]),1,0)</f>
        <v>1</v>
      </c>
    </row>
    <row r="754" spans="1:19" x14ac:dyDescent="0.35">
      <c r="A754">
        <v>501221</v>
      </c>
      <c r="B754" t="s">
        <v>46</v>
      </c>
      <c r="C754" s="1">
        <v>40655</v>
      </c>
      <c r="D754">
        <v>2011</v>
      </c>
      <c r="E754">
        <v>25</v>
      </c>
      <c r="F754" t="s">
        <v>54</v>
      </c>
      <c r="G754" t="s">
        <v>57</v>
      </c>
      <c r="H754" t="s">
        <v>201</v>
      </c>
      <c r="I754" t="s">
        <v>57</v>
      </c>
      <c r="J754" t="s">
        <v>32</v>
      </c>
      <c r="K754" t="s">
        <v>24</v>
      </c>
      <c r="L754" t="s">
        <v>54</v>
      </c>
      <c r="M754" t="s">
        <v>38</v>
      </c>
      <c r="N754">
        <v>8</v>
      </c>
      <c r="O754" t="s">
        <v>26</v>
      </c>
      <c r="P754" t="s">
        <v>221</v>
      </c>
      <c r="Q754" t="s">
        <v>318</v>
      </c>
      <c r="R754" t="s">
        <v>365</v>
      </c>
      <c r="S754">
        <f>IF((IPL_AllSeasons[[#This Row],[toss_winner]]=IPL_AllSeasons[[#This Row],[winning_team]]),1,0)</f>
        <v>0</v>
      </c>
    </row>
    <row r="755" spans="1:19" x14ac:dyDescent="0.35">
      <c r="A755">
        <v>501220</v>
      </c>
      <c r="B755" t="s">
        <v>199</v>
      </c>
      <c r="C755" s="1">
        <v>40654</v>
      </c>
      <c r="D755">
        <v>2011</v>
      </c>
      <c r="E755">
        <v>23</v>
      </c>
      <c r="F755" t="s">
        <v>178</v>
      </c>
      <c r="G755" t="s">
        <v>20</v>
      </c>
      <c r="H755" t="s">
        <v>288</v>
      </c>
      <c r="I755" t="s">
        <v>20</v>
      </c>
      <c r="J755" t="s">
        <v>32</v>
      </c>
      <c r="K755" t="s">
        <v>24</v>
      </c>
      <c r="L755" t="s">
        <v>178</v>
      </c>
      <c r="M755" t="s">
        <v>38</v>
      </c>
      <c r="N755">
        <v>48</v>
      </c>
      <c r="O755" t="s">
        <v>26</v>
      </c>
      <c r="P755" t="s">
        <v>299</v>
      </c>
      <c r="Q755" t="s">
        <v>319</v>
      </c>
      <c r="R755" t="s">
        <v>161</v>
      </c>
      <c r="S755">
        <f>IF((IPL_AllSeasons[[#This Row],[toss_winner]]=IPL_AllSeasons[[#This Row],[winning_team]]),1,0)</f>
        <v>0</v>
      </c>
    </row>
    <row r="756" spans="1:19" x14ac:dyDescent="0.35">
      <c r="A756">
        <v>501218</v>
      </c>
      <c r="B756" t="s">
        <v>46</v>
      </c>
      <c r="C756" s="1">
        <v>40653</v>
      </c>
      <c r="D756">
        <v>2011</v>
      </c>
      <c r="E756">
        <v>21</v>
      </c>
      <c r="F756" t="s">
        <v>54</v>
      </c>
      <c r="G756" t="s">
        <v>320</v>
      </c>
      <c r="H756" t="s">
        <v>201</v>
      </c>
      <c r="I756" t="s">
        <v>320</v>
      </c>
      <c r="J756" t="s">
        <v>23</v>
      </c>
      <c r="K756" t="s">
        <v>24</v>
      </c>
      <c r="L756" t="s">
        <v>54</v>
      </c>
      <c r="M756" t="s">
        <v>25</v>
      </c>
      <c r="N756">
        <v>7</v>
      </c>
      <c r="O756" t="s">
        <v>26</v>
      </c>
      <c r="P756" t="s">
        <v>361</v>
      </c>
      <c r="Q756" t="s">
        <v>318</v>
      </c>
      <c r="R756" t="s">
        <v>365</v>
      </c>
      <c r="S756">
        <f>IF((IPL_AllSeasons[[#This Row],[toss_winner]]=IPL_AllSeasons[[#This Row],[winning_team]]),1,0)</f>
        <v>0</v>
      </c>
    </row>
    <row r="757" spans="1:19" x14ac:dyDescent="0.35">
      <c r="A757">
        <v>501219</v>
      </c>
      <c r="B757" t="s">
        <v>34</v>
      </c>
      <c r="C757" s="1">
        <v>40653</v>
      </c>
      <c r="D757">
        <v>2011</v>
      </c>
      <c r="E757">
        <v>22</v>
      </c>
      <c r="F757" t="s">
        <v>64</v>
      </c>
      <c r="G757" t="s">
        <v>367</v>
      </c>
      <c r="H757" t="s">
        <v>209</v>
      </c>
      <c r="I757" t="s">
        <v>64</v>
      </c>
      <c r="J757" t="s">
        <v>32</v>
      </c>
      <c r="K757" t="s">
        <v>24</v>
      </c>
      <c r="L757" t="s">
        <v>367</v>
      </c>
      <c r="M757" t="s">
        <v>38</v>
      </c>
      <c r="N757">
        <v>6</v>
      </c>
      <c r="O757" t="s">
        <v>26</v>
      </c>
      <c r="P757" t="s">
        <v>384</v>
      </c>
      <c r="Q757" t="s">
        <v>312</v>
      </c>
      <c r="R757" t="s">
        <v>369</v>
      </c>
      <c r="S757">
        <f>IF((IPL_AllSeasons[[#This Row],[toss_winner]]=IPL_AllSeasons[[#This Row],[winning_team]]),1,0)</f>
        <v>0</v>
      </c>
    </row>
    <row r="758" spans="1:19" x14ac:dyDescent="0.35">
      <c r="A758">
        <v>501216</v>
      </c>
      <c r="B758" t="s">
        <v>154</v>
      </c>
      <c r="C758" s="1">
        <v>40652</v>
      </c>
      <c r="D758">
        <v>2011</v>
      </c>
      <c r="E758">
        <v>19</v>
      </c>
      <c r="F758" t="s">
        <v>227</v>
      </c>
      <c r="G758" t="s">
        <v>343</v>
      </c>
      <c r="H758" t="s">
        <v>245</v>
      </c>
      <c r="I758" t="s">
        <v>343</v>
      </c>
      <c r="J758" t="s">
        <v>23</v>
      </c>
      <c r="K758" t="s">
        <v>24</v>
      </c>
      <c r="L758" t="s">
        <v>343</v>
      </c>
      <c r="M758" t="s">
        <v>38</v>
      </c>
      <c r="N758">
        <v>16</v>
      </c>
      <c r="O758" t="s">
        <v>26</v>
      </c>
      <c r="P758" t="s">
        <v>385</v>
      </c>
      <c r="Q758" t="s">
        <v>161</v>
      </c>
      <c r="R758" t="s">
        <v>109</v>
      </c>
      <c r="S758">
        <f>IF((IPL_AllSeasons[[#This Row],[toss_winner]]=IPL_AllSeasons[[#This Row],[winning_team]]),1,0)</f>
        <v>1</v>
      </c>
    </row>
    <row r="759" spans="1:19" x14ac:dyDescent="0.35">
      <c r="A759">
        <v>501215</v>
      </c>
      <c r="B759" t="s">
        <v>374</v>
      </c>
      <c r="C759" s="1">
        <v>40651</v>
      </c>
      <c r="D759">
        <v>2011</v>
      </c>
      <c r="E759">
        <v>18</v>
      </c>
      <c r="F759" t="s">
        <v>367</v>
      </c>
      <c r="G759" t="s">
        <v>57</v>
      </c>
      <c r="H759" t="s">
        <v>375</v>
      </c>
      <c r="I759" t="s">
        <v>367</v>
      </c>
      <c r="J759" t="s">
        <v>32</v>
      </c>
      <c r="K759" t="s">
        <v>24</v>
      </c>
      <c r="L759" t="s">
        <v>367</v>
      </c>
      <c r="M759" t="s">
        <v>25</v>
      </c>
      <c r="N759">
        <v>7</v>
      </c>
      <c r="O759" t="s">
        <v>233</v>
      </c>
      <c r="P759" t="s">
        <v>295</v>
      </c>
      <c r="Q759" t="s">
        <v>363</v>
      </c>
      <c r="R759" t="s">
        <v>379</v>
      </c>
      <c r="S759">
        <f>IF((IPL_AllSeasons[[#This Row],[toss_winner]]=IPL_AllSeasons[[#This Row],[winning_team]]),1,0)</f>
        <v>1</v>
      </c>
    </row>
    <row r="760" spans="1:19" x14ac:dyDescent="0.35">
      <c r="A760">
        <v>501214</v>
      </c>
      <c r="B760" t="s">
        <v>34</v>
      </c>
      <c r="C760" s="1">
        <v>40650</v>
      </c>
      <c r="D760">
        <v>2011</v>
      </c>
      <c r="E760">
        <v>17</v>
      </c>
      <c r="F760" t="s">
        <v>64</v>
      </c>
      <c r="G760" t="s">
        <v>20</v>
      </c>
      <c r="H760" t="s">
        <v>209</v>
      </c>
      <c r="I760" t="s">
        <v>64</v>
      </c>
      <c r="J760" t="s">
        <v>32</v>
      </c>
      <c r="K760" t="s">
        <v>24</v>
      </c>
      <c r="L760" t="s">
        <v>64</v>
      </c>
      <c r="M760" t="s">
        <v>25</v>
      </c>
      <c r="N760">
        <v>8</v>
      </c>
      <c r="O760" t="s">
        <v>26</v>
      </c>
      <c r="P760" t="s">
        <v>357</v>
      </c>
      <c r="Q760" t="s">
        <v>312</v>
      </c>
      <c r="R760" t="s">
        <v>369</v>
      </c>
      <c r="S760">
        <f>IF((IPL_AllSeasons[[#This Row],[toss_winner]]=IPL_AllSeasons[[#This Row],[winning_team]]),1,0)</f>
        <v>1</v>
      </c>
    </row>
    <row r="761" spans="1:19" x14ac:dyDescent="0.35">
      <c r="A761">
        <v>501213</v>
      </c>
      <c r="B761" t="s">
        <v>46</v>
      </c>
      <c r="C761" s="1">
        <v>40650</v>
      </c>
      <c r="D761">
        <v>2011</v>
      </c>
      <c r="E761">
        <v>16</v>
      </c>
      <c r="F761" t="s">
        <v>320</v>
      </c>
      <c r="G761" t="s">
        <v>227</v>
      </c>
      <c r="H761" t="s">
        <v>366</v>
      </c>
      <c r="I761" t="s">
        <v>227</v>
      </c>
      <c r="J761" t="s">
        <v>32</v>
      </c>
      <c r="K761" t="s">
        <v>24</v>
      </c>
      <c r="L761" t="s">
        <v>227</v>
      </c>
      <c r="M761" t="s">
        <v>25</v>
      </c>
      <c r="N761">
        <v>3</v>
      </c>
      <c r="O761" t="s">
        <v>26</v>
      </c>
      <c r="P761" t="s">
        <v>265</v>
      </c>
      <c r="Q761" t="s">
        <v>318</v>
      </c>
      <c r="R761" t="s">
        <v>365</v>
      </c>
      <c r="S761">
        <f>IF((IPL_AllSeasons[[#This Row],[toss_winner]]=IPL_AllSeasons[[#This Row],[winning_team]]),1,0)</f>
        <v>1</v>
      </c>
    </row>
    <row r="762" spans="1:19" x14ac:dyDescent="0.35">
      <c r="A762">
        <v>501212</v>
      </c>
      <c r="B762" t="s">
        <v>190</v>
      </c>
      <c r="C762" s="1">
        <v>40649</v>
      </c>
      <c r="D762">
        <v>2011</v>
      </c>
      <c r="E762">
        <v>15</v>
      </c>
      <c r="F762" t="s">
        <v>343</v>
      </c>
      <c r="G762" t="s">
        <v>178</v>
      </c>
      <c r="H762" t="s">
        <v>240</v>
      </c>
      <c r="I762" t="s">
        <v>178</v>
      </c>
      <c r="J762" t="s">
        <v>32</v>
      </c>
      <c r="K762" t="s">
        <v>24</v>
      </c>
      <c r="L762" t="s">
        <v>178</v>
      </c>
      <c r="M762" t="s">
        <v>25</v>
      </c>
      <c r="N762">
        <v>8</v>
      </c>
      <c r="O762" t="s">
        <v>26</v>
      </c>
      <c r="P762" t="s">
        <v>386</v>
      </c>
      <c r="Q762" t="s">
        <v>364</v>
      </c>
      <c r="R762" t="s">
        <v>139</v>
      </c>
      <c r="S762">
        <f>IF((IPL_AllSeasons[[#This Row],[toss_winner]]=IPL_AllSeasons[[#This Row],[winning_team]]),1,0)</f>
        <v>1</v>
      </c>
    </row>
    <row r="763" spans="1:19" x14ac:dyDescent="0.35">
      <c r="A763">
        <v>501211</v>
      </c>
      <c r="B763" t="s">
        <v>162</v>
      </c>
      <c r="C763" s="1">
        <v>40649</v>
      </c>
      <c r="D763">
        <v>2011</v>
      </c>
      <c r="E763">
        <v>14</v>
      </c>
      <c r="F763" t="s">
        <v>57</v>
      </c>
      <c r="G763" t="s">
        <v>31</v>
      </c>
      <c r="H763" t="s">
        <v>292</v>
      </c>
      <c r="I763" t="s">
        <v>57</v>
      </c>
      <c r="J763" t="s">
        <v>23</v>
      </c>
      <c r="K763" t="s">
        <v>24</v>
      </c>
      <c r="L763" t="s">
        <v>57</v>
      </c>
      <c r="M763" t="s">
        <v>38</v>
      </c>
      <c r="N763">
        <v>21</v>
      </c>
      <c r="O763" t="s">
        <v>26</v>
      </c>
      <c r="P763" t="s">
        <v>306</v>
      </c>
      <c r="Q763" t="s">
        <v>224</v>
      </c>
      <c r="R763" t="s">
        <v>379</v>
      </c>
      <c r="S763">
        <f>IF((IPL_AllSeasons[[#This Row],[toss_winner]]=IPL_AllSeasons[[#This Row],[winning_team]]),1,0)</f>
        <v>1</v>
      </c>
    </row>
    <row r="764" spans="1:19" x14ac:dyDescent="0.35">
      <c r="A764">
        <v>501210</v>
      </c>
      <c r="B764" t="s">
        <v>46</v>
      </c>
      <c r="C764" s="1">
        <v>40648</v>
      </c>
      <c r="D764">
        <v>2011</v>
      </c>
      <c r="E764">
        <v>13</v>
      </c>
      <c r="F764" t="s">
        <v>54</v>
      </c>
      <c r="G764" t="s">
        <v>367</v>
      </c>
      <c r="H764" t="s">
        <v>201</v>
      </c>
      <c r="I764" t="s">
        <v>367</v>
      </c>
      <c r="J764" t="s">
        <v>32</v>
      </c>
      <c r="K764" t="s">
        <v>24</v>
      </c>
      <c r="L764" t="s">
        <v>367</v>
      </c>
      <c r="M764" t="s">
        <v>25</v>
      </c>
      <c r="N764">
        <v>8</v>
      </c>
      <c r="O764" t="s">
        <v>26</v>
      </c>
      <c r="P764" t="s">
        <v>295</v>
      </c>
      <c r="Q764" t="s">
        <v>342</v>
      </c>
      <c r="R764" t="s">
        <v>161</v>
      </c>
      <c r="S764">
        <f>IF((IPL_AllSeasons[[#This Row],[toss_winner]]=IPL_AllSeasons[[#This Row],[winning_team]]),1,0)</f>
        <v>1</v>
      </c>
    </row>
    <row r="765" spans="1:19" x14ac:dyDescent="0.35">
      <c r="A765">
        <v>501209</v>
      </c>
      <c r="B765" t="s">
        <v>210</v>
      </c>
      <c r="C765" s="1">
        <v>40648</v>
      </c>
      <c r="D765">
        <v>2011</v>
      </c>
      <c r="E765">
        <v>12</v>
      </c>
      <c r="F765" t="s">
        <v>20</v>
      </c>
      <c r="G765" t="s">
        <v>64</v>
      </c>
      <c r="H765" t="s">
        <v>211</v>
      </c>
      <c r="I765" t="s">
        <v>64</v>
      </c>
      <c r="J765" t="s">
        <v>32</v>
      </c>
      <c r="K765" t="s">
        <v>24</v>
      </c>
      <c r="L765" t="s">
        <v>64</v>
      </c>
      <c r="M765" t="s">
        <v>25</v>
      </c>
      <c r="N765">
        <v>9</v>
      </c>
      <c r="O765" t="s">
        <v>26</v>
      </c>
      <c r="P765" t="s">
        <v>256</v>
      </c>
      <c r="Q765" t="s">
        <v>312</v>
      </c>
      <c r="R765" t="s">
        <v>311</v>
      </c>
      <c r="S765">
        <f>IF((IPL_AllSeasons[[#This Row],[toss_winner]]=IPL_AllSeasons[[#This Row],[winning_team]]),1,0)</f>
        <v>1</v>
      </c>
    </row>
    <row r="766" spans="1:19" x14ac:dyDescent="0.35">
      <c r="A766">
        <v>501208</v>
      </c>
      <c r="B766" t="s">
        <v>190</v>
      </c>
      <c r="C766" s="1">
        <v>40647</v>
      </c>
      <c r="D766">
        <v>2011</v>
      </c>
      <c r="E766">
        <v>11</v>
      </c>
      <c r="F766" t="s">
        <v>343</v>
      </c>
      <c r="G766" t="s">
        <v>31</v>
      </c>
      <c r="H766" t="s">
        <v>240</v>
      </c>
      <c r="I766" t="s">
        <v>31</v>
      </c>
      <c r="J766" t="s">
        <v>32</v>
      </c>
      <c r="K766" t="s">
        <v>24</v>
      </c>
      <c r="L766" t="s">
        <v>343</v>
      </c>
      <c r="M766" t="s">
        <v>38</v>
      </c>
      <c r="N766">
        <v>33</v>
      </c>
      <c r="O766" t="s">
        <v>26</v>
      </c>
      <c r="P766" t="s">
        <v>309</v>
      </c>
      <c r="Q766" t="s">
        <v>364</v>
      </c>
      <c r="R766" t="s">
        <v>139</v>
      </c>
      <c r="S766">
        <f>IF((IPL_AllSeasons[[#This Row],[toss_winner]]=IPL_AllSeasons[[#This Row],[winning_team]]),1,0)</f>
        <v>0</v>
      </c>
    </row>
    <row r="767" spans="1:19" x14ac:dyDescent="0.35">
      <c r="A767">
        <v>501207</v>
      </c>
      <c r="B767" t="s">
        <v>46</v>
      </c>
      <c r="C767" s="1">
        <v>40646</v>
      </c>
      <c r="D767">
        <v>2011</v>
      </c>
      <c r="E767">
        <v>10</v>
      </c>
      <c r="F767" t="s">
        <v>320</v>
      </c>
      <c r="G767" t="s">
        <v>367</v>
      </c>
      <c r="H767" t="s">
        <v>366</v>
      </c>
      <c r="I767" t="s">
        <v>367</v>
      </c>
      <c r="J767" t="s">
        <v>23</v>
      </c>
      <c r="K767" t="s">
        <v>24</v>
      </c>
      <c r="L767" t="s">
        <v>320</v>
      </c>
      <c r="M767" t="s">
        <v>25</v>
      </c>
      <c r="N767">
        <v>4</v>
      </c>
      <c r="O767" t="s">
        <v>26</v>
      </c>
      <c r="P767" t="s">
        <v>387</v>
      </c>
      <c r="Q767" t="s">
        <v>319</v>
      </c>
      <c r="R767" t="s">
        <v>161</v>
      </c>
      <c r="S767">
        <f>IF((IPL_AllSeasons[[#This Row],[toss_winner]]=IPL_AllSeasons[[#This Row],[winning_team]]),1,0)</f>
        <v>0</v>
      </c>
    </row>
    <row r="768" spans="1:19" x14ac:dyDescent="0.35">
      <c r="A768">
        <v>501206</v>
      </c>
      <c r="B768" t="s">
        <v>199</v>
      </c>
      <c r="C768" s="1">
        <v>40646</v>
      </c>
      <c r="D768">
        <v>2011</v>
      </c>
      <c r="E768">
        <v>9</v>
      </c>
      <c r="F768" t="s">
        <v>178</v>
      </c>
      <c r="G768" t="s">
        <v>57</v>
      </c>
      <c r="H768" t="s">
        <v>288</v>
      </c>
      <c r="I768" t="s">
        <v>178</v>
      </c>
      <c r="J768" t="s">
        <v>32</v>
      </c>
      <c r="K768" t="s">
        <v>24</v>
      </c>
      <c r="L768" t="s">
        <v>178</v>
      </c>
      <c r="M768" t="s">
        <v>25</v>
      </c>
      <c r="N768">
        <v>6</v>
      </c>
      <c r="O768" t="s">
        <v>26</v>
      </c>
      <c r="P768" t="s">
        <v>386</v>
      </c>
      <c r="Q768" t="s">
        <v>318</v>
      </c>
      <c r="R768" t="s">
        <v>368</v>
      </c>
      <c r="S768">
        <f>IF((IPL_AllSeasons[[#This Row],[toss_winner]]=IPL_AllSeasons[[#This Row],[winning_team]]),1,0)</f>
        <v>1</v>
      </c>
    </row>
    <row r="769" spans="1:19" x14ac:dyDescent="0.35">
      <c r="A769">
        <v>501204</v>
      </c>
      <c r="B769" t="s">
        <v>210</v>
      </c>
      <c r="C769" s="1">
        <v>40645</v>
      </c>
      <c r="D769">
        <v>2011</v>
      </c>
      <c r="E769">
        <v>7</v>
      </c>
      <c r="F769" t="s">
        <v>20</v>
      </c>
      <c r="G769" t="s">
        <v>227</v>
      </c>
      <c r="H769" t="s">
        <v>211</v>
      </c>
      <c r="I769" t="s">
        <v>227</v>
      </c>
      <c r="J769" t="s">
        <v>23</v>
      </c>
      <c r="K769" t="s">
        <v>24</v>
      </c>
      <c r="L769" t="s">
        <v>20</v>
      </c>
      <c r="M769" t="s">
        <v>25</v>
      </c>
      <c r="N769">
        <v>6</v>
      </c>
      <c r="O769" t="s">
        <v>26</v>
      </c>
      <c r="P769" t="s">
        <v>383</v>
      </c>
      <c r="Q769" t="s">
        <v>312</v>
      </c>
      <c r="R769" t="s">
        <v>369</v>
      </c>
      <c r="S769">
        <f>IF((IPL_AllSeasons[[#This Row],[toss_winner]]=IPL_AllSeasons[[#This Row],[winning_team]]),1,0)</f>
        <v>0</v>
      </c>
    </row>
    <row r="770" spans="1:19" x14ac:dyDescent="0.35">
      <c r="A770">
        <v>501205</v>
      </c>
      <c r="B770" t="s">
        <v>241</v>
      </c>
      <c r="C770" s="1">
        <v>40645</v>
      </c>
      <c r="D770">
        <v>2011</v>
      </c>
      <c r="E770">
        <v>8</v>
      </c>
      <c r="F770" t="s">
        <v>31</v>
      </c>
      <c r="G770" t="s">
        <v>54</v>
      </c>
      <c r="H770" t="s">
        <v>242</v>
      </c>
      <c r="I770" t="s">
        <v>54</v>
      </c>
      <c r="J770" t="s">
        <v>32</v>
      </c>
      <c r="K770" t="s">
        <v>24</v>
      </c>
      <c r="L770" t="s">
        <v>54</v>
      </c>
      <c r="M770" t="s">
        <v>25</v>
      </c>
      <c r="N770">
        <v>9</v>
      </c>
      <c r="O770" t="s">
        <v>26</v>
      </c>
      <c r="P770" t="s">
        <v>331</v>
      </c>
      <c r="Q770" t="s">
        <v>224</v>
      </c>
      <c r="R770" t="s">
        <v>379</v>
      </c>
      <c r="S770">
        <f>IF((IPL_AllSeasons[[#This Row],[toss_winner]]=IPL_AllSeasons[[#This Row],[winning_team]]),1,0)</f>
        <v>1</v>
      </c>
    </row>
    <row r="771" spans="1:19" x14ac:dyDescent="0.35">
      <c r="A771">
        <v>501203</v>
      </c>
      <c r="B771" t="s">
        <v>34</v>
      </c>
      <c r="C771" s="1">
        <v>40644</v>
      </c>
      <c r="D771">
        <v>2011</v>
      </c>
      <c r="E771">
        <v>6</v>
      </c>
      <c r="F771" t="s">
        <v>64</v>
      </c>
      <c r="G771" t="s">
        <v>343</v>
      </c>
      <c r="H771" t="s">
        <v>209</v>
      </c>
      <c r="I771" t="s">
        <v>64</v>
      </c>
      <c r="J771" t="s">
        <v>23</v>
      </c>
      <c r="K771" t="s">
        <v>24</v>
      </c>
      <c r="L771" t="s">
        <v>64</v>
      </c>
      <c r="M771" t="s">
        <v>38</v>
      </c>
      <c r="N771">
        <v>9</v>
      </c>
      <c r="O771" t="s">
        <v>26</v>
      </c>
      <c r="P771" t="s">
        <v>315</v>
      </c>
      <c r="Q771" t="s">
        <v>364</v>
      </c>
      <c r="R771" t="s">
        <v>345</v>
      </c>
      <c r="S771">
        <f>IF((IPL_AllSeasons[[#This Row],[toss_winner]]=IPL_AllSeasons[[#This Row],[winning_team]]),1,0)</f>
        <v>1</v>
      </c>
    </row>
    <row r="772" spans="1:19" x14ac:dyDescent="0.35">
      <c r="A772">
        <v>501202</v>
      </c>
      <c r="B772" t="s">
        <v>46</v>
      </c>
      <c r="C772" s="1">
        <v>40643</v>
      </c>
      <c r="D772">
        <v>2011</v>
      </c>
      <c r="E772">
        <v>5</v>
      </c>
      <c r="F772" t="s">
        <v>320</v>
      </c>
      <c r="G772" t="s">
        <v>178</v>
      </c>
      <c r="H772" t="s">
        <v>366</v>
      </c>
      <c r="I772" t="s">
        <v>178</v>
      </c>
      <c r="J772" t="s">
        <v>23</v>
      </c>
      <c r="K772" t="s">
        <v>24</v>
      </c>
      <c r="L772" t="s">
        <v>320</v>
      </c>
      <c r="M772" t="s">
        <v>25</v>
      </c>
      <c r="N772">
        <v>7</v>
      </c>
      <c r="O772" t="s">
        <v>26</v>
      </c>
      <c r="P772" t="s">
        <v>388</v>
      </c>
      <c r="Q772" t="s">
        <v>342</v>
      </c>
      <c r="R772" t="s">
        <v>161</v>
      </c>
      <c r="S772">
        <f>IF((IPL_AllSeasons[[#This Row],[toss_winner]]=IPL_AllSeasons[[#This Row],[winning_team]]),1,0)</f>
        <v>0</v>
      </c>
    </row>
    <row r="773" spans="1:19" x14ac:dyDescent="0.35">
      <c r="A773">
        <v>501201</v>
      </c>
      <c r="B773" t="s">
        <v>154</v>
      </c>
      <c r="C773" s="1">
        <v>40643</v>
      </c>
      <c r="D773">
        <v>2011</v>
      </c>
      <c r="E773">
        <v>4</v>
      </c>
      <c r="F773" t="s">
        <v>227</v>
      </c>
      <c r="G773" t="s">
        <v>54</v>
      </c>
      <c r="H773" t="s">
        <v>245</v>
      </c>
      <c r="I773" t="s">
        <v>227</v>
      </c>
      <c r="J773" t="s">
        <v>23</v>
      </c>
      <c r="K773" t="s">
        <v>24</v>
      </c>
      <c r="L773" t="s">
        <v>54</v>
      </c>
      <c r="M773" t="s">
        <v>25</v>
      </c>
      <c r="N773">
        <v>8</v>
      </c>
      <c r="O773" t="s">
        <v>26</v>
      </c>
      <c r="P773" t="s">
        <v>216</v>
      </c>
      <c r="Q773" t="s">
        <v>365</v>
      </c>
      <c r="R773" t="s">
        <v>369</v>
      </c>
      <c r="S773">
        <f>IF((IPL_AllSeasons[[#This Row],[toss_winner]]=IPL_AllSeasons[[#This Row],[winning_team]]),1,0)</f>
        <v>0</v>
      </c>
    </row>
    <row r="774" spans="1:19" x14ac:dyDescent="0.35">
      <c r="A774">
        <v>501200</v>
      </c>
      <c r="B774" t="s">
        <v>374</v>
      </c>
      <c r="C774" s="1">
        <v>40642</v>
      </c>
      <c r="D774">
        <v>2011</v>
      </c>
      <c r="E774">
        <v>3</v>
      </c>
      <c r="F774" t="s">
        <v>367</v>
      </c>
      <c r="G774" t="s">
        <v>31</v>
      </c>
      <c r="H774" t="s">
        <v>375</v>
      </c>
      <c r="I774" t="s">
        <v>367</v>
      </c>
      <c r="J774" t="s">
        <v>23</v>
      </c>
      <c r="K774" t="s">
        <v>24</v>
      </c>
      <c r="L774" t="s">
        <v>31</v>
      </c>
      <c r="M774" t="s">
        <v>25</v>
      </c>
      <c r="N774">
        <v>6</v>
      </c>
      <c r="O774" t="s">
        <v>26</v>
      </c>
      <c r="P774" t="s">
        <v>159</v>
      </c>
      <c r="Q774" t="s">
        <v>224</v>
      </c>
      <c r="R774" t="s">
        <v>363</v>
      </c>
      <c r="S774">
        <f>IF((IPL_AllSeasons[[#This Row],[toss_winner]]=IPL_AllSeasons[[#This Row],[winning_team]]),1,0)</f>
        <v>0</v>
      </c>
    </row>
    <row r="775" spans="1:19" x14ac:dyDescent="0.35">
      <c r="A775">
        <v>501199</v>
      </c>
      <c r="B775" t="s">
        <v>190</v>
      </c>
      <c r="C775" s="1">
        <v>40642</v>
      </c>
      <c r="D775">
        <v>2011</v>
      </c>
      <c r="E775">
        <v>2</v>
      </c>
      <c r="F775" t="s">
        <v>343</v>
      </c>
      <c r="G775" t="s">
        <v>20</v>
      </c>
      <c r="H775" t="s">
        <v>240</v>
      </c>
      <c r="I775" t="s">
        <v>20</v>
      </c>
      <c r="J775" t="s">
        <v>32</v>
      </c>
      <c r="K775" t="s">
        <v>24</v>
      </c>
      <c r="L775" t="s">
        <v>20</v>
      </c>
      <c r="M775" t="s">
        <v>25</v>
      </c>
      <c r="N775">
        <v>8</v>
      </c>
      <c r="O775" t="s">
        <v>26</v>
      </c>
      <c r="P775" t="s">
        <v>339</v>
      </c>
      <c r="Q775" t="s">
        <v>364</v>
      </c>
      <c r="R775" t="s">
        <v>345</v>
      </c>
      <c r="S775">
        <f>IF((IPL_AllSeasons[[#This Row],[toss_winner]]=IPL_AllSeasons[[#This Row],[winning_team]]),1,0)</f>
        <v>1</v>
      </c>
    </row>
    <row r="776" spans="1:19" x14ac:dyDescent="0.35">
      <c r="A776">
        <v>501198</v>
      </c>
      <c r="B776" t="s">
        <v>162</v>
      </c>
      <c r="C776" s="1">
        <v>40641</v>
      </c>
      <c r="D776">
        <v>2011</v>
      </c>
      <c r="E776">
        <v>1</v>
      </c>
      <c r="F776" t="s">
        <v>57</v>
      </c>
      <c r="G776" t="s">
        <v>64</v>
      </c>
      <c r="H776" t="s">
        <v>292</v>
      </c>
      <c r="I776" t="s">
        <v>57</v>
      </c>
      <c r="J776" t="s">
        <v>23</v>
      </c>
      <c r="K776" t="s">
        <v>24</v>
      </c>
      <c r="L776" t="s">
        <v>57</v>
      </c>
      <c r="M776" t="s">
        <v>38</v>
      </c>
      <c r="N776">
        <v>2</v>
      </c>
      <c r="O776" t="s">
        <v>26</v>
      </c>
      <c r="P776" t="s">
        <v>389</v>
      </c>
      <c r="Q776" t="s">
        <v>342</v>
      </c>
      <c r="R776" t="s">
        <v>161</v>
      </c>
      <c r="S776">
        <f>IF((IPL_AllSeasons[[#This Row],[toss_winner]]=IPL_AllSeasons[[#This Row],[winning_team]]),1,0)</f>
        <v>1</v>
      </c>
    </row>
    <row r="777" spans="1:19" x14ac:dyDescent="0.35">
      <c r="A777">
        <v>419165</v>
      </c>
      <c r="B777" t="s">
        <v>46</v>
      </c>
      <c r="C777" s="1">
        <v>40293</v>
      </c>
      <c r="D777" t="s">
        <v>390</v>
      </c>
      <c r="E777" t="s">
        <v>19</v>
      </c>
      <c r="F777" t="s">
        <v>57</v>
      </c>
      <c r="G777" t="s">
        <v>54</v>
      </c>
      <c r="H777" t="s">
        <v>366</v>
      </c>
      <c r="I777" t="s">
        <v>57</v>
      </c>
      <c r="J777" t="s">
        <v>23</v>
      </c>
      <c r="K777" t="s">
        <v>24</v>
      </c>
      <c r="L777" t="s">
        <v>57</v>
      </c>
      <c r="M777" t="s">
        <v>38</v>
      </c>
      <c r="N777">
        <v>22</v>
      </c>
      <c r="O777" t="s">
        <v>26</v>
      </c>
      <c r="P777" t="s">
        <v>261</v>
      </c>
      <c r="Q777" t="s">
        <v>364</v>
      </c>
      <c r="R777" t="s">
        <v>316</v>
      </c>
      <c r="S777">
        <f>IF((IPL_AllSeasons[[#This Row],[toss_winner]]=IPL_AllSeasons[[#This Row],[winning_team]]),1,0)</f>
        <v>1</v>
      </c>
    </row>
    <row r="778" spans="1:19" x14ac:dyDescent="0.35">
      <c r="A778">
        <v>419164</v>
      </c>
      <c r="B778" t="s">
        <v>46</v>
      </c>
      <c r="C778" s="1">
        <v>40292</v>
      </c>
      <c r="D778" t="s">
        <v>390</v>
      </c>
      <c r="E778" t="s">
        <v>391</v>
      </c>
      <c r="F778" t="s">
        <v>31</v>
      </c>
      <c r="G778" t="s">
        <v>343</v>
      </c>
      <c r="H778" t="s">
        <v>366</v>
      </c>
      <c r="I778" t="s">
        <v>343</v>
      </c>
      <c r="J778" t="s">
        <v>23</v>
      </c>
      <c r="K778" t="s">
        <v>24</v>
      </c>
      <c r="L778" t="s">
        <v>31</v>
      </c>
      <c r="M778" t="s">
        <v>25</v>
      </c>
      <c r="N778">
        <v>9</v>
      </c>
      <c r="O778" t="s">
        <v>26</v>
      </c>
      <c r="P778" t="s">
        <v>392</v>
      </c>
      <c r="Q778" t="s">
        <v>364</v>
      </c>
      <c r="R778" t="s">
        <v>316</v>
      </c>
      <c r="S778">
        <f>IF((IPL_AllSeasons[[#This Row],[toss_winner]]=IPL_AllSeasons[[#This Row],[winning_team]]),1,0)</f>
        <v>0</v>
      </c>
    </row>
    <row r="779" spans="1:19" x14ac:dyDescent="0.35">
      <c r="A779">
        <v>419163</v>
      </c>
      <c r="B779" t="s">
        <v>46</v>
      </c>
      <c r="C779" s="1">
        <v>40290</v>
      </c>
      <c r="D779" t="s">
        <v>390</v>
      </c>
      <c r="E779" t="s">
        <v>393</v>
      </c>
      <c r="F779" t="s">
        <v>57</v>
      </c>
      <c r="G779" t="s">
        <v>343</v>
      </c>
      <c r="H779" t="s">
        <v>366</v>
      </c>
      <c r="I779" t="s">
        <v>57</v>
      </c>
      <c r="J779" t="s">
        <v>23</v>
      </c>
      <c r="K779" t="s">
        <v>24</v>
      </c>
      <c r="L779" t="s">
        <v>57</v>
      </c>
      <c r="M779" t="s">
        <v>38</v>
      </c>
      <c r="N779">
        <v>38</v>
      </c>
      <c r="O779" t="s">
        <v>26</v>
      </c>
      <c r="P779" t="s">
        <v>382</v>
      </c>
      <c r="Q779" t="s">
        <v>342</v>
      </c>
      <c r="R779" t="s">
        <v>369</v>
      </c>
      <c r="S779">
        <f>IF((IPL_AllSeasons[[#This Row],[toss_winner]]=IPL_AllSeasons[[#This Row],[winning_team]]),1,0)</f>
        <v>1</v>
      </c>
    </row>
    <row r="780" spans="1:19" x14ac:dyDescent="0.35">
      <c r="A780">
        <v>419162</v>
      </c>
      <c r="B780" t="s">
        <v>46</v>
      </c>
      <c r="C780" s="1">
        <v>40289</v>
      </c>
      <c r="D780" t="s">
        <v>390</v>
      </c>
      <c r="E780" t="s">
        <v>393</v>
      </c>
      <c r="F780" t="s">
        <v>31</v>
      </c>
      <c r="G780" t="s">
        <v>54</v>
      </c>
      <c r="H780" t="s">
        <v>366</v>
      </c>
      <c r="I780" t="s">
        <v>54</v>
      </c>
      <c r="J780" t="s">
        <v>23</v>
      </c>
      <c r="K780" t="s">
        <v>24</v>
      </c>
      <c r="L780" t="s">
        <v>54</v>
      </c>
      <c r="M780" t="s">
        <v>38</v>
      </c>
      <c r="N780">
        <v>35</v>
      </c>
      <c r="O780" t="s">
        <v>26</v>
      </c>
      <c r="P780" t="s">
        <v>145</v>
      </c>
      <c r="Q780" t="s">
        <v>342</v>
      </c>
      <c r="R780" t="s">
        <v>369</v>
      </c>
      <c r="S780">
        <f>IF((IPL_AllSeasons[[#This Row],[toss_winner]]=IPL_AllSeasons[[#This Row],[winning_team]]),1,0)</f>
        <v>1</v>
      </c>
    </row>
    <row r="781" spans="1:19" x14ac:dyDescent="0.35">
      <c r="A781">
        <v>419161</v>
      </c>
      <c r="B781" t="s">
        <v>34</v>
      </c>
      <c r="C781" s="1">
        <v>40287</v>
      </c>
      <c r="D781" t="s">
        <v>390</v>
      </c>
      <c r="E781">
        <v>56</v>
      </c>
      <c r="F781" t="s">
        <v>64</v>
      </c>
      <c r="G781" t="s">
        <v>54</v>
      </c>
      <c r="H781" t="s">
        <v>209</v>
      </c>
      <c r="I781" t="s">
        <v>54</v>
      </c>
      <c r="J781" t="s">
        <v>23</v>
      </c>
      <c r="K781" t="s">
        <v>24</v>
      </c>
      <c r="L781" t="s">
        <v>64</v>
      </c>
      <c r="M781" t="s">
        <v>25</v>
      </c>
      <c r="N781">
        <v>9</v>
      </c>
      <c r="O781" t="s">
        <v>26</v>
      </c>
      <c r="P781" t="s">
        <v>394</v>
      </c>
      <c r="Q781" t="s">
        <v>395</v>
      </c>
      <c r="R781" t="s">
        <v>364</v>
      </c>
      <c r="S781">
        <f>IF((IPL_AllSeasons[[#This Row],[toss_winner]]=IPL_AllSeasons[[#This Row],[winning_team]]),1,0)</f>
        <v>0</v>
      </c>
    </row>
    <row r="782" spans="1:19" x14ac:dyDescent="0.35">
      <c r="A782">
        <v>419160</v>
      </c>
      <c r="B782" t="s">
        <v>154</v>
      </c>
      <c r="C782" s="1">
        <v>40286</v>
      </c>
      <c r="D782" t="s">
        <v>390</v>
      </c>
      <c r="E782">
        <v>55</v>
      </c>
      <c r="F782" t="s">
        <v>227</v>
      </c>
      <c r="G782" t="s">
        <v>343</v>
      </c>
      <c r="H782" t="s">
        <v>245</v>
      </c>
      <c r="I782" t="s">
        <v>343</v>
      </c>
      <c r="J782" t="s">
        <v>23</v>
      </c>
      <c r="K782" t="s">
        <v>24</v>
      </c>
      <c r="L782" t="s">
        <v>343</v>
      </c>
      <c r="M782" t="s">
        <v>38</v>
      </c>
      <c r="N782">
        <v>11</v>
      </c>
      <c r="O782" t="s">
        <v>26</v>
      </c>
      <c r="P782" t="s">
        <v>396</v>
      </c>
      <c r="Q782" t="s">
        <v>342</v>
      </c>
      <c r="R782" t="s">
        <v>345</v>
      </c>
      <c r="S782">
        <f>IF((IPL_AllSeasons[[#This Row],[toss_winner]]=IPL_AllSeasons[[#This Row],[winning_team]]),1,0)</f>
        <v>1</v>
      </c>
    </row>
    <row r="783" spans="1:19" x14ac:dyDescent="0.35">
      <c r="A783">
        <v>419159</v>
      </c>
      <c r="B783" t="s">
        <v>323</v>
      </c>
      <c r="C783" s="1">
        <v>40286</v>
      </c>
      <c r="D783" t="s">
        <v>390</v>
      </c>
      <c r="E783">
        <v>54</v>
      </c>
      <c r="F783" t="s">
        <v>178</v>
      </c>
      <c r="G783" t="s">
        <v>57</v>
      </c>
      <c r="H783" t="s">
        <v>324</v>
      </c>
      <c r="I783" t="s">
        <v>57</v>
      </c>
      <c r="J783" t="s">
        <v>32</v>
      </c>
      <c r="K783" t="s">
        <v>24</v>
      </c>
      <c r="L783" t="s">
        <v>57</v>
      </c>
      <c r="M783" t="s">
        <v>25</v>
      </c>
      <c r="N783">
        <v>6</v>
      </c>
      <c r="O783" t="s">
        <v>26</v>
      </c>
      <c r="P783" t="s">
        <v>207</v>
      </c>
      <c r="Q783" t="s">
        <v>313</v>
      </c>
      <c r="R783" t="s">
        <v>365</v>
      </c>
      <c r="S783">
        <f>IF((IPL_AllSeasons[[#This Row],[toss_winner]]=IPL_AllSeasons[[#This Row],[winning_team]]),1,0)</f>
        <v>1</v>
      </c>
    </row>
    <row r="784" spans="1:19" x14ac:dyDescent="0.35">
      <c r="A784">
        <v>419158</v>
      </c>
      <c r="B784" t="s">
        <v>34</v>
      </c>
      <c r="C784" s="1">
        <v>40285</v>
      </c>
      <c r="D784" t="s">
        <v>390</v>
      </c>
      <c r="E784">
        <v>53</v>
      </c>
      <c r="F784" t="s">
        <v>64</v>
      </c>
      <c r="G784" t="s">
        <v>20</v>
      </c>
      <c r="H784" t="s">
        <v>209</v>
      </c>
      <c r="I784" t="s">
        <v>20</v>
      </c>
      <c r="J784" t="s">
        <v>23</v>
      </c>
      <c r="K784" t="s">
        <v>24</v>
      </c>
      <c r="L784" t="s">
        <v>64</v>
      </c>
      <c r="M784" t="s">
        <v>25</v>
      </c>
      <c r="N784">
        <v>8</v>
      </c>
      <c r="O784" t="s">
        <v>26</v>
      </c>
      <c r="P784" t="s">
        <v>171</v>
      </c>
      <c r="Q784" t="s">
        <v>395</v>
      </c>
      <c r="R784" t="s">
        <v>369</v>
      </c>
      <c r="S784">
        <f>IF((IPL_AllSeasons[[#This Row],[toss_winner]]=IPL_AllSeasons[[#This Row],[winning_team]]),1,0)</f>
        <v>0</v>
      </c>
    </row>
    <row r="785" spans="1:19" x14ac:dyDescent="0.35">
      <c r="A785">
        <v>419157</v>
      </c>
      <c r="B785" t="s">
        <v>241</v>
      </c>
      <c r="C785" s="1">
        <v>40285</v>
      </c>
      <c r="D785" t="s">
        <v>390</v>
      </c>
      <c r="E785">
        <v>52</v>
      </c>
      <c r="F785" t="s">
        <v>31</v>
      </c>
      <c r="G785" t="s">
        <v>54</v>
      </c>
      <c r="H785" t="s">
        <v>242</v>
      </c>
      <c r="I785" t="s">
        <v>31</v>
      </c>
      <c r="J785" t="s">
        <v>32</v>
      </c>
      <c r="K785" t="s">
        <v>24</v>
      </c>
      <c r="L785" t="s">
        <v>54</v>
      </c>
      <c r="M785" t="s">
        <v>38</v>
      </c>
      <c r="N785">
        <v>57</v>
      </c>
      <c r="O785" t="s">
        <v>26</v>
      </c>
      <c r="P785" t="s">
        <v>397</v>
      </c>
      <c r="Q785" t="s">
        <v>224</v>
      </c>
      <c r="R785" t="s">
        <v>316</v>
      </c>
      <c r="S785">
        <f>IF((IPL_AllSeasons[[#This Row],[toss_winner]]=IPL_AllSeasons[[#This Row],[winning_team]]),1,0)</f>
        <v>0</v>
      </c>
    </row>
    <row r="786" spans="1:19" x14ac:dyDescent="0.35">
      <c r="A786">
        <v>419156</v>
      </c>
      <c r="B786" t="s">
        <v>323</v>
      </c>
      <c r="C786" s="1">
        <v>40284</v>
      </c>
      <c r="D786" t="s">
        <v>390</v>
      </c>
      <c r="E786">
        <v>51</v>
      </c>
      <c r="F786" t="s">
        <v>178</v>
      </c>
      <c r="G786" t="s">
        <v>343</v>
      </c>
      <c r="H786" t="s">
        <v>324</v>
      </c>
      <c r="I786" t="s">
        <v>343</v>
      </c>
      <c r="J786" t="s">
        <v>32</v>
      </c>
      <c r="K786" t="s">
        <v>24</v>
      </c>
      <c r="L786" t="s">
        <v>343</v>
      </c>
      <c r="M786" t="s">
        <v>25</v>
      </c>
      <c r="N786">
        <v>5</v>
      </c>
      <c r="O786" t="s">
        <v>26</v>
      </c>
      <c r="P786" t="s">
        <v>188</v>
      </c>
      <c r="Q786" t="s">
        <v>104</v>
      </c>
      <c r="R786" t="s">
        <v>365</v>
      </c>
      <c r="S786">
        <f>IF((IPL_AllSeasons[[#This Row],[toss_winner]]=IPL_AllSeasons[[#This Row],[winning_team]]),1,0)</f>
        <v>1</v>
      </c>
    </row>
    <row r="787" spans="1:19" x14ac:dyDescent="0.35">
      <c r="A787">
        <v>419155</v>
      </c>
      <c r="B787" t="s">
        <v>162</v>
      </c>
      <c r="C787" s="1">
        <v>40283</v>
      </c>
      <c r="D787" t="s">
        <v>390</v>
      </c>
      <c r="E787">
        <v>50</v>
      </c>
      <c r="F787" t="s">
        <v>57</v>
      </c>
      <c r="G787" t="s">
        <v>227</v>
      </c>
      <c r="H787" t="s">
        <v>292</v>
      </c>
      <c r="I787" t="s">
        <v>57</v>
      </c>
      <c r="J787" t="s">
        <v>23</v>
      </c>
      <c r="K787" t="s">
        <v>24</v>
      </c>
      <c r="L787" t="s">
        <v>227</v>
      </c>
      <c r="M787" t="s">
        <v>25</v>
      </c>
      <c r="N787">
        <v>6</v>
      </c>
      <c r="O787" t="s">
        <v>26</v>
      </c>
      <c r="P787" t="s">
        <v>256</v>
      </c>
      <c r="Q787" t="s">
        <v>224</v>
      </c>
      <c r="R787" t="s">
        <v>311</v>
      </c>
      <c r="S787">
        <f>IF((IPL_AllSeasons[[#This Row],[toss_winner]]=IPL_AllSeasons[[#This Row],[winning_team]]),1,0)</f>
        <v>0</v>
      </c>
    </row>
    <row r="788" spans="1:19" x14ac:dyDescent="0.35">
      <c r="A788">
        <v>419154</v>
      </c>
      <c r="B788" t="s">
        <v>210</v>
      </c>
      <c r="C788" s="1">
        <v>40282</v>
      </c>
      <c r="D788" t="s">
        <v>390</v>
      </c>
      <c r="E788">
        <v>49</v>
      </c>
      <c r="F788" t="s">
        <v>20</v>
      </c>
      <c r="G788" t="s">
        <v>31</v>
      </c>
      <c r="H788" t="s">
        <v>211</v>
      </c>
      <c r="I788" t="s">
        <v>20</v>
      </c>
      <c r="J788" t="s">
        <v>23</v>
      </c>
      <c r="K788" t="s">
        <v>24</v>
      </c>
      <c r="L788" t="s">
        <v>31</v>
      </c>
      <c r="M788" t="s">
        <v>25</v>
      </c>
      <c r="N788">
        <v>5</v>
      </c>
      <c r="O788" t="s">
        <v>26</v>
      </c>
      <c r="P788" t="s">
        <v>354</v>
      </c>
      <c r="Q788" t="s">
        <v>342</v>
      </c>
      <c r="R788" t="s">
        <v>139</v>
      </c>
      <c r="S788">
        <f>IF((IPL_AllSeasons[[#This Row],[toss_winner]]=IPL_AllSeasons[[#This Row],[winning_team]]),1,0)</f>
        <v>0</v>
      </c>
    </row>
    <row r="789" spans="1:19" x14ac:dyDescent="0.35">
      <c r="A789">
        <v>419153</v>
      </c>
      <c r="B789" t="s">
        <v>162</v>
      </c>
      <c r="C789" s="1">
        <v>40281</v>
      </c>
      <c r="D789" t="s">
        <v>390</v>
      </c>
      <c r="E789">
        <v>48</v>
      </c>
      <c r="F789" t="s">
        <v>57</v>
      </c>
      <c r="G789" t="s">
        <v>64</v>
      </c>
      <c r="H789" t="s">
        <v>292</v>
      </c>
      <c r="I789" t="s">
        <v>64</v>
      </c>
      <c r="J789" t="s">
        <v>23</v>
      </c>
      <c r="K789" t="s">
        <v>24</v>
      </c>
      <c r="L789" t="s">
        <v>57</v>
      </c>
      <c r="M789" t="s">
        <v>25</v>
      </c>
      <c r="N789">
        <v>9</v>
      </c>
      <c r="O789" t="s">
        <v>26</v>
      </c>
      <c r="P789" t="s">
        <v>59</v>
      </c>
      <c r="Q789" t="s">
        <v>311</v>
      </c>
      <c r="R789" t="s">
        <v>316</v>
      </c>
      <c r="S789">
        <f>IF((IPL_AllSeasons[[#This Row],[toss_winner]]=IPL_AllSeasons[[#This Row],[winning_team]]),1,0)</f>
        <v>0</v>
      </c>
    </row>
    <row r="790" spans="1:19" x14ac:dyDescent="0.35">
      <c r="A790">
        <v>419152</v>
      </c>
      <c r="B790" t="s">
        <v>46</v>
      </c>
      <c r="C790" s="1">
        <v>40281</v>
      </c>
      <c r="D790" t="s">
        <v>390</v>
      </c>
      <c r="E790">
        <v>47</v>
      </c>
      <c r="F790" t="s">
        <v>54</v>
      </c>
      <c r="G790" t="s">
        <v>227</v>
      </c>
      <c r="H790" t="s">
        <v>286</v>
      </c>
      <c r="I790" t="s">
        <v>54</v>
      </c>
      <c r="J790" t="s">
        <v>23</v>
      </c>
      <c r="K790" t="s">
        <v>24</v>
      </c>
      <c r="L790" t="s">
        <v>54</v>
      </c>
      <c r="M790" t="s">
        <v>38</v>
      </c>
      <c r="N790">
        <v>39</v>
      </c>
      <c r="O790" t="s">
        <v>26</v>
      </c>
      <c r="P790" t="s">
        <v>145</v>
      </c>
      <c r="Q790" t="s">
        <v>319</v>
      </c>
      <c r="R790" t="s">
        <v>398</v>
      </c>
      <c r="S790">
        <f>IF((IPL_AllSeasons[[#This Row],[toss_winner]]=IPL_AllSeasons[[#This Row],[winning_team]]),1,0)</f>
        <v>1</v>
      </c>
    </row>
    <row r="791" spans="1:19" x14ac:dyDescent="0.35">
      <c r="A791">
        <v>419151</v>
      </c>
      <c r="B791" t="s">
        <v>399</v>
      </c>
      <c r="C791" s="1">
        <v>40280</v>
      </c>
      <c r="D791" t="s">
        <v>390</v>
      </c>
      <c r="E791">
        <v>46</v>
      </c>
      <c r="F791" t="s">
        <v>343</v>
      </c>
      <c r="G791" t="s">
        <v>31</v>
      </c>
      <c r="H791" t="s">
        <v>400</v>
      </c>
      <c r="I791" t="s">
        <v>31</v>
      </c>
      <c r="J791" t="s">
        <v>32</v>
      </c>
      <c r="K791" t="s">
        <v>24</v>
      </c>
      <c r="L791" t="s">
        <v>343</v>
      </c>
      <c r="M791" t="s">
        <v>38</v>
      </c>
      <c r="N791">
        <v>13</v>
      </c>
      <c r="O791" t="s">
        <v>26</v>
      </c>
      <c r="P791" t="s">
        <v>334</v>
      </c>
      <c r="Q791" t="s">
        <v>364</v>
      </c>
      <c r="R791" t="s">
        <v>369</v>
      </c>
      <c r="S791">
        <f>IF((IPL_AllSeasons[[#This Row],[toss_winner]]=IPL_AllSeasons[[#This Row],[winning_team]]),1,0)</f>
        <v>0</v>
      </c>
    </row>
    <row r="792" spans="1:19" x14ac:dyDescent="0.35">
      <c r="A792">
        <v>419150</v>
      </c>
      <c r="B792" t="s">
        <v>210</v>
      </c>
      <c r="C792" s="1">
        <v>40279</v>
      </c>
      <c r="D792" t="s">
        <v>390</v>
      </c>
      <c r="E792">
        <v>45</v>
      </c>
      <c r="F792" t="s">
        <v>20</v>
      </c>
      <c r="G792" t="s">
        <v>54</v>
      </c>
      <c r="H792" t="s">
        <v>211</v>
      </c>
      <c r="I792" t="s">
        <v>20</v>
      </c>
      <c r="J792" t="s">
        <v>32</v>
      </c>
      <c r="K792" t="s">
        <v>24</v>
      </c>
      <c r="L792" t="s">
        <v>54</v>
      </c>
      <c r="M792" t="s">
        <v>38</v>
      </c>
      <c r="N792">
        <v>37</v>
      </c>
      <c r="O792" t="s">
        <v>26</v>
      </c>
      <c r="P792" t="s">
        <v>331</v>
      </c>
      <c r="Q792" t="s">
        <v>342</v>
      </c>
      <c r="R792" t="s">
        <v>345</v>
      </c>
      <c r="S792">
        <f>IF((IPL_AllSeasons[[#This Row],[toss_winner]]=IPL_AllSeasons[[#This Row],[winning_team]]),1,0)</f>
        <v>0</v>
      </c>
    </row>
    <row r="793" spans="1:19" x14ac:dyDescent="0.35">
      <c r="A793">
        <v>419149</v>
      </c>
      <c r="B793" t="s">
        <v>154</v>
      </c>
      <c r="C793" s="1">
        <v>40279</v>
      </c>
      <c r="D793" t="s">
        <v>390</v>
      </c>
      <c r="E793">
        <v>44</v>
      </c>
      <c r="F793" t="s">
        <v>227</v>
      </c>
      <c r="G793" t="s">
        <v>178</v>
      </c>
      <c r="H793" t="s">
        <v>245</v>
      </c>
      <c r="I793" t="s">
        <v>227</v>
      </c>
      <c r="J793" t="s">
        <v>23</v>
      </c>
      <c r="K793" t="s">
        <v>24</v>
      </c>
      <c r="L793" t="s">
        <v>178</v>
      </c>
      <c r="M793" t="s">
        <v>25</v>
      </c>
      <c r="N793">
        <v>7</v>
      </c>
      <c r="O793" t="s">
        <v>26</v>
      </c>
      <c r="P793" t="s">
        <v>293</v>
      </c>
      <c r="Q793" t="s">
        <v>313</v>
      </c>
      <c r="R793" t="s">
        <v>365</v>
      </c>
      <c r="S793">
        <f>IF((IPL_AllSeasons[[#This Row],[toss_winner]]=IPL_AllSeasons[[#This Row],[winning_team]]),1,0)</f>
        <v>0</v>
      </c>
    </row>
    <row r="794" spans="1:19" x14ac:dyDescent="0.35">
      <c r="A794">
        <v>419148</v>
      </c>
      <c r="B794" t="s">
        <v>241</v>
      </c>
      <c r="C794" s="1">
        <v>40278</v>
      </c>
      <c r="D794" t="s">
        <v>390</v>
      </c>
      <c r="E794">
        <v>43</v>
      </c>
      <c r="F794" t="s">
        <v>31</v>
      </c>
      <c r="G794" t="s">
        <v>64</v>
      </c>
      <c r="H794" t="s">
        <v>242</v>
      </c>
      <c r="I794" t="s">
        <v>31</v>
      </c>
      <c r="J794" t="s">
        <v>32</v>
      </c>
      <c r="K794" t="s">
        <v>24</v>
      </c>
      <c r="L794" t="s">
        <v>31</v>
      </c>
      <c r="M794" t="s">
        <v>25</v>
      </c>
      <c r="N794">
        <v>7</v>
      </c>
      <c r="O794" t="s">
        <v>26</v>
      </c>
      <c r="P794" t="s">
        <v>335</v>
      </c>
      <c r="Q794" t="s">
        <v>363</v>
      </c>
      <c r="R794" t="s">
        <v>398</v>
      </c>
      <c r="S794">
        <f>IF((IPL_AllSeasons[[#This Row],[toss_winner]]=IPL_AllSeasons[[#This Row],[winning_team]]),1,0)</f>
        <v>1</v>
      </c>
    </row>
    <row r="795" spans="1:19" x14ac:dyDescent="0.35">
      <c r="A795">
        <v>419147</v>
      </c>
      <c r="B795" t="s">
        <v>399</v>
      </c>
      <c r="C795" s="1">
        <v>40278</v>
      </c>
      <c r="D795" t="s">
        <v>390</v>
      </c>
      <c r="E795">
        <v>42</v>
      </c>
      <c r="F795" t="s">
        <v>343</v>
      </c>
      <c r="G795" t="s">
        <v>57</v>
      </c>
      <c r="H795" t="s">
        <v>400</v>
      </c>
      <c r="I795" t="s">
        <v>57</v>
      </c>
      <c r="J795" t="s">
        <v>23</v>
      </c>
      <c r="K795" t="s">
        <v>24</v>
      </c>
      <c r="L795" t="s">
        <v>343</v>
      </c>
      <c r="M795" t="s">
        <v>25</v>
      </c>
      <c r="N795">
        <v>6</v>
      </c>
      <c r="O795" t="s">
        <v>26</v>
      </c>
      <c r="P795" t="s">
        <v>401</v>
      </c>
      <c r="Q795" t="s">
        <v>224</v>
      </c>
      <c r="R795" t="s">
        <v>316</v>
      </c>
      <c r="S795">
        <f>IF((IPL_AllSeasons[[#This Row],[toss_winner]]=IPL_AllSeasons[[#This Row],[winning_team]]),1,0)</f>
        <v>0</v>
      </c>
    </row>
    <row r="796" spans="1:19" x14ac:dyDescent="0.35">
      <c r="A796">
        <v>419146</v>
      </c>
      <c r="B796" t="s">
        <v>199</v>
      </c>
      <c r="C796" s="1">
        <v>40277</v>
      </c>
      <c r="D796" t="s">
        <v>390</v>
      </c>
      <c r="E796">
        <v>41</v>
      </c>
      <c r="F796" t="s">
        <v>178</v>
      </c>
      <c r="G796" t="s">
        <v>54</v>
      </c>
      <c r="H796" t="s">
        <v>288</v>
      </c>
      <c r="I796" t="s">
        <v>54</v>
      </c>
      <c r="J796" t="s">
        <v>23</v>
      </c>
      <c r="K796" t="s">
        <v>24</v>
      </c>
      <c r="L796" t="s">
        <v>178</v>
      </c>
      <c r="M796" t="s">
        <v>25</v>
      </c>
      <c r="N796">
        <v>6</v>
      </c>
      <c r="O796" t="s">
        <v>26</v>
      </c>
      <c r="P796" t="s">
        <v>349</v>
      </c>
      <c r="Q796" t="s">
        <v>104</v>
      </c>
      <c r="R796" t="s">
        <v>365</v>
      </c>
      <c r="S796">
        <f>IF((IPL_AllSeasons[[#This Row],[toss_winner]]=IPL_AllSeasons[[#This Row],[winning_team]]),1,0)</f>
        <v>0</v>
      </c>
    </row>
    <row r="797" spans="1:19" x14ac:dyDescent="0.35">
      <c r="A797">
        <v>419145</v>
      </c>
      <c r="B797" t="s">
        <v>241</v>
      </c>
      <c r="C797" s="1">
        <v>40276</v>
      </c>
      <c r="D797" t="s">
        <v>390</v>
      </c>
      <c r="E797">
        <v>40</v>
      </c>
      <c r="F797" t="s">
        <v>31</v>
      </c>
      <c r="G797" t="s">
        <v>343</v>
      </c>
      <c r="H797" t="s">
        <v>242</v>
      </c>
      <c r="I797" t="s">
        <v>343</v>
      </c>
      <c r="J797" t="s">
        <v>32</v>
      </c>
      <c r="K797" t="s">
        <v>24</v>
      </c>
      <c r="L797" t="s">
        <v>343</v>
      </c>
      <c r="M797" t="s">
        <v>25</v>
      </c>
      <c r="N797">
        <v>7</v>
      </c>
      <c r="O797" t="s">
        <v>26</v>
      </c>
      <c r="P797" t="s">
        <v>402</v>
      </c>
      <c r="Q797" t="s">
        <v>319</v>
      </c>
      <c r="R797" t="s">
        <v>398</v>
      </c>
      <c r="S797">
        <f>IF((IPL_AllSeasons[[#This Row],[toss_winner]]=IPL_AllSeasons[[#This Row],[winning_team]]),1,0)</f>
        <v>1</v>
      </c>
    </row>
    <row r="798" spans="1:19" x14ac:dyDescent="0.35">
      <c r="A798">
        <v>419144</v>
      </c>
      <c r="B798" t="s">
        <v>34</v>
      </c>
      <c r="C798" s="1">
        <v>40275</v>
      </c>
      <c r="D798" t="s">
        <v>390</v>
      </c>
      <c r="E798">
        <v>39</v>
      </c>
      <c r="F798" t="s">
        <v>64</v>
      </c>
      <c r="G798" t="s">
        <v>227</v>
      </c>
      <c r="H798" t="s">
        <v>209</v>
      </c>
      <c r="I798" t="s">
        <v>64</v>
      </c>
      <c r="J798" t="s">
        <v>23</v>
      </c>
      <c r="K798" t="s">
        <v>24</v>
      </c>
      <c r="L798" t="s">
        <v>64</v>
      </c>
      <c r="M798" t="s">
        <v>38</v>
      </c>
      <c r="N798">
        <v>14</v>
      </c>
      <c r="O798" t="s">
        <v>26</v>
      </c>
      <c r="P798" t="s">
        <v>352</v>
      </c>
      <c r="Q798" t="s">
        <v>395</v>
      </c>
      <c r="R798" t="s">
        <v>364</v>
      </c>
      <c r="S798">
        <f>IF((IPL_AllSeasons[[#This Row],[toss_winner]]=IPL_AllSeasons[[#This Row],[winning_team]]),1,0)</f>
        <v>1</v>
      </c>
    </row>
    <row r="799" spans="1:19" x14ac:dyDescent="0.35">
      <c r="A799">
        <v>419143</v>
      </c>
      <c r="B799" t="s">
        <v>210</v>
      </c>
      <c r="C799" s="1">
        <v>40275</v>
      </c>
      <c r="D799" t="s">
        <v>390</v>
      </c>
      <c r="E799">
        <v>38</v>
      </c>
      <c r="F799" t="s">
        <v>20</v>
      </c>
      <c r="G799" t="s">
        <v>178</v>
      </c>
      <c r="H799" t="s">
        <v>211</v>
      </c>
      <c r="I799" t="s">
        <v>178</v>
      </c>
      <c r="J799" t="s">
        <v>23</v>
      </c>
      <c r="K799" t="s">
        <v>24</v>
      </c>
      <c r="L799" t="s">
        <v>20</v>
      </c>
      <c r="M799" t="s">
        <v>25</v>
      </c>
      <c r="N799">
        <v>9</v>
      </c>
      <c r="O799" t="s">
        <v>26</v>
      </c>
      <c r="P799" t="s">
        <v>403</v>
      </c>
      <c r="Q799" t="s">
        <v>139</v>
      </c>
      <c r="R799" t="s">
        <v>345</v>
      </c>
      <c r="S799">
        <f>IF((IPL_AllSeasons[[#This Row],[toss_winner]]=IPL_AllSeasons[[#This Row],[winning_team]]),1,0)</f>
        <v>0</v>
      </c>
    </row>
    <row r="800" spans="1:19" x14ac:dyDescent="0.35">
      <c r="A800">
        <v>419142</v>
      </c>
      <c r="B800" t="s">
        <v>162</v>
      </c>
      <c r="C800" s="1">
        <v>40274</v>
      </c>
      <c r="D800" t="s">
        <v>390</v>
      </c>
      <c r="E800">
        <v>37</v>
      </c>
      <c r="F800" t="s">
        <v>57</v>
      </c>
      <c r="G800" t="s">
        <v>54</v>
      </c>
      <c r="H800" t="s">
        <v>292</v>
      </c>
      <c r="I800" t="s">
        <v>57</v>
      </c>
      <c r="J800" t="s">
        <v>23</v>
      </c>
      <c r="K800" t="s">
        <v>24</v>
      </c>
      <c r="L800" t="s">
        <v>57</v>
      </c>
      <c r="M800" t="s">
        <v>38</v>
      </c>
      <c r="N800">
        <v>24</v>
      </c>
      <c r="O800" t="s">
        <v>26</v>
      </c>
      <c r="P800" t="s">
        <v>261</v>
      </c>
      <c r="Q800" t="s">
        <v>319</v>
      </c>
      <c r="R800" t="s">
        <v>398</v>
      </c>
      <c r="S800">
        <f>IF((IPL_AllSeasons[[#This Row],[toss_winner]]=IPL_AllSeasons[[#This Row],[winning_team]]),1,0)</f>
        <v>1</v>
      </c>
    </row>
    <row r="801" spans="1:19" x14ac:dyDescent="0.35">
      <c r="A801">
        <v>419141</v>
      </c>
      <c r="B801" t="s">
        <v>399</v>
      </c>
      <c r="C801" s="1">
        <v>40273</v>
      </c>
      <c r="D801" t="s">
        <v>390</v>
      </c>
      <c r="E801">
        <v>36</v>
      </c>
      <c r="F801" t="s">
        <v>343</v>
      </c>
      <c r="G801" t="s">
        <v>20</v>
      </c>
      <c r="H801" t="s">
        <v>400</v>
      </c>
      <c r="I801" t="s">
        <v>20</v>
      </c>
      <c r="J801" t="s">
        <v>23</v>
      </c>
      <c r="K801" t="s">
        <v>24</v>
      </c>
      <c r="L801" t="s">
        <v>20</v>
      </c>
      <c r="M801" t="s">
        <v>38</v>
      </c>
      <c r="N801">
        <v>2</v>
      </c>
      <c r="O801" t="s">
        <v>26</v>
      </c>
      <c r="P801" t="s">
        <v>383</v>
      </c>
      <c r="Q801" t="s">
        <v>224</v>
      </c>
      <c r="R801" t="s">
        <v>316</v>
      </c>
      <c r="S801">
        <f>IF((IPL_AllSeasons[[#This Row],[toss_winner]]=IPL_AllSeasons[[#This Row],[winning_team]]),1,0)</f>
        <v>1</v>
      </c>
    </row>
    <row r="802" spans="1:19" x14ac:dyDescent="0.35">
      <c r="A802">
        <v>419139</v>
      </c>
      <c r="B802" t="s">
        <v>34</v>
      </c>
      <c r="C802" s="1">
        <v>40272</v>
      </c>
      <c r="D802" t="s">
        <v>390</v>
      </c>
      <c r="E802">
        <v>34</v>
      </c>
      <c r="F802" t="s">
        <v>64</v>
      </c>
      <c r="G802" t="s">
        <v>178</v>
      </c>
      <c r="H802" t="s">
        <v>209</v>
      </c>
      <c r="I802" t="s">
        <v>64</v>
      </c>
      <c r="J802" t="s">
        <v>23</v>
      </c>
      <c r="K802" t="s">
        <v>24</v>
      </c>
      <c r="L802" t="s">
        <v>178</v>
      </c>
      <c r="M802" t="s">
        <v>25</v>
      </c>
      <c r="N802">
        <v>8</v>
      </c>
      <c r="O802" t="s">
        <v>26</v>
      </c>
      <c r="P802" t="s">
        <v>384</v>
      </c>
      <c r="Q802" t="s">
        <v>319</v>
      </c>
      <c r="R802" t="s">
        <v>398</v>
      </c>
      <c r="S802">
        <f>IF((IPL_AllSeasons[[#This Row],[toss_winner]]=IPL_AllSeasons[[#This Row],[winning_team]]),1,0)</f>
        <v>0</v>
      </c>
    </row>
    <row r="803" spans="1:19" x14ac:dyDescent="0.35">
      <c r="A803">
        <v>419140</v>
      </c>
      <c r="B803" t="s">
        <v>154</v>
      </c>
      <c r="C803" s="1">
        <v>40272</v>
      </c>
      <c r="D803" t="s">
        <v>390</v>
      </c>
      <c r="E803">
        <v>35</v>
      </c>
      <c r="F803" t="s">
        <v>227</v>
      </c>
      <c r="G803" t="s">
        <v>31</v>
      </c>
      <c r="H803" t="s">
        <v>245</v>
      </c>
      <c r="I803" t="s">
        <v>227</v>
      </c>
      <c r="J803" t="s">
        <v>23</v>
      </c>
      <c r="K803" t="s">
        <v>24</v>
      </c>
      <c r="L803" t="s">
        <v>227</v>
      </c>
      <c r="M803" t="s">
        <v>38</v>
      </c>
      <c r="N803">
        <v>37</v>
      </c>
      <c r="O803" t="s">
        <v>26</v>
      </c>
      <c r="P803" t="s">
        <v>404</v>
      </c>
      <c r="Q803" t="s">
        <v>313</v>
      </c>
      <c r="R803" t="s">
        <v>104</v>
      </c>
      <c r="S803">
        <f>IF((IPL_AllSeasons[[#This Row],[toss_winner]]=IPL_AllSeasons[[#This Row],[winning_team]]),1,0)</f>
        <v>1</v>
      </c>
    </row>
    <row r="804" spans="1:19" x14ac:dyDescent="0.35">
      <c r="A804">
        <v>419138</v>
      </c>
      <c r="B804" t="s">
        <v>46</v>
      </c>
      <c r="C804" s="1">
        <v>40271</v>
      </c>
      <c r="D804" t="s">
        <v>390</v>
      </c>
      <c r="E804">
        <v>33</v>
      </c>
      <c r="F804" t="s">
        <v>54</v>
      </c>
      <c r="G804" t="s">
        <v>343</v>
      </c>
      <c r="H804" t="s">
        <v>286</v>
      </c>
      <c r="I804" t="s">
        <v>54</v>
      </c>
      <c r="J804" t="s">
        <v>23</v>
      </c>
      <c r="K804" t="s">
        <v>24</v>
      </c>
      <c r="L804" t="s">
        <v>54</v>
      </c>
      <c r="M804" t="s">
        <v>38</v>
      </c>
      <c r="N804">
        <v>63</v>
      </c>
      <c r="O804" t="s">
        <v>26</v>
      </c>
      <c r="P804" t="s">
        <v>189</v>
      </c>
      <c r="Q804" t="s">
        <v>342</v>
      </c>
      <c r="R804" t="s">
        <v>139</v>
      </c>
      <c r="S804">
        <f>IF((IPL_AllSeasons[[#This Row],[toss_winner]]=IPL_AllSeasons[[#This Row],[winning_team]]),1,0)</f>
        <v>1</v>
      </c>
    </row>
    <row r="805" spans="1:19" x14ac:dyDescent="0.35">
      <c r="A805">
        <v>419137</v>
      </c>
      <c r="B805" t="s">
        <v>162</v>
      </c>
      <c r="C805" s="1">
        <v>40271</v>
      </c>
      <c r="D805" t="s">
        <v>390</v>
      </c>
      <c r="E805">
        <v>32</v>
      </c>
      <c r="F805" t="s">
        <v>57</v>
      </c>
      <c r="G805" t="s">
        <v>20</v>
      </c>
      <c r="H805" t="s">
        <v>292</v>
      </c>
      <c r="I805" t="s">
        <v>57</v>
      </c>
      <c r="J805" t="s">
        <v>23</v>
      </c>
      <c r="K805" t="s">
        <v>24</v>
      </c>
      <c r="L805" t="s">
        <v>57</v>
      </c>
      <c r="M805" t="s">
        <v>38</v>
      </c>
      <c r="N805">
        <v>23</v>
      </c>
      <c r="O805" t="s">
        <v>26</v>
      </c>
      <c r="P805" t="s">
        <v>314</v>
      </c>
      <c r="Q805" t="s">
        <v>364</v>
      </c>
      <c r="R805" t="s">
        <v>369</v>
      </c>
      <c r="S805">
        <f>IF((IPL_AllSeasons[[#This Row],[toss_winner]]=IPL_AllSeasons[[#This Row],[winning_team]]),1,0)</f>
        <v>1</v>
      </c>
    </row>
    <row r="806" spans="1:19" x14ac:dyDescent="0.35">
      <c r="A806">
        <v>419136</v>
      </c>
      <c r="B806" t="s">
        <v>199</v>
      </c>
      <c r="C806" s="1">
        <v>40270</v>
      </c>
      <c r="D806" t="s">
        <v>390</v>
      </c>
      <c r="E806">
        <v>31</v>
      </c>
      <c r="F806" t="s">
        <v>178</v>
      </c>
      <c r="G806" t="s">
        <v>31</v>
      </c>
      <c r="H806" t="s">
        <v>288</v>
      </c>
      <c r="I806" t="s">
        <v>178</v>
      </c>
      <c r="J806" t="s">
        <v>23</v>
      </c>
      <c r="K806" t="s">
        <v>24</v>
      </c>
      <c r="L806" t="s">
        <v>31</v>
      </c>
      <c r="M806" t="s">
        <v>25</v>
      </c>
      <c r="N806">
        <v>6</v>
      </c>
      <c r="O806" t="s">
        <v>26</v>
      </c>
      <c r="P806" t="s">
        <v>354</v>
      </c>
      <c r="Q806" t="s">
        <v>313</v>
      </c>
      <c r="R806" t="s">
        <v>104</v>
      </c>
      <c r="S806">
        <f>IF((IPL_AllSeasons[[#This Row],[toss_winner]]=IPL_AllSeasons[[#This Row],[winning_team]]),1,0)</f>
        <v>0</v>
      </c>
    </row>
    <row r="807" spans="1:19" x14ac:dyDescent="0.35">
      <c r="A807">
        <v>419135</v>
      </c>
      <c r="B807" t="s">
        <v>34</v>
      </c>
      <c r="C807" s="1">
        <v>40269</v>
      </c>
      <c r="D807" t="s">
        <v>390</v>
      </c>
      <c r="E807">
        <v>30</v>
      </c>
      <c r="F807" t="s">
        <v>64</v>
      </c>
      <c r="G807" t="s">
        <v>343</v>
      </c>
      <c r="H807" t="s">
        <v>209</v>
      </c>
      <c r="I807" t="s">
        <v>64</v>
      </c>
      <c r="J807" t="s">
        <v>23</v>
      </c>
      <c r="K807" t="s">
        <v>24</v>
      </c>
      <c r="L807" t="s">
        <v>64</v>
      </c>
      <c r="M807" t="s">
        <v>38</v>
      </c>
      <c r="N807">
        <v>24</v>
      </c>
      <c r="O807" t="s">
        <v>26</v>
      </c>
      <c r="P807" t="s">
        <v>352</v>
      </c>
      <c r="Q807" t="s">
        <v>363</v>
      </c>
      <c r="R807" t="s">
        <v>398</v>
      </c>
      <c r="S807">
        <f>IF((IPL_AllSeasons[[#This Row],[toss_winner]]=IPL_AllSeasons[[#This Row],[winning_team]]),1,0)</f>
        <v>1</v>
      </c>
    </row>
    <row r="808" spans="1:19" x14ac:dyDescent="0.35">
      <c r="A808">
        <v>419134</v>
      </c>
      <c r="B808" t="s">
        <v>154</v>
      </c>
      <c r="C808" s="1">
        <v>40268</v>
      </c>
      <c r="D808" t="s">
        <v>390</v>
      </c>
      <c r="E808">
        <v>29</v>
      </c>
      <c r="F808" t="s">
        <v>227</v>
      </c>
      <c r="G808" t="s">
        <v>20</v>
      </c>
      <c r="H808" t="s">
        <v>245</v>
      </c>
      <c r="I808" t="s">
        <v>227</v>
      </c>
      <c r="J808" t="s">
        <v>23</v>
      </c>
      <c r="K808" t="s">
        <v>24</v>
      </c>
      <c r="L808" t="s">
        <v>227</v>
      </c>
      <c r="M808" t="s">
        <v>38</v>
      </c>
      <c r="N808">
        <v>67</v>
      </c>
      <c r="O808" t="s">
        <v>26</v>
      </c>
      <c r="P808" t="s">
        <v>112</v>
      </c>
      <c r="Q808" t="s">
        <v>224</v>
      </c>
      <c r="R808" t="s">
        <v>316</v>
      </c>
      <c r="S808">
        <f>IF((IPL_AllSeasons[[#This Row],[toss_winner]]=IPL_AllSeasons[[#This Row],[winning_team]]),1,0)</f>
        <v>1</v>
      </c>
    </row>
    <row r="809" spans="1:19" x14ac:dyDescent="0.35">
      <c r="A809">
        <v>419133</v>
      </c>
      <c r="B809" t="s">
        <v>162</v>
      </c>
      <c r="C809" s="1">
        <v>40268</v>
      </c>
      <c r="D809" t="s">
        <v>390</v>
      </c>
      <c r="E809">
        <v>28</v>
      </c>
      <c r="F809" t="s">
        <v>57</v>
      </c>
      <c r="G809" t="s">
        <v>31</v>
      </c>
      <c r="H809" t="s">
        <v>292</v>
      </c>
      <c r="I809" t="s">
        <v>31</v>
      </c>
      <c r="J809" t="s">
        <v>23</v>
      </c>
      <c r="K809" t="s">
        <v>24</v>
      </c>
      <c r="L809" t="s">
        <v>57</v>
      </c>
      <c r="M809" t="s">
        <v>25</v>
      </c>
      <c r="N809">
        <v>5</v>
      </c>
      <c r="O809" t="s">
        <v>26</v>
      </c>
      <c r="P809" t="s">
        <v>314</v>
      </c>
      <c r="Q809" t="s">
        <v>395</v>
      </c>
      <c r="R809" t="s">
        <v>364</v>
      </c>
      <c r="S809">
        <f>IF((IPL_AllSeasons[[#This Row],[toss_winner]]=IPL_AllSeasons[[#This Row],[winning_team]]),1,0)</f>
        <v>0</v>
      </c>
    </row>
    <row r="810" spans="1:19" x14ac:dyDescent="0.35">
      <c r="A810">
        <v>419132</v>
      </c>
      <c r="B810" t="s">
        <v>46</v>
      </c>
      <c r="C810" s="1">
        <v>40267</v>
      </c>
      <c r="D810" t="s">
        <v>390</v>
      </c>
      <c r="E810">
        <v>27</v>
      </c>
      <c r="F810" t="s">
        <v>54</v>
      </c>
      <c r="G810" t="s">
        <v>178</v>
      </c>
      <c r="H810" t="s">
        <v>286</v>
      </c>
      <c r="I810" t="s">
        <v>54</v>
      </c>
      <c r="J810" t="s">
        <v>32</v>
      </c>
      <c r="K810" t="s">
        <v>24</v>
      </c>
      <c r="L810" t="s">
        <v>54</v>
      </c>
      <c r="M810" t="s">
        <v>25</v>
      </c>
      <c r="N810">
        <v>4</v>
      </c>
      <c r="O810" t="s">
        <v>26</v>
      </c>
      <c r="P810" t="s">
        <v>216</v>
      </c>
      <c r="Q810" t="s">
        <v>342</v>
      </c>
      <c r="R810" t="s">
        <v>345</v>
      </c>
      <c r="S810">
        <f>IF((IPL_AllSeasons[[#This Row],[toss_winner]]=IPL_AllSeasons[[#This Row],[winning_team]]),1,0)</f>
        <v>1</v>
      </c>
    </row>
    <row r="811" spans="1:19" x14ac:dyDescent="0.35">
      <c r="A811">
        <v>419131</v>
      </c>
      <c r="B811" t="s">
        <v>154</v>
      </c>
      <c r="C811" s="1">
        <v>40266</v>
      </c>
      <c r="D811" t="s">
        <v>390</v>
      </c>
      <c r="E811">
        <v>26</v>
      </c>
      <c r="F811" t="s">
        <v>227</v>
      </c>
      <c r="G811" t="s">
        <v>64</v>
      </c>
      <c r="H811" t="s">
        <v>245</v>
      </c>
      <c r="I811" t="s">
        <v>227</v>
      </c>
      <c r="J811" t="s">
        <v>23</v>
      </c>
      <c r="K811" t="s">
        <v>24</v>
      </c>
      <c r="L811" t="s">
        <v>227</v>
      </c>
      <c r="M811" t="s">
        <v>38</v>
      </c>
      <c r="N811">
        <v>40</v>
      </c>
      <c r="O811" t="s">
        <v>26</v>
      </c>
      <c r="P811" t="s">
        <v>88</v>
      </c>
      <c r="Q811" t="s">
        <v>311</v>
      </c>
      <c r="R811" t="s">
        <v>316</v>
      </c>
      <c r="S811">
        <f>IF((IPL_AllSeasons[[#This Row],[toss_winner]]=IPL_AllSeasons[[#This Row],[winning_team]]),1,0)</f>
        <v>1</v>
      </c>
    </row>
    <row r="812" spans="1:19" x14ac:dyDescent="0.35">
      <c r="A812">
        <v>419130</v>
      </c>
      <c r="B812" t="s">
        <v>46</v>
      </c>
      <c r="C812" s="1">
        <v>40265</v>
      </c>
      <c r="D812" t="s">
        <v>390</v>
      </c>
      <c r="E812">
        <v>25</v>
      </c>
      <c r="F812" t="s">
        <v>343</v>
      </c>
      <c r="G812" t="s">
        <v>54</v>
      </c>
      <c r="H812" t="s">
        <v>366</v>
      </c>
      <c r="I812" t="s">
        <v>343</v>
      </c>
      <c r="J812" t="s">
        <v>32</v>
      </c>
      <c r="K812" t="s">
        <v>24</v>
      </c>
      <c r="L812" t="s">
        <v>54</v>
      </c>
      <c r="M812" t="s">
        <v>38</v>
      </c>
      <c r="N812">
        <v>41</v>
      </c>
      <c r="O812" t="s">
        <v>26</v>
      </c>
      <c r="P812" t="s">
        <v>221</v>
      </c>
      <c r="Q812" t="s">
        <v>328</v>
      </c>
      <c r="R812" t="s">
        <v>363</v>
      </c>
      <c r="S812">
        <f>IF((IPL_AllSeasons[[#This Row],[toss_winner]]=IPL_AllSeasons[[#This Row],[winning_team]]),1,0)</f>
        <v>0</v>
      </c>
    </row>
    <row r="813" spans="1:19" x14ac:dyDescent="0.35">
      <c r="A813">
        <v>419129</v>
      </c>
      <c r="B813" t="s">
        <v>18</v>
      </c>
      <c r="C813" s="1">
        <v>40265</v>
      </c>
      <c r="D813" t="s">
        <v>390</v>
      </c>
      <c r="E813">
        <v>24</v>
      </c>
      <c r="F813" t="s">
        <v>20</v>
      </c>
      <c r="G813" t="s">
        <v>57</v>
      </c>
      <c r="H813" t="s">
        <v>296</v>
      </c>
      <c r="I813" t="s">
        <v>20</v>
      </c>
      <c r="J813" t="s">
        <v>23</v>
      </c>
      <c r="K813" t="s">
        <v>24</v>
      </c>
      <c r="L813" t="s">
        <v>20</v>
      </c>
      <c r="M813" t="s">
        <v>38</v>
      </c>
      <c r="N813">
        <v>17</v>
      </c>
      <c r="O813" t="s">
        <v>26</v>
      </c>
      <c r="P813" t="s">
        <v>405</v>
      </c>
      <c r="Q813" t="s">
        <v>311</v>
      </c>
      <c r="R813" t="s">
        <v>316</v>
      </c>
      <c r="S813">
        <f>IF((IPL_AllSeasons[[#This Row],[toss_winner]]=IPL_AllSeasons[[#This Row],[winning_team]]),1,0)</f>
        <v>1</v>
      </c>
    </row>
    <row r="814" spans="1:19" x14ac:dyDescent="0.35">
      <c r="A814">
        <v>419127</v>
      </c>
      <c r="B814" t="s">
        <v>199</v>
      </c>
      <c r="C814" s="1">
        <v>40264</v>
      </c>
      <c r="D814" t="s">
        <v>390</v>
      </c>
      <c r="E814">
        <v>23</v>
      </c>
      <c r="F814" t="s">
        <v>178</v>
      </c>
      <c r="G814" t="s">
        <v>64</v>
      </c>
      <c r="H814" t="s">
        <v>288</v>
      </c>
      <c r="I814" t="s">
        <v>64</v>
      </c>
      <c r="J814" t="s">
        <v>23</v>
      </c>
      <c r="K814" t="s">
        <v>24</v>
      </c>
      <c r="L814" t="s">
        <v>64</v>
      </c>
      <c r="M814" t="s">
        <v>38</v>
      </c>
      <c r="N814">
        <v>39</v>
      </c>
      <c r="O814" t="s">
        <v>26</v>
      </c>
      <c r="P814" t="s">
        <v>381</v>
      </c>
      <c r="Q814" t="s">
        <v>342</v>
      </c>
      <c r="R814" t="s">
        <v>139</v>
      </c>
      <c r="S814">
        <f>IF((IPL_AllSeasons[[#This Row],[toss_winner]]=IPL_AllSeasons[[#This Row],[winning_team]]),1,0)</f>
        <v>1</v>
      </c>
    </row>
    <row r="815" spans="1:19" x14ac:dyDescent="0.35">
      <c r="A815">
        <v>419126</v>
      </c>
      <c r="B815" t="s">
        <v>18</v>
      </c>
      <c r="C815" s="1">
        <v>40263</v>
      </c>
      <c r="D815" t="s">
        <v>390</v>
      </c>
      <c r="E815">
        <v>22</v>
      </c>
      <c r="F815" t="s">
        <v>20</v>
      </c>
      <c r="G815" t="s">
        <v>343</v>
      </c>
      <c r="H815" t="s">
        <v>296</v>
      </c>
      <c r="I815" t="s">
        <v>343</v>
      </c>
      <c r="J815" t="s">
        <v>23</v>
      </c>
      <c r="K815" t="s">
        <v>24</v>
      </c>
      <c r="L815" t="s">
        <v>20</v>
      </c>
      <c r="M815" t="s">
        <v>25</v>
      </c>
      <c r="N815">
        <v>8</v>
      </c>
      <c r="O815" t="s">
        <v>26</v>
      </c>
      <c r="P815" t="s">
        <v>271</v>
      </c>
      <c r="Q815" t="s">
        <v>224</v>
      </c>
      <c r="R815" t="s">
        <v>316</v>
      </c>
      <c r="S815">
        <f>IF((IPL_AllSeasons[[#This Row],[toss_winner]]=IPL_AllSeasons[[#This Row],[winning_team]]),1,0)</f>
        <v>0</v>
      </c>
    </row>
    <row r="816" spans="1:19" x14ac:dyDescent="0.35">
      <c r="A816">
        <v>419125</v>
      </c>
      <c r="B816" t="s">
        <v>46</v>
      </c>
      <c r="C816" s="1">
        <v>40262</v>
      </c>
      <c r="D816" t="s">
        <v>390</v>
      </c>
      <c r="E816">
        <v>21</v>
      </c>
      <c r="F816" t="s">
        <v>57</v>
      </c>
      <c r="G816" t="s">
        <v>54</v>
      </c>
      <c r="H816" t="s">
        <v>58</v>
      </c>
      <c r="I816" t="s">
        <v>54</v>
      </c>
      <c r="J816" t="s">
        <v>32</v>
      </c>
      <c r="K816" t="s">
        <v>24</v>
      </c>
      <c r="L816" t="s">
        <v>54</v>
      </c>
      <c r="M816" t="s">
        <v>25</v>
      </c>
      <c r="N816">
        <v>5</v>
      </c>
      <c r="O816" t="s">
        <v>26</v>
      </c>
      <c r="P816" t="s">
        <v>331</v>
      </c>
      <c r="Q816" t="s">
        <v>365</v>
      </c>
      <c r="R816" t="s">
        <v>313</v>
      </c>
      <c r="S816">
        <f>IF((IPL_AllSeasons[[#This Row],[toss_winner]]=IPL_AllSeasons[[#This Row],[winning_team]]),1,0)</f>
        <v>1</v>
      </c>
    </row>
    <row r="817" spans="1:19" x14ac:dyDescent="0.35">
      <c r="A817">
        <v>419128</v>
      </c>
      <c r="B817" t="s">
        <v>241</v>
      </c>
      <c r="C817" s="1">
        <v>40262</v>
      </c>
      <c r="D817" t="s">
        <v>390</v>
      </c>
      <c r="E817">
        <v>20</v>
      </c>
      <c r="F817" t="s">
        <v>31</v>
      </c>
      <c r="G817" t="s">
        <v>227</v>
      </c>
      <c r="H817" t="s">
        <v>242</v>
      </c>
      <c r="I817" t="s">
        <v>31</v>
      </c>
      <c r="J817" t="s">
        <v>32</v>
      </c>
      <c r="K817" t="s">
        <v>24</v>
      </c>
      <c r="L817" t="s">
        <v>227</v>
      </c>
      <c r="M817" t="s">
        <v>38</v>
      </c>
      <c r="N817">
        <v>17</v>
      </c>
      <c r="O817" t="s">
        <v>26</v>
      </c>
      <c r="P817" t="s">
        <v>264</v>
      </c>
      <c r="Q817" t="s">
        <v>395</v>
      </c>
      <c r="R817" t="s">
        <v>364</v>
      </c>
      <c r="S817">
        <f>IF((IPL_AllSeasons[[#This Row],[toss_winner]]=IPL_AllSeasons[[#This Row],[winning_team]]),1,0)</f>
        <v>0</v>
      </c>
    </row>
    <row r="818" spans="1:19" x14ac:dyDescent="0.35">
      <c r="A818">
        <v>419124</v>
      </c>
      <c r="B818" t="s">
        <v>199</v>
      </c>
      <c r="C818" s="1">
        <v>40261</v>
      </c>
      <c r="D818" t="s">
        <v>390</v>
      </c>
      <c r="E818">
        <v>19</v>
      </c>
      <c r="F818" t="s">
        <v>178</v>
      </c>
      <c r="G818" t="s">
        <v>20</v>
      </c>
      <c r="H818" t="s">
        <v>288</v>
      </c>
      <c r="I818" t="s">
        <v>178</v>
      </c>
      <c r="J818" t="s">
        <v>32</v>
      </c>
      <c r="K818" t="s">
        <v>24</v>
      </c>
      <c r="L818" t="s">
        <v>20</v>
      </c>
      <c r="M818" t="s">
        <v>38</v>
      </c>
      <c r="N818">
        <v>31</v>
      </c>
      <c r="O818" t="s">
        <v>26</v>
      </c>
      <c r="P818" t="s">
        <v>406</v>
      </c>
      <c r="Q818" t="s">
        <v>342</v>
      </c>
      <c r="R818" t="s">
        <v>345</v>
      </c>
      <c r="S818">
        <f>IF((IPL_AllSeasons[[#This Row],[toss_winner]]=IPL_AllSeasons[[#This Row],[winning_team]]),1,0)</f>
        <v>0</v>
      </c>
    </row>
    <row r="819" spans="1:19" x14ac:dyDescent="0.35">
      <c r="A819">
        <v>419123</v>
      </c>
      <c r="B819" t="s">
        <v>241</v>
      </c>
      <c r="C819" s="1">
        <v>40260</v>
      </c>
      <c r="D819" t="s">
        <v>390</v>
      </c>
      <c r="E819">
        <v>18</v>
      </c>
      <c r="F819" t="s">
        <v>31</v>
      </c>
      <c r="G819" t="s">
        <v>57</v>
      </c>
      <c r="H819" t="s">
        <v>242</v>
      </c>
      <c r="I819" t="s">
        <v>57</v>
      </c>
      <c r="J819" t="s">
        <v>32</v>
      </c>
      <c r="K819" t="s">
        <v>24</v>
      </c>
      <c r="L819" t="s">
        <v>31</v>
      </c>
      <c r="M819" t="s">
        <v>38</v>
      </c>
      <c r="N819">
        <v>36</v>
      </c>
      <c r="O819" t="s">
        <v>26</v>
      </c>
      <c r="P819" t="s">
        <v>258</v>
      </c>
      <c r="Q819" t="s">
        <v>364</v>
      </c>
      <c r="R819" t="s">
        <v>369</v>
      </c>
      <c r="S819">
        <f>IF((IPL_AllSeasons[[#This Row],[toss_winner]]=IPL_AllSeasons[[#This Row],[winning_team]]),1,0)</f>
        <v>0</v>
      </c>
    </row>
    <row r="820" spans="1:19" x14ac:dyDescent="0.35">
      <c r="A820">
        <v>419122</v>
      </c>
      <c r="B820" t="s">
        <v>46</v>
      </c>
      <c r="C820" s="1">
        <v>40259</v>
      </c>
      <c r="D820" t="s">
        <v>390</v>
      </c>
      <c r="E820">
        <v>17</v>
      </c>
      <c r="F820" t="s">
        <v>54</v>
      </c>
      <c r="G820" t="s">
        <v>64</v>
      </c>
      <c r="H820" t="s">
        <v>286</v>
      </c>
      <c r="I820" t="s">
        <v>64</v>
      </c>
      <c r="J820" t="s">
        <v>23</v>
      </c>
      <c r="K820" t="s">
        <v>24</v>
      </c>
      <c r="L820" t="s">
        <v>54</v>
      </c>
      <c r="M820" t="s">
        <v>25</v>
      </c>
      <c r="N820">
        <v>7</v>
      </c>
      <c r="O820" t="s">
        <v>26</v>
      </c>
      <c r="P820" t="s">
        <v>331</v>
      </c>
      <c r="Q820" t="s">
        <v>311</v>
      </c>
      <c r="R820" t="s">
        <v>316</v>
      </c>
      <c r="S820">
        <f>IF((IPL_AllSeasons[[#This Row],[toss_winner]]=IPL_AllSeasons[[#This Row],[winning_team]]),1,0)</f>
        <v>0</v>
      </c>
    </row>
    <row r="821" spans="1:19" x14ac:dyDescent="0.35">
      <c r="A821">
        <v>419121</v>
      </c>
      <c r="B821" t="s">
        <v>162</v>
      </c>
      <c r="C821" s="1">
        <v>40258</v>
      </c>
      <c r="D821" t="s">
        <v>390</v>
      </c>
      <c r="E821">
        <v>16</v>
      </c>
      <c r="F821" t="s">
        <v>57</v>
      </c>
      <c r="G821" t="s">
        <v>178</v>
      </c>
      <c r="H821" t="s">
        <v>292</v>
      </c>
      <c r="I821" t="s">
        <v>57</v>
      </c>
      <c r="J821" t="s">
        <v>32</v>
      </c>
      <c r="K821" t="s">
        <v>164</v>
      </c>
      <c r="L821" t="s">
        <v>178</v>
      </c>
      <c r="M821" t="s">
        <v>165</v>
      </c>
      <c r="N821" t="s">
        <v>26</v>
      </c>
      <c r="O821" t="s">
        <v>26</v>
      </c>
      <c r="P821" t="s">
        <v>407</v>
      </c>
      <c r="Q821" t="s">
        <v>363</v>
      </c>
      <c r="R821" t="s">
        <v>398</v>
      </c>
      <c r="S821">
        <f>IF((IPL_AllSeasons[[#This Row],[toss_winner]]=IPL_AllSeasons[[#This Row],[winning_team]]),1,0)</f>
        <v>0</v>
      </c>
    </row>
    <row r="822" spans="1:19" x14ac:dyDescent="0.35">
      <c r="A822">
        <v>419120</v>
      </c>
      <c r="B822" t="s">
        <v>307</v>
      </c>
      <c r="C822" s="1">
        <v>40258</v>
      </c>
      <c r="D822" t="s">
        <v>390</v>
      </c>
      <c r="E822">
        <v>15</v>
      </c>
      <c r="F822" t="s">
        <v>343</v>
      </c>
      <c r="G822" t="s">
        <v>227</v>
      </c>
      <c r="H822" t="s">
        <v>308</v>
      </c>
      <c r="I822" t="s">
        <v>343</v>
      </c>
      <c r="J822" t="s">
        <v>23</v>
      </c>
      <c r="K822" t="s">
        <v>24</v>
      </c>
      <c r="L822" t="s">
        <v>343</v>
      </c>
      <c r="M822" t="s">
        <v>38</v>
      </c>
      <c r="N822">
        <v>10</v>
      </c>
      <c r="O822" t="s">
        <v>26</v>
      </c>
      <c r="P822" t="s">
        <v>396</v>
      </c>
      <c r="Q822" t="s">
        <v>313</v>
      </c>
      <c r="R822" t="s">
        <v>104</v>
      </c>
      <c r="S822">
        <f>IF((IPL_AllSeasons[[#This Row],[toss_winner]]=IPL_AllSeasons[[#This Row],[winning_team]]),1,0)</f>
        <v>1</v>
      </c>
    </row>
    <row r="823" spans="1:19" x14ac:dyDescent="0.35">
      <c r="A823">
        <v>419119</v>
      </c>
      <c r="B823" t="s">
        <v>46</v>
      </c>
      <c r="C823" s="1">
        <v>40257</v>
      </c>
      <c r="D823" t="s">
        <v>390</v>
      </c>
      <c r="E823">
        <v>14</v>
      </c>
      <c r="F823" t="s">
        <v>54</v>
      </c>
      <c r="G823" t="s">
        <v>31</v>
      </c>
      <c r="H823" t="s">
        <v>286</v>
      </c>
      <c r="I823" t="s">
        <v>54</v>
      </c>
      <c r="J823" t="s">
        <v>23</v>
      </c>
      <c r="K823" t="s">
        <v>24</v>
      </c>
      <c r="L823" t="s">
        <v>31</v>
      </c>
      <c r="M823" t="s">
        <v>25</v>
      </c>
      <c r="N823">
        <v>7</v>
      </c>
      <c r="O823" t="s">
        <v>26</v>
      </c>
      <c r="P823" t="s">
        <v>315</v>
      </c>
      <c r="Q823" t="s">
        <v>224</v>
      </c>
      <c r="R823" t="s">
        <v>311</v>
      </c>
      <c r="S823">
        <f>IF((IPL_AllSeasons[[#This Row],[toss_winner]]=IPL_AllSeasons[[#This Row],[winning_team]]),1,0)</f>
        <v>0</v>
      </c>
    </row>
    <row r="824" spans="1:19" x14ac:dyDescent="0.35">
      <c r="A824">
        <v>419118</v>
      </c>
      <c r="B824" t="s">
        <v>18</v>
      </c>
      <c r="C824" s="1">
        <v>40257</v>
      </c>
      <c r="D824" t="s">
        <v>390</v>
      </c>
      <c r="E824">
        <v>13</v>
      </c>
      <c r="F824" t="s">
        <v>20</v>
      </c>
      <c r="G824" t="s">
        <v>64</v>
      </c>
      <c r="H824" t="s">
        <v>296</v>
      </c>
      <c r="I824" t="s">
        <v>20</v>
      </c>
      <c r="J824" t="s">
        <v>23</v>
      </c>
      <c r="K824" t="s">
        <v>24</v>
      </c>
      <c r="L824" t="s">
        <v>20</v>
      </c>
      <c r="M824" t="s">
        <v>38</v>
      </c>
      <c r="N824">
        <v>34</v>
      </c>
      <c r="O824" t="s">
        <v>26</v>
      </c>
      <c r="P824" t="s">
        <v>408</v>
      </c>
      <c r="Q824" t="s">
        <v>364</v>
      </c>
      <c r="R824" t="s">
        <v>369</v>
      </c>
      <c r="S824">
        <f>IF((IPL_AllSeasons[[#This Row],[toss_winner]]=IPL_AllSeasons[[#This Row],[winning_team]]),1,0)</f>
        <v>1</v>
      </c>
    </row>
    <row r="825" spans="1:19" x14ac:dyDescent="0.35">
      <c r="A825">
        <v>419116</v>
      </c>
      <c r="B825" t="s">
        <v>154</v>
      </c>
      <c r="C825" s="1">
        <v>40256</v>
      </c>
      <c r="D825" t="s">
        <v>390</v>
      </c>
      <c r="E825">
        <v>11</v>
      </c>
      <c r="F825" t="s">
        <v>227</v>
      </c>
      <c r="G825" t="s">
        <v>57</v>
      </c>
      <c r="H825" t="s">
        <v>245</v>
      </c>
      <c r="I825" t="s">
        <v>227</v>
      </c>
      <c r="J825" t="s">
        <v>23</v>
      </c>
      <c r="K825" t="s">
        <v>24</v>
      </c>
      <c r="L825" t="s">
        <v>57</v>
      </c>
      <c r="M825" t="s">
        <v>25</v>
      </c>
      <c r="N825">
        <v>5</v>
      </c>
      <c r="O825" t="s">
        <v>26</v>
      </c>
      <c r="P825" t="s">
        <v>409</v>
      </c>
      <c r="Q825" t="s">
        <v>342</v>
      </c>
      <c r="R825" t="s">
        <v>345</v>
      </c>
      <c r="S825">
        <f>IF((IPL_AllSeasons[[#This Row],[toss_winner]]=IPL_AllSeasons[[#This Row],[winning_team]]),1,0)</f>
        <v>0</v>
      </c>
    </row>
    <row r="826" spans="1:19" x14ac:dyDescent="0.35">
      <c r="A826">
        <v>419117</v>
      </c>
      <c r="B826" t="s">
        <v>307</v>
      </c>
      <c r="C826" s="1">
        <v>40256</v>
      </c>
      <c r="D826" t="s">
        <v>390</v>
      </c>
      <c r="E826">
        <v>12</v>
      </c>
      <c r="F826" t="s">
        <v>343</v>
      </c>
      <c r="G826" t="s">
        <v>178</v>
      </c>
      <c r="H826" t="s">
        <v>308</v>
      </c>
      <c r="I826" t="s">
        <v>178</v>
      </c>
      <c r="J826" t="s">
        <v>32</v>
      </c>
      <c r="K826" t="s">
        <v>24</v>
      </c>
      <c r="L826" t="s">
        <v>343</v>
      </c>
      <c r="M826" t="s">
        <v>38</v>
      </c>
      <c r="N826">
        <v>6</v>
      </c>
      <c r="O826" t="s">
        <v>26</v>
      </c>
      <c r="P826" t="s">
        <v>396</v>
      </c>
      <c r="Q826" t="s">
        <v>313</v>
      </c>
      <c r="R826" t="s">
        <v>104</v>
      </c>
      <c r="S826">
        <f>IF((IPL_AllSeasons[[#This Row],[toss_winner]]=IPL_AllSeasons[[#This Row],[winning_team]]),1,0)</f>
        <v>0</v>
      </c>
    </row>
    <row r="827" spans="1:19" x14ac:dyDescent="0.35">
      <c r="A827">
        <v>419115</v>
      </c>
      <c r="B827" t="s">
        <v>241</v>
      </c>
      <c r="C827" s="1">
        <v>40255</v>
      </c>
      <c r="D827" t="s">
        <v>390</v>
      </c>
      <c r="E827">
        <v>10</v>
      </c>
      <c r="F827" t="s">
        <v>31</v>
      </c>
      <c r="G827" t="s">
        <v>20</v>
      </c>
      <c r="H827" t="s">
        <v>242</v>
      </c>
      <c r="I827" t="s">
        <v>31</v>
      </c>
      <c r="J827" t="s">
        <v>32</v>
      </c>
      <c r="K827" t="s">
        <v>24</v>
      </c>
      <c r="L827" t="s">
        <v>31</v>
      </c>
      <c r="M827" t="s">
        <v>25</v>
      </c>
      <c r="N827">
        <v>10</v>
      </c>
      <c r="O827" t="s">
        <v>26</v>
      </c>
      <c r="P827" t="s">
        <v>315</v>
      </c>
      <c r="Q827" t="s">
        <v>363</v>
      </c>
      <c r="R827" t="s">
        <v>398</v>
      </c>
      <c r="S827">
        <f>IF((IPL_AllSeasons[[#This Row],[toss_winner]]=IPL_AllSeasons[[#This Row],[winning_team]]),1,0)</f>
        <v>1</v>
      </c>
    </row>
    <row r="828" spans="1:19" x14ac:dyDescent="0.35">
      <c r="A828">
        <v>419114</v>
      </c>
      <c r="B828" t="s">
        <v>154</v>
      </c>
      <c r="C828" s="1">
        <v>40254</v>
      </c>
      <c r="D828" t="s">
        <v>390</v>
      </c>
      <c r="E828">
        <v>9</v>
      </c>
      <c r="F828" t="s">
        <v>227</v>
      </c>
      <c r="G828" t="s">
        <v>54</v>
      </c>
      <c r="H828" t="s">
        <v>245</v>
      </c>
      <c r="I828" t="s">
        <v>227</v>
      </c>
      <c r="J828" t="s">
        <v>32</v>
      </c>
      <c r="K828" t="s">
        <v>24</v>
      </c>
      <c r="L828" t="s">
        <v>54</v>
      </c>
      <c r="M828" t="s">
        <v>38</v>
      </c>
      <c r="N828">
        <v>98</v>
      </c>
      <c r="O828" t="s">
        <v>26</v>
      </c>
      <c r="P828" t="s">
        <v>331</v>
      </c>
      <c r="Q828" t="s">
        <v>342</v>
      </c>
      <c r="R828" t="s">
        <v>345</v>
      </c>
      <c r="S828">
        <f>IF((IPL_AllSeasons[[#This Row],[toss_winner]]=IPL_AllSeasons[[#This Row],[winning_team]]),1,0)</f>
        <v>0</v>
      </c>
    </row>
    <row r="829" spans="1:19" x14ac:dyDescent="0.35">
      <c r="A829">
        <v>419113</v>
      </c>
      <c r="B829" t="s">
        <v>34</v>
      </c>
      <c r="C829" s="1">
        <v>40253</v>
      </c>
      <c r="D829" t="s">
        <v>390</v>
      </c>
      <c r="E829">
        <v>8</v>
      </c>
      <c r="F829" t="s">
        <v>64</v>
      </c>
      <c r="G829" t="s">
        <v>57</v>
      </c>
      <c r="H829" t="s">
        <v>209</v>
      </c>
      <c r="I829" t="s">
        <v>57</v>
      </c>
      <c r="J829" t="s">
        <v>23</v>
      </c>
      <c r="K829" t="s">
        <v>24</v>
      </c>
      <c r="L829" t="s">
        <v>57</v>
      </c>
      <c r="M829" t="s">
        <v>38</v>
      </c>
      <c r="N829">
        <v>55</v>
      </c>
      <c r="O829" t="s">
        <v>26</v>
      </c>
      <c r="P829" t="s">
        <v>207</v>
      </c>
      <c r="Q829" t="s">
        <v>224</v>
      </c>
      <c r="R829" t="s">
        <v>365</v>
      </c>
      <c r="S829">
        <f>IF((IPL_AllSeasons[[#This Row],[toss_winner]]=IPL_AllSeasons[[#This Row],[winning_team]]),1,0)</f>
        <v>1</v>
      </c>
    </row>
    <row r="830" spans="1:19" x14ac:dyDescent="0.35">
      <c r="A830">
        <v>419112</v>
      </c>
      <c r="B830" t="s">
        <v>241</v>
      </c>
      <c r="C830" s="1">
        <v>40253</v>
      </c>
      <c r="D830" t="s">
        <v>390</v>
      </c>
      <c r="E830">
        <v>7</v>
      </c>
      <c r="F830" t="s">
        <v>31</v>
      </c>
      <c r="G830" t="s">
        <v>178</v>
      </c>
      <c r="H830" t="s">
        <v>242</v>
      </c>
      <c r="I830" t="s">
        <v>178</v>
      </c>
      <c r="J830" t="s">
        <v>23</v>
      </c>
      <c r="K830" t="s">
        <v>24</v>
      </c>
      <c r="L830" t="s">
        <v>31</v>
      </c>
      <c r="M830" t="s">
        <v>25</v>
      </c>
      <c r="N830">
        <v>8</v>
      </c>
      <c r="O830" t="s">
        <v>26</v>
      </c>
      <c r="P830" t="s">
        <v>315</v>
      </c>
      <c r="Q830" t="s">
        <v>328</v>
      </c>
      <c r="R830" t="s">
        <v>398</v>
      </c>
      <c r="S830">
        <f>IF((IPL_AllSeasons[[#This Row],[toss_winner]]=IPL_AllSeasons[[#This Row],[winning_team]]),1,0)</f>
        <v>0</v>
      </c>
    </row>
    <row r="831" spans="1:19" x14ac:dyDescent="0.35">
      <c r="A831">
        <v>419111</v>
      </c>
      <c r="B831" t="s">
        <v>18</v>
      </c>
      <c r="C831" s="1">
        <v>40252</v>
      </c>
      <c r="D831" t="s">
        <v>390</v>
      </c>
      <c r="E831">
        <v>6</v>
      </c>
      <c r="F831" t="s">
        <v>20</v>
      </c>
      <c r="G831" t="s">
        <v>227</v>
      </c>
      <c r="H831" t="s">
        <v>296</v>
      </c>
      <c r="I831" t="s">
        <v>227</v>
      </c>
      <c r="J831" t="s">
        <v>32</v>
      </c>
      <c r="K831" t="s">
        <v>24</v>
      </c>
      <c r="L831" t="s">
        <v>227</v>
      </c>
      <c r="M831" t="s">
        <v>25</v>
      </c>
      <c r="N831">
        <v>6</v>
      </c>
      <c r="O831" t="s">
        <v>26</v>
      </c>
      <c r="P831" t="s">
        <v>305</v>
      </c>
      <c r="Q831" t="s">
        <v>395</v>
      </c>
      <c r="R831" t="s">
        <v>364</v>
      </c>
      <c r="S831">
        <f>IF((IPL_AllSeasons[[#This Row],[toss_winner]]=IPL_AllSeasons[[#This Row],[winning_team]]),1,0)</f>
        <v>1</v>
      </c>
    </row>
    <row r="832" spans="1:19" x14ac:dyDescent="0.35">
      <c r="A832">
        <v>419109</v>
      </c>
      <c r="B832" t="s">
        <v>34</v>
      </c>
      <c r="C832" s="1">
        <v>40251</v>
      </c>
      <c r="D832" t="s">
        <v>390</v>
      </c>
      <c r="E832">
        <v>4</v>
      </c>
      <c r="F832" t="s">
        <v>64</v>
      </c>
      <c r="G832" t="s">
        <v>31</v>
      </c>
      <c r="H832" t="s">
        <v>209</v>
      </c>
      <c r="I832" t="s">
        <v>64</v>
      </c>
      <c r="J832" t="s">
        <v>32</v>
      </c>
      <c r="K832" t="s">
        <v>24</v>
      </c>
      <c r="L832" t="s">
        <v>64</v>
      </c>
      <c r="M832" t="s">
        <v>25</v>
      </c>
      <c r="N832">
        <v>7</v>
      </c>
      <c r="O832" t="s">
        <v>26</v>
      </c>
      <c r="P832" t="s">
        <v>381</v>
      </c>
      <c r="Q832" t="s">
        <v>224</v>
      </c>
      <c r="R832" t="s">
        <v>365</v>
      </c>
      <c r="S832">
        <f>IF((IPL_AllSeasons[[#This Row],[toss_winner]]=IPL_AllSeasons[[#This Row],[winning_team]]),1,0)</f>
        <v>1</v>
      </c>
    </row>
    <row r="833" spans="1:19" x14ac:dyDescent="0.35">
      <c r="A833">
        <v>419110</v>
      </c>
      <c r="B833" t="s">
        <v>162</v>
      </c>
      <c r="C833" s="1">
        <v>40251</v>
      </c>
      <c r="D833" t="s">
        <v>390</v>
      </c>
      <c r="E833">
        <v>5</v>
      </c>
      <c r="F833" t="s">
        <v>57</v>
      </c>
      <c r="G833" t="s">
        <v>343</v>
      </c>
      <c r="H833" t="s">
        <v>292</v>
      </c>
      <c r="I833" t="s">
        <v>343</v>
      </c>
      <c r="J833" t="s">
        <v>23</v>
      </c>
      <c r="K833" t="s">
        <v>24</v>
      </c>
      <c r="L833" t="s">
        <v>343</v>
      </c>
      <c r="M833" t="s">
        <v>38</v>
      </c>
      <c r="N833">
        <v>31</v>
      </c>
      <c r="O833" t="s">
        <v>26</v>
      </c>
      <c r="P833" t="s">
        <v>410</v>
      </c>
      <c r="Q833" t="s">
        <v>363</v>
      </c>
      <c r="R833" t="s">
        <v>398</v>
      </c>
      <c r="S833">
        <f>IF((IPL_AllSeasons[[#This Row],[toss_winner]]=IPL_AllSeasons[[#This Row],[winning_team]]),1,0)</f>
        <v>1</v>
      </c>
    </row>
    <row r="834" spans="1:19" x14ac:dyDescent="0.35">
      <c r="A834">
        <v>419108</v>
      </c>
      <c r="B834" t="s">
        <v>199</v>
      </c>
      <c r="C834" s="1">
        <v>40250</v>
      </c>
      <c r="D834" t="s">
        <v>390</v>
      </c>
      <c r="E834">
        <v>3</v>
      </c>
      <c r="F834" t="s">
        <v>178</v>
      </c>
      <c r="G834" t="s">
        <v>227</v>
      </c>
      <c r="H834" t="s">
        <v>288</v>
      </c>
      <c r="I834" t="s">
        <v>227</v>
      </c>
      <c r="J834" t="s">
        <v>32</v>
      </c>
      <c r="K834" t="s">
        <v>24</v>
      </c>
      <c r="L834" t="s">
        <v>227</v>
      </c>
      <c r="M834" t="s">
        <v>25</v>
      </c>
      <c r="N834">
        <v>5</v>
      </c>
      <c r="O834" t="s">
        <v>26</v>
      </c>
      <c r="P834" t="s">
        <v>256</v>
      </c>
      <c r="Q834" t="s">
        <v>342</v>
      </c>
      <c r="R834" t="s">
        <v>139</v>
      </c>
      <c r="S834">
        <f>IF((IPL_AllSeasons[[#This Row],[toss_winner]]=IPL_AllSeasons[[#This Row],[winning_team]]),1,0)</f>
        <v>1</v>
      </c>
    </row>
    <row r="835" spans="1:19" x14ac:dyDescent="0.35">
      <c r="A835">
        <v>419107</v>
      </c>
      <c r="B835" t="s">
        <v>46</v>
      </c>
      <c r="C835" s="1">
        <v>40250</v>
      </c>
      <c r="D835" t="s">
        <v>390</v>
      </c>
      <c r="E835">
        <v>2</v>
      </c>
      <c r="F835" t="s">
        <v>54</v>
      </c>
      <c r="G835" t="s">
        <v>20</v>
      </c>
      <c r="H835" t="s">
        <v>286</v>
      </c>
      <c r="I835" t="s">
        <v>54</v>
      </c>
      <c r="J835" t="s">
        <v>23</v>
      </c>
      <c r="K835" t="s">
        <v>24</v>
      </c>
      <c r="L835" t="s">
        <v>54</v>
      </c>
      <c r="M835" t="s">
        <v>38</v>
      </c>
      <c r="N835">
        <v>4</v>
      </c>
      <c r="O835" t="s">
        <v>26</v>
      </c>
      <c r="P835" t="s">
        <v>271</v>
      </c>
      <c r="Q835" t="s">
        <v>364</v>
      </c>
      <c r="R835" t="s">
        <v>369</v>
      </c>
      <c r="S835">
        <f>IF((IPL_AllSeasons[[#This Row],[toss_winner]]=IPL_AllSeasons[[#This Row],[winning_team]]),1,0)</f>
        <v>1</v>
      </c>
    </row>
    <row r="836" spans="1:19" x14ac:dyDescent="0.35">
      <c r="A836">
        <v>419106</v>
      </c>
      <c r="B836" t="s">
        <v>46</v>
      </c>
      <c r="C836" s="1">
        <v>40249</v>
      </c>
      <c r="D836" t="s">
        <v>390</v>
      </c>
      <c r="E836">
        <v>1</v>
      </c>
      <c r="F836" t="s">
        <v>343</v>
      </c>
      <c r="G836" t="s">
        <v>64</v>
      </c>
      <c r="H836" t="s">
        <v>366</v>
      </c>
      <c r="I836" t="s">
        <v>343</v>
      </c>
      <c r="J836" t="s">
        <v>32</v>
      </c>
      <c r="K836" t="s">
        <v>24</v>
      </c>
      <c r="L836" t="s">
        <v>64</v>
      </c>
      <c r="M836" t="s">
        <v>38</v>
      </c>
      <c r="N836">
        <v>11</v>
      </c>
      <c r="O836" t="s">
        <v>26</v>
      </c>
      <c r="P836" t="s">
        <v>411</v>
      </c>
      <c r="Q836" t="s">
        <v>364</v>
      </c>
      <c r="R836" t="s">
        <v>369</v>
      </c>
      <c r="S836">
        <f>IF((IPL_AllSeasons[[#This Row],[toss_winner]]=IPL_AllSeasons[[#This Row],[winning_team]]),1,0)</f>
        <v>0</v>
      </c>
    </row>
    <row r="837" spans="1:19" x14ac:dyDescent="0.35">
      <c r="A837">
        <v>392239</v>
      </c>
      <c r="B837" t="s">
        <v>412</v>
      </c>
      <c r="C837" s="1">
        <v>39957</v>
      </c>
      <c r="D837">
        <v>2009</v>
      </c>
      <c r="E837" t="s">
        <v>19</v>
      </c>
      <c r="F837" t="s">
        <v>31</v>
      </c>
      <c r="G837" t="s">
        <v>343</v>
      </c>
      <c r="H837" t="s">
        <v>413</v>
      </c>
      <c r="I837" t="s">
        <v>31</v>
      </c>
      <c r="J837" t="s">
        <v>32</v>
      </c>
      <c r="K837" t="s">
        <v>24</v>
      </c>
      <c r="L837" t="s">
        <v>343</v>
      </c>
      <c r="M837" t="s">
        <v>38</v>
      </c>
      <c r="N837">
        <v>6</v>
      </c>
      <c r="O837" t="s">
        <v>26</v>
      </c>
      <c r="P837" t="s">
        <v>392</v>
      </c>
      <c r="Q837" t="s">
        <v>364</v>
      </c>
      <c r="R837" t="s">
        <v>316</v>
      </c>
      <c r="S837">
        <f>IF((IPL_AllSeasons[[#This Row],[toss_winner]]=IPL_AllSeasons[[#This Row],[winning_team]]),1,0)</f>
        <v>0</v>
      </c>
    </row>
    <row r="838" spans="1:19" x14ac:dyDescent="0.35">
      <c r="A838">
        <v>392238</v>
      </c>
      <c r="B838" t="s">
        <v>412</v>
      </c>
      <c r="C838" s="1">
        <v>39956</v>
      </c>
      <c r="D838">
        <v>2009</v>
      </c>
      <c r="E838" t="s">
        <v>393</v>
      </c>
      <c r="F838" t="s">
        <v>31</v>
      </c>
      <c r="G838" t="s">
        <v>57</v>
      </c>
      <c r="H838" t="s">
        <v>413</v>
      </c>
      <c r="I838" t="s">
        <v>31</v>
      </c>
      <c r="J838" t="s">
        <v>32</v>
      </c>
      <c r="K838" t="s">
        <v>24</v>
      </c>
      <c r="L838" t="s">
        <v>31</v>
      </c>
      <c r="M838" t="s">
        <v>25</v>
      </c>
      <c r="N838">
        <v>6</v>
      </c>
      <c r="O838" t="s">
        <v>26</v>
      </c>
      <c r="P838" t="s">
        <v>184</v>
      </c>
      <c r="Q838" t="s">
        <v>364</v>
      </c>
      <c r="R838" t="s">
        <v>316</v>
      </c>
      <c r="S838">
        <f>IF((IPL_AllSeasons[[#This Row],[toss_winner]]=IPL_AllSeasons[[#This Row],[winning_team]]),1,0)</f>
        <v>1</v>
      </c>
    </row>
    <row r="839" spans="1:19" x14ac:dyDescent="0.35">
      <c r="A839">
        <v>392237</v>
      </c>
      <c r="B839" t="s">
        <v>414</v>
      </c>
      <c r="C839" s="1">
        <v>39955</v>
      </c>
      <c r="D839">
        <v>2009</v>
      </c>
      <c r="E839" t="s">
        <v>393</v>
      </c>
      <c r="F839" t="s">
        <v>227</v>
      </c>
      <c r="G839" t="s">
        <v>343</v>
      </c>
      <c r="H839" t="s">
        <v>415</v>
      </c>
      <c r="I839" t="s">
        <v>343</v>
      </c>
      <c r="J839" t="s">
        <v>32</v>
      </c>
      <c r="K839" t="s">
        <v>24</v>
      </c>
      <c r="L839" t="s">
        <v>343</v>
      </c>
      <c r="M839" t="s">
        <v>25</v>
      </c>
      <c r="N839">
        <v>6</v>
      </c>
      <c r="O839" t="s">
        <v>26</v>
      </c>
      <c r="P839" t="s">
        <v>327</v>
      </c>
      <c r="Q839" t="s">
        <v>342</v>
      </c>
      <c r="R839" t="s">
        <v>398</v>
      </c>
      <c r="S839">
        <f>IF((IPL_AllSeasons[[#This Row],[toss_winner]]=IPL_AllSeasons[[#This Row],[winning_team]]),1,0)</f>
        <v>1</v>
      </c>
    </row>
    <row r="840" spans="1:19" x14ac:dyDescent="0.35">
      <c r="A840">
        <v>392236</v>
      </c>
      <c r="B840" t="s">
        <v>414</v>
      </c>
      <c r="C840" s="1">
        <v>39954</v>
      </c>
      <c r="D840">
        <v>2009</v>
      </c>
      <c r="E840">
        <v>56</v>
      </c>
      <c r="F840" t="s">
        <v>31</v>
      </c>
      <c r="G840" t="s">
        <v>343</v>
      </c>
      <c r="H840" t="s">
        <v>415</v>
      </c>
      <c r="I840" t="s">
        <v>31</v>
      </c>
      <c r="J840" t="s">
        <v>23</v>
      </c>
      <c r="K840" t="s">
        <v>24</v>
      </c>
      <c r="L840" t="s">
        <v>31</v>
      </c>
      <c r="M840" t="s">
        <v>38</v>
      </c>
      <c r="N840">
        <v>12</v>
      </c>
      <c r="O840" t="s">
        <v>26</v>
      </c>
      <c r="P840" t="s">
        <v>184</v>
      </c>
      <c r="Q840" t="s">
        <v>416</v>
      </c>
      <c r="R840" t="s">
        <v>139</v>
      </c>
      <c r="S840">
        <f>IF((IPL_AllSeasons[[#This Row],[toss_winner]]=IPL_AllSeasons[[#This Row],[winning_team]]),1,0)</f>
        <v>1</v>
      </c>
    </row>
    <row r="841" spans="1:19" x14ac:dyDescent="0.35">
      <c r="A841">
        <v>392235</v>
      </c>
      <c r="B841" t="s">
        <v>414</v>
      </c>
      <c r="C841" s="1">
        <v>39954</v>
      </c>
      <c r="D841">
        <v>2009</v>
      </c>
      <c r="E841">
        <v>55</v>
      </c>
      <c r="F841" t="s">
        <v>227</v>
      </c>
      <c r="G841" t="s">
        <v>54</v>
      </c>
      <c r="H841" t="s">
        <v>415</v>
      </c>
      <c r="I841" t="s">
        <v>227</v>
      </c>
      <c r="J841" t="s">
        <v>32</v>
      </c>
      <c r="K841" t="s">
        <v>24</v>
      </c>
      <c r="L841" t="s">
        <v>227</v>
      </c>
      <c r="M841" t="s">
        <v>25</v>
      </c>
      <c r="N841">
        <v>4</v>
      </c>
      <c r="O841" t="s">
        <v>26</v>
      </c>
      <c r="P841" t="s">
        <v>305</v>
      </c>
      <c r="Q841" t="s">
        <v>416</v>
      </c>
      <c r="R841" t="s">
        <v>139</v>
      </c>
      <c r="S841">
        <f>IF((IPL_AllSeasons[[#This Row],[toss_winner]]=IPL_AllSeasons[[#This Row],[winning_team]]),1,0)</f>
        <v>1</v>
      </c>
    </row>
    <row r="842" spans="1:19" x14ac:dyDescent="0.35">
      <c r="A842">
        <v>392234</v>
      </c>
      <c r="B842" t="s">
        <v>417</v>
      </c>
      <c r="C842" s="1">
        <v>39953</v>
      </c>
      <c r="D842">
        <v>2009</v>
      </c>
      <c r="E842">
        <v>54</v>
      </c>
      <c r="F842" t="s">
        <v>57</v>
      </c>
      <c r="G842" t="s">
        <v>178</v>
      </c>
      <c r="H842" t="s">
        <v>418</v>
      </c>
      <c r="I842" t="s">
        <v>57</v>
      </c>
      <c r="J842" t="s">
        <v>23</v>
      </c>
      <c r="K842" t="s">
        <v>24</v>
      </c>
      <c r="L842" t="s">
        <v>57</v>
      </c>
      <c r="M842" t="s">
        <v>38</v>
      </c>
      <c r="N842">
        <v>24</v>
      </c>
      <c r="O842" t="s">
        <v>26</v>
      </c>
      <c r="P842" t="s">
        <v>419</v>
      </c>
      <c r="Q842" t="s">
        <v>395</v>
      </c>
      <c r="R842" t="s">
        <v>316</v>
      </c>
      <c r="S842">
        <f>IF((IPL_AllSeasons[[#This Row],[toss_winner]]=IPL_AllSeasons[[#This Row],[winning_team]]),1,0)</f>
        <v>1</v>
      </c>
    </row>
    <row r="843" spans="1:19" x14ac:dyDescent="0.35">
      <c r="A843">
        <v>392233</v>
      </c>
      <c r="B843" t="s">
        <v>417</v>
      </c>
      <c r="C843" s="1">
        <v>39953</v>
      </c>
      <c r="D843">
        <v>2009</v>
      </c>
      <c r="E843">
        <v>53</v>
      </c>
      <c r="F843" t="s">
        <v>64</v>
      </c>
      <c r="G843" t="s">
        <v>20</v>
      </c>
      <c r="H843" t="s">
        <v>418</v>
      </c>
      <c r="I843" t="s">
        <v>64</v>
      </c>
      <c r="J843" t="s">
        <v>32</v>
      </c>
      <c r="K843" t="s">
        <v>24</v>
      </c>
      <c r="L843" t="s">
        <v>64</v>
      </c>
      <c r="M843" t="s">
        <v>25</v>
      </c>
      <c r="N843">
        <v>4</v>
      </c>
      <c r="O843" t="s">
        <v>26</v>
      </c>
      <c r="P843" t="s">
        <v>420</v>
      </c>
      <c r="Q843" t="s">
        <v>395</v>
      </c>
      <c r="R843" t="s">
        <v>316</v>
      </c>
      <c r="S843">
        <f>IF((IPL_AllSeasons[[#This Row],[toss_winner]]=IPL_AllSeasons[[#This Row],[winning_team]]),1,0)</f>
        <v>1</v>
      </c>
    </row>
    <row r="844" spans="1:19" x14ac:dyDescent="0.35">
      <c r="A844">
        <v>392232</v>
      </c>
      <c r="B844" t="s">
        <v>412</v>
      </c>
      <c r="C844" s="1">
        <v>39952</v>
      </c>
      <c r="D844">
        <v>2009</v>
      </c>
      <c r="E844">
        <v>52</v>
      </c>
      <c r="F844" t="s">
        <v>31</v>
      </c>
      <c r="G844" t="s">
        <v>227</v>
      </c>
      <c r="H844" t="s">
        <v>413</v>
      </c>
      <c r="I844" t="s">
        <v>227</v>
      </c>
      <c r="J844" t="s">
        <v>23</v>
      </c>
      <c r="K844" t="s">
        <v>24</v>
      </c>
      <c r="L844" t="s">
        <v>31</v>
      </c>
      <c r="M844" t="s">
        <v>25</v>
      </c>
      <c r="N844">
        <v>7</v>
      </c>
      <c r="O844" t="s">
        <v>26</v>
      </c>
      <c r="P844" t="s">
        <v>315</v>
      </c>
      <c r="Q844" t="s">
        <v>416</v>
      </c>
      <c r="R844" t="s">
        <v>369</v>
      </c>
      <c r="S844">
        <f>IF((IPL_AllSeasons[[#This Row],[toss_winner]]=IPL_AllSeasons[[#This Row],[winning_team]]),1,0)</f>
        <v>0</v>
      </c>
    </row>
    <row r="845" spans="1:19" x14ac:dyDescent="0.35">
      <c r="A845">
        <v>392231</v>
      </c>
      <c r="B845" t="s">
        <v>414</v>
      </c>
      <c r="C845" s="1">
        <v>39951</v>
      </c>
      <c r="D845">
        <v>2009</v>
      </c>
      <c r="E845">
        <v>51</v>
      </c>
      <c r="F845" t="s">
        <v>57</v>
      </c>
      <c r="G845" t="s">
        <v>64</v>
      </c>
      <c r="H845" t="s">
        <v>415</v>
      </c>
      <c r="I845" t="s">
        <v>57</v>
      </c>
      <c r="J845" t="s">
        <v>23</v>
      </c>
      <c r="K845" t="s">
        <v>24</v>
      </c>
      <c r="L845" t="s">
        <v>64</v>
      </c>
      <c r="M845" t="s">
        <v>25</v>
      </c>
      <c r="N845">
        <v>7</v>
      </c>
      <c r="O845" t="s">
        <v>26</v>
      </c>
      <c r="P845" t="s">
        <v>317</v>
      </c>
      <c r="Q845" t="s">
        <v>316</v>
      </c>
      <c r="R845" t="s">
        <v>369</v>
      </c>
      <c r="S845">
        <f>IF((IPL_AllSeasons[[#This Row],[toss_winner]]=IPL_AllSeasons[[#This Row],[winning_team]]),1,0)</f>
        <v>0</v>
      </c>
    </row>
    <row r="846" spans="1:19" x14ac:dyDescent="0.35">
      <c r="A846">
        <v>392230</v>
      </c>
      <c r="B846" t="s">
        <v>421</v>
      </c>
      <c r="C846" s="1">
        <v>39950</v>
      </c>
      <c r="D846">
        <v>2009</v>
      </c>
      <c r="E846">
        <v>50</v>
      </c>
      <c r="F846" t="s">
        <v>227</v>
      </c>
      <c r="G846" t="s">
        <v>20</v>
      </c>
      <c r="H846" t="s">
        <v>422</v>
      </c>
      <c r="I846" t="s">
        <v>227</v>
      </c>
      <c r="J846" t="s">
        <v>23</v>
      </c>
      <c r="K846" t="s">
        <v>24</v>
      </c>
      <c r="L846" t="s">
        <v>227</v>
      </c>
      <c r="M846" t="s">
        <v>38</v>
      </c>
      <c r="N846">
        <v>14</v>
      </c>
      <c r="O846" t="s">
        <v>26</v>
      </c>
      <c r="P846" t="s">
        <v>159</v>
      </c>
      <c r="Q846" t="s">
        <v>311</v>
      </c>
      <c r="R846" t="s">
        <v>416</v>
      </c>
      <c r="S846">
        <f>IF((IPL_AllSeasons[[#This Row],[toss_winner]]=IPL_AllSeasons[[#This Row],[winning_team]]),1,0)</f>
        <v>1</v>
      </c>
    </row>
    <row r="847" spans="1:19" x14ac:dyDescent="0.35">
      <c r="A847">
        <v>392229</v>
      </c>
      <c r="B847" t="s">
        <v>412</v>
      </c>
      <c r="C847" s="1">
        <v>39950</v>
      </c>
      <c r="D847">
        <v>2009</v>
      </c>
      <c r="E847">
        <v>49</v>
      </c>
      <c r="F847" t="s">
        <v>343</v>
      </c>
      <c r="G847" t="s">
        <v>178</v>
      </c>
      <c r="H847" t="s">
        <v>413</v>
      </c>
      <c r="I847" t="s">
        <v>343</v>
      </c>
      <c r="J847" t="s">
        <v>32</v>
      </c>
      <c r="K847" t="s">
        <v>24</v>
      </c>
      <c r="L847" t="s">
        <v>178</v>
      </c>
      <c r="M847" t="s">
        <v>38</v>
      </c>
      <c r="N847">
        <v>1</v>
      </c>
      <c r="O847" t="s">
        <v>26</v>
      </c>
      <c r="P847" t="s">
        <v>265</v>
      </c>
      <c r="Q847" t="s">
        <v>139</v>
      </c>
      <c r="R847" t="s">
        <v>369</v>
      </c>
      <c r="S847">
        <f>IF((IPL_AllSeasons[[#This Row],[toss_winner]]=IPL_AllSeasons[[#This Row],[winning_team]]),1,0)</f>
        <v>0</v>
      </c>
    </row>
    <row r="848" spans="1:19" x14ac:dyDescent="0.35">
      <c r="A848">
        <v>392227</v>
      </c>
      <c r="B848" t="s">
        <v>423</v>
      </c>
      <c r="C848" s="1">
        <v>39949</v>
      </c>
      <c r="D848">
        <v>2009</v>
      </c>
      <c r="E848">
        <v>47</v>
      </c>
      <c r="F848" t="s">
        <v>57</v>
      </c>
      <c r="G848" t="s">
        <v>54</v>
      </c>
      <c r="H848" t="s">
        <v>424</v>
      </c>
      <c r="I848" t="s">
        <v>54</v>
      </c>
      <c r="J848" t="s">
        <v>23</v>
      </c>
      <c r="K848" t="s">
        <v>24</v>
      </c>
      <c r="L848" t="s">
        <v>57</v>
      </c>
      <c r="M848" t="s">
        <v>25</v>
      </c>
      <c r="N848">
        <v>7</v>
      </c>
      <c r="O848" t="s">
        <v>26</v>
      </c>
      <c r="P848" t="s">
        <v>409</v>
      </c>
      <c r="Q848" t="s">
        <v>345</v>
      </c>
      <c r="R848" t="s">
        <v>316</v>
      </c>
      <c r="S848">
        <f>IF((IPL_AllSeasons[[#This Row],[toss_winner]]=IPL_AllSeasons[[#This Row],[winning_team]]),1,0)</f>
        <v>0</v>
      </c>
    </row>
    <row r="849" spans="1:19" x14ac:dyDescent="0.35">
      <c r="A849">
        <v>392228</v>
      </c>
      <c r="B849" t="s">
        <v>412</v>
      </c>
      <c r="C849" s="1">
        <v>39949</v>
      </c>
      <c r="D849">
        <v>2009</v>
      </c>
      <c r="E849">
        <v>48</v>
      </c>
      <c r="F849" t="s">
        <v>343</v>
      </c>
      <c r="G849" t="s">
        <v>64</v>
      </c>
      <c r="H849" t="s">
        <v>413</v>
      </c>
      <c r="I849" t="s">
        <v>343</v>
      </c>
      <c r="J849" t="s">
        <v>32</v>
      </c>
      <c r="K849" t="s">
        <v>24</v>
      </c>
      <c r="L849" t="s">
        <v>343</v>
      </c>
      <c r="M849" t="s">
        <v>25</v>
      </c>
      <c r="N849">
        <v>6</v>
      </c>
      <c r="O849" t="s">
        <v>26</v>
      </c>
      <c r="P849" t="s">
        <v>188</v>
      </c>
      <c r="Q849" t="s">
        <v>364</v>
      </c>
      <c r="R849" t="s">
        <v>139</v>
      </c>
      <c r="S849">
        <f>IF((IPL_AllSeasons[[#This Row],[toss_winner]]=IPL_AllSeasons[[#This Row],[winning_team]]),1,0)</f>
        <v>1</v>
      </c>
    </row>
    <row r="850" spans="1:19" x14ac:dyDescent="0.35">
      <c r="A850">
        <v>392226</v>
      </c>
      <c r="B850" t="s">
        <v>421</v>
      </c>
      <c r="C850" s="1">
        <v>39948</v>
      </c>
      <c r="D850">
        <v>2009</v>
      </c>
      <c r="E850">
        <v>46</v>
      </c>
      <c r="F850" t="s">
        <v>227</v>
      </c>
      <c r="G850" t="s">
        <v>178</v>
      </c>
      <c r="H850" t="s">
        <v>422</v>
      </c>
      <c r="I850" t="s">
        <v>178</v>
      </c>
      <c r="J850" t="s">
        <v>32</v>
      </c>
      <c r="K850" t="s">
        <v>24</v>
      </c>
      <c r="L850" t="s">
        <v>178</v>
      </c>
      <c r="M850" t="s">
        <v>25</v>
      </c>
      <c r="N850">
        <v>6</v>
      </c>
      <c r="O850" t="s">
        <v>26</v>
      </c>
      <c r="P850" t="s">
        <v>351</v>
      </c>
      <c r="Q850" t="s">
        <v>224</v>
      </c>
      <c r="R850" t="s">
        <v>416</v>
      </c>
      <c r="S850">
        <f>IF((IPL_AllSeasons[[#This Row],[toss_winner]]=IPL_AllSeasons[[#This Row],[winning_team]]),1,0)</f>
        <v>1</v>
      </c>
    </row>
    <row r="851" spans="1:19" x14ac:dyDescent="0.35">
      <c r="A851">
        <v>392225</v>
      </c>
      <c r="B851" t="s">
        <v>417</v>
      </c>
      <c r="C851" s="1">
        <v>39947</v>
      </c>
      <c r="D851">
        <v>2009</v>
      </c>
      <c r="E851">
        <v>45</v>
      </c>
      <c r="F851" t="s">
        <v>54</v>
      </c>
      <c r="G851" t="s">
        <v>20</v>
      </c>
      <c r="H851" t="s">
        <v>418</v>
      </c>
      <c r="I851" t="s">
        <v>20</v>
      </c>
      <c r="J851" t="s">
        <v>23</v>
      </c>
      <c r="K851" t="s">
        <v>24</v>
      </c>
      <c r="L851" t="s">
        <v>20</v>
      </c>
      <c r="M851" t="s">
        <v>38</v>
      </c>
      <c r="N851">
        <v>2</v>
      </c>
      <c r="O851" t="s">
        <v>26</v>
      </c>
      <c r="P851" t="s">
        <v>383</v>
      </c>
      <c r="Q851" t="s">
        <v>342</v>
      </c>
      <c r="R851" t="s">
        <v>398</v>
      </c>
      <c r="S851">
        <f>IF((IPL_AllSeasons[[#This Row],[toss_winner]]=IPL_AllSeasons[[#This Row],[winning_team]]),1,0)</f>
        <v>1</v>
      </c>
    </row>
    <row r="852" spans="1:19" x14ac:dyDescent="0.35">
      <c r="A852">
        <v>392224</v>
      </c>
      <c r="B852" t="s">
        <v>417</v>
      </c>
      <c r="C852" s="1">
        <v>39947</v>
      </c>
      <c r="D852">
        <v>2009</v>
      </c>
      <c r="E852">
        <v>44</v>
      </c>
      <c r="F852" t="s">
        <v>31</v>
      </c>
      <c r="G852" t="s">
        <v>57</v>
      </c>
      <c r="H852" t="s">
        <v>418</v>
      </c>
      <c r="I852" t="s">
        <v>57</v>
      </c>
      <c r="J852" t="s">
        <v>23</v>
      </c>
      <c r="K852" t="s">
        <v>24</v>
      </c>
      <c r="L852" t="s">
        <v>31</v>
      </c>
      <c r="M852" t="s">
        <v>25</v>
      </c>
      <c r="N852">
        <v>2</v>
      </c>
      <c r="O852" t="s">
        <v>26</v>
      </c>
      <c r="P852" t="s">
        <v>377</v>
      </c>
      <c r="Q852" t="s">
        <v>342</v>
      </c>
      <c r="R852" t="s">
        <v>398</v>
      </c>
      <c r="S852">
        <f>IF((IPL_AllSeasons[[#This Row],[toss_winner]]=IPL_AllSeasons[[#This Row],[winning_team]]),1,0)</f>
        <v>0</v>
      </c>
    </row>
    <row r="853" spans="1:19" x14ac:dyDescent="0.35">
      <c r="A853">
        <v>392223</v>
      </c>
      <c r="B853" t="s">
        <v>417</v>
      </c>
      <c r="C853" s="1">
        <v>39946</v>
      </c>
      <c r="D853">
        <v>2009</v>
      </c>
      <c r="E853">
        <v>43</v>
      </c>
      <c r="F853" t="s">
        <v>343</v>
      </c>
      <c r="G853" t="s">
        <v>227</v>
      </c>
      <c r="H853" t="s">
        <v>418</v>
      </c>
      <c r="I853" t="s">
        <v>343</v>
      </c>
      <c r="J853" t="s">
        <v>32</v>
      </c>
      <c r="K853" t="s">
        <v>24</v>
      </c>
      <c r="L853" t="s">
        <v>227</v>
      </c>
      <c r="M853" t="s">
        <v>38</v>
      </c>
      <c r="N853">
        <v>12</v>
      </c>
      <c r="O853" t="s">
        <v>26</v>
      </c>
      <c r="P853" t="s">
        <v>425</v>
      </c>
      <c r="Q853" t="s">
        <v>398</v>
      </c>
      <c r="R853" t="s">
        <v>368</v>
      </c>
      <c r="S853">
        <f>IF((IPL_AllSeasons[[#This Row],[toss_winner]]=IPL_AllSeasons[[#This Row],[winning_team]]),1,0)</f>
        <v>0</v>
      </c>
    </row>
    <row r="854" spans="1:19" x14ac:dyDescent="0.35">
      <c r="A854">
        <v>392222</v>
      </c>
      <c r="B854" t="s">
        <v>414</v>
      </c>
      <c r="C854" s="1">
        <v>39945</v>
      </c>
      <c r="D854">
        <v>2009</v>
      </c>
      <c r="E854">
        <v>42</v>
      </c>
      <c r="F854" t="s">
        <v>178</v>
      </c>
      <c r="G854" t="s">
        <v>54</v>
      </c>
      <c r="H854" t="s">
        <v>415</v>
      </c>
      <c r="I854" t="s">
        <v>178</v>
      </c>
      <c r="J854" t="s">
        <v>23</v>
      </c>
      <c r="K854" t="s">
        <v>24</v>
      </c>
      <c r="L854" t="s">
        <v>54</v>
      </c>
      <c r="M854" t="s">
        <v>25</v>
      </c>
      <c r="N854">
        <v>8</v>
      </c>
      <c r="O854" t="s">
        <v>26</v>
      </c>
      <c r="P854" t="s">
        <v>221</v>
      </c>
      <c r="Q854" t="s">
        <v>311</v>
      </c>
      <c r="R854" t="s">
        <v>364</v>
      </c>
      <c r="S854">
        <f>IF((IPL_AllSeasons[[#This Row],[toss_winner]]=IPL_AllSeasons[[#This Row],[winning_team]]),1,0)</f>
        <v>0</v>
      </c>
    </row>
    <row r="855" spans="1:19" x14ac:dyDescent="0.35">
      <c r="A855">
        <v>392221</v>
      </c>
      <c r="B855" t="s">
        <v>414</v>
      </c>
      <c r="C855" s="1">
        <v>39945</v>
      </c>
      <c r="D855">
        <v>2009</v>
      </c>
      <c r="E855">
        <v>41</v>
      </c>
      <c r="F855" t="s">
        <v>31</v>
      </c>
      <c r="G855" t="s">
        <v>64</v>
      </c>
      <c r="H855" t="s">
        <v>415</v>
      </c>
      <c r="I855" t="s">
        <v>31</v>
      </c>
      <c r="J855" t="s">
        <v>32</v>
      </c>
      <c r="K855" t="s">
        <v>24</v>
      </c>
      <c r="L855" t="s">
        <v>31</v>
      </c>
      <c r="M855" t="s">
        <v>25</v>
      </c>
      <c r="N855">
        <v>6</v>
      </c>
      <c r="O855" t="s">
        <v>26</v>
      </c>
      <c r="P855" t="s">
        <v>377</v>
      </c>
      <c r="Q855" t="s">
        <v>104</v>
      </c>
      <c r="R855" t="s">
        <v>311</v>
      </c>
      <c r="S855">
        <f>IF((IPL_AllSeasons[[#This Row],[toss_winner]]=IPL_AllSeasons[[#This Row],[winning_team]]),1,0)</f>
        <v>1</v>
      </c>
    </row>
    <row r="856" spans="1:19" x14ac:dyDescent="0.35">
      <c r="A856">
        <v>392220</v>
      </c>
      <c r="B856" t="s">
        <v>426</v>
      </c>
      <c r="C856" s="1">
        <v>39944</v>
      </c>
      <c r="D856">
        <v>2009</v>
      </c>
      <c r="E856">
        <v>40</v>
      </c>
      <c r="F856" t="s">
        <v>343</v>
      </c>
      <c r="G856" t="s">
        <v>20</v>
      </c>
      <c r="H856" t="s">
        <v>427</v>
      </c>
      <c r="I856" t="s">
        <v>343</v>
      </c>
      <c r="J856" t="s">
        <v>23</v>
      </c>
      <c r="K856" t="s">
        <v>24</v>
      </c>
      <c r="L856" t="s">
        <v>343</v>
      </c>
      <c r="M856" t="s">
        <v>38</v>
      </c>
      <c r="N856">
        <v>53</v>
      </c>
      <c r="O856" t="s">
        <v>26</v>
      </c>
      <c r="P856" t="s">
        <v>252</v>
      </c>
      <c r="Q856" t="s">
        <v>428</v>
      </c>
      <c r="R856" t="s">
        <v>224</v>
      </c>
      <c r="S856">
        <f>IF((IPL_AllSeasons[[#This Row],[toss_winner]]=IPL_AllSeasons[[#This Row],[winning_team]]),1,0)</f>
        <v>1</v>
      </c>
    </row>
    <row r="857" spans="1:19" x14ac:dyDescent="0.35">
      <c r="A857">
        <v>392219</v>
      </c>
      <c r="B857" t="s">
        <v>412</v>
      </c>
      <c r="C857" s="1">
        <v>39943</v>
      </c>
      <c r="D857">
        <v>2009</v>
      </c>
      <c r="E857">
        <v>39</v>
      </c>
      <c r="F857" t="s">
        <v>227</v>
      </c>
      <c r="G857" t="s">
        <v>64</v>
      </c>
      <c r="H857" t="s">
        <v>413</v>
      </c>
      <c r="I857" t="s">
        <v>227</v>
      </c>
      <c r="J857" t="s">
        <v>32</v>
      </c>
      <c r="K857" t="s">
        <v>24</v>
      </c>
      <c r="L857" t="s">
        <v>227</v>
      </c>
      <c r="M857" t="s">
        <v>25</v>
      </c>
      <c r="N857">
        <v>7</v>
      </c>
      <c r="O857" t="s">
        <v>26</v>
      </c>
      <c r="P857" t="s">
        <v>168</v>
      </c>
      <c r="Q857" t="s">
        <v>368</v>
      </c>
      <c r="R857" t="s">
        <v>369</v>
      </c>
      <c r="S857">
        <f>IF((IPL_AllSeasons[[#This Row],[toss_winner]]=IPL_AllSeasons[[#This Row],[winning_team]]),1,0)</f>
        <v>1</v>
      </c>
    </row>
    <row r="858" spans="1:19" x14ac:dyDescent="0.35">
      <c r="A858">
        <v>392218</v>
      </c>
      <c r="B858" t="s">
        <v>423</v>
      </c>
      <c r="C858" s="1">
        <v>39943</v>
      </c>
      <c r="D858">
        <v>2009</v>
      </c>
      <c r="E858">
        <v>38</v>
      </c>
      <c r="F858" t="s">
        <v>31</v>
      </c>
      <c r="G858" t="s">
        <v>54</v>
      </c>
      <c r="H858" t="s">
        <v>424</v>
      </c>
      <c r="I858" t="s">
        <v>54</v>
      </c>
      <c r="J858" t="s">
        <v>23</v>
      </c>
      <c r="K858" t="s">
        <v>24</v>
      </c>
      <c r="L858" t="s">
        <v>54</v>
      </c>
      <c r="M858" t="s">
        <v>38</v>
      </c>
      <c r="N858">
        <v>16</v>
      </c>
      <c r="O858" t="s">
        <v>26</v>
      </c>
      <c r="P858" t="s">
        <v>300</v>
      </c>
      <c r="Q858" t="s">
        <v>342</v>
      </c>
      <c r="R858" t="s">
        <v>395</v>
      </c>
      <c r="S858">
        <f>IF((IPL_AllSeasons[[#This Row],[toss_winner]]=IPL_AllSeasons[[#This Row],[winning_team]]),1,0)</f>
        <v>1</v>
      </c>
    </row>
    <row r="859" spans="1:19" x14ac:dyDescent="0.35">
      <c r="A859">
        <v>392216</v>
      </c>
      <c r="B859" t="s">
        <v>426</v>
      </c>
      <c r="C859" s="1">
        <v>39942</v>
      </c>
      <c r="D859">
        <v>2009</v>
      </c>
      <c r="E859">
        <v>36</v>
      </c>
      <c r="F859" t="s">
        <v>343</v>
      </c>
      <c r="G859" t="s">
        <v>178</v>
      </c>
      <c r="H859" t="s">
        <v>427</v>
      </c>
      <c r="I859" t="s">
        <v>178</v>
      </c>
      <c r="J859" t="s">
        <v>32</v>
      </c>
      <c r="K859" t="s">
        <v>24</v>
      </c>
      <c r="L859" t="s">
        <v>178</v>
      </c>
      <c r="M859" t="s">
        <v>25</v>
      </c>
      <c r="N859">
        <v>3</v>
      </c>
      <c r="O859" t="s">
        <v>26</v>
      </c>
      <c r="P859" t="s">
        <v>384</v>
      </c>
      <c r="Q859" t="s">
        <v>428</v>
      </c>
      <c r="R859" t="s">
        <v>365</v>
      </c>
      <c r="S859">
        <f>IF((IPL_AllSeasons[[#This Row],[toss_winner]]=IPL_AllSeasons[[#This Row],[winning_team]]),1,0)</f>
        <v>1</v>
      </c>
    </row>
    <row r="860" spans="1:19" x14ac:dyDescent="0.35">
      <c r="A860">
        <v>392217</v>
      </c>
      <c r="B860" t="s">
        <v>426</v>
      </c>
      <c r="C860" s="1">
        <v>39942</v>
      </c>
      <c r="D860">
        <v>2009</v>
      </c>
      <c r="E860">
        <v>37</v>
      </c>
      <c r="F860" t="s">
        <v>57</v>
      </c>
      <c r="G860" t="s">
        <v>20</v>
      </c>
      <c r="H860" t="s">
        <v>427</v>
      </c>
      <c r="I860" t="s">
        <v>20</v>
      </c>
      <c r="J860" t="s">
        <v>23</v>
      </c>
      <c r="K860" t="s">
        <v>24</v>
      </c>
      <c r="L860" t="s">
        <v>57</v>
      </c>
      <c r="M860" t="s">
        <v>25</v>
      </c>
      <c r="N860">
        <v>7</v>
      </c>
      <c r="O860" t="s">
        <v>26</v>
      </c>
      <c r="P860" t="s">
        <v>429</v>
      </c>
      <c r="Q860" t="s">
        <v>428</v>
      </c>
      <c r="R860" t="s">
        <v>224</v>
      </c>
      <c r="S860">
        <f>IF((IPL_AllSeasons[[#This Row],[toss_winner]]=IPL_AllSeasons[[#This Row],[winning_team]]),1,0)</f>
        <v>0</v>
      </c>
    </row>
    <row r="861" spans="1:19" x14ac:dyDescent="0.35">
      <c r="A861">
        <v>392215</v>
      </c>
      <c r="B861" t="s">
        <v>430</v>
      </c>
      <c r="C861" s="1">
        <v>39941</v>
      </c>
      <c r="D861">
        <v>2009</v>
      </c>
      <c r="E861">
        <v>35</v>
      </c>
      <c r="F861" t="s">
        <v>227</v>
      </c>
      <c r="G861" t="s">
        <v>54</v>
      </c>
      <c r="H861" t="s">
        <v>431</v>
      </c>
      <c r="I861" t="s">
        <v>54</v>
      </c>
      <c r="J861" t="s">
        <v>23</v>
      </c>
      <c r="K861" t="s">
        <v>24</v>
      </c>
      <c r="L861" t="s">
        <v>227</v>
      </c>
      <c r="M861" t="s">
        <v>25</v>
      </c>
      <c r="N861">
        <v>7</v>
      </c>
      <c r="O861" t="s">
        <v>26</v>
      </c>
      <c r="P861" t="s">
        <v>277</v>
      </c>
      <c r="Q861" t="s">
        <v>104</v>
      </c>
      <c r="R861" t="s">
        <v>345</v>
      </c>
      <c r="S861">
        <f>IF((IPL_AllSeasons[[#This Row],[toss_winner]]=IPL_AllSeasons[[#This Row],[winning_team]]),1,0)</f>
        <v>0</v>
      </c>
    </row>
    <row r="862" spans="1:19" x14ac:dyDescent="0.35">
      <c r="A862">
        <v>392214</v>
      </c>
      <c r="B862" t="s">
        <v>414</v>
      </c>
      <c r="C862" s="1">
        <v>39940</v>
      </c>
      <c r="D862">
        <v>2009</v>
      </c>
      <c r="E862">
        <v>34</v>
      </c>
      <c r="F862" t="s">
        <v>57</v>
      </c>
      <c r="G862" t="s">
        <v>178</v>
      </c>
      <c r="H862" t="s">
        <v>415</v>
      </c>
      <c r="I862" t="s">
        <v>57</v>
      </c>
      <c r="J862" t="s">
        <v>23</v>
      </c>
      <c r="K862" t="s">
        <v>24</v>
      </c>
      <c r="L862" t="s">
        <v>57</v>
      </c>
      <c r="M862" t="s">
        <v>38</v>
      </c>
      <c r="N862">
        <v>12</v>
      </c>
      <c r="O862" t="s">
        <v>233</v>
      </c>
      <c r="P862" t="s">
        <v>409</v>
      </c>
      <c r="Q862" t="s">
        <v>398</v>
      </c>
      <c r="R862" t="s">
        <v>432</v>
      </c>
      <c r="S862">
        <f>IF((IPL_AllSeasons[[#This Row],[toss_winner]]=IPL_AllSeasons[[#This Row],[winning_team]]),1,0)</f>
        <v>1</v>
      </c>
    </row>
    <row r="863" spans="1:19" x14ac:dyDescent="0.35">
      <c r="A863">
        <v>392213</v>
      </c>
      <c r="B863" t="s">
        <v>414</v>
      </c>
      <c r="C863" s="1">
        <v>39940</v>
      </c>
      <c r="D863">
        <v>2009</v>
      </c>
      <c r="E863">
        <v>33</v>
      </c>
      <c r="F863" t="s">
        <v>31</v>
      </c>
      <c r="G863" t="s">
        <v>20</v>
      </c>
      <c r="H863" t="s">
        <v>415</v>
      </c>
      <c r="I863" t="s">
        <v>20</v>
      </c>
      <c r="J863" t="s">
        <v>32</v>
      </c>
      <c r="K863" t="s">
        <v>24</v>
      </c>
      <c r="L863" t="s">
        <v>20</v>
      </c>
      <c r="M863" t="s">
        <v>25</v>
      </c>
      <c r="N863">
        <v>7</v>
      </c>
      <c r="O863" t="s">
        <v>26</v>
      </c>
      <c r="P863" t="s">
        <v>433</v>
      </c>
      <c r="Q863" t="s">
        <v>363</v>
      </c>
      <c r="R863" t="s">
        <v>398</v>
      </c>
      <c r="S863">
        <f>IF((IPL_AllSeasons[[#This Row],[toss_winner]]=IPL_AllSeasons[[#This Row],[winning_team]]),1,0)</f>
        <v>1</v>
      </c>
    </row>
    <row r="864" spans="1:19" x14ac:dyDescent="0.35">
      <c r="A864">
        <v>392212</v>
      </c>
      <c r="B864" t="s">
        <v>414</v>
      </c>
      <c r="C864" s="1">
        <v>39939</v>
      </c>
      <c r="D864">
        <v>2009</v>
      </c>
      <c r="E864">
        <v>32</v>
      </c>
      <c r="F864" t="s">
        <v>343</v>
      </c>
      <c r="G864" t="s">
        <v>54</v>
      </c>
      <c r="H864" t="s">
        <v>415</v>
      </c>
      <c r="I864" t="s">
        <v>343</v>
      </c>
      <c r="J864" t="s">
        <v>23</v>
      </c>
      <c r="K864" t="s">
        <v>24</v>
      </c>
      <c r="L864" t="s">
        <v>343</v>
      </c>
      <c r="M864" t="s">
        <v>38</v>
      </c>
      <c r="N864">
        <v>19</v>
      </c>
      <c r="O864" t="s">
        <v>26</v>
      </c>
      <c r="P864" t="s">
        <v>188</v>
      </c>
      <c r="Q864" t="s">
        <v>434</v>
      </c>
      <c r="R864" t="s">
        <v>224</v>
      </c>
      <c r="S864">
        <f>IF((IPL_AllSeasons[[#This Row],[toss_winner]]=IPL_AllSeasons[[#This Row],[winning_team]]),1,0)</f>
        <v>1</v>
      </c>
    </row>
    <row r="865" spans="1:19" x14ac:dyDescent="0.35">
      <c r="A865">
        <v>392211</v>
      </c>
      <c r="B865" t="s">
        <v>417</v>
      </c>
      <c r="C865" s="1">
        <v>39938</v>
      </c>
      <c r="D865">
        <v>2009</v>
      </c>
      <c r="E865">
        <v>31</v>
      </c>
      <c r="F865" t="s">
        <v>227</v>
      </c>
      <c r="G865" t="s">
        <v>64</v>
      </c>
      <c r="H865" t="s">
        <v>418</v>
      </c>
      <c r="I865" t="s">
        <v>64</v>
      </c>
      <c r="J865" t="s">
        <v>23</v>
      </c>
      <c r="K865" t="s">
        <v>24</v>
      </c>
      <c r="L865" t="s">
        <v>227</v>
      </c>
      <c r="M865" t="s">
        <v>25</v>
      </c>
      <c r="N865">
        <v>9</v>
      </c>
      <c r="O865" t="s">
        <v>26</v>
      </c>
      <c r="P865" t="s">
        <v>256</v>
      </c>
      <c r="Q865" t="s">
        <v>428</v>
      </c>
      <c r="R865" t="s">
        <v>416</v>
      </c>
      <c r="S865">
        <f>IF((IPL_AllSeasons[[#This Row],[toss_winner]]=IPL_AllSeasons[[#This Row],[winning_team]]),1,0)</f>
        <v>0</v>
      </c>
    </row>
    <row r="866" spans="1:19" x14ac:dyDescent="0.35">
      <c r="A866">
        <v>392210</v>
      </c>
      <c r="B866" t="s">
        <v>417</v>
      </c>
      <c r="C866" s="1">
        <v>39938</v>
      </c>
      <c r="D866">
        <v>2009</v>
      </c>
      <c r="E866">
        <v>30</v>
      </c>
      <c r="F866" t="s">
        <v>178</v>
      </c>
      <c r="G866" t="s">
        <v>20</v>
      </c>
      <c r="H866" t="s">
        <v>418</v>
      </c>
      <c r="I866" t="s">
        <v>178</v>
      </c>
      <c r="J866" t="s">
        <v>32</v>
      </c>
      <c r="K866" t="s">
        <v>24</v>
      </c>
      <c r="L866" t="s">
        <v>20</v>
      </c>
      <c r="M866" t="s">
        <v>38</v>
      </c>
      <c r="N866">
        <v>78</v>
      </c>
      <c r="O866" t="s">
        <v>26</v>
      </c>
      <c r="P866" t="s">
        <v>435</v>
      </c>
      <c r="Q866" t="s">
        <v>311</v>
      </c>
      <c r="R866" t="s">
        <v>416</v>
      </c>
      <c r="S866">
        <f>IF((IPL_AllSeasons[[#This Row],[toss_winner]]=IPL_AllSeasons[[#This Row],[winning_team]]),1,0)</f>
        <v>0</v>
      </c>
    </row>
    <row r="867" spans="1:19" x14ac:dyDescent="0.35">
      <c r="A867">
        <v>392209</v>
      </c>
      <c r="B867" t="s">
        <v>430</v>
      </c>
      <c r="C867" s="1">
        <v>39937</v>
      </c>
      <c r="D867">
        <v>2009</v>
      </c>
      <c r="E867">
        <v>29</v>
      </c>
      <c r="F867" t="s">
        <v>57</v>
      </c>
      <c r="G867" t="s">
        <v>343</v>
      </c>
      <c r="H867" t="s">
        <v>431</v>
      </c>
      <c r="I867" t="s">
        <v>57</v>
      </c>
      <c r="J867" t="s">
        <v>23</v>
      </c>
      <c r="K867" t="s">
        <v>24</v>
      </c>
      <c r="L867" t="s">
        <v>57</v>
      </c>
      <c r="M867" t="s">
        <v>38</v>
      </c>
      <c r="N867">
        <v>78</v>
      </c>
      <c r="O867" t="s">
        <v>26</v>
      </c>
      <c r="P867" t="s">
        <v>207</v>
      </c>
      <c r="Q867" t="s">
        <v>342</v>
      </c>
      <c r="R867" t="s">
        <v>104</v>
      </c>
      <c r="S867">
        <f>IF((IPL_AllSeasons[[#This Row],[toss_winner]]=IPL_AllSeasons[[#This Row],[winning_team]]),1,0)</f>
        <v>1</v>
      </c>
    </row>
    <row r="868" spans="1:19" x14ac:dyDescent="0.35">
      <c r="A868">
        <v>392208</v>
      </c>
      <c r="B868" t="s">
        <v>412</v>
      </c>
      <c r="C868" s="1">
        <v>39936</v>
      </c>
      <c r="D868">
        <v>2009</v>
      </c>
      <c r="E868">
        <v>28</v>
      </c>
      <c r="F868" t="s">
        <v>31</v>
      </c>
      <c r="G868" t="s">
        <v>54</v>
      </c>
      <c r="H868" t="s">
        <v>413</v>
      </c>
      <c r="I868" t="s">
        <v>54</v>
      </c>
      <c r="J868" t="s">
        <v>23</v>
      </c>
      <c r="K868" t="s">
        <v>24</v>
      </c>
      <c r="L868" t="s">
        <v>31</v>
      </c>
      <c r="M868" t="s">
        <v>25</v>
      </c>
      <c r="N868">
        <v>9</v>
      </c>
      <c r="O868" t="s">
        <v>26</v>
      </c>
      <c r="P868" t="s">
        <v>315</v>
      </c>
      <c r="Q868" t="s">
        <v>364</v>
      </c>
      <c r="R868" t="s">
        <v>432</v>
      </c>
      <c r="S868">
        <f>IF((IPL_AllSeasons[[#This Row],[toss_winner]]=IPL_AllSeasons[[#This Row],[winning_team]]),1,0)</f>
        <v>0</v>
      </c>
    </row>
    <row r="869" spans="1:19" x14ac:dyDescent="0.35">
      <c r="A869">
        <v>392207</v>
      </c>
      <c r="B869" t="s">
        <v>423</v>
      </c>
      <c r="C869" s="1">
        <v>39936</v>
      </c>
      <c r="D869">
        <v>2009</v>
      </c>
      <c r="E869">
        <v>27</v>
      </c>
      <c r="F869" t="s">
        <v>178</v>
      </c>
      <c r="G869" t="s">
        <v>64</v>
      </c>
      <c r="H869" t="s">
        <v>424</v>
      </c>
      <c r="I869" t="s">
        <v>64</v>
      </c>
      <c r="J869" t="s">
        <v>23</v>
      </c>
      <c r="K869" t="s">
        <v>24</v>
      </c>
      <c r="L869" t="s">
        <v>178</v>
      </c>
      <c r="M869" t="s">
        <v>25</v>
      </c>
      <c r="N869">
        <v>6</v>
      </c>
      <c r="O869" t="s">
        <v>26</v>
      </c>
      <c r="P869" t="s">
        <v>384</v>
      </c>
      <c r="Q869" t="s">
        <v>319</v>
      </c>
      <c r="R869" t="s">
        <v>434</v>
      </c>
      <c r="S869">
        <f>IF((IPL_AllSeasons[[#This Row],[toss_winner]]=IPL_AllSeasons[[#This Row],[winning_team]]),1,0)</f>
        <v>0</v>
      </c>
    </row>
    <row r="870" spans="1:19" x14ac:dyDescent="0.35">
      <c r="A870">
        <v>392205</v>
      </c>
      <c r="B870" t="s">
        <v>423</v>
      </c>
      <c r="C870" s="1">
        <v>39935</v>
      </c>
      <c r="D870">
        <v>2009</v>
      </c>
      <c r="E870">
        <v>25</v>
      </c>
      <c r="F870" t="s">
        <v>343</v>
      </c>
      <c r="G870" t="s">
        <v>20</v>
      </c>
      <c r="H870" t="s">
        <v>424</v>
      </c>
      <c r="I870" t="s">
        <v>343</v>
      </c>
      <c r="J870" t="s">
        <v>23</v>
      </c>
      <c r="K870" t="s">
        <v>24</v>
      </c>
      <c r="L870" t="s">
        <v>20</v>
      </c>
      <c r="M870" t="s">
        <v>25</v>
      </c>
      <c r="N870">
        <v>3</v>
      </c>
      <c r="O870" t="s">
        <v>26</v>
      </c>
      <c r="P870" t="s">
        <v>271</v>
      </c>
      <c r="Q870" t="s">
        <v>319</v>
      </c>
      <c r="R870" t="s">
        <v>395</v>
      </c>
      <c r="S870">
        <f>IF((IPL_AllSeasons[[#This Row],[toss_winner]]=IPL_AllSeasons[[#This Row],[winning_team]]),1,0)</f>
        <v>0</v>
      </c>
    </row>
    <row r="871" spans="1:19" x14ac:dyDescent="0.35">
      <c r="A871">
        <v>392206</v>
      </c>
      <c r="B871" t="s">
        <v>412</v>
      </c>
      <c r="C871" s="1">
        <v>39935</v>
      </c>
      <c r="D871">
        <v>2009</v>
      </c>
      <c r="E871">
        <v>26</v>
      </c>
      <c r="F871" t="s">
        <v>57</v>
      </c>
      <c r="G871" t="s">
        <v>227</v>
      </c>
      <c r="H871" t="s">
        <v>413</v>
      </c>
      <c r="I871" t="s">
        <v>227</v>
      </c>
      <c r="J871" t="s">
        <v>32</v>
      </c>
      <c r="K871" t="s">
        <v>24</v>
      </c>
      <c r="L871" t="s">
        <v>57</v>
      </c>
      <c r="M871" t="s">
        <v>38</v>
      </c>
      <c r="N871">
        <v>18</v>
      </c>
      <c r="O871" t="s">
        <v>26</v>
      </c>
      <c r="P871" t="s">
        <v>436</v>
      </c>
      <c r="Q871" t="s">
        <v>398</v>
      </c>
      <c r="R871" t="s">
        <v>364</v>
      </c>
      <c r="S871">
        <f>IF((IPL_AllSeasons[[#This Row],[toss_winner]]=IPL_AllSeasons[[#This Row],[winning_team]]),1,0)</f>
        <v>0</v>
      </c>
    </row>
    <row r="872" spans="1:19" x14ac:dyDescent="0.35">
      <c r="A872">
        <v>392203</v>
      </c>
      <c r="B872" t="s">
        <v>430</v>
      </c>
      <c r="C872" s="1">
        <v>39934</v>
      </c>
      <c r="D872">
        <v>2009</v>
      </c>
      <c r="E872">
        <v>23</v>
      </c>
      <c r="F872" t="s">
        <v>64</v>
      </c>
      <c r="G872" t="s">
        <v>54</v>
      </c>
      <c r="H872" t="s">
        <v>431</v>
      </c>
      <c r="I872" t="s">
        <v>54</v>
      </c>
      <c r="J872" t="s">
        <v>23</v>
      </c>
      <c r="K872" t="s">
        <v>24</v>
      </c>
      <c r="L872" t="s">
        <v>54</v>
      </c>
      <c r="M872" t="s">
        <v>38</v>
      </c>
      <c r="N872">
        <v>9</v>
      </c>
      <c r="O872" t="s">
        <v>26</v>
      </c>
      <c r="P872" t="s">
        <v>300</v>
      </c>
      <c r="Q872" t="s">
        <v>104</v>
      </c>
      <c r="R872" t="s">
        <v>345</v>
      </c>
      <c r="S872">
        <f>IF((IPL_AllSeasons[[#This Row],[toss_winner]]=IPL_AllSeasons[[#This Row],[winning_team]]),1,0)</f>
        <v>1</v>
      </c>
    </row>
    <row r="873" spans="1:19" x14ac:dyDescent="0.35">
      <c r="A873">
        <v>392204</v>
      </c>
      <c r="B873" t="s">
        <v>417</v>
      </c>
      <c r="C873" s="1">
        <v>39934</v>
      </c>
      <c r="D873">
        <v>2009</v>
      </c>
      <c r="E873">
        <v>24</v>
      </c>
      <c r="F873" t="s">
        <v>31</v>
      </c>
      <c r="G873" t="s">
        <v>178</v>
      </c>
      <c r="H873" t="s">
        <v>418</v>
      </c>
      <c r="I873" t="s">
        <v>31</v>
      </c>
      <c r="J873" t="s">
        <v>23</v>
      </c>
      <c r="K873" t="s">
        <v>24</v>
      </c>
      <c r="L873" t="s">
        <v>31</v>
      </c>
      <c r="M873" t="s">
        <v>38</v>
      </c>
      <c r="N873">
        <v>8</v>
      </c>
      <c r="O873" t="s">
        <v>26</v>
      </c>
      <c r="P873" t="s">
        <v>265</v>
      </c>
      <c r="Q873" t="s">
        <v>224</v>
      </c>
      <c r="R873" t="s">
        <v>139</v>
      </c>
      <c r="S873">
        <f>IF((IPL_AllSeasons[[#This Row],[toss_winner]]=IPL_AllSeasons[[#This Row],[winning_team]]),1,0)</f>
        <v>1</v>
      </c>
    </row>
    <row r="874" spans="1:19" x14ac:dyDescent="0.35">
      <c r="A874">
        <v>392202</v>
      </c>
      <c r="B874" t="s">
        <v>414</v>
      </c>
      <c r="C874" s="1">
        <v>39933</v>
      </c>
      <c r="D874">
        <v>2009</v>
      </c>
      <c r="E874">
        <v>22</v>
      </c>
      <c r="F874" t="s">
        <v>57</v>
      </c>
      <c r="G874" t="s">
        <v>20</v>
      </c>
      <c r="H874" t="s">
        <v>415</v>
      </c>
      <c r="I874" t="s">
        <v>20</v>
      </c>
      <c r="J874" t="s">
        <v>32</v>
      </c>
      <c r="K874" t="s">
        <v>24</v>
      </c>
      <c r="L874" t="s">
        <v>57</v>
      </c>
      <c r="M874" t="s">
        <v>38</v>
      </c>
      <c r="N874">
        <v>38</v>
      </c>
      <c r="O874" t="s">
        <v>26</v>
      </c>
      <c r="P874" t="s">
        <v>261</v>
      </c>
      <c r="Q874" t="s">
        <v>428</v>
      </c>
      <c r="R874" t="s">
        <v>364</v>
      </c>
      <c r="S874">
        <f>IF((IPL_AllSeasons[[#This Row],[toss_winner]]=IPL_AllSeasons[[#This Row],[winning_team]]),1,0)</f>
        <v>0</v>
      </c>
    </row>
    <row r="875" spans="1:19" x14ac:dyDescent="0.35">
      <c r="A875">
        <v>392201</v>
      </c>
      <c r="B875" t="s">
        <v>414</v>
      </c>
      <c r="C875" s="1">
        <v>39933</v>
      </c>
      <c r="D875">
        <v>2009</v>
      </c>
      <c r="E875">
        <v>21</v>
      </c>
      <c r="F875" t="s">
        <v>343</v>
      </c>
      <c r="G875" t="s">
        <v>227</v>
      </c>
      <c r="H875" t="s">
        <v>415</v>
      </c>
      <c r="I875" t="s">
        <v>227</v>
      </c>
      <c r="J875" t="s">
        <v>32</v>
      </c>
      <c r="K875" t="s">
        <v>24</v>
      </c>
      <c r="L875" t="s">
        <v>227</v>
      </c>
      <c r="M875" t="s">
        <v>25</v>
      </c>
      <c r="N875">
        <v>6</v>
      </c>
      <c r="O875" t="s">
        <v>26</v>
      </c>
      <c r="P875" t="s">
        <v>437</v>
      </c>
      <c r="Q875" t="s">
        <v>428</v>
      </c>
      <c r="R875" t="s">
        <v>365</v>
      </c>
      <c r="S875">
        <f>IF((IPL_AllSeasons[[#This Row],[toss_winner]]=IPL_AllSeasons[[#This Row],[winning_team]]),1,0)</f>
        <v>1</v>
      </c>
    </row>
    <row r="876" spans="1:19" x14ac:dyDescent="0.35">
      <c r="A876">
        <v>392200</v>
      </c>
      <c r="B876" t="s">
        <v>417</v>
      </c>
      <c r="C876" s="1">
        <v>39932</v>
      </c>
      <c r="D876">
        <v>2009</v>
      </c>
      <c r="E876">
        <v>20</v>
      </c>
      <c r="F876" t="s">
        <v>178</v>
      </c>
      <c r="G876" t="s">
        <v>54</v>
      </c>
      <c r="H876" t="s">
        <v>418</v>
      </c>
      <c r="I876" t="s">
        <v>178</v>
      </c>
      <c r="J876" t="s">
        <v>23</v>
      </c>
      <c r="K876" t="s">
        <v>24</v>
      </c>
      <c r="L876" t="s">
        <v>178</v>
      </c>
      <c r="M876" t="s">
        <v>38</v>
      </c>
      <c r="N876">
        <v>3</v>
      </c>
      <c r="O876" t="s">
        <v>26</v>
      </c>
      <c r="P876" t="s">
        <v>349</v>
      </c>
      <c r="Q876" t="s">
        <v>434</v>
      </c>
      <c r="R876" t="s">
        <v>368</v>
      </c>
      <c r="S876">
        <f>IF((IPL_AllSeasons[[#This Row],[toss_winner]]=IPL_AllSeasons[[#This Row],[winning_team]]),1,0)</f>
        <v>1</v>
      </c>
    </row>
    <row r="877" spans="1:19" x14ac:dyDescent="0.35">
      <c r="A877">
        <v>392199</v>
      </c>
      <c r="B877" t="s">
        <v>417</v>
      </c>
      <c r="C877" s="1">
        <v>39932</v>
      </c>
      <c r="D877">
        <v>2009</v>
      </c>
      <c r="E877">
        <v>19</v>
      </c>
      <c r="F877" t="s">
        <v>31</v>
      </c>
      <c r="G877" t="s">
        <v>64</v>
      </c>
      <c r="H877" t="s">
        <v>418</v>
      </c>
      <c r="I877" t="s">
        <v>64</v>
      </c>
      <c r="J877" t="s">
        <v>23</v>
      </c>
      <c r="K877" t="s">
        <v>24</v>
      </c>
      <c r="L877" t="s">
        <v>31</v>
      </c>
      <c r="M877" t="s">
        <v>25</v>
      </c>
      <c r="N877">
        <v>5</v>
      </c>
      <c r="O877" t="s">
        <v>26</v>
      </c>
      <c r="P877" t="s">
        <v>438</v>
      </c>
      <c r="Q877" t="s">
        <v>434</v>
      </c>
      <c r="R877" t="s">
        <v>432</v>
      </c>
      <c r="S877">
        <f>IF((IPL_AllSeasons[[#This Row],[toss_winner]]=IPL_AllSeasons[[#This Row],[winning_team]]),1,0)</f>
        <v>0</v>
      </c>
    </row>
    <row r="878" spans="1:19" x14ac:dyDescent="0.35">
      <c r="A878">
        <v>392198</v>
      </c>
      <c r="B878" t="s">
        <v>414</v>
      </c>
      <c r="C878" s="1">
        <v>39931</v>
      </c>
      <c r="D878">
        <v>2009</v>
      </c>
      <c r="E878">
        <v>18</v>
      </c>
      <c r="F878" t="s">
        <v>227</v>
      </c>
      <c r="G878" t="s">
        <v>20</v>
      </c>
      <c r="H878" t="s">
        <v>415</v>
      </c>
      <c r="I878" t="s">
        <v>227</v>
      </c>
      <c r="J878" t="s">
        <v>23</v>
      </c>
      <c r="K878" t="s">
        <v>24</v>
      </c>
      <c r="L878" t="s">
        <v>20</v>
      </c>
      <c r="M878" t="s">
        <v>25</v>
      </c>
      <c r="N878">
        <v>5</v>
      </c>
      <c r="O878" t="s">
        <v>26</v>
      </c>
      <c r="P878" t="s">
        <v>271</v>
      </c>
      <c r="Q878" t="s">
        <v>428</v>
      </c>
      <c r="R878" t="s">
        <v>364</v>
      </c>
      <c r="S878">
        <f>IF((IPL_AllSeasons[[#This Row],[toss_winner]]=IPL_AllSeasons[[#This Row],[winning_team]]),1,0)</f>
        <v>0</v>
      </c>
    </row>
    <row r="879" spans="1:19" x14ac:dyDescent="0.35">
      <c r="A879">
        <v>392197</v>
      </c>
      <c r="B879" t="s">
        <v>423</v>
      </c>
      <c r="C879" s="1">
        <v>39930</v>
      </c>
      <c r="D879">
        <v>2009</v>
      </c>
      <c r="E879">
        <v>17</v>
      </c>
      <c r="F879" t="s">
        <v>64</v>
      </c>
      <c r="G879" t="s">
        <v>54</v>
      </c>
      <c r="H879" t="s">
        <v>424</v>
      </c>
      <c r="I879" t="s">
        <v>54</v>
      </c>
      <c r="J879" t="s">
        <v>23</v>
      </c>
      <c r="K879" t="s">
        <v>24</v>
      </c>
      <c r="L879" t="s">
        <v>54</v>
      </c>
      <c r="M879" t="s">
        <v>38</v>
      </c>
      <c r="N879">
        <v>92</v>
      </c>
      <c r="O879" t="s">
        <v>26</v>
      </c>
      <c r="P879" t="s">
        <v>331</v>
      </c>
      <c r="Q879" t="s">
        <v>395</v>
      </c>
      <c r="R879" t="s">
        <v>369</v>
      </c>
      <c r="S879">
        <f>IF((IPL_AllSeasons[[#This Row],[toss_winner]]=IPL_AllSeasons[[#This Row],[winning_team]]),1,0)</f>
        <v>1</v>
      </c>
    </row>
    <row r="880" spans="1:19" x14ac:dyDescent="0.35">
      <c r="A880">
        <v>392196</v>
      </c>
      <c r="B880" t="s">
        <v>417</v>
      </c>
      <c r="C880" s="1">
        <v>39930</v>
      </c>
      <c r="D880">
        <v>2009</v>
      </c>
      <c r="E880">
        <v>16</v>
      </c>
      <c r="F880" t="s">
        <v>57</v>
      </c>
      <c r="G880" t="s">
        <v>343</v>
      </c>
      <c r="H880" t="s">
        <v>418</v>
      </c>
      <c r="I880" t="s">
        <v>343</v>
      </c>
      <c r="J880" t="s">
        <v>32</v>
      </c>
      <c r="K880" t="s">
        <v>24</v>
      </c>
      <c r="L880" t="s">
        <v>343</v>
      </c>
      <c r="M880" t="s">
        <v>25</v>
      </c>
      <c r="N880">
        <v>6</v>
      </c>
      <c r="O880" t="s">
        <v>26</v>
      </c>
      <c r="P880" t="s">
        <v>439</v>
      </c>
      <c r="Q880" t="s">
        <v>416</v>
      </c>
      <c r="R880" t="s">
        <v>432</v>
      </c>
      <c r="S880">
        <f>IF((IPL_AllSeasons[[#This Row],[toss_winner]]=IPL_AllSeasons[[#This Row],[winning_team]]),1,0)</f>
        <v>1</v>
      </c>
    </row>
    <row r="881" spans="1:19" x14ac:dyDescent="0.35">
      <c r="A881">
        <v>392194</v>
      </c>
      <c r="B881" t="s">
        <v>423</v>
      </c>
      <c r="C881" s="1">
        <v>39929</v>
      </c>
      <c r="D881">
        <v>2009</v>
      </c>
      <c r="E881">
        <v>14</v>
      </c>
      <c r="F881" t="s">
        <v>31</v>
      </c>
      <c r="G881" t="s">
        <v>227</v>
      </c>
      <c r="H881" t="s">
        <v>424</v>
      </c>
      <c r="I881" t="s">
        <v>31</v>
      </c>
      <c r="J881" t="s">
        <v>23</v>
      </c>
      <c r="K881" t="s">
        <v>24</v>
      </c>
      <c r="L881" t="s">
        <v>227</v>
      </c>
      <c r="M881" t="s">
        <v>25</v>
      </c>
      <c r="N881">
        <v>6</v>
      </c>
      <c r="O881" t="s">
        <v>26</v>
      </c>
      <c r="P881" t="s">
        <v>440</v>
      </c>
      <c r="Q881" t="s">
        <v>319</v>
      </c>
      <c r="R881" t="s">
        <v>395</v>
      </c>
      <c r="S881">
        <f>IF((IPL_AllSeasons[[#This Row],[toss_winner]]=IPL_AllSeasons[[#This Row],[winning_team]]),1,0)</f>
        <v>0</v>
      </c>
    </row>
    <row r="882" spans="1:19" x14ac:dyDescent="0.35">
      <c r="A882">
        <v>392195</v>
      </c>
      <c r="B882" t="s">
        <v>441</v>
      </c>
      <c r="C882" s="1">
        <v>39929</v>
      </c>
      <c r="D882">
        <v>2009</v>
      </c>
      <c r="E882">
        <v>15</v>
      </c>
      <c r="F882" t="s">
        <v>178</v>
      </c>
      <c r="G882" t="s">
        <v>20</v>
      </c>
      <c r="H882" t="s">
        <v>442</v>
      </c>
      <c r="I882" t="s">
        <v>178</v>
      </c>
      <c r="J882" t="s">
        <v>23</v>
      </c>
      <c r="K882" t="s">
        <v>24</v>
      </c>
      <c r="L882" t="s">
        <v>178</v>
      </c>
      <c r="M882" t="s">
        <v>38</v>
      </c>
      <c r="N882">
        <v>27</v>
      </c>
      <c r="O882" t="s">
        <v>26</v>
      </c>
      <c r="P882" t="s">
        <v>349</v>
      </c>
      <c r="Q882" t="s">
        <v>104</v>
      </c>
      <c r="R882" t="s">
        <v>363</v>
      </c>
      <c r="S882">
        <f>IF((IPL_AllSeasons[[#This Row],[toss_winner]]=IPL_AllSeasons[[#This Row],[winning_team]]),1,0)</f>
        <v>1</v>
      </c>
    </row>
    <row r="883" spans="1:19" x14ac:dyDescent="0.35">
      <c r="A883">
        <v>392192</v>
      </c>
      <c r="B883" t="s">
        <v>417</v>
      </c>
      <c r="C883" s="1">
        <v>39928</v>
      </c>
      <c r="D883">
        <v>2009</v>
      </c>
      <c r="E883">
        <v>12</v>
      </c>
      <c r="F883" t="s">
        <v>343</v>
      </c>
      <c r="G883" t="s">
        <v>54</v>
      </c>
      <c r="H883" t="s">
        <v>418</v>
      </c>
      <c r="I883" t="s">
        <v>343</v>
      </c>
      <c r="J883" t="s">
        <v>23</v>
      </c>
      <c r="K883" t="s">
        <v>24</v>
      </c>
      <c r="L883" t="s">
        <v>343</v>
      </c>
      <c r="M883" t="s">
        <v>38</v>
      </c>
      <c r="N883">
        <v>12</v>
      </c>
      <c r="O883" t="s">
        <v>26</v>
      </c>
      <c r="P883" t="s">
        <v>443</v>
      </c>
      <c r="Q883" t="s">
        <v>224</v>
      </c>
      <c r="R883" t="s">
        <v>316</v>
      </c>
      <c r="S883">
        <f>IF((IPL_AllSeasons[[#This Row],[toss_winner]]=IPL_AllSeasons[[#This Row],[winning_team]]),1,0)</f>
        <v>1</v>
      </c>
    </row>
    <row r="884" spans="1:19" x14ac:dyDescent="0.35">
      <c r="A884">
        <v>392191</v>
      </c>
      <c r="B884" t="s">
        <v>417</v>
      </c>
      <c r="C884" s="1">
        <v>39927</v>
      </c>
      <c r="D884">
        <v>2009</v>
      </c>
      <c r="E884">
        <v>11</v>
      </c>
      <c r="F884" t="s">
        <v>31</v>
      </c>
      <c r="G884" t="s">
        <v>178</v>
      </c>
      <c r="H884" t="s">
        <v>418</v>
      </c>
      <c r="I884" t="s">
        <v>31</v>
      </c>
      <c r="J884" t="s">
        <v>23</v>
      </c>
      <c r="K884" t="s">
        <v>24</v>
      </c>
      <c r="L884" t="s">
        <v>178</v>
      </c>
      <c r="M884" t="s">
        <v>25</v>
      </c>
      <c r="N884">
        <v>7</v>
      </c>
      <c r="O884" t="s">
        <v>26</v>
      </c>
      <c r="P884" t="s">
        <v>444</v>
      </c>
      <c r="Q884" t="s">
        <v>342</v>
      </c>
      <c r="R884" t="s">
        <v>432</v>
      </c>
      <c r="S884">
        <f>IF((IPL_AllSeasons[[#This Row],[toss_winner]]=IPL_AllSeasons[[#This Row],[winning_team]]),1,0)</f>
        <v>0</v>
      </c>
    </row>
    <row r="885" spans="1:19" x14ac:dyDescent="0.35">
      <c r="A885">
        <v>392190</v>
      </c>
      <c r="B885" t="s">
        <v>441</v>
      </c>
      <c r="C885" s="1">
        <v>39926</v>
      </c>
      <c r="D885">
        <v>2009</v>
      </c>
      <c r="E885">
        <v>10</v>
      </c>
      <c r="F885" t="s">
        <v>64</v>
      </c>
      <c r="G885" t="s">
        <v>20</v>
      </c>
      <c r="H885" t="s">
        <v>442</v>
      </c>
      <c r="I885" t="s">
        <v>64</v>
      </c>
      <c r="J885" t="s">
        <v>32</v>
      </c>
      <c r="K885" t="s">
        <v>164</v>
      </c>
      <c r="L885" t="s">
        <v>20</v>
      </c>
      <c r="M885" t="s">
        <v>165</v>
      </c>
      <c r="N885" t="s">
        <v>26</v>
      </c>
      <c r="O885" t="s">
        <v>26</v>
      </c>
      <c r="P885" t="s">
        <v>271</v>
      </c>
      <c r="Q885" t="s">
        <v>434</v>
      </c>
      <c r="R885" t="s">
        <v>104</v>
      </c>
      <c r="S885">
        <f>IF((IPL_AllSeasons[[#This Row],[toss_winner]]=IPL_AllSeasons[[#This Row],[winning_team]]),1,0)</f>
        <v>0</v>
      </c>
    </row>
    <row r="886" spans="1:19" x14ac:dyDescent="0.35">
      <c r="A886">
        <v>392189</v>
      </c>
      <c r="B886" t="s">
        <v>417</v>
      </c>
      <c r="C886" s="1">
        <v>39926</v>
      </c>
      <c r="D886">
        <v>2009</v>
      </c>
      <c r="E886">
        <v>9</v>
      </c>
      <c r="F886" t="s">
        <v>57</v>
      </c>
      <c r="G886" t="s">
        <v>227</v>
      </c>
      <c r="H886" t="s">
        <v>418</v>
      </c>
      <c r="I886" t="s">
        <v>227</v>
      </c>
      <c r="J886" t="s">
        <v>23</v>
      </c>
      <c r="K886" t="s">
        <v>24</v>
      </c>
      <c r="L886" t="s">
        <v>227</v>
      </c>
      <c r="M886" t="s">
        <v>38</v>
      </c>
      <c r="N886">
        <v>9</v>
      </c>
      <c r="O886" t="s">
        <v>26</v>
      </c>
      <c r="P886" t="s">
        <v>159</v>
      </c>
      <c r="Q886" t="s">
        <v>342</v>
      </c>
      <c r="R886" t="s">
        <v>316</v>
      </c>
      <c r="S886">
        <f>IF((IPL_AllSeasons[[#This Row],[toss_winner]]=IPL_AllSeasons[[#This Row],[winning_team]]),1,0)</f>
        <v>1</v>
      </c>
    </row>
    <row r="887" spans="1:19" x14ac:dyDescent="0.35">
      <c r="A887">
        <v>392188</v>
      </c>
      <c r="B887" t="s">
        <v>441</v>
      </c>
      <c r="C887" s="1">
        <v>39925</v>
      </c>
      <c r="D887">
        <v>2009</v>
      </c>
      <c r="E887">
        <v>8</v>
      </c>
      <c r="F887" t="s">
        <v>31</v>
      </c>
      <c r="G887" t="s">
        <v>343</v>
      </c>
      <c r="H887" t="s">
        <v>442</v>
      </c>
      <c r="I887" t="s">
        <v>343</v>
      </c>
      <c r="J887" t="s">
        <v>23</v>
      </c>
      <c r="K887" t="s">
        <v>24</v>
      </c>
      <c r="L887" t="s">
        <v>343</v>
      </c>
      <c r="M887" t="s">
        <v>38</v>
      </c>
      <c r="N887">
        <v>24</v>
      </c>
      <c r="O887" t="s">
        <v>26</v>
      </c>
      <c r="P887" t="s">
        <v>327</v>
      </c>
      <c r="Q887" t="s">
        <v>104</v>
      </c>
      <c r="R887" t="s">
        <v>365</v>
      </c>
      <c r="S887">
        <f>IF((IPL_AllSeasons[[#This Row],[toss_winner]]=IPL_AllSeasons[[#This Row],[winning_team]]),1,0)</f>
        <v>1</v>
      </c>
    </row>
    <row r="888" spans="1:19" x14ac:dyDescent="0.35">
      <c r="A888">
        <v>392186</v>
      </c>
      <c r="B888" t="s">
        <v>417</v>
      </c>
      <c r="C888" s="1">
        <v>39924</v>
      </c>
      <c r="D888">
        <v>2009</v>
      </c>
      <c r="E888">
        <v>6</v>
      </c>
      <c r="F888" t="s">
        <v>178</v>
      </c>
      <c r="G888" t="s">
        <v>64</v>
      </c>
      <c r="H888" t="s">
        <v>418</v>
      </c>
      <c r="I888" t="s">
        <v>64</v>
      </c>
      <c r="J888" t="s">
        <v>32</v>
      </c>
      <c r="K888" t="s">
        <v>24</v>
      </c>
      <c r="L888" t="s">
        <v>64</v>
      </c>
      <c r="M888" t="s">
        <v>38</v>
      </c>
      <c r="N888">
        <v>11</v>
      </c>
      <c r="O888" t="s">
        <v>233</v>
      </c>
      <c r="P888" t="s">
        <v>181</v>
      </c>
      <c r="Q888" t="s">
        <v>398</v>
      </c>
      <c r="R888" t="s">
        <v>445</v>
      </c>
      <c r="S888">
        <f>IF((IPL_AllSeasons[[#This Row],[toss_winner]]=IPL_AllSeasons[[#This Row],[winning_team]]),1,0)</f>
        <v>1</v>
      </c>
    </row>
    <row r="889" spans="1:19" x14ac:dyDescent="0.35">
      <c r="A889">
        <v>392185</v>
      </c>
      <c r="B889" t="s">
        <v>423</v>
      </c>
      <c r="C889" s="1">
        <v>39923</v>
      </c>
      <c r="D889">
        <v>2009</v>
      </c>
      <c r="E889">
        <v>5</v>
      </c>
      <c r="F889" t="s">
        <v>31</v>
      </c>
      <c r="G889" t="s">
        <v>57</v>
      </c>
      <c r="H889" t="s">
        <v>424</v>
      </c>
      <c r="I889" t="s">
        <v>57</v>
      </c>
      <c r="J889" t="s">
        <v>23</v>
      </c>
      <c r="K889" t="s">
        <v>24</v>
      </c>
      <c r="L889" t="s">
        <v>57</v>
      </c>
      <c r="M889" t="s">
        <v>38</v>
      </c>
      <c r="N889">
        <v>92</v>
      </c>
      <c r="O889" t="s">
        <v>26</v>
      </c>
      <c r="P889" t="s">
        <v>419</v>
      </c>
      <c r="Q889" t="s">
        <v>395</v>
      </c>
      <c r="R889" t="s">
        <v>316</v>
      </c>
      <c r="S889">
        <f>IF((IPL_AllSeasons[[#This Row],[toss_winner]]=IPL_AllSeasons[[#This Row],[winning_team]]),1,0)</f>
        <v>1</v>
      </c>
    </row>
    <row r="890" spans="1:19" x14ac:dyDescent="0.35">
      <c r="A890">
        <v>392184</v>
      </c>
      <c r="B890" t="s">
        <v>441</v>
      </c>
      <c r="C890" s="1">
        <v>39922</v>
      </c>
      <c r="D890">
        <v>2009</v>
      </c>
      <c r="E890">
        <v>4</v>
      </c>
      <c r="F890" t="s">
        <v>343</v>
      </c>
      <c r="G890" t="s">
        <v>64</v>
      </c>
      <c r="H890" t="s">
        <v>442</v>
      </c>
      <c r="I890" t="s">
        <v>64</v>
      </c>
      <c r="J890" t="s">
        <v>23</v>
      </c>
      <c r="K890" t="s">
        <v>24</v>
      </c>
      <c r="L890" t="s">
        <v>343</v>
      </c>
      <c r="M890" t="s">
        <v>25</v>
      </c>
      <c r="N890">
        <v>8</v>
      </c>
      <c r="O890" t="s">
        <v>26</v>
      </c>
      <c r="P890" t="s">
        <v>446</v>
      </c>
      <c r="Q890" t="s">
        <v>434</v>
      </c>
      <c r="R890" t="s">
        <v>342</v>
      </c>
      <c r="S890">
        <f>IF((IPL_AllSeasons[[#This Row],[toss_winner]]=IPL_AllSeasons[[#This Row],[winning_team]]),1,0)</f>
        <v>0</v>
      </c>
    </row>
    <row r="891" spans="1:19" x14ac:dyDescent="0.35">
      <c r="A891">
        <v>392183</v>
      </c>
      <c r="B891" t="s">
        <v>441</v>
      </c>
      <c r="C891" s="1">
        <v>39922</v>
      </c>
      <c r="D891">
        <v>2009</v>
      </c>
      <c r="E891">
        <v>3</v>
      </c>
      <c r="F891" t="s">
        <v>227</v>
      </c>
      <c r="G891" t="s">
        <v>178</v>
      </c>
      <c r="H891" t="s">
        <v>442</v>
      </c>
      <c r="I891" t="s">
        <v>227</v>
      </c>
      <c r="J891" t="s">
        <v>32</v>
      </c>
      <c r="K891" t="s">
        <v>24</v>
      </c>
      <c r="L891" t="s">
        <v>227</v>
      </c>
      <c r="M891" t="s">
        <v>25</v>
      </c>
      <c r="N891">
        <v>10</v>
      </c>
      <c r="O891" t="s">
        <v>233</v>
      </c>
      <c r="P891" t="s">
        <v>447</v>
      </c>
      <c r="Q891" t="s">
        <v>434</v>
      </c>
      <c r="R891" t="s">
        <v>445</v>
      </c>
      <c r="S891">
        <f>IF((IPL_AllSeasons[[#This Row],[toss_winner]]=IPL_AllSeasons[[#This Row],[winning_team]]),1,0)</f>
        <v>1</v>
      </c>
    </row>
    <row r="892" spans="1:19" x14ac:dyDescent="0.35">
      <c r="A892">
        <v>392182</v>
      </c>
      <c r="B892" t="s">
        <v>441</v>
      </c>
      <c r="C892" s="1">
        <v>39921</v>
      </c>
      <c r="D892">
        <v>2009</v>
      </c>
      <c r="E892">
        <v>2</v>
      </c>
      <c r="F892" t="s">
        <v>31</v>
      </c>
      <c r="G892" t="s">
        <v>20</v>
      </c>
      <c r="H892" t="s">
        <v>442</v>
      </c>
      <c r="I892" t="s">
        <v>31</v>
      </c>
      <c r="J892" t="s">
        <v>23</v>
      </c>
      <c r="K892" t="s">
        <v>24</v>
      </c>
      <c r="L892" t="s">
        <v>31</v>
      </c>
      <c r="M892" t="s">
        <v>38</v>
      </c>
      <c r="N892">
        <v>75</v>
      </c>
      <c r="O892" t="s">
        <v>26</v>
      </c>
      <c r="P892" t="s">
        <v>340</v>
      </c>
      <c r="Q892" t="s">
        <v>342</v>
      </c>
      <c r="R892" t="s">
        <v>369</v>
      </c>
      <c r="S892">
        <f>IF((IPL_AllSeasons[[#This Row],[toss_winner]]=IPL_AllSeasons[[#This Row],[winning_team]]),1,0)</f>
        <v>1</v>
      </c>
    </row>
    <row r="893" spans="1:19" x14ac:dyDescent="0.35">
      <c r="A893">
        <v>392181</v>
      </c>
      <c r="B893" t="s">
        <v>441</v>
      </c>
      <c r="C893" s="1">
        <v>39921</v>
      </c>
      <c r="D893">
        <v>2009</v>
      </c>
      <c r="E893">
        <v>1</v>
      </c>
      <c r="F893" t="s">
        <v>57</v>
      </c>
      <c r="G893" t="s">
        <v>54</v>
      </c>
      <c r="H893" t="s">
        <v>442</v>
      </c>
      <c r="I893" t="s">
        <v>57</v>
      </c>
      <c r="J893" t="s">
        <v>32</v>
      </c>
      <c r="K893" t="s">
        <v>24</v>
      </c>
      <c r="L893" t="s">
        <v>54</v>
      </c>
      <c r="M893" t="s">
        <v>38</v>
      </c>
      <c r="N893">
        <v>19</v>
      </c>
      <c r="O893" t="s">
        <v>26</v>
      </c>
      <c r="P893" t="s">
        <v>331</v>
      </c>
      <c r="Q893" t="s">
        <v>342</v>
      </c>
      <c r="R893" t="s">
        <v>363</v>
      </c>
      <c r="S893">
        <f>IF((IPL_AllSeasons[[#This Row],[toss_winner]]=IPL_AllSeasons[[#This Row],[winning_team]]),1,0)</f>
        <v>0</v>
      </c>
    </row>
    <row r="894" spans="1:19" x14ac:dyDescent="0.35">
      <c r="A894">
        <v>336040</v>
      </c>
      <c r="B894" t="s">
        <v>46</v>
      </c>
      <c r="C894" s="1">
        <v>39600</v>
      </c>
      <c r="D894" t="s">
        <v>448</v>
      </c>
      <c r="E894" t="s">
        <v>19</v>
      </c>
      <c r="F894" t="s">
        <v>57</v>
      </c>
      <c r="G894" t="s">
        <v>20</v>
      </c>
      <c r="H894" t="s">
        <v>366</v>
      </c>
      <c r="I894" t="s">
        <v>20</v>
      </c>
      <c r="J894" t="s">
        <v>32</v>
      </c>
      <c r="K894" t="s">
        <v>24</v>
      </c>
      <c r="L894" t="s">
        <v>20</v>
      </c>
      <c r="M894" t="s">
        <v>25</v>
      </c>
      <c r="N894">
        <v>3</v>
      </c>
      <c r="O894" t="s">
        <v>26</v>
      </c>
      <c r="P894" t="s">
        <v>271</v>
      </c>
      <c r="Q894" t="s">
        <v>313</v>
      </c>
      <c r="R894" t="s">
        <v>364</v>
      </c>
      <c r="S894">
        <f>IF((IPL_AllSeasons[[#This Row],[toss_winner]]=IPL_AllSeasons[[#This Row],[winning_team]]),1,0)</f>
        <v>1</v>
      </c>
    </row>
    <row r="895" spans="1:19" x14ac:dyDescent="0.35">
      <c r="A895">
        <v>336039</v>
      </c>
      <c r="B895" t="s">
        <v>46</v>
      </c>
      <c r="C895" s="1">
        <v>39599</v>
      </c>
      <c r="D895" t="s">
        <v>448</v>
      </c>
      <c r="E895" t="s">
        <v>393</v>
      </c>
      <c r="F895" t="s">
        <v>57</v>
      </c>
      <c r="G895" t="s">
        <v>178</v>
      </c>
      <c r="H895" t="s">
        <v>201</v>
      </c>
      <c r="I895" t="s">
        <v>178</v>
      </c>
      <c r="J895" t="s">
        <v>23</v>
      </c>
      <c r="K895" t="s">
        <v>24</v>
      </c>
      <c r="L895" t="s">
        <v>57</v>
      </c>
      <c r="M895" t="s">
        <v>25</v>
      </c>
      <c r="N895">
        <v>9</v>
      </c>
      <c r="O895" t="s">
        <v>26</v>
      </c>
      <c r="P895" t="s">
        <v>449</v>
      </c>
      <c r="Q895" t="s">
        <v>318</v>
      </c>
      <c r="R895" t="s">
        <v>398</v>
      </c>
      <c r="S895">
        <f>IF((IPL_AllSeasons[[#This Row],[toss_winner]]=IPL_AllSeasons[[#This Row],[winning_team]]),1,0)</f>
        <v>0</v>
      </c>
    </row>
    <row r="896" spans="1:19" x14ac:dyDescent="0.35">
      <c r="A896">
        <v>336038</v>
      </c>
      <c r="B896" t="s">
        <v>46</v>
      </c>
      <c r="C896" s="1">
        <v>39598</v>
      </c>
      <c r="D896" t="s">
        <v>448</v>
      </c>
      <c r="E896" t="s">
        <v>393</v>
      </c>
      <c r="F896" t="s">
        <v>227</v>
      </c>
      <c r="G896" t="s">
        <v>20</v>
      </c>
      <c r="H896" t="s">
        <v>201</v>
      </c>
      <c r="I896" t="s">
        <v>227</v>
      </c>
      <c r="J896" t="s">
        <v>32</v>
      </c>
      <c r="K896" t="s">
        <v>24</v>
      </c>
      <c r="L896" t="s">
        <v>20</v>
      </c>
      <c r="M896" t="s">
        <v>38</v>
      </c>
      <c r="N896">
        <v>105</v>
      </c>
      <c r="O896" t="s">
        <v>26</v>
      </c>
      <c r="P896" t="s">
        <v>186</v>
      </c>
      <c r="Q896" t="s">
        <v>313</v>
      </c>
      <c r="R896" t="s">
        <v>364</v>
      </c>
      <c r="S896">
        <f>IF((IPL_AllSeasons[[#This Row],[toss_winner]]=IPL_AllSeasons[[#This Row],[winning_team]]),1,0)</f>
        <v>0</v>
      </c>
    </row>
    <row r="897" spans="1:19" x14ac:dyDescent="0.35">
      <c r="A897">
        <v>336019</v>
      </c>
      <c r="B897" t="s">
        <v>199</v>
      </c>
      <c r="C897" s="1">
        <v>39596</v>
      </c>
      <c r="D897" t="s">
        <v>448</v>
      </c>
      <c r="E897">
        <v>56</v>
      </c>
      <c r="F897" t="s">
        <v>178</v>
      </c>
      <c r="G897" t="s">
        <v>20</v>
      </c>
      <c r="H897" t="s">
        <v>288</v>
      </c>
      <c r="I897" t="s">
        <v>20</v>
      </c>
      <c r="J897" t="s">
        <v>32</v>
      </c>
      <c r="K897" t="s">
        <v>24</v>
      </c>
      <c r="L897" t="s">
        <v>178</v>
      </c>
      <c r="M897" t="s">
        <v>38</v>
      </c>
      <c r="N897">
        <v>41</v>
      </c>
      <c r="O897" t="s">
        <v>26</v>
      </c>
      <c r="P897" t="s">
        <v>299</v>
      </c>
      <c r="Q897" t="s">
        <v>450</v>
      </c>
      <c r="R897" t="s">
        <v>363</v>
      </c>
      <c r="S897">
        <f>IF((IPL_AllSeasons[[#This Row],[toss_winner]]=IPL_AllSeasons[[#This Row],[winning_team]]),1,0)</f>
        <v>0</v>
      </c>
    </row>
    <row r="898" spans="1:19" x14ac:dyDescent="0.35">
      <c r="A898">
        <v>336012</v>
      </c>
      <c r="B898" t="s">
        <v>241</v>
      </c>
      <c r="C898" s="1">
        <v>39596</v>
      </c>
      <c r="D898" t="s">
        <v>448</v>
      </c>
      <c r="E898">
        <v>55</v>
      </c>
      <c r="F898" t="s">
        <v>31</v>
      </c>
      <c r="G898" t="s">
        <v>54</v>
      </c>
      <c r="H898" t="s">
        <v>242</v>
      </c>
      <c r="I898" t="s">
        <v>54</v>
      </c>
      <c r="J898" t="s">
        <v>32</v>
      </c>
      <c r="K898" t="s">
        <v>24</v>
      </c>
      <c r="L898" t="s">
        <v>54</v>
      </c>
      <c r="M898" t="s">
        <v>25</v>
      </c>
      <c r="N898">
        <v>9</v>
      </c>
      <c r="O898" t="s">
        <v>26</v>
      </c>
      <c r="P898" t="s">
        <v>451</v>
      </c>
      <c r="Q898" t="s">
        <v>313</v>
      </c>
      <c r="R898" t="s">
        <v>452</v>
      </c>
      <c r="S898">
        <f>IF((IPL_AllSeasons[[#This Row],[toss_winner]]=IPL_AllSeasons[[#This Row],[winning_team]]),1,0)</f>
        <v>1</v>
      </c>
    </row>
    <row r="899" spans="1:19" x14ac:dyDescent="0.35">
      <c r="A899">
        <v>336037</v>
      </c>
      <c r="B899" t="s">
        <v>190</v>
      </c>
      <c r="C899" s="1">
        <v>39595</v>
      </c>
      <c r="D899" t="s">
        <v>448</v>
      </c>
      <c r="E899">
        <v>54</v>
      </c>
      <c r="F899" t="s">
        <v>343</v>
      </c>
      <c r="G899" t="s">
        <v>57</v>
      </c>
      <c r="H899" t="s">
        <v>240</v>
      </c>
      <c r="I899" t="s">
        <v>343</v>
      </c>
      <c r="J899" t="s">
        <v>23</v>
      </c>
      <c r="K899" t="s">
        <v>24</v>
      </c>
      <c r="L899" t="s">
        <v>57</v>
      </c>
      <c r="M899" t="s">
        <v>25</v>
      </c>
      <c r="N899">
        <v>7</v>
      </c>
      <c r="O899" t="s">
        <v>26</v>
      </c>
      <c r="P899" t="s">
        <v>261</v>
      </c>
      <c r="Q899" t="s">
        <v>395</v>
      </c>
      <c r="R899" t="s">
        <v>365</v>
      </c>
      <c r="S899">
        <f>IF((IPL_AllSeasons[[#This Row],[toss_winner]]=IPL_AllSeasons[[#This Row],[winning_team]]),1,0)</f>
        <v>0</v>
      </c>
    </row>
    <row r="900" spans="1:19" x14ac:dyDescent="0.35">
      <c r="A900">
        <v>336036</v>
      </c>
      <c r="B900" t="s">
        <v>210</v>
      </c>
      <c r="C900" s="1">
        <v>39594</v>
      </c>
      <c r="D900" t="s">
        <v>448</v>
      </c>
      <c r="E900">
        <v>53</v>
      </c>
      <c r="F900" t="s">
        <v>20</v>
      </c>
      <c r="G900" t="s">
        <v>54</v>
      </c>
      <c r="H900" t="s">
        <v>211</v>
      </c>
      <c r="I900" t="s">
        <v>20</v>
      </c>
      <c r="J900" t="s">
        <v>32</v>
      </c>
      <c r="K900" t="s">
        <v>24</v>
      </c>
      <c r="L900" t="s">
        <v>20</v>
      </c>
      <c r="M900" t="s">
        <v>25</v>
      </c>
      <c r="N900">
        <v>5</v>
      </c>
      <c r="O900" t="s">
        <v>26</v>
      </c>
      <c r="P900" t="s">
        <v>453</v>
      </c>
      <c r="Q900" t="s">
        <v>313</v>
      </c>
      <c r="R900" t="s">
        <v>363</v>
      </c>
      <c r="S900">
        <f>IF((IPL_AllSeasons[[#This Row],[toss_winner]]=IPL_AllSeasons[[#This Row],[winning_team]]),1,0)</f>
        <v>1</v>
      </c>
    </row>
    <row r="901" spans="1:19" x14ac:dyDescent="0.35">
      <c r="A901">
        <v>336035</v>
      </c>
      <c r="B901" t="s">
        <v>34</v>
      </c>
      <c r="C901" s="1">
        <v>39593</v>
      </c>
      <c r="D901" t="s">
        <v>448</v>
      </c>
      <c r="E901">
        <v>52</v>
      </c>
      <c r="F901" t="s">
        <v>64</v>
      </c>
      <c r="G901" t="s">
        <v>178</v>
      </c>
      <c r="H901" t="s">
        <v>209</v>
      </c>
      <c r="I901" t="s">
        <v>178</v>
      </c>
      <c r="J901" t="s">
        <v>23</v>
      </c>
      <c r="K901" t="s">
        <v>24</v>
      </c>
      <c r="L901" t="s">
        <v>64</v>
      </c>
      <c r="M901" t="s">
        <v>25</v>
      </c>
      <c r="N901">
        <v>3</v>
      </c>
      <c r="O901" t="s">
        <v>26</v>
      </c>
      <c r="P901" t="s">
        <v>454</v>
      </c>
      <c r="Q901" t="s">
        <v>450</v>
      </c>
      <c r="R901" t="s">
        <v>455</v>
      </c>
      <c r="S901">
        <f>IF((IPL_AllSeasons[[#This Row],[toss_winner]]=IPL_AllSeasons[[#This Row],[winning_team]]),1,0)</f>
        <v>0</v>
      </c>
    </row>
    <row r="902" spans="1:19" x14ac:dyDescent="0.35">
      <c r="A902">
        <v>336002</v>
      </c>
      <c r="B902" t="s">
        <v>190</v>
      </c>
      <c r="C902" s="1">
        <v>39593</v>
      </c>
      <c r="D902" t="s">
        <v>448</v>
      </c>
      <c r="E902">
        <v>51</v>
      </c>
      <c r="F902" t="s">
        <v>343</v>
      </c>
      <c r="G902" t="s">
        <v>31</v>
      </c>
      <c r="H902" t="s">
        <v>240</v>
      </c>
      <c r="I902" t="s">
        <v>343</v>
      </c>
      <c r="J902" t="s">
        <v>23</v>
      </c>
      <c r="K902" t="s">
        <v>24</v>
      </c>
      <c r="L902" t="s">
        <v>31</v>
      </c>
      <c r="M902" t="s">
        <v>25</v>
      </c>
      <c r="N902">
        <v>5</v>
      </c>
      <c r="O902" t="s">
        <v>26</v>
      </c>
      <c r="P902" t="s">
        <v>335</v>
      </c>
      <c r="Q902" t="s">
        <v>318</v>
      </c>
      <c r="R902" t="s">
        <v>364</v>
      </c>
      <c r="S902">
        <f>IF((IPL_AllSeasons[[#This Row],[toss_winner]]=IPL_AllSeasons[[#This Row],[winning_team]]),1,0)</f>
        <v>0</v>
      </c>
    </row>
    <row r="903" spans="1:19" x14ac:dyDescent="0.35">
      <c r="A903">
        <v>336033</v>
      </c>
      <c r="B903" t="s">
        <v>162</v>
      </c>
      <c r="C903" s="1">
        <v>39592</v>
      </c>
      <c r="D903" t="s">
        <v>448</v>
      </c>
      <c r="E903">
        <v>49</v>
      </c>
      <c r="F903" t="s">
        <v>57</v>
      </c>
      <c r="G903" t="s">
        <v>20</v>
      </c>
      <c r="H903" t="s">
        <v>292</v>
      </c>
      <c r="I903" t="s">
        <v>20</v>
      </c>
      <c r="J903" t="s">
        <v>23</v>
      </c>
      <c r="K903" t="s">
        <v>24</v>
      </c>
      <c r="L903" t="s">
        <v>20</v>
      </c>
      <c r="M903" t="s">
        <v>38</v>
      </c>
      <c r="N903">
        <v>10</v>
      </c>
      <c r="O903" t="s">
        <v>26</v>
      </c>
      <c r="P903" t="s">
        <v>378</v>
      </c>
      <c r="Q903" t="s">
        <v>398</v>
      </c>
      <c r="R903" t="s">
        <v>368</v>
      </c>
      <c r="S903">
        <f>IF((IPL_AllSeasons[[#This Row],[toss_winner]]=IPL_AllSeasons[[#This Row],[winning_team]]),1,0)</f>
        <v>1</v>
      </c>
    </row>
    <row r="904" spans="1:19" x14ac:dyDescent="0.35">
      <c r="A904">
        <v>336032</v>
      </c>
      <c r="B904" t="s">
        <v>154</v>
      </c>
      <c r="C904" s="1">
        <v>39592</v>
      </c>
      <c r="D904" t="s">
        <v>448</v>
      </c>
      <c r="E904">
        <v>50</v>
      </c>
      <c r="F904" t="s">
        <v>227</v>
      </c>
      <c r="G904" t="s">
        <v>54</v>
      </c>
      <c r="H904" t="s">
        <v>245</v>
      </c>
      <c r="I904" t="s">
        <v>227</v>
      </c>
      <c r="J904" t="s">
        <v>32</v>
      </c>
      <c r="K904" t="s">
        <v>24</v>
      </c>
      <c r="L904" t="s">
        <v>227</v>
      </c>
      <c r="M904" t="s">
        <v>25</v>
      </c>
      <c r="N904">
        <v>5</v>
      </c>
      <c r="O904" t="s">
        <v>26</v>
      </c>
      <c r="P904" t="s">
        <v>112</v>
      </c>
      <c r="Q904" t="s">
        <v>313</v>
      </c>
      <c r="R904" t="s">
        <v>363</v>
      </c>
      <c r="S904">
        <f>IF((IPL_AllSeasons[[#This Row],[toss_winner]]=IPL_AllSeasons[[#This Row],[winning_team]]),1,0)</f>
        <v>1</v>
      </c>
    </row>
    <row r="905" spans="1:19" x14ac:dyDescent="0.35">
      <c r="A905">
        <v>336031</v>
      </c>
      <c r="B905" t="s">
        <v>199</v>
      </c>
      <c r="C905" s="1">
        <v>39591</v>
      </c>
      <c r="D905" t="s">
        <v>448</v>
      </c>
      <c r="E905">
        <v>48</v>
      </c>
      <c r="F905" t="s">
        <v>178</v>
      </c>
      <c r="G905" t="s">
        <v>343</v>
      </c>
      <c r="H905" t="s">
        <v>288</v>
      </c>
      <c r="I905" t="s">
        <v>178</v>
      </c>
      <c r="J905" t="s">
        <v>32</v>
      </c>
      <c r="K905" t="s">
        <v>24</v>
      </c>
      <c r="L905" t="s">
        <v>178</v>
      </c>
      <c r="M905" t="s">
        <v>25</v>
      </c>
      <c r="N905">
        <v>6</v>
      </c>
      <c r="O905" t="s">
        <v>26</v>
      </c>
      <c r="P905" t="s">
        <v>299</v>
      </c>
      <c r="Q905" t="s">
        <v>318</v>
      </c>
      <c r="R905" t="s">
        <v>450</v>
      </c>
      <c r="S905">
        <f>IF((IPL_AllSeasons[[#This Row],[toss_winner]]=IPL_AllSeasons[[#This Row],[winning_team]]),1,0)</f>
        <v>1</v>
      </c>
    </row>
    <row r="906" spans="1:19" x14ac:dyDescent="0.35">
      <c r="A906">
        <v>336029</v>
      </c>
      <c r="B906" t="s">
        <v>162</v>
      </c>
      <c r="C906" s="1">
        <v>39589</v>
      </c>
      <c r="D906" t="s">
        <v>448</v>
      </c>
      <c r="E906">
        <v>46</v>
      </c>
      <c r="F906" t="s">
        <v>57</v>
      </c>
      <c r="G906" t="s">
        <v>31</v>
      </c>
      <c r="H906" t="s">
        <v>292</v>
      </c>
      <c r="I906" t="s">
        <v>31</v>
      </c>
      <c r="J906" t="s">
        <v>23</v>
      </c>
      <c r="K906" t="s">
        <v>24</v>
      </c>
      <c r="L906" t="s">
        <v>31</v>
      </c>
      <c r="M906" t="s">
        <v>38</v>
      </c>
      <c r="N906">
        <v>14</v>
      </c>
      <c r="O906" t="s">
        <v>26</v>
      </c>
      <c r="P906" t="s">
        <v>392</v>
      </c>
      <c r="Q906" t="s">
        <v>398</v>
      </c>
      <c r="R906" t="s">
        <v>455</v>
      </c>
      <c r="S906">
        <f>IF((IPL_AllSeasons[[#This Row],[toss_winner]]=IPL_AllSeasons[[#This Row],[winning_team]]),1,0)</f>
        <v>1</v>
      </c>
    </row>
    <row r="907" spans="1:19" x14ac:dyDescent="0.35">
      <c r="A907">
        <v>336028</v>
      </c>
      <c r="B907" t="s">
        <v>46</v>
      </c>
      <c r="C907" s="1">
        <v>39589</v>
      </c>
      <c r="D907" t="s">
        <v>448</v>
      </c>
      <c r="E907">
        <v>45</v>
      </c>
      <c r="F907" t="s">
        <v>54</v>
      </c>
      <c r="G907" t="s">
        <v>178</v>
      </c>
      <c r="H907" t="s">
        <v>201</v>
      </c>
      <c r="I907" t="s">
        <v>54</v>
      </c>
      <c r="J907" t="s">
        <v>32</v>
      </c>
      <c r="K907" t="s">
        <v>24</v>
      </c>
      <c r="L907" t="s">
        <v>178</v>
      </c>
      <c r="M907" t="s">
        <v>38</v>
      </c>
      <c r="N907">
        <v>1</v>
      </c>
      <c r="O907" t="s">
        <v>26</v>
      </c>
      <c r="P907" t="s">
        <v>299</v>
      </c>
      <c r="Q907" t="s">
        <v>313</v>
      </c>
      <c r="R907" t="s">
        <v>456</v>
      </c>
      <c r="S907">
        <f>IF((IPL_AllSeasons[[#This Row],[toss_winner]]=IPL_AllSeasons[[#This Row],[winning_team]]),1,0)</f>
        <v>0</v>
      </c>
    </row>
    <row r="908" spans="1:19" x14ac:dyDescent="0.35">
      <c r="A908">
        <v>336027</v>
      </c>
      <c r="B908" t="s">
        <v>34</v>
      </c>
      <c r="C908" s="1">
        <v>39588</v>
      </c>
      <c r="D908" t="s">
        <v>448</v>
      </c>
      <c r="E908">
        <v>44</v>
      </c>
      <c r="F908" t="s">
        <v>64</v>
      </c>
      <c r="G908" t="s">
        <v>20</v>
      </c>
      <c r="H908" t="s">
        <v>209</v>
      </c>
      <c r="I908" t="s">
        <v>20</v>
      </c>
      <c r="J908" t="s">
        <v>32</v>
      </c>
      <c r="K908" t="s">
        <v>24</v>
      </c>
      <c r="L908" t="s">
        <v>20</v>
      </c>
      <c r="M908" t="s">
        <v>25</v>
      </c>
      <c r="N908">
        <v>6</v>
      </c>
      <c r="O908" t="s">
        <v>26</v>
      </c>
      <c r="P908" t="s">
        <v>271</v>
      </c>
      <c r="Q908" t="s">
        <v>395</v>
      </c>
      <c r="R908" t="s">
        <v>364</v>
      </c>
      <c r="S908">
        <f>IF((IPL_AllSeasons[[#This Row],[toss_winner]]=IPL_AllSeasons[[#This Row],[winning_team]]),1,0)</f>
        <v>1</v>
      </c>
    </row>
    <row r="909" spans="1:19" x14ac:dyDescent="0.35">
      <c r="A909">
        <v>336026</v>
      </c>
      <c r="B909" t="s">
        <v>241</v>
      </c>
      <c r="C909" s="1">
        <v>39587</v>
      </c>
      <c r="D909" t="s">
        <v>448</v>
      </c>
      <c r="E909">
        <v>43</v>
      </c>
      <c r="F909" t="s">
        <v>31</v>
      </c>
      <c r="G909" t="s">
        <v>227</v>
      </c>
      <c r="H909" t="s">
        <v>242</v>
      </c>
      <c r="I909" t="s">
        <v>227</v>
      </c>
      <c r="J909" t="s">
        <v>32</v>
      </c>
      <c r="K909" t="s">
        <v>24</v>
      </c>
      <c r="L909" t="s">
        <v>227</v>
      </c>
      <c r="M909" t="s">
        <v>25</v>
      </c>
      <c r="N909">
        <v>5</v>
      </c>
      <c r="O909" t="s">
        <v>26</v>
      </c>
      <c r="P909" t="s">
        <v>457</v>
      </c>
      <c r="Q909" t="s">
        <v>450</v>
      </c>
      <c r="R909" t="s">
        <v>456</v>
      </c>
      <c r="S909">
        <f>IF((IPL_AllSeasons[[#This Row],[toss_winner]]=IPL_AllSeasons[[#This Row],[winning_team]]),1,0)</f>
        <v>1</v>
      </c>
    </row>
    <row r="910" spans="1:19" x14ac:dyDescent="0.35">
      <c r="A910">
        <v>336025</v>
      </c>
      <c r="B910" t="s">
        <v>34</v>
      </c>
      <c r="C910" s="1">
        <v>39586</v>
      </c>
      <c r="D910" t="s">
        <v>448</v>
      </c>
      <c r="E910">
        <v>41</v>
      </c>
      <c r="F910" t="s">
        <v>64</v>
      </c>
      <c r="G910" t="s">
        <v>57</v>
      </c>
      <c r="H910" t="s">
        <v>209</v>
      </c>
      <c r="I910" t="s">
        <v>64</v>
      </c>
      <c r="J910" t="s">
        <v>23</v>
      </c>
      <c r="K910" t="s">
        <v>24</v>
      </c>
      <c r="L910" t="s">
        <v>57</v>
      </c>
      <c r="M910" t="s">
        <v>38</v>
      </c>
      <c r="N910">
        <v>3</v>
      </c>
      <c r="O910" t="s">
        <v>233</v>
      </c>
      <c r="P910" t="s">
        <v>449</v>
      </c>
      <c r="Q910" t="s">
        <v>318</v>
      </c>
      <c r="R910" t="s">
        <v>363</v>
      </c>
      <c r="S910">
        <f>IF((IPL_AllSeasons[[#This Row],[toss_winner]]=IPL_AllSeasons[[#This Row],[winning_team]]),1,0)</f>
        <v>0</v>
      </c>
    </row>
    <row r="911" spans="1:19" x14ac:dyDescent="0.35">
      <c r="A911">
        <v>336024</v>
      </c>
      <c r="B911" t="s">
        <v>190</v>
      </c>
      <c r="C911" s="1">
        <v>39586</v>
      </c>
      <c r="D911" t="s">
        <v>448</v>
      </c>
      <c r="E911">
        <v>42</v>
      </c>
      <c r="F911" t="s">
        <v>343</v>
      </c>
      <c r="G911" t="s">
        <v>54</v>
      </c>
      <c r="H911" t="s">
        <v>240</v>
      </c>
      <c r="I911" t="s">
        <v>343</v>
      </c>
      <c r="J911" t="s">
        <v>32</v>
      </c>
      <c r="K911" t="s">
        <v>24</v>
      </c>
      <c r="L911" t="s">
        <v>54</v>
      </c>
      <c r="M911" t="s">
        <v>38</v>
      </c>
      <c r="N911">
        <v>25</v>
      </c>
      <c r="O911" t="s">
        <v>26</v>
      </c>
      <c r="P911" t="s">
        <v>150</v>
      </c>
      <c r="Q911" t="s">
        <v>342</v>
      </c>
      <c r="R911" t="s">
        <v>398</v>
      </c>
      <c r="S911">
        <f>IF((IPL_AllSeasons[[#This Row],[toss_winner]]=IPL_AllSeasons[[#This Row],[winning_team]]),1,0)</f>
        <v>0</v>
      </c>
    </row>
    <row r="912" spans="1:19" x14ac:dyDescent="0.35">
      <c r="A912">
        <v>336022</v>
      </c>
      <c r="B912" t="s">
        <v>154</v>
      </c>
      <c r="C912" s="1">
        <v>39585</v>
      </c>
      <c r="D912" t="s">
        <v>448</v>
      </c>
      <c r="E912">
        <v>40</v>
      </c>
      <c r="F912" t="s">
        <v>227</v>
      </c>
      <c r="G912" t="s">
        <v>178</v>
      </c>
      <c r="H912" t="s">
        <v>245</v>
      </c>
      <c r="I912" t="s">
        <v>227</v>
      </c>
      <c r="J912" t="s">
        <v>23</v>
      </c>
      <c r="K912" t="s">
        <v>24</v>
      </c>
      <c r="L912" t="s">
        <v>178</v>
      </c>
      <c r="M912" t="s">
        <v>38</v>
      </c>
      <c r="N912">
        <v>6</v>
      </c>
      <c r="O912" t="s">
        <v>233</v>
      </c>
      <c r="P912" t="s">
        <v>384</v>
      </c>
      <c r="Q912" t="s">
        <v>452</v>
      </c>
      <c r="R912" t="s">
        <v>364</v>
      </c>
      <c r="S912">
        <f>IF((IPL_AllSeasons[[#This Row],[toss_winner]]=IPL_AllSeasons[[#This Row],[winning_team]]),1,0)</f>
        <v>0</v>
      </c>
    </row>
    <row r="913" spans="1:19" x14ac:dyDescent="0.35">
      <c r="A913">
        <v>336023</v>
      </c>
      <c r="B913" t="s">
        <v>210</v>
      </c>
      <c r="C913" s="1">
        <v>39585</v>
      </c>
      <c r="D913" t="s">
        <v>448</v>
      </c>
      <c r="E913">
        <v>39</v>
      </c>
      <c r="F913" t="s">
        <v>20</v>
      </c>
      <c r="G913" t="s">
        <v>31</v>
      </c>
      <c r="H913" t="s">
        <v>211</v>
      </c>
      <c r="I913" t="s">
        <v>31</v>
      </c>
      <c r="J913" t="s">
        <v>32</v>
      </c>
      <c r="K913" t="s">
        <v>24</v>
      </c>
      <c r="L913" t="s">
        <v>20</v>
      </c>
      <c r="M913" t="s">
        <v>38</v>
      </c>
      <c r="N913">
        <v>65</v>
      </c>
      <c r="O913" t="s">
        <v>26</v>
      </c>
      <c r="P913" t="s">
        <v>435</v>
      </c>
      <c r="Q913" t="s">
        <v>313</v>
      </c>
      <c r="R913" t="s">
        <v>368</v>
      </c>
      <c r="S913">
        <f>IF((IPL_AllSeasons[[#This Row],[toss_winner]]=IPL_AllSeasons[[#This Row],[winning_team]]),1,0)</f>
        <v>0</v>
      </c>
    </row>
    <row r="914" spans="1:19" x14ac:dyDescent="0.35">
      <c r="A914">
        <v>336021</v>
      </c>
      <c r="B914" t="s">
        <v>46</v>
      </c>
      <c r="C914" s="1">
        <v>39584</v>
      </c>
      <c r="D914" t="s">
        <v>448</v>
      </c>
      <c r="E914">
        <v>38</v>
      </c>
      <c r="F914" t="s">
        <v>54</v>
      </c>
      <c r="G914" t="s">
        <v>64</v>
      </c>
      <c r="H914" t="s">
        <v>201</v>
      </c>
      <c r="I914" t="s">
        <v>54</v>
      </c>
      <c r="J914" t="s">
        <v>32</v>
      </c>
      <c r="K914" t="s">
        <v>24</v>
      </c>
      <c r="L914" t="s">
        <v>54</v>
      </c>
      <c r="M914" t="s">
        <v>25</v>
      </c>
      <c r="N914">
        <v>8</v>
      </c>
      <c r="O914" t="s">
        <v>26</v>
      </c>
      <c r="P914" t="s">
        <v>458</v>
      </c>
      <c r="Q914" t="s">
        <v>342</v>
      </c>
      <c r="R914" t="s">
        <v>398</v>
      </c>
      <c r="S914">
        <f>IF((IPL_AllSeasons[[#This Row],[toss_winner]]=IPL_AllSeasons[[#This Row],[winning_team]]),1,0)</f>
        <v>1</v>
      </c>
    </row>
    <row r="915" spans="1:19" x14ac:dyDescent="0.35">
      <c r="A915">
        <v>336020</v>
      </c>
      <c r="B915" t="s">
        <v>154</v>
      </c>
      <c r="C915" s="1">
        <v>39583</v>
      </c>
      <c r="D915" t="s">
        <v>448</v>
      </c>
      <c r="E915">
        <v>37</v>
      </c>
      <c r="F915" t="s">
        <v>227</v>
      </c>
      <c r="G915" t="s">
        <v>343</v>
      </c>
      <c r="H915" t="s">
        <v>245</v>
      </c>
      <c r="I915" t="s">
        <v>343</v>
      </c>
      <c r="J915" t="s">
        <v>32</v>
      </c>
      <c r="K915" t="s">
        <v>24</v>
      </c>
      <c r="L915" t="s">
        <v>227</v>
      </c>
      <c r="M915" t="s">
        <v>38</v>
      </c>
      <c r="N915">
        <v>12</v>
      </c>
      <c r="O915" t="s">
        <v>26</v>
      </c>
      <c r="P915" t="s">
        <v>168</v>
      </c>
      <c r="Q915" t="s">
        <v>395</v>
      </c>
      <c r="R915" t="s">
        <v>456</v>
      </c>
      <c r="S915">
        <f>IF((IPL_AllSeasons[[#This Row],[toss_winner]]=IPL_AllSeasons[[#This Row],[winning_team]]),1,0)</f>
        <v>0</v>
      </c>
    </row>
    <row r="916" spans="1:19" x14ac:dyDescent="0.35">
      <c r="A916">
        <v>336018</v>
      </c>
      <c r="B916" t="s">
        <v>46</v>
      </c>
      <c r="C916" s="1">
        <v>39582</v>
      </c>
      <c r="D916" t="s">
        <v>448</v>
      </c>
      <c r="E916">
        <v>36</v>
      </c>
      <c r="F916" t="s">
        <v>54</v>
      </c>
      <c r="G916" t="s">
        <v>57</v>
      </c>
      <c r="H916" t="s">
        <v>201</v>
      </c>
      <c r="I916" t="s">
        <v>54</v>
      </c>
      <c r="J916" t="s">
        <v>32</v>
      </c>
      <c r="K916" t="s">
        <v>24</v>
      </c>
      <c r="L916" t="s">
        <v>54</v>
      </c>
      <c r="M916" t="s">
        <v>25</v>
      </c>
      <c r="N916">
        <v>9</v>
      </c>
      <c r="O916" t="s">
        <v>26</v>
      </c>
      <c r="P916" t="s">
        <v>459</v>
      </c>
      <c r="Q916" t="s">
        <v>342</v>
      </c>
      <c r="R916" t="s">
        <v>365</v>
      </c>
      <c r="S916">
        <f>IF((IPL_AllSeasons[[#This Row],[toss_winner]]=IPL_AllSeasons[[#This Row],[winning_team]]),1,0)</f>
        <v>1</v>
      </c>
    </row>
    <row r="917" spans="1:19" x14ac:dyDescent="0.35">
      <c r="A917">
        <v>336017</v>
      </c>
      <c r="B917" t="s">
        <v>34</v>
      </c>
      <c r="C917" s="1">
        <v>39581</v>
      </c>
      <c r="D917" t="s">
        <v>448</v>
      </c>
      <c r="E917">
        <v>35</v>
      </c>
      <c r="F917" t="s">
        <v>64</v>
      </c>
      <c r="G917" t="s">
        <v>227</v>
      </c>
      <c r="H917" t="s">
        <v>209</v>
      </c>
      <c r="I917" t="s">
        <v>64</v>
      </c>
      <c r="J917" t="s">
        <v>23</v>
      </c>
      <c r="K917" t="s">
        <v>24</v>
      </c>
      <c r="L917" t="s">
        <v>64</v>
      </c>
      <c r="M917" t="s">
        <v>38</v>
      </c>
      <c r="N917">
        <v>23</v>
      </c>
      <c r="O917" t="s">
        <v>26</v>
      </c>
      <c r="P917" t="s">
        <v>460</v>
      </c>
      <c r="Q917" t="s">
        <v>318</v>
      </c>
      <c r="R917" t="s">
        <v>416</v>
      </c>
      <c r="S917">
        <f>IF((IPL_AllSeasons[[#This Row],[toss_winner]]=IPL_AllSeasons[[#This Row],[winning_team]]),1,0)</f>
        <v>1</v>
      </c>
    </row>
    <row r="918" spans="1:19" x14ac:dyDescent="0.35">
      <c r="A918">
        <v>336016</v>
      </c>
      <c r="B918" t="s">
        <v>199</v>
      </c>
      <c r="C918" s="1">
        <v>39580</v>
      </c>
      <c r="D918" t="s">
        <v>448</v>
      </c>
      <c r="E918">
        <v>34</v>
      </c>
      <c r="F918" t="s">
        <v>178</v>
      </c>
      <c r="G918" t="s">
        <v>31</v>
      </c>
      <c r="H918" t="s">
        <v>288</v>
      </c>
      <c r="I918" t="s">
        <v>31</v>
      </c>
      <c r="J918" t="s">
        <v>23</v>
      </c>
      <c r="K918" t="s">
        <v>24</v>
      </c>
      <c r="L918" t="s">
        <v>178</v>
      </c>
      <c r="M918" t="s">
        <v>25</v>
      </c>
      <c r="N918">
        <v>9</v>
      </c>
      <c r="O918" t="s">
        <v>26</v>
      </c>
      <c r="P918" t="s">
        <v>299</v>
      </c>
      <c r="Q918" t="s">
        <v>342</v>
      </c>
      <c r="R918" t="s">
        <v>455</v>
      </c>
      <c r="S918">
        <f>IF((IPL_AllSeasons[[#This Row],[toss_winner]]=IPL_AllSeasons[[#This Row],[winning_team]]),1,0)</f>
        <v>0</v>
      </c>
    </row>
    <row r="919" spans="1:19" x14ac:dyDescent="0.35">
      <c r="A919">
        <v>336015</v>
      </c>
      <c r="B919" t="s">
        <v>210</v>
      </c>
      <c r="C919" s="1">
        <v>39579</v>
      </c>
      <c r="D919" t="s">
        <v>448</v>
      </c>
      <c r="E919">
        <v>33</v>
      </c>
      <c r="F919" t="s">
        <v>20</v>
      </c>
      <c r="G919" t="s">
        <v>227</v>
      </c>
      <c r="H919" t="s">
        <v>211</v>
      </c>
      <c r="I919" t="s">
        <v>20</v>
      </c>
      <c r="J919" t="s">
        <v>32</v>
      </c>
      <c r="K919" t="s">
        <v>24</v>
      </c>
      <c r="L919" t="s">
        <v>20</v>
      </c>
      <c r="M919" t="s">
        <v>25</v>
      </c>
      <c r="N919">
        <v>3</v>
      </c>
      <c r="O919" t="s">
        <v>26</v>
      </c>
      <c r="P919" t="s">
        <v>186</v>
      </c>
      <c r="Q919" t="s">
        <v>450</v>
      </c>
      <c r="R919" t="s">
        <v>364</v>
      </c>
      <c r="S919">
        <f>IF((IPL_AllSeasons[[#This Row],[toss_winner]]=IPL_AllSeasons[[#This Row],[winning_team]]),1,0)</f>
        <v>1</v>
      </c>
    </row>
    <row r="920" spans="1:19" x14ac:dyDescent="0.35">
      <c r="A920">
        <v>336014</v>
      </c>
      <c r="B920" t="s">
        <v>190</v>
      </c>
      <c r="C920" s="1">
        <v>39579</v>
      </c>
      <c r="D920" t="s">
        <v>448</v>
      </c>
      <c r="E920">
        <v>32</v>
      </c>
      <c r="F920" t="s">
        <v>343</v>
      </c>
      <c r="G920" t="s">
        <v>64</v>
      </c>
      <c r="H920" t="s">
        <v>240</v>
      </c>
      <c r="I920" t="s">
        <v>64</v>
      </c>
      <c r="J920" t="s">
        <v>23</v>
      </c>
      <c r="K920" t="s">
        <v>24</v>
      </c>
      <c r="L920" t="s">
        <v>64</v>
      </c>
      <c r="M920" t="s">
        <v>38</v>
      </c>
      <c r="N920">
        <v>23</v>
      </c>
      <c r="O920" t="s">
        <v>26</v>
      </c>
      <c r="P920" t="s">
        <v>352</v>
      </c>
      <c r="Q920" t="s">
        <v>416</v>
      </c>
      <c r="R920" t="s">
        <v>365</v>
      </c>
      <c r="S920">
        <f>IF((IPL_AllSeasons[[#This Row],[toss_winner]]=IPL_AllSeasons[[#This Row],[winning_team]]),1,0)</f>
        <v>1</v>
      </c>
    </row>
    <row r="921" spans="1:19" x14ac:dyDescent="0.35">
      <c r="A921">
        <v>336013</v>
      </c>
      <c r="B921" t="s">
        <v>162</v>
      </c>
      <c r="C921" s="1">
        <v>39578</v>
      </c>
      <c r="D921" t="s">
        <v>448</v>
      </c>
      <c r="E921">
        <v>31</v>
      </c>
      <c r="F921" t="s">
        <v>57</v>
      </c>
      <c r="G921" t="s">
        <v>178</v>
      </c>
      <c r="H921" t="s">
        <v>292</v>
      </c>
      <c r="I921" t="s">
        <v>178</v>
      </c>
      <c r="J921" t="s">
        <v>32</v>
      </c>
      <c r="K921" t="s">
        <v>24</v>
      </c>
      <c r="L921" t="s">
        <v>57</v>
      </c>
      <c r="M921" t="s">
        <v>38</v>
      </c>
      <c r="N921">
        <v>18</v>
      </c>
      <c r="O921" t="s">
        <v>26</v>
      </c>
      <c r="P921" t="s">
        <v>357</v>
      </c>
      <c r="Q921" t="s">
        <v>452</v>
      </c>
      <c r="R921" t="s">
        <v>395</v>
      </c>
      <c r="S921">
        <f>IF((IPL_AllSeasons[[#This Row],[toss_winner]]=IPL_AllSeasons[[#This Row],[winning_team]]),1,0)</f>
        <v>0</v>
      </c>
    </row>
    <row r="922" spans="1:19" x14ac:dyDescent="0.35">
      <c r="A922">
        <v>336011</v>
      </c>
      <c r="B922" t="s">
        <v>210</v>
      </c>
      <c r="C922" s="1">
        <v>39577</v>
      </c>
      <c r="D922" t="s">
        <v>448</v>
      </c>
      <c r="E922">
        <v>30</v>
      </c>
      <c r="F922" t="s">
        <v>20</v>
      </c>
      <c r="G922" t="s">
        <v>343</v>
      </c>
      <c r="H922" t="s">
        <v>211</v>
      </c>
      <c r="I922" t="s">
        <v>20</v>
      </c>
      <c r="J922" t="s">
        <v>32</v>
      </c>
      <c r="K922" t="s">
        <v>24</v>
      </c>
      <c r="L922" t="s">
        <v>20</v>
      </c>
      <c r="M922" t="s">
        <v>25</v>
      </c>
      <c r="N922">
        <v>8</v>
      </c>
      <c r="O922" t="s">
        <v>26</v>
      </c>
      <c r="P922" t="s">
        <v>271</v>
      </c>
      <c r="Q922" t="s">
        <v>434</v>
      </c>
      <c r="R922" t="s">
        <v>365</v>
      </c>
      <c r="S922">
        <f>IF((IPL_AllSeasons[[#This Row],[toss_winner]]=IPL_AllSeasons[[#This Row],[winning_team]]),1,0)</f>
        <v>1</v>
      </c>
    </row>
    <row r="923" spans="1:19" x14ac:dyDescent="0.35">
      <c r="A923">
        <v>336009</v>
      </c>
      <c r="B923" t="s">
        <v>154</v>
      </c>
      <c r="C923" s="1">
        <v>39576</v>
      </c>
      <c r="D923" t="s">
        <v>448</v>
      </c>
      <c r="E923">
        <v>28</v>
      </c>
      <c r="F923" t="s">
        <v>227</v>
      </c>
      <c r="G923" t="s">
        <v>57</v>
      </c>
      <c r="H923" t="s">
        <v>245</v>
      </c>
      <c r="I923" t="s">
        <v>57</v>
      </c>
      <c r="J923" t="s">
        <v>32</v>
      </c>
      <c r="K923" t="s">
        <v>24</v>
      </c>
      <c r="L923" t="s">
        <v>57</v>
      </c>
      <c r="M923" t="s">
        <v>25</v>
      </c>
      <c r="N923">
        <v>4</v>
      </c>
      <c r="O923" t="s">
        <v>26</v>
      </c>
      <c r="P923" t="s">
        <v>207</v>
      </c>
      <c r="Q923" t="s">
        <v>312</v>
      </c>
      <c r="R923" t="s">
        <v>369</v>
      </c>
      <c r="S923">
        <f>IF((IPL_AllSeasons[[#This Row],[toss_winner]]=IPL_AllSeasons[[#This Row],[winning_team]]),1,0)</f>
        <v>1</v>
      </c>
    </row>
    <row r="924" spans="1:19" x14ac:dyDescent="0.35">
      <c r="A924">
        <v>336010</v>
      </c>
      <c r="B924" t="s">
        <v>34</v>
      </c>
      <c r="C924" s="1">
        <v>39576</v>
      </c>
      <c r="D924" t="s">
        <v>448</v>
      </c>
      <c r="E924">
        <v>29</v>
      </c>
      <c r="F924" t="s">
        <v>64</v>
      </c>
      <c r="G924" t="s">
        <v>31</v>
      </c>
      <c r="H924" t="s">
        <v>209</v>
      </c>
      <c r="I924" t="s">
        <v>64</v>
      </c>
      <c r="J924" t="s">
        <v>23</v>
      </c>
      <c r="K924" t="s">
        <v>24</v>
      </c>
      <c r="L924" t="s">
        <v>64</v>
      </c>
      <c r="M924" t="s">
        <v>38</v>
      </c>
      <c r="N924">
        <v>5</v>
      </c>
      <c r="O924" t="s">
        <v>26</v>
      </c>
      <c r="P924" t="s">
        <v>352</v>
      </c>
      <c r="Q924" t="s">
        <v>318</v>
      </c>
      <c r="R924" t="s">
        <v>416</v>
      </c>
      <c r="S924">
        <f>IF((IPL_AllSeasons[[#This Row],[toss_winner]]=IPL_AllSeasons[[#This Row],[winning_team]]),1,0)</f>
        <v>1</v>
      </c>
    </row>
    <row r="925" spans="1:19" x14ac:dyDescent="0.35">
      <c r="A925">
        <v>336008</v>
      </c>
      <c r="B925" t="s">
        <v>46</v>
      </c>
      <c r="C925" s="1">
        <v>39575</v>
      </c>
      <c r="D925" t="s">
        <v>448</v>
      </c>
      <c r="E925">
        <v>27</v>
      </c>
      <c r="F925" t="s">
        <v>54</v>
      </c>
      <c r="G925" t="s">
        <v>20</v>
      </c>
      <c r="H925" t="s">
        <v>366</v>
      </c>
      <c r="I925" t="s">
        <v>54</v>
      </c>
      <c r="J925" t="s">
        <v>32</v>
      </c>
      <c r="K925" t="s">
        <v>24</v>
      </c>
      <c r="L925" t="s">
        <v>54</v>
      </c>
      <c r="M925" t="s">
        <v>25</v>
      </c>
      <c r="N925">
        <v>7</v>
      </c>
      <c r="O925" t="s">
        <v>26</v>
      </c>
      <c r="P925" t="s">
        <v>277</v>
      </c>
      <c r="Q925" t="s">
        <v>398</v>
      </c>
      <c r="R925" t="s">
        <v>364</v>
      </c>
      <c r="S925">
        <f>IF((IPL_AllSeasons[[#This Row],[toss_winner]]=IPL_AllSeasons[[#This Row],[winning_team]]),1,0)</f>
        <v>1</v>
      </c>
    </row>
    <row r="926" spans="1:19" x14ac:dyDescent="0.35">
      <c r="A926">
        <v>336007</v>
      </c>
      <c r="B926" t="s">
        <v>162</v>
      </c>
      <c r="C926" s="1">
        <v>39574</v>
      </c>
      <c r="D926" t="s">
        <v>448</v>
      </c>
      <c r="E926">
        <v>26</v>
      </c>
      <c r="F926" t="s">
        <v>57</v>
      </c>
      <c r="G926" t="s">
        <v>343</v>
      </c>
      <c r="H926" t="s">
        <v>292</v>
      </c>
      <c r="I926" t="s">
        <v>343</v>
      </c>
      <c r="J926" t="s">
        <v>32</v>
      </c>
      <c r="K926" t="s">
        <v>24</v>
      </c>
      <c r="L926" t="s">
        <v>343</v>
      </c>
      <c r="M926" t="s">
        <v>25</v>
      </c>
      <c r="N926">
        <v>7</v>
      </c>
      <c r="O926" t="s">
        <v>26</v>
      </c>
      <c r="P926" t="s">
        <v>327</v>
      </c>
      <c r="Q926" t="s">
        <v>434</v>
      </c>
      <c r="R926" t="s">
        <v>369</v>
      </c>
      <c r="S926">
        <f>IF((IPL_AllSeasons[[#This Row],[toss_winner]]=IPL_AllSeasons[[#This Row],[winning_team]]),1,0)</f>
        <v>1</v>
      </c>
    </row>
    <row r="927" spans="1:19" x14ac:dyDescent="0.35">
      <c r="A927">
        <v>336006</v>
      </c>
      <c r="B927" t="s">
        <v>241</v>
      </c>
      <c r="C927" s="1">
        <v>39573</v>
      </c>
      <c r="D927" t="s">
        <v>448</v>
      </c>
      <c r="E927">
        <v>25</v>
      </c>
      <c r="F927" t="s">
        <v>31</v>
      </c>
      <c r="G927" t="s">
        <v>178</v>
      </c>
      <c r="H927" t="s">
        <v>242</v>
      </c>
      <c r="I927" t="s">
        <v>178</v>
      </c>
      <c r="J927" t="s">
        <v>32</v>
      </c>
      <c r="K927" t="s">
        <v>24</v>
      </c>
      <c r="L927" t="s">
        <v>178</v>
      </c>
      <c r="M927" t="s">
        <v>25</v>
      </c>
      <c r="N927">
        <v>6</v>
      </c>
      <c r="O927" t="s">
        <v>26</v>
      </c>
      <c r="P927" t="s">
        <v>461</v>
      </c>
      <c r="Q927" t="s">
        <v>450</v>
      </c>
      <c r="R927" t="s">
        <v>342</v>
      </c>
      <c r="S927">
        <f>IF((IPL_AllSeasons[[#This Row],[toss_winner]]=IPL_AllSeasons[[#This Row],[winning_team]]),1,0)</f>
        <v>1</v>
      </c>
    </row>
    <row r="928" spans="1:19" x14ac:dyDescent="0.35">
      <c r="A928">
        <v>336005</v>
      </c>
      <c r="B928" t="s">
        <v>210</v>
      </c>
      <c r="C928" s="1">
        <v>39572</v>
      </c>
      <c r="D928" t="s">
        <v>448</v>
      </c>
      <c r="E928">
        <v>24</v>
      </c>
      <c r="F928" t="s">
        <v>20</v>
      </c>
      <c r="G928" t="s">
        <v>57</v>
      </c>
      <c r="H928" t="s">
        <v>211</v>
      </c>
      <c r="I928" t="s">
        <v>57</v>
      </c>
      <c r="J928" t="s">
        <v>23</v>
      </c>
      <c r="K928" t="s">
        <v>24</v>
      </c>
      <c r="L928" t="s">
        <v>20</v>
      </c>
      <c r="M928" t="s">
        <v>25</v>
      </c>
      <c r="N928">
        <v>8</v>
      </c>
      <c r="O928" t="s">
        <v>26</v>
      </c>
      <c r="P928" t="s">
        <v>453</v>
      </c>
      <c r="Q928" t="s">
        <v>318</v>
      </c>
      <c r="R928" t="s">
        <v>452</v>
      </c>
      <c r="S928">
        <f>IF((IPL_AllSeasons[[#This Row],[toss_winner]]=IPL_AllSeasons[[#This Row],[winning_team]]),1,0)</f>
        <v>0</v>
      </c>
    </row>
    <row r="929" spans="1:19" x14ac:dyDescent="0.35">
      <c r="A929">
        <v>336004</v>
      </c>
      <c r="B929" t="s">
        <v>46</v>
      </c>
      <c r="C929" s="1">
        <v>39572</v>
      </c>
      <c r="D929" t="s">
        <v>448</v>
      </c>
      <c r="E929">
        <v>23</v>
      </c>
      <c r="F929" t="s">
        <v>54</v>
      </c>
      <c r="G929" t="s">
        <v>227</v>
      </c>
      <c r="H929" t="s">
        <v>366</v>
      </c>
      <c r="I929" t="s">
        <v>227</v>
      </c>
      <c r="J929" t="s">
        <v>32</v>
      </c>
      <c r="K929" t="s">
        <v>24</v>
      </c>
      <c r="L929" t="s">
        <v>54</v>
      </c>
      <c r="M929" t="s">
        <v>38</v>
      </c>
      <c r="N929">
        <v>29</v>
      </c>
      <c r="O929" t="s">
        <v>26</v>
      </c>
      <c r="P929" t="s">
        <v>458</v>
      </c>
      <c r="Q929" t="s">
        <v>416</v>
      </c>
      <c r="R929" t="s">
        <v>364</v>
      </c>
      <c r="S929">
        <f>IF((IPL_AllSeasons[[#This Row],[toss_winner]]=IPL_AllSeasons[[#This Row],[winning_team]]),1,0)</f>
        <v>0</v>
      </c>
    </row>
    <row r="930" spans="1:19" x14ac:dyDescent="0.35">
      <c r="A930">
        <v>336034</v>
      </c>
      <c r="B930" t="s">
        <v>241</v>
      </c>
      <c r="C930" s="1">
        <v>39571</v>
      </c>
      <c r="D930" t="s">
        <v>448</v>
      </c>
      <c r="E930">
        <v>21</v>
      </c>
      <c r="F930" t="s">
        <v>31</v>
      </c>
      <c r="G930" t="s">
        <v>343</v>
      </c>
      <c r="H930" t="s">
        <v>242</v>
      </c>
      <c r="I930" t="s">
        <v>343</v>
      </c>
      <c r="J930" t="s">
        <v>32</v>
      </c>
      <c r="K930" t="s">
        <v>24</v>
      </c>
      <c r="L930" t="s">
        <v>31</v>
      </c>
      <c r="M930" t="s">
        <v>38</v>
      </c>
      <c r="N930">
        <v>3</v>
      </c>
      <c r="O930" t="s">
        <v>26</v>
      </c>
      <c r="P930" t="s">
        <v>276</v>
      </c>
      <c r="Q930" t="s">
        <v>342</v>
      </c>
      <c r="R930" t="s">
        <v>368</v>
      </c>
      <c r="S930">
        <f>IF((IPL_AllSeasons[[#This Row],[toss_winner]]=IPL_AllSeasons[[#This Row],[winning_team]]),1,0)</f>
        <v>0</v>
      </c>
    </row>
    <row r="931" spans="1:19" x14ac:dyDescent="0.35">
      <c r="A931">
        <v>336003</v>
      </c>
      <c r="B931" t="s">
        <v>199</v>
      </c>
      <c r="C931" s="1">
        <v>39571</v>
      </c>
      <c r="D931" t="s">
        <v>448</v>
      </c>
      <c r="E931">
        <v>22</v>
      </c>
      <c r="F931" t="s">
        <v>178</v>
      </c>
      <c r="G931" t="s">
        <v>64</v>
      </c>
      <c r="H931" t="s">
        <v>288</v>
      </c>
      <c r="I931" t="s">
        <v>178</v>
      </c>
      <c r="J931" t="s">
        <v>23</v>
      </c>
      <c r="K931" t="s">
        <v>24</v>
      </c>
      <c r="L931" t="s">
        <v>178</v>
      </c>
      <c r="M931" t="s">
        <v>38</v>
      </c>
      <c r="N931">
        <v>9</v>
      </c>
      <c r="O931" t="s">
        <v>26</v>
      </c>
      <c r="P931" t="s">
        <v>359</v>
      </c>
      <c r="Q931" t="s">
        <v>398</v>
      </c>
      <c r="R931" t="s">
        <v>455</v>
      </c>
      <c r="S931">
        <f>IF((IPL_AllSeasons[[#This Row],[toss_winner]]=IPL_AllSeasons[[#This Row],[winning_team]]),1,0)</f>
        <v>1</v>
      </c>
    </row>
    <row r="932" spans="1:19" x14ac:dyDescent="0.35">
      <c r="A932">
        <v>336001</v>
      </c>
      <c r="B932" t="s">
        <v>162</v>
      </c>
      <c r="C932" s="1">
        <v>39570</v>
      </c>
      <c r="D932" t="s">
        <v>448</v>
      </c>
      <c r="E932">
        <v>20</v>
      </c>
      <c r="F932" t="s">
        <v>57</v>
      </c>
      <c r="G932" t="s">
        <v>227</v>
      </c>
      <c r="H932" t="s">
        <v>292</v>
      </c>
      <c r="I932" t="s">
        <v>57</v>
      </c>
      <c r="J932" t="s">
        <v>23</v>
      </c>
      <c r="K932" t="s">
        <v>24</v>
      </c>
      <c r="L932" t="s">
        <v>227</v>
      </c>
      <c r="M932" t="s">
        <v>25</v>
      </c>
      <c r="N932">
        <v>8</v>
      </c>
      <c r="O932" t="s">
        <v>26</v>
      </c>
      <c r="P932" t="s">
        <v>305</v>
      </c>
      <c r="Q932" t="s">
        <v>313</v>
      </c>
      <c r="R932" t="s">
        <v>363</v>
      </c>
      <c r="S932">
        <f>IF((IPL_AllSeasons[[#This Row],[toss_winner]]=IPL_AllSeasons[[#This Row],[winning_team]]),1,0)</f>
        <v>0</v>
      </c>
    </row>
    <row r="933" spans="1:19" x14ac:dyDescent="0.35">
      <c r="A933">
        <v>336000</v>
      </c>
      <c r="B933" t="s">
        <v>210</v>
      </c>
      <c r="C933" s="1">
        <v>39569</v>
      </c>
      <c r="D933" t="s">
        <v>448</v>
      </c>
      <c r="E933">
        <v>18</v>
      </c>
      <c r="F933" t="s">
        <v>20</v>
      </c>
      <c r="G933" t="s">
        <v>64</v>
      </c>
      <c r="H933" t="s">
        <v>211</v>
      </c>
      <c r="I933" t="s">
        <v>20</v>
      </c>
      <c r="J933" t="s">
        <v>23</v>
      </c>
      <c r="K933" t="s">
        <v>24</v>
      </c>
      <c r="L933" t="s">
        <v>20</v>
      </c>
      <c r="M933" t="s">
        <v>38</v>
      </c>
      <c r="N933">
        <v>45</v>
      </c>
      <c r="O933" t="s">
        <v>26</v>
      </c>
      <c r="P933" t="s">
        <v>462</v>
      </c>
      <c r="Q933" t="s">
        <v>364</v>
      </c>
      <c r="R933" t="s">
        <v>456</v>
      </c>
      <c r="S933">
        <f>IF((IPL_AllSeasons[[#This Row],[toss_winner]]=IPL_AllSeasons[[#This Row],[winning_team]]),1,0)</f>
        <v>1</v>
      </c>
    </row>
    <row r="934" spans="1:19" x14ac:dyDescent="0.35">
      <c r="A934">
        <v>335999</v>
      </c>
      <c r="B934" t="s">
        <v>190</v>
      </c>
      <c r="C934" s="1">
        <v>39569</v>
      </c>
      <c r="D934" t="s">
        <v>448</v>
      </c>
      <c r="E934">
        <v>19</v>
      </c>
      <c r="F934" t="s">
        <v>343</v>
      </c>
      <c r="G934" t="s">
        <v>178</v>
      </c>
      <c r="H934" t="s">
        <v>240</v>
      </c>
      <c r="I934" t="s">
        <v>178</v>
      </c>
      <c r="J934" t="s">
        <v>32</v>
      </c>
      <c r="K934" t="s">
        <v>24</v>
      </c>
      <c r="L934" t="s">
        <v>178</v>
      </c>
      <c r="M934" t="s">
        <v>25</v>
      </c>
      <c r="N934">
        <v>7</v>
      </c>
      <c r="O934" t="s">
        <v>26</v>
      </c>
      <c r="P934" t="s">
        <v>299</v>
      </c>
      <c r="Q934" t="s">
        <v>342</v>
      </c>
      <c r="R934" t="s">
        <v>369</v>
      </c>
      <c r="S934">
        <f>IF((IPL_AllSeasons[[#This Row],[toss_winner]]=IPL_AllSeasons[[#This Row],[winning_team]]),1,0)</f>
        <v>1</v>
      </c>
    </row>
    <row r="935" spans="1:19" x14ac:dyDescent="0.35">
      <c r="A935">
        <v>335998</v>
      </c>
      <c r="B935" t="s">
        <v>154</v>
      </c>
      <c r="C935" s="1">
        <v>39568</v>
      </c>
      <c r="D935" t="s">
        <v>448</v>
      </c>
      <c r="E935">
        <v>17</v>
      </c>
      <c r="F935" t="s">
        <v>227</v>
      </c>
      <c r="G935" t="s">
        <v>31</v>
      </c>
      <c r="H935" t="s">
        <v>245</v>
      </c>
      <c r="I935" t="s">
        <v>31</v>
      </c>
      <c r="J935" t="s">
        <v>32</v>
      </c>
      <c r="K935" t="s">
        <v>24</v>
      </c>
      <c r="L935" t="s">
        <v>227</v>
      </c>
      <c r="M935" t="s">
        <v>38</v>
      </c>
      <c r="N935">
        <v>10</v>
      </c>
      <c r="O935" t="s">
        <v>26</v>
      </c>
      <c r="P935" t="s">
        <v>463</v>
      </c>
      <c r="Q935" t="s">
        <v>312</v>
      </c>
      <c r="R935" t="s">
        <v>455</v>
      </c>
      <c r="S935">
        <f>IF((IPL_AllSeasons[[#This Row],[toss_winner]]=IPL_AllSeasons[[#This Row],[winning_team]]),1,0)</f>
        <v>0</v>
      </c>
    </row>
    <row r="936" spans="1:19" x14ac:dyDescent="0.35">
      <c r="A936">
        <v>335997</v>
      </c>
      <c r="B936" t="s">
        <v>34</v>
      </c>
      <c r="C936" s="1">
        <v>39567</v>
      </c>
      <c r="D936" t="s">
        <v>448</v>
      </c>
      <c r="E936">
        <v>16</v>
      </c>
      <c r="F936" t="s">
        <v>64</v>
      </c>
      <c r="G936" t="s">
        <v>54</v>
      </c>
      <c r="H936" t="s">
        <v>209</v>
      </c>
      <c r="I936" t="s">
        <v>64</v>
      </c>
      <c r="J936" t="s">
        <v>23</v>
      </c>
      <c r="K936" t="s">
        <v>24</v>
      </c>
      <c r="L936" t="s">
        <v>54</v>
      </c>
      <c r="M936" t="s">
        <v>25</v>
      </c>
      <c r="N936">
        <v>7</v>
      </c>
      <c r="O936" t="s">
        <v>26</v>
      </c>
      <c r="P936" t="s">
        <v>459</v>
      </c>
      <c r="Q936" t="s">
        <v>313</v>
      </c>
      <c r="R936" t="s">
        <v>452</v>
      </c>
      <c r="S936">
        <f>IF((IPL_AllSeasons[[#This Row],[toss_winner]]=IPL_AllSeasons[[#This Row],[winning_team]]),1,0)</f>
        <v>0</v>
      </c>
    </row>
    <row r="937" spans="1:19" x14ac:dyDescent="0.35">
      <c r="A937">
        <v>335996</v>
      </c>
      <c r="B937" t="s">
        <v>241</v>
      </c>
      <c r="C937" s="1">
        <v>39566</v>
      </c>
      <c r="D937" t="s">
        <v>448</v>
      </c>
      <c r="E937">
        <v>15</v>
      </c>
      <c r="F937" t="s">
        <v>31</v>
      </c>
      <c r="G937" t="s">
        <v>57</v>
      </c>
      <c r="H937" t="s">
        <v>242</v>
      </c>
      <c r="I937" t="s">
        <v>57</v>
      </c>
      <c r="J937" t="s">
        <v>23</v>
      </c>
      <c r="K937" t="s">
        <v>24</v>
      </c>
      <c r="L937" t="s">
        <v>57</v>
      </c>
      <c r="M937" t="s">
        <v>38</v>
      </c>
      <c r="N937">
        <v>13</v>
      </c>
      <c r="O937" t="s">
        <v>26</v>
      </c>
      <c r="P937" t="s">
        <v>207</v>
      </c>
      <c r="Q937" t="s">
        <v>342</v>
      </c>
      <c r="R937" t="s">
        <v>369</v>
      </c>
      <c r="S937">
        <f>IF((IPL_AllSeasons[[#This Row],[toss_winner]]=IPL_AllSeasons[[#This Row],[winning_team]]),1,0)</f>
        <v>1</v>
      </c>
    </row>
    <row r="938" spans="1:19" x14ac:dyDescent="0.35">
      <c r="A938">
        <v>335995</v>
      </c>
      <c r="B938" t="s">
        <v>199</v>
      </c>
      <c r="C938" s="1">
        <v>39565</v>
      </c>
      <c r="D938" t="s">
        <v>448</v>
      </c>
      <c r="E938">
        <v>13</v>
      </c>
      <c r="F938" t="s">
        <v>178</v>
      </c>
      <c r="G938" t="s">
        <v>227</v>
      </c>
      <c r="H938" t="s">
        <v>288</v>
      </c>
      <c r="I938" t="s">
        <v>227</v>
      </c>
      <c r="J938" t="s">
        <v>23</v>
      </c>
      <c r="K938" t="s">
        <v>24</v>
      </c>
      <c r="L938" t="s">
        <v>178</v>
      </c>
      <c r="M938" t="s">
        <v>25</v>
      </c>
      <c r="N938">
        <v>4</v>
      </c>
      <c r="O938" t="s">
        <v>26</v>
      </c>
      <c r="P938" t="s">
        <v>464</v>
      </c>
      <c r="Q938" t="s">
        <v>364</v>
      </c>
      <c r="R938" t="s">
        <v>455</v>
      </c>
      <c r="S938">
        <f>IF((IPL_AllSeasons[[#This Row],[toss_winner]]=IPL_AllSeasons[[#This Row],[winning_team]]),1,0)</f>
        <v>0</v>
      </c>
    </row>
    <row r="939" spans="1:19" x14ac:dyDescent="0.35">
      <c r="A939">
        <v>335994</v>
      </c>
      <c r="B939" t="s">
        <v>46</v>
      </c>
      <c r="C939" s="1">
        <v>39565</v>
      </c>
      <c r="D939" t="s">
        <v>448</v>
      </c>
      <c r="E939">
        <v>14</v>
      </c>
      <c r="F939" t="s">
        <v>54</v>
      </c>
      <c r="G939" t="s">
        <v>343</v>
      </c>
      <c r="H939" t="s">
        <v>366</v>
      </c>
      <c r="I939" t="s">
        <v>343</v>
      </c>
      <c r="J939" t="s">
        <v>32</v>
      </c>
      <c r="K939" t="s">
        <v>24</v>
      </c>
      <c r="L939" t="s">
        <v>343</v>
      </c>
      <c r="M939" t="s">
        <v>25</v>
      </c>
      <c r="N939">
        <v>10</v>
      </c>
      <c r="O939" t="s">
        <v>26</v>
      </c>
      <c r="P939" t="s">
        <v>327</v>
      </c>
      <c r="Q939" t="s">
        <v>318</v>
      </c>
      <c r="R939" t="s">
        <v>368</v>
      </c>
      <c r="S939">
        <f>IF((IPL_AllSeasons[[#This Row],[toss_winner]]=IPL_AllSeasons[[#This Row],[winning_team]]),1,0)</f>
        <v>1</v>
      </c>
    </row>
    <row r="940" spans="1:19" x14ac:dyDescent="0.35">
      <c r="A940">
        <v>335993</v>
      </c>
      <c r="B940" t="s">
        <v>162</v>
      </c>
      <c r="C940" s="1">
        <v>39564</v>
      </c>
      <c r="D940" t="s">
        <v>448</v>
      </c>
      <c r="E940">
        <v>11</v>
      </c>
      <c r="F940" t="s">
        <v>57</v>
      </c>
      <c r="G940" t="s">
        <v>64</v>
      </c>
      <c r="H940" t="s">
        <v>292</v>
      </c>
      <c r="I940" t="s">
        <v>64</v>
      </c>
      <c r="J940" t="s">
        <v>23</v>
      </c>
      <c r="K940" t="s">
        <v>24</v>
      </c>
      <c r="L940" t="s">
        <v>57</v>
      </c>
      <c r="M940" t="s">
        <v>25</v>
      </c>
      <c r="N940">
        <v>9</v>
      </c>
      <c r="O940" t="s">
        <v>26</v>
      </c>
      <c r="P940" t="s">
        <v>465</v>
      </c>
      <c r="Q940" t="s">
        <v>313</v>
      </c>
      <c r="R940" t="s">
        <v>452</v>
      </c>
      <c r="S940">
        <f>IF((IPL_AllSeasons[[#This Row],[toss_winner]]=IPL_AllSeasons[[#This Row],[winning_team]]),1,0)</f>
        <v>0</v>
      </c>
    </row>
    <row r="941" spans="1:19" x14ac:dyDescent="0.35">
      <c r="A941">
        <v>335992</v>
      </c>
      <c r="B941" t="s">
        <v>241</v>
      </c>
      <c r="C941" s="1">
        <v>39564</v>
      </c>
      <c r="D941" t="s">
        <v>448</v>
      </c>
      <c r="E941">
        <v>12</v>
      </c>
      <c r="F941" t="s">
        <v>31</v>
      </c>
      <c r="G941" t="s">
        <v>20</v>
      </c>
      <c r="H941" t="s">
        <v>242</v>
      </c>
      <c r="I941" t="s">
        <v>20</v>
      </c>
      <c r="J941" t="s">
        <v>32</v>
      </c>
      <c r="K941" t="s">
        <v>24</v>
      </c>
      <c r="L941" t="s">
        <v>20</v>
      </c>
      <c r="M941" t="s">
        <v>25</v>
      </c>
      <c r="N941">
        <v>7</v>
      </c>
      <c r="O941" t="s">
        <v>26</v>
      </c>
      <c r="P941" t="s">
        <v>186</v>
      </c>
      <c r="Q941" t="s">
        <v>434</v>
      </c>
      <c r="R941" t="s">
        <v>416</v>
      </c>
      <c r="S941">
        <f>IF((IPL_AllSeasons[[#This Row],[toss_winner]]=IPL_AllSeasons[[#This Row],[winning_team]]),1,0)</f>
        <v>1</v>
      </c>
    </row>
    <row r="942" spans="1:19" x14ac:dyDescent="0.35">
      <c r="A942">
        <v>335991</v>
      </c>
      <c r="B942" t="s">
        <v>199</v>
      </c>
      <c r="C942" s="1">
        <v>39563</v>
      </c>
      <c r="D942" t="s">
        <v>448</v>
      </c>
      <c r="E942">
        <v>10</v>
      </c>
      <c r="F942" t="s">
        <v>178</v>
      </c>
      <c r="G942" t="s">
        <v>54</v>
      </c>
      <c r="H942" t="s">
        <v>288</v>
      </c>
      <c r="I942" t="s">
        <v>54</v>
      </c>
      <c r="J942" t="s">
        <v>32</v>
      </c>
      <c r="K942" t="s">
        <v>24</v>
      </c>
      <c r="L942" t="s">
        <v>178</v>
      </c>
      <c r="M942" t="s">
        <v>38</v>
      </c>
      <c r="N942">
        <v>66</v>
      </c>
      <c r="O942" t="s">
        <v>26</v>
      </c>
      <c r="P942" t="s">
        <v>349</v>
      </c>
      <c r="Q942" t="s">
        <v>312</v>
      </c>
      <c r="R942" t="s">
        <v>365</v>
      </c>
      <c r="S942">
        <f>IF((IPL_AllSeasons[[#This Row],[toss_winner]]=IPL_AllSeasons[[#This Row],[winning_team]]),1,0)</f>
        <v>0</v>
      </c>
    </row>
    <row r="943" spans="1:19" x14ac:dyDescent="0.35">
      <c r="A943">
        <v>335990</v>
      </c>
      <c r="B943" t="s">
        <v>190</v>
      </c>
      <c r="C943" s="1">
        <v>39562</v>
      </c>
      <c r="D943" t="s">
        <v>448</v>
      </c>
      <c r="E943">
        <v>9</v>
      </c>
      <c r="F943" t="s">
        <v>343</v>
      </c>
      <c r="G943" t="s">
        <v>20</v>
      </c>
      <c r="H943" t="s">
        <v>240</v>
      </c>
      <c r="I943" t="s">
        <v>20</v>
      </c>
      <c r="J943" t="s">
        <v>32</v>
      </c>
      <c r="K943" t="s">
        <v>24</v>
      </c>
      <c r="L943" t="s">
        <v>20</v>
      </c>
      <c r="M943" t="s">
        <v>25</v>
      </c>
      <c r="N943">
        <v>3</v>
      </c>
      <c r="O943" t="s">
        <v>26</v>
      </c>
      <c r="P943" t="s">
        <v>271</v>
      </c>
      <c r="Q943" t="s">
        <v>318</v>
      </c>
      <c r="R943" t="s">
        <v>434</v>
      </c>
      <c r="S943">
        <f>IF((IPL_AllSeasons[[#This Row],[toss_winner]]=IPL_AllSeasons[[#This Row],[winning_team]]),1,0)</f>
        <v>1</v>
      </c>
    </row>
    <row r="944" spans="1:19" x14ac:dyDescent="0.35">
      <c r="A944">
        <v>335989</v>
      </c>
      <c r="B944" t="s">
        <v>162</v>
      </c>
      <c r="C944" s="1">
        <v>39561</v>
      </c>
      <c r="D944" t="s">
        <v>448</v>
      </c>
      <c r="E944">
        <v>8</v>
      </c>
      <c r="F944" t="s">
        <v>57</v>
      </c>
      <c r="G944" t="s">
        <v>54</v>
      </c>
      <c r="H944" t="s">
        <v>292</v>
      </c>
      <c r="I944" t="s">
        <v>54</v>
      </c>
      <c r="J944" t="s">
        <v>32</v>
      </c>
      <c r="K944" t="s">
        <v>24</v>
      </c>
      <c r="L944" t="s">
        <v>57</v>
      </c>
      <c r="M944" t="s">
        <v>38</v>
      </c>
      <c r="N944">
        <v>6</v>
      </c>
      <c r="O944" t="s">
        <v>26</v>
      </c>
      <c r="P944" t="s">
        <v>409</v>
      </c>
      <c r="Q944" t="s">
        <v>398</v>
      </c>
      <c r="R944" t="s">
        <v>456</v>
      </c>
      <c r="S944">
        <f>IF((IPL_AllSeasons[[#This Row],[toss_winner]]=IPL_AllSeasons[[#This Row],[winning_team]]),1,0)</f>
        <v>0</v>
      </c>
    </row>
    <row r="945" spans="1:19" x14ac:dyDescent="0.35">
      <c r="A945">
        <v>335988</v>
      </c>
      <c r="B945" t="s">
        <v>190</v>
      </c>
      <c r="C945" s="1">
        <v>39560</v>
      </c>
      <c r="D945" t="s">
        <v>448</v>
      </c>
      <c r="E945">
        <v>7</v>
      </c>
      <c r="F945" t="s">
        <v>343</v>
      </c>
      <c r="G945" t="s">
        <v>227</v>
      </c>
      <c r="H945" t="s">
        <v>240</v>
      </c>
      <c r="I945" t="s">
        <v>343</v>
      </c>
      <c r="J945" t="s">
        <v>23</v>
      </c>
      <c r="K945" t="s">
        <v>24</v>
      </c>
      <c r="L945" t="s">
        <v>227</v>
      </c>
      <c r="M945" t="s">
        <v>25</v>
      </c>
      <c r="N945">
        <v>9</v>
      </c>
      <c r="O945" t="s">
        <v>26</v>
      </c>
      <c r="P945" t="s">
        <v>305</v>
      </c>
      <c r="Q945" t="s">
        <v>416</v>
      </c>
      <c r="R945" t="s">
        <v>365</v>
      </c>
      <c r="S945">
        <f>IF((IPL_AllSeasons[[#This Row],[toss_winner]]=IPL_AllSeasons[[#This Row],[winning_team]]),1,0)</f>
        <v>0</v>
      </c>
    </row>
    <row r="946" spans="1:19" x14ac:dyDescent="0.35">
      <c r="A946">
        <v>335987</v>
      </c>
      <c r="B946" t="s">
        <v>210</v>
      </c>
      <c r="C946" s="1">
        <v>39559</v>
      </c>
      <c r="D946" t="s">
        <v>448</v>
      </c>
      <c r="E946">
        <v>6</v>
      </c>
      <c r="F946" t="s">
        <v>20</v>
      </c>
      <c r="G946" t="s">
        <v>178</v>
      </c>
      <c r="H946" t="s">
        <v>211</v>
      </c>
      <c r="I946" t="s">
        <v>178</v>
      </c>
      <c r="J946" t="s">
        <v>23</v>
      </c>
      <c r="K946" t="s">
        <v>24</v>
      </c>
      <c r="L946" t="s">
        <v>20</v>
      </c>
      <c r="M946" t="s">
        <v>25</v>
      </c>
      <c r="N946">
        <v>6</v>
      </c>
      <c r="O946" t="s">
        <v>26</v>
      </c>
      <c r="P946" t="s">
        <v>186</v>
      </c>
      <c r="Q946" t="s">
        <v>312</v>
      </c>
      <c r="R946" t="s">
        <v>369</v>
      </c>
      <c r="S946">
        <f>IF((IPL_AllSeasons[[#This Row],[toss_winner]]=IPL_AllSeasons[[#This Row],[winning_team]]),1,0)</f>
        <v>0</v>
      </c>
    </row>
    <row r="947" spans="1:19" x14ac:dyDescent="0.35">
      <c r="A947">
        <v>335986</v>
      </c>
      <c r="B947" t="s">
        <v>34</v>
      </c>
      <c r="C947" s="1">
        <v>39558</v>
      </c>
      <c r="D947" t="s">
        <v>448</v>
      </c>
      <c r="E947">
        <v>4</v>
      </c>
      <c r="F947" t="s">
        <v>64</v>
      </c>
      <c r="G947" t="s">
        <v>343</v>
      </c>
      <c r="H947" t="s">
        <v>209</v>
      </c>
      <c r="I947" t="s">
        <v>343</v>
      </c>
      <c r="J947" t="s">
        <v>23</v>
      </c>
      <c r="K947" t="s">
        <v>24</v>
      </c>
      <c r="L947" t="s">
        <v>64</v>
      </c>
      <c r="M947" t="s">
        <v>25</v>
      </c>
      <c r="N947">
        <v>5</v>
      </c>
      <c r="O947" t="s">
        <v>26</v>
      </c>
      <c r="P947" t="s">
        <v>346</v>
      </c>
      <c r="Q947" t="s">
        <v>313</v>
      </c>
      <c r="R947" t="s">
        <v>363</v>
      </c>
      <c r="S947">
        <f>IF((IPL_AllSeasons[[#This Row],[toss_winner]]=IPL_AllSeasons[[#This Row],[winning_team]]),1,0)</f>
        <v>0</v>
      </c>
    </row>
    <row r="948" spans="1:19" x14ac:dyDescent="0.35">
      <c r="A948">
        <v>335985</v>
      </c>
      <c r="B948" t="s">
        <v>46</v>
      </c>
      <c r="C948" s="1">
        <v>39558</v>
      </c>
      <c r="D948" t="s">
        <v>448</v>
      </c>
      <c r="E948">
        <v>5</v>
      </c>
      <c r="F948" t="s">
        <v>54</v>
      </c>
      <c r="G948" t="s">
        <v>31</v>
      </c>
      <c r="H948" t="s">
        <v>201</v>
      </c>
      <c r="I948" t="s">
        <v>54</v>
      </c>
      <c r="J948" t="s">
        <v>23</v>
      </c>
      <c r="K948" t="s">
        <v>24</v>
      </c>
      <c r="L948" t="s">
        <v>31</v>
      </c>
      <c r="M948" t="s">
        <v>25</v>
      </c>
      <c r="N948">
        <v>5</v>
      </c>
      <c r="O948" t="s">
        <v>26</v>
      </c>
      <c r="P948" t="s">
        <v>438</v>
      </c>
      <c r="Q948" t="s">
        <v>450</v>
      </c>
      <c r="R948" t="s">
        <v>398</v>
      </c>
      <c r="S948">
        <f>IF((IPL_AllSeasons[[#This Row],[toss_winner]]=IPL_AllSeasons[[#This Row],[winning_team]]),1,0)</f>
        <v>0</v>
      </c>
    </row>
    <row r="949" spans="1:19" x14ac:dyDescent="0.35">
      <c r="A949">
        <v>335984</v>
      </c>
      <c r="B949" t="s">
        <v>154</v>
      </c>
      <c r="C949" s="1">
        <v>39557</v>
      </c>
      <c r="D949" t="s">
        <v>448</v>
      </c>
      <c r="E949">
        <v>3</v>
      </c>
      <c r="F949" t="s">
        <v>227</v>
      </c>
      <c r="G949" t="s">
        <v>20</v>
      </c>
      <c r="H949" t="s">
        <v>245</v>
      </c>
      <c r="I949" t="s">
        <v>20</v>
      </c>
      <c r="J949" t="s">
        <v>23</v>
      </c>
      <c r="K949" t="s">
        <v>24</v>
      </c>
      <c r="L949" t="s">
        <v>227</v>
      </c>
      <c r="M949" t="s">
        <v>25</v>
      </c>
      <c r="N949">
        <v>9</v>
      </c>
      <c r="O949" t="s">
        <v>26</v>
      </c>
      <c r="P949" t="s">
        <v>466</v>
      </c>
      <c r="Q949" t="s">
        <v>312</v>
      </c>
      <c r="R949" t="s">
        <v>456</v>
      </c>
      <c r="S949">
        <f>IF((IPL_AllSeasons[[#This Row],[toss_winner]]=IPL_AllSeasons[[#This Row],[winning_team]]),1,0)</f>
        <v>0</v>
      </c>
    </row>
    <row r="950" spans="1:19" x14ac:dyDescent="0.35">
      <c r="A950">
        <v>335983</v>
      </c>
      <c r="B950" t="s">
        <v>199</v>
      </c>
      <c r="C950" s="1">
        <v>39557</v>
      </c>
      <c r="D950" t="s">
        <v>448</v>
      </c>
      <c r="E950">
        <v>2</v>
      </c>
      <c r="F950" t="s">
        <v>178</v>
      </c>
      <c r="G950" t="s">
        <v>57</v>
      </c>
      <c r="H950" t="s">
        <v>288</v>
      </c>
      <c r="I950" t="s">
        <v>57</v>
      </c>
      <c r="J950" t="s">
        <v>23</v>
      </c>
      <c r="K950" t="s">
        <v>24</v>
      </c>
      <c r="L950" t="s">
        <v>57</v>
      </c>
      <c r="M950" t="s">
        <v>38</v>
      </c>
      <c r="N950">
        <v>33</v>
      </c>
      <c r="O950" t="s">
        <v>26</v>
      </c>
      <c r="P950" t="s">
        <v>306</v>
      </c>
      <c r="Q950" t="s">
        <v>434</v>
      </c>
      <c r="R950" t="s">
        <v>368</v>
      </c>
      <c r="S950">
        <f>IF((IPL_AllSeasons[[#This Row],[toss_winner]]=IPL_AllSeasons[[#This Row],[winning_team]]),1,0)</f>
        <v>1</v>
      </c>
    </row>
    <row r="951" spans="1:19" x14ac:dyDescent="0.35">
      <c r="A951">
        <v>335982</v>
      </c>
      <c r="B951" t="s">
        <v>241</v>
      </c>
      <c r="C951" s="1">
        <v>39556</v>
      </c>
      <c r="D951" t="s">
        <v>448</v>
      </c>
      <c r="E951">
        <v>1</v>
      </c>
      <c r="F951" t="s">
        <v>31</v>
      </c>
      <c r="G951" t="s">
        <v>64</v>
      </c>
      <c r="H951" t="s">
        <v>242</v>
      </c>
      <c r="I951" t="s">
        <v>31</v>
      </c>
      <c r="J951" t="s">
        <v>32</v>
      </c>
      <c r="K951" t="s">
        <v>24</v>
      </c>
      <c r="L951" t="s">
        <v>64</v>
      </c>
      <c r="M951" t="s">
        <v>38</v>
      </c>
      <c r="N951">
        <v>140</v>
      </c>
      <c r="O951" t="s">
        <v>26</v>
      </c>
      <c r="P951" t="s">
        <v>295</v>
      </c>
      <c r="Q951" t="s">
        <v>318</v>
      </c>
      <c r="R951" t="s">
        <v>364</v>
      </c>
      <c r="S951">
        <f>IF((IPL_AllSeasons[[#This Row],[toss_winner]]=IPL_AllSeasons[[#This Row],[winning_team]]),1,0)</f>
        <v>0</v>
      </c>
    </row>
  </sheetData>
  <pageMargins left="0.7" right="0.7" top="0.75" bottom="0.75" header="0.3" footer="0.3"/>
  <customProperties>
    <customPr name="LastActive" r:id="rId1"/>
  </customProperti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ipl_matches_2008_2022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</dc:creator>
  <cp:lastModifiedBy>Pradeep Ankem</cp:lastModifiedBy>
  <dcterms:created xsi:type="dcterms:W3CDTF">2023-08-29T05:46:31Z</dcterms:created>
  <dcterms:modified xsi:type="dcterms:W3CDTF">2023-09-26T06:28:18Z</dcterms:modified>
</cp:coreProperties>
</file>