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 activeTab="2"/>
  </bookViews>
  <sheets>
    <sheet name="Experimental Drugs Distribution" sheetId="1" r:id="rId1"/>
    <sheet name="Drug type distribution" sheetId="2" r:id="rId2"/>
    <sheet name="Targets Types" sheetId="3" r:id="rId3"/>
    <sheet name="PartnersNonGeneProductsBiotech" sheetId="4" r:id="rId4"/>
    <sheet name="PartnersNonGeneProductsSmallMo" sheetId="5" r:id="rId5"/>
  </sheets>
  <calcPr calcId="145621"/>
</workbook>
</file>

<file path=xl/calcChain.xml><?xml version="1.0" encoding="utf-8"?>
<calcChain xmlns="http://schemas.openxmlformats.org/spreadsheetml/2006/main">
  <c r="B18" i="1" l="1"/>
  <c r="B17" i="1"/>
</calcChain>
</file>

<file path=xl/sharedStrings.xml><?xml version="1.0" encoding="utf-8"?>
<sst xmlns="http://schemas.openxmlformats.org/spreadsheetml/2006/main" count="85" uniqueCount="79">
  <si>
    <t>illicit, approved, withdrawn</t>
  </si>
  <si>
    <t>experimental, withdrawn</t>
  </si>
  <si>
    <t>illicit, experimental, withdrawn</t>
  </si>
  <si>
    <t>approved</t>
  </si>
  <si>
    <t>nutraceutical</t>
  </si>
  <si>
    <t>illicit, experimental</t>
  </si>
  <si>
    <t>illicit, approved</t>
  </si>
  <si>
    <t>experimental</t>
  </si>
  <si>
    <t>approved, withdrawn, nutraceutical</t>
  </si>
  <si>
    <t>withdrawn</t>
  </si>
  <si>
    <t>approved, withdrawn</t>
  </si>
  <si>
    <t>illicit, withdrawn</t>
  </si>
  <si>
    <t>approved, nutraceutical</t>
  </si>
  <si>
    <t>experimental, nutraceutical</t>
  </si>
  <si>
    <t>no category</t>
  </si>
  <si>
    <t>¬ Experimental</t>
  </si>
  <si>
    <t>Experimental</t>
  </si>
  <si>
    <t>biotech</t>
  </si>
  <si>
    <t>small molecule</t>
  </si>
  <si>
    <t>other</t>
  </si>
  <si>
    <t>gene-product</t>
  </si>
  <si>
    <t>small moleucles</t>
  </si>
  <si>
    <t>biotech others</t>
  </si>
  <si>
    <t>D-Ala-D-Ala moiety of NAM/NAG peptide subunits of peptidoglycan</t>
  </si>
  <si>
    <t>Dermatan sulfate</t>
  </si>
  <si>
    <t>Hyaluronic acid</t>
  </si>
  <si>
    <t>Dietary fat</t>
  </si>
  <si>
    <t>Mucin, TAG-72, tumor associated glycoprotein 72</t>
  </si>
  <si>
    <t>glycogen</t>
  </si>
  <si>
    <t xml:space="preserve">Globotriaosylceramide </t>
  </si>
  <si>
    <t>Dietary protein</t>
  </si>
  <si>
    <t>Calcium ions</t>
  </si>
  <si>
    <t>Dietary starch</t>
  </si>
  <si>
    <t>Heparan sulfate</t>
  </si>
  <si>
    <t>Iduronic acid</t>
  </si>
  <si>
    <t>Asparagine</t>
  </si>
  <si>
    <t>Glucosylceramide</t>
  </si>
  <si>
    <t>Indium 111</t>
  </si>
  <si>
    <t>DNA</t>
  </si>
  <si>
    <t>Digoxin</t>
  </si>
  <si>
    <t>Gram positive bacteria cell membranes</t>
  </si>
  <si>
    <t>Adenosine</t>
  </si>
  <si>
    <t>Teichoic acid</t>
  </si>
  <si>
    <t>Uric acid</t>
  </si>
  <si>
    <t>Phosphatidyl glycerol</t>
  </si>
  <si>
    <t>small moleucles others</t>
  </si>
  <si>
    <t>bacterial cell wall</t>
  </si>
  <si>
    <t>cystine</t>
  </si>
  <si>
    <t>Copper</t>
  </si>
  <si>
    <t>manganese</t>
  </si>
  <si>
    <t>Lead</t>
  </si>
  <si>
    <t>Schistosome Calcium (Ca 2+) Channel</t>
  </si>
  <si>
    <t>Trivalent metal cations</t>
  </si>
  <si>
    <t>tyrosine</t>
  </si>
  <si>
    <t>Stanozolol Binding Protein (STBP)</t>
  </si>
  <si>
    <t>Hydrogen ions</t>
  </si>
  <si>
    <t>Bile acids</t>
  </si>
  <si>
    <t>Ergosterol, Candida albicans</t>
  </si>
  <si>
    <t>Transferrin Receptor Protein</t>
  </si>
  <si>
    <t>Cadmium</t>
  </si>
  <si>
    <t>bacterial outer membrane</t>
  </si>
  <si>
    <t>Ferriprotoporphyrin IX</t>
  </si>
  <si>
    <t>membrane-associated glucocorticoid-binding protein LAGS</t>
  </si>
  <si>
    <t>C55-isoprenyl pyrophosphate</t>
  </si>
  <si>
    <t>Pencillin Binding Protein 3, P. aeruginosa</t>
  </si>
  <si>
    <t>Arsenic</t>
  </si>
  <si>
    <t>23S rRNA</t>
  </si>
  <si>
    <t>70S ribosome</t>
  </si>
  <si>
    <t>Potassium</t>
  </si>
  <si>
    <t>Gamma-hydroxybutyrate receptor</t>
  </si>
  <si>
    <t>Hydroxyapatite</t>
  </si>
  <si>
    <t>N-acetyl-p-benzoquinoneimine</t>
  </si>
  <si>
    <t>RNA</t>
  </si>
  <si>
    <t>Phosphate</t>
  </si>
  <si>
    <t>Aluminum</t>
  </si>
  <si>
    <t>Mercury</t>
  </si>
  <si>
    <t>Magnesium</t>
  </si>
  <si>
    <t>16S rRNA</t>
  </si>
  <si>
    <t>Iron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</si>
</sst>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chemeClr val="accent3"/>
            </a:solidFill>
          </c:spPr>
          <c:dPt>
            <c:idx val="0"/>
            <c:bubble3D val="0"/>
            <c:spPr>
              <a:solidFill>
                <a:schemeClr val="accent6"/>
              </a:solidFill>
            </c:spPr>
          </c:dPt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'Experimental Drugs Distribution'!$A$17:$A$18</c:f>
              <c:strCache>
                <c:ptCount val="2"/>
                <c:pt idx="0">
                  <c:v>Experimental</c:v>
                </c:pt>
                <c:pt idx="1">
                  <c:v>¬ Experimental</c:v>
                </c:pt>
              </c:strCache>
            </c:strRef>
          </c:cat>
          <c:val>
            <c:numRef>
              <c:f>'Experimental Drugs Distribution'!$B$17:$B$18</c:f>
              <c:numCache>
                <c:formatCode>General</c:formatCode>
                <c:ptCount val="2"/>
                <c:pt idx="0">
                  <c:v>5080</c:v>
                </c:pt>
                <c:pt idx="1">
                  <c:v>1631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drug type distribution for ¬Experimental drugs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3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4"/>
              </a:solidFill>
            </c:spPr>
          </c:dPt>
          <c:dPt>
            <c:idx val="1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'Drug type distribution'!$A$1:$A$2</c:f>
              <c:strCache>
                <c:ptCount val="2"/>
                <c:pt idx="0">
                  <c:v>biotech</c:v>
                </c:pt>
                <c:pt idx="1">
                  <c:v>small molecule</c:v>
                </c:pt>
              </c:strCache>
            </c:strRef>
          </c:cat>
          <c:val>
            <c:numRef>
              <c:f>'Drug type distribution'!$B$1:$B$2</c:f>
              <c:numCache>
                <c:formatCode>General</c:formatCode>
                <c:ptCount val="2"/>
                <c:pt idx="0">
                  <c:v>131</c:v>
                </c:pt>
                <c:pt idx="1">
                  <c:v>1500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Partner Types for biotech drugs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</c:dPt>
          <c:dPt>
            <c:idx val="1"/>
            <c:bubble3D val="0"/>
            <c:spPr>
              <a:solidFill>
                <a:schemeClr val="accent5">
                  <a:lumMod val="75000"/>
                </a:schemeClr>
              </a:solidFill>
            </c:spPr>
          </c:dPt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'Targets Types'!$A$2:$A$3</c:f>
              <c:strCache>
                <c:ptCount val="2"/>
                <c:pt idx="0">
                  <c:v>other</c:v>
                </c:pt>
                <c:pt idx="1">
                  <c:v>gene-product</c:v>
                </c:pt>
              </c:strCache>
            </c:strRef>
          </c:cat>
          <c:val>
            <c:numRef>
              <c:f>'Targets Types'!$B$2:$B$3</c:f>
              <c:numCache>
                <c:formatCode>General</c:formatCode>
                <c:ptCount val="2"/>
                <c:pt idx="0">
                  <c:v>25</c:v>
                </c:pt>
                <c:pt idx="1">
                  <c:v>486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Partners</a:t>
            </a:r>
            <a:r>
              <a:rPr lang="en-GB" baseline="0"/>
              <a:t> types for small molecules drugs</a:t>
            </a:r>
            <a:endParaRPr lang="en-GB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</c:dPt>
          <c:dPt>
            <c:idx val="1"/>
            <c:bubble3D val="0"/>
            <c:spPr>
              <a:solidFill>
                <a:schemeClr val="accent5">
                  <a:lumMod val="75000"/>
                </a:schemeClr>
              </a:solidFill>
            </c:spPr>
          </c:dPt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'Targets Types'!$A$6:$A$7</c:f>
              <c:strCache>
                <c:ptCount val="2"/>
                <c:pt idx="0">
                  <c:v>other</c:v>
                </c:pt>
                <c:pt idx="1">
                  <c:v>gene-product</c:v>
                </c:pt>
              </c:strCache>
            </c:strRef>
          </c:cat>
          <c:val>
            <c:numRef>
              <c:f>'Targets Types'!$B$6:$B$7</c:f>
              <c:numCache>
                <c:formatCode>General</c:formatCode>
                <c:ptCount val="2"/>
                <c:pt idx="0">
                  <c:v>170</c:v>
                </c:pt>
                <c:pt idx="1">
                  <c:v>5117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PartnersNonGeneProductsBiotech!$A$2:$A$23</c:f>
              <c:strCache>
                <c:ptCount val="22"/>
                <c:pt idx="0">
                  <c:v>D-Ala-D-Ala moiety of NAM/NAG peptide subunits of peptidoglycan</c:v>
                </c:pt>
                <c:pt idx="1">
                  <c:v>Dermatan sulfate</c:v>
                </c:pt>
                <c:pt idx="2">
                  <c:v>Hyaluronic acid</c:v>
                </c:pt>
                <c:pt idx="3">
                  <c:v>Dietary fat</c:v>
                </c:pt>
                <c:pt idx="4">
                  <c:v>Mucin, TAG-72, tumor associated glycoprotein 72</c:v>
                </c:pt>
                <c:pt idx="5">
                  <c:v>glycogen</c:v>
                </c:pt>
                <c:pt idx="6">
                  <c:v>Globotriaosylceramide </c:v>
                </c:pt>
                <c:pt idx="7">
                  <c:v>Dietary protein</c:v>
                </c:pt>
                <c:pt idx="8">
                  <c:v>Calcium ions</c:v>
                </c:pt>
                <c:pt idx="9">
                  <c:v>Dietary starch</c:v>
                </c:pt>
                <c:pt idx="10">
                  <c:v>Heparan sulfate</c:v>
                </c:pt>
                <c:pt idx="11">
                  <c:v>Iduronic acid</c:v>
                </c:pt>
                <c:pt idx="12">
                  <c:v>Asparagine</c:v>
                </c:pt>
                <c:pt idx="13">
                  <c:v>Glucosylceramide</c:v>
                </c:pt>
                <c:pt idx="14">
                  <c:v>Indium 111</c:v>
                </c:pt>
                <c:pt idx="15">
                  <c:v>DNA</c:v>
                </c:pt>
                <c:pt idx="16">
                  <c:v>Digoxin</c:v>
                </c:pt>
                <c:pt idx="17">
                  <c:v>Gram positive bacteria cell membranes</c:v>
                </c:pt>
                <c:pt idx="18">
                  <c:v>Adenosine</c:v>
                </c:pt>
                <c:pt idx="19">
                  <c:v>Teichoic acid</c:v>
                </c:pt>
                <c:pt idx="20">
                  <c:v>Uric acid</c:v>
                </c:pt>
                <c:pt idx="21">
                  <c:v>Phosphatidyl glycerol</c:v>
                </c:pt>
              </c:strCache>
            </c:strRef>
          </c:cat>
          <c:val>
            <c:numRef>
              <c:f>PartnersNonGeneProductsBiotech!$B$2:$B$23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cat>
            <c:strRef>
              <c:f>PartnersNonGeneProductsSmallMo!$A$2:$A$37</c:f>
              <c:strCache>
                <c:ptCount val="36"/>
                <c:pt idx="0">
                  <c:v>bacterial cell wall</c:v>
                </c:pt>
                <c:pt idx="1">
                  <c:v>cystine</c:v>
                </c:pt>
                <c:pt idx="2">
                  <c:v>Copper</c:v>
                </c:pt>
                <c:pt idx="3">
                  <c:v>manganese</c:v>
                </c:pt>
                <c:pt idx="4">
                  <c:v>Lead</c:v>
                </c:pt>
                <c:pt idx="5">
                  <c:v>Schistosome Calcium (Ca 2+) Channel</c:v>
                </c:pt>
                <c:pt idx="6">
                  <c:v>Trivalent metal cations</c:v>
                </c:pt>
                <c:pt idx="7">
                  <c:v>tyrosine</c:v>
                </c:pt>
                <c:pt idx="8">
                  <c:v>Stanozolol Binding Protein (STBP)</c:v>
                </c:pt>
                <c:pt idx="9">
                  <c:v>Hydrogen ions</c:v>
                </c:pt>
                <c:pt idx="10">
                  <c:v>Bile acids</c:v>
                </c:pt>
                <c:pt idx="11">
                  <c:v>Ergosterol, Candida albicans</c:v>
                </c:pt>
                <c:pt idx="12">
                  <c:v>Transferrin Receptor Protein</c:v>
                </c:pt>
                <c:pt idx="13">
                  <c:v>Cadmium</c:v>
                </c:pt>
                <c:pt idx="14">
                  <c:v>bacterial outer membrane</c:v>
                </c:pt>
                <c:pt idx="15">
                  <c:v>Ferriprotoporphyrin IX</c:v>
                </c:pt>
                <c:pt idx="16">
                  <c:v>membrane-associated glucocorticoid-binding protein LAGS</c:v>
                </c:pt>
                <c:pt idx="17">
                  <c:v>C55-isoprenyl pyrophosphate</c:v>
                </c:pt>
                <c:pt idx="18">
                  <c:v>D-Ala-D-Ala moiety of NAM/NAG peptide subunits of peptidoglycan</c:v>
                </c:pt>
                <c:pt idx="19">
                  <c:v>Pencillin Binding Protein 3, P. aeruginosa</c:v>
                </c:pt>
                <c:pt idx="20">
                  <c:v>Arsenic</c:v>
                </c:pt>
                <c:pt idx="21">
                  <c:v>23S rRNA</c:v>
                </c:pt>
                <c:pt idx="22">
                  <c:v>70S ribosome</c:v>
                </c:pt>
                <c:pt idx="23">
                  <c:v>Calcium ions</c:v>
                </c:pt>
                <c:pt idx="24">
                  <c:v>Potassium</c:v>
                </c:pt>
                <c:pt idx="25">
                  <c:v>Gamma-hydroxybutyrate receptor</c:v>
                </c:pt>
                <c:pt idx="26">
                  <c:v>Hydroxyapatite</c:v>
                </c:pt>
                <c:pt idx="27">
                  <c:v>N-acetyl-p-benzoquinoneimine</c:v>
                </c:pt>
                <c:pt idx="28">
                  <c:v>RNA</c:v>
                </c:pt>
                <c:pt idx="29">
                  <c:v>Phosphate</c:v>
                </c:pt>
                <c:pt idx="30">
                  <c:v>Aluminum</c:v>
                </c:pt>
                <c:pt idx="31">
                  <c:v>DNA</c:v>
                </c:pt>
                <c:pt idx="32">
                  <c:v>Mercury</c:v>
                </c:pt>
                <c:pt idx="33">
                  <c:v>Magnesium</c:v>
                </c:pt>
                <c:pt idx="34">
                  <c:v>16S rRNA</c:v>
                </c:pt>
                <c:pt idx="35">
                  <c:v>Iron</c:v>
                </c:pt>
              </c:strCache>
            </c:strRef>
          </c:cat>
          <c:val>
            <c:numRef>
              <c:f>PartnersNonGeneProductsSmallMo!$B$2:$B$37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5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8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9</c:v>
                </c:pt>
                <c:pt idx="27">
                  <c:v>1</c:v>
                </c:pt>
                <c:pt idx="28">
                  <c:v>4</c:v>
                </c:pt>
                <c:pt idx="29">
                  <c:v>2</c:v>
                </c:pt>
                <c:pt idx="30">
                  <c:v>1</c:v>
                </c:pt>
                <c:pt idx="31">
                  <c:v>79</c:v>
                </c:pt>
                <c:pt idx="32">
                  <c:v>2</c:v>
                </c:pt>
                <c:pt idx="33">
                  <c:v>1</c:v>
                </c:pt>
                <c:pt idx="34">
                  <c:v>18</c:v>
                </c:pt>
                <c:pt idx="3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2</xdr:row>
      <xdr:rowOff>140970</xdr:rowOff>
    </xdr:from>
    <xdr:to>
      <xdr:col>14</xdr:col>
      <xdr:colOff>388620</xdr:colOff>
      <xdr:row>23</xdr:row>
      <xdr:rowOff>45720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3</xdr:row>
      <xdr:rowOff>15240</xdr:rowOff>
    </xdr:from>
    <xdr:to>
      <xdr:col>13</xdr:col>
      <xdr:colOff>502920</xdr:colOff>
      <xdr:row>25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12</xdr:row>
      <xdr:rowOff>148590</xdr:rowOff>
    </xdr:from>
    <xdr:to>
      <xdr:col>8</xdr:col>
      <xdr:colOff>480060</xdr:colOff>
      <xdr:row>27</xdr:row>
      <xdr:rowOff>148590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198120</xdr:colOff>
      <xdr:row>11</xdr:row>
      <xdr:rowOff>118110</xdr:rowOff>
    </xdr:from>
    <xdr:to>
      <xdr:col>16</xdr:col>
      <xdr:colOff>502920</xdr:colOff>
      <xdr:row>26</xdr:row>
      <xdr:rowOff>118110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388620</xdr:colOff>
      <xdr:row>2</xdr:row>
      <xdr:rowOff>22860</xdr:rowOff>
    </xdr:from>
    <xdr:to>
      <xdr:col>17</xdr:col>
      <xdr:colOff>15240</xdr:colOff>
      <xdr:row>29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541020</xdr:colOff>
      <xdr:row>1</xdr:row>
      <xdr:rowOff>15240</xdr:rowOff>
    </xdr:from>
    <xdr:to>
      <xdr:col>20</xdr:col>
      <xdr:colOff>320040</xdr:colOff>
      <xdr:row>29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zoomScaleNormal="100" workbookViewId="0">
      <selection activeCell="H2" sqref="H2"/>
    </sheetView>
  </sheetViews>
  <sheetFormatPr defaultRowHeight="14.4" x14ac:dyDescent="0.3"/>
  <cols>
    <col min="1" max="1" width="51.109375" bestFit="1" customWidth="1"/>
  </cols>
  <sheetData>
    <row r="1" spans="1:2" x14ac:dyDescent="0.3">
      <c r="A1" s="1" t="s">
        <v>0</v>
      </c>
      <c r="B1" s="1">
        <v>5</v>
      </c>
    </row>
    <row r="2" spans="1:2" x14ac:dyDescent="0.3">
      <c r="A2" s="1" t="s">
        <v>14</v>
      </c>
      <c r="B2" s="1">
        <v>3</v>
      </c>
    </row>
    <row r="3" spans="1:2" x14ac:dyDescent="0.3">
      <c r="A3" s="1" t="s">
        <v>3</v>
      </c>
      <c r="B3" s="1">
        <v>1422</v>
      </c>
    </row>
    <row r="4" spans="1:2" x14ac:dyDescent="0.3">
      <c r="A4" s="1" t="s">
        <v>4</v>
      </c>
      <c r="B4" s="1">
        <v>14</v>
      </c>
    </row>
    <row r="5" spans="1:2" x14ac:dyDescent="0.3">
      <c r="A5" s="1" t="s">
        <v>6</v>
      </c>
      <c r="B5" s="1">
        <v>56</v>
      </c>
    </row>
    <row r="6" spans="1:2" x14ac:dyDescent="0.3">
      <c r="A6" s="1" t="s">
        <v>8</v>
      </c>
      <c r="B6" s="1">
        <v>1</v>
      </c>
    </row>
    <row r="7" spans="1:2" x14ac:dyDescent="0.3">
      <c r="A7" s="1" t="s">
        <v>9</v>
      </c>
      <c r="B7" s="1">
        <v>31</v>
      </c>
    </row>
    <row r="8" spans="1:2" x14ac:dyDescent="0.3">
      <c r="A8" s="1" t="s">
        <v>10</v>
      </c>
      <c r="B8" s="1">
        <v>25</v>
      </c>
    </row>
    <row r="9" spans="1:2" x14ac:dyDescent="0.3">
      <c r="A9" s="1" t="s">
        <v>11</v>
      </c>
      <c r="B9" s="1">
        <v>5</v>
      </c>
    </row>
    <row r="10" spans="1:2" x14ac:dyDescent="0.3">
      <c r="A10" s="1" t="s">
        <v>12</v>
      </c>
      <c r="B10" s="1">
        <v>69</v>
      </c>
    </row>
    <row r="11" spans="1:2" x14ac:dyDescent="0.3">
      <c r="A11" s="1" t="s">
        <v>13</v>
      </c>
      <c r="B11" s="1">
        <v>1</v>
      </c>
    </row>
    <row r="12" spans="1:2" x14ac:dyDescent="0.3">
      <c r="A12" s="1" t="s">
        <v>1</v>
      </c>
      <c r="B12" s="1">
        <v>2</v>
      </c>
    </row>
    <row r="13" spans="1:2" x14ac:dyDescent="0.3">
      <c r="A13" s="1" t="s">
        <v>2</v>
      </c>
      <c r="B13" s="1">
        <v>1</v>
      </c>
    </row>
    <row r="14" spans="1:2" x14ac:dyDescent="0.3">
      <c r="A14" s="1" t="s">
        <v>5</v>
      </c>
      <c r="B14" s="1">
        <v>121</v>
      </c>
    </row>
    <row r="15" spans="1:2" x14ac:dyDescent="0.3">
      <c r="A15" s="1" t="s">
        <v>7</v>
      </c>
      <c r="B15" s="1">
        <v>4955</v>
      </c>
    </row>
    <row r="17" spans="1:2" x14ac:dyDescent="0.3">
      <c r="A17" s="1" t="s">
        <v>16</v>
      </c>
      <c r="B17" s="1">
        <f>B11+B12+B13+B14+B15</f>
        <v>5080</v>
      </c>
    </row>
    <row r="18" spans="1:2" x14ac:dyDescent="0.3">
      <c r="A18" s="1" t="s">
        <v>15</v>
      </c>
      <c r="B18" s="1">
        <f>B1+B2+B3+B4+B5+B6+B7+B8+B9+B10</f>
        <v>1631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F32" sqref="F32"/>
    </sheetView>
  </sheetViews>
  <sheetFormatPr defaultRowHeight="14.4" x14ac:dyDescent="0.3"/>
  <cols>
    <col min="1" max="1" width="20.44140625" customWidth="1"/>
  </cols>
  <sheetData>
    <row r="1" spans="1:2" x14ac:dyDescent="0.3">
      <c r="A1" t="s">
        <v>17</v>
      </c>
      <c r="B1">
        <v>131</v>
      </c>
    </row>
    <row r="2" spans="1:2" x14ac:dyDescent="0.3">
      <c r="A2" t="s">
        <v>18</v>
      </c>
      <c r="B2">
        <v>1500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R20" sqref="R20"/>
    </sheetView>
  </sheetViews>
  <sheetFormatPr defaultRowHeight="14.4" x14ac:dyDescent="0.3"/>
  <cols>
    <col min="1" max="1" width="17" bestFit="1" customWidth="1"/>
  </cols>
  <sheetData>
    <row r="1" spans="1:2" x14ac:dyDescent="0.3">
      <c r="A1" t="s">
        <v>17</v>
      </c>
    </row>
    <row r="2" spans="1:2" x14ac:dyDescent="0.3">
      <c r="A2" t="s">
        <v>19</v>
      </c>
      <c r="B2">
        <v>25</v>
      </c>
    </row>
    <row r="3" spans="1:2" x14ac:dyDescent="0.3">
      <c r="A3" t="s">
        <v>20</v>
      </c>
      <c r="B3">
        <v>486</v>
      </c>
    </row>
    <row r="5" spans="1:2" x14ac:dyDescent="0.3">
      <c r="A5" t="s">
        <v>21</v>
      </c>
    </row>
    <row r="6" spans="1:2" x14ac:dyDescent="0.3">
      <c r="A6" t="s">
        <v>19</v>
      </c>
      <c r="B6">
        <v>170</v>
      </c>
    </row>
    <row r="7" spans="1:2" x14ac:dyDescent="0.3">
      <c r="A7" t="s">
        <v>20</v>
      </c>
      <c r="B7">
        <v>5117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27" sqref="B27"/>
    </sheetView>
  </sheetViews>
  <sheetFormatPr defaultRowHeight="14.4" x14ac:dyDescent="0.3"/>
  <cols>
    <col min="1" max="1" width="56.77734375" bestFit="1" customWidth="1"/>
  </cols>
  <sheetData>
    <row r="1" spans="1:2" x14ac:dyDescent="0.3">
      <c r="A1" t="s">
        <v>22</v>
      </c>
    </row>
    <row r="2" spans="1:2" x14ac:dyDescent="0.3">
      <c r="A2" t="s">
        <v>23</v>
      </c>
      <c r="B2">
        <v>1</v>
      </c>
    </row>
    <row r="3" spans="1:2" x14ac:dyDescent="0.3">
      <c r="A3" t="s">
        <v>24</v>
      </c>
      <c r="B3">
        <v>2</v>
      </c>
    </row>
    <row r="4" spans="1:2" x14ac:dyDescent="0.3">
      <c r="A4" t="s">
        <v>25</v>
      </c>
      <c r="B4">
        <v>1</v>
      </c>
    </row>
    <row r="5" spans="1:2" x14ac:dyDescent="0.3">
      <c r="A5" t="s">
        <v>26</v>
      </c>
      <c r="B5">
        <v>1</v>
      </c>
    </row>
    <row r="6" spans="1:2" x14ac:dyDescent="0.3">
      <c r="A6" t="s">
        <v>27</v>
      </c>
      <c r="B6">
        <v>1</v>
      </c>
    </row>
    <row r="7" spans="1:2" x14ac:dyDescent="0.3">
      <c r="A7" t="s">
        <v>28</v>
      </c>
      <c r="B7">
        <v>1</v>
      </c>
    </row>
    <row r="8" spans="1:2" x14ac:dyDescent="0.3">
      <c r="A8" t="s">
        <v>29</v>
      </c>
      <c r="B8">
        <v>1</v>
      </c>
    </row>
    <row r="9" spans="1:2" x14ac:dyDescent="0.3">
      <c r="A9" t="s">
        <v>30</v>
      </c>
      <c r="B9">
        <v>1</v>
      </c>
    </row>
    <row r="10" spans="1:2" x14ac:dyDescent="0.3">
      <c r="A10" t="s">
        <v>31</v>
      </c>
      <c r="B10">
        <v>1</v>
      </c>
    </row>
    <row r="11" spans="1:2" x14ac:dyDescent="0.3">
      <c r="A11" t="s">
        <v>32</v>
      </c>
      <c r="B11">
        <v>1</v>
      </c>
    </row>
    <row r="12" spans="1:2" x14ac:dyDescent="0.3">
      <c r="A12" t="s">
        <v>33</v>
      </c>
      <c r="B12">
        <v>1</v>
      </c>
    </row>
    <row r="13" spans="1:2" x14ac:dyDescent="0.3">
      <c r="A13" t="s">
        <v>34</v>
      </c>
      <c r="B13">
        <v>1</v>
      </c>
    </row>
    <row r="14" spans="1:2" x14ac:dyDescent="0.3">
      <c r="A14" t="s">
        <v>35</v>
      </c>
      <c r="B14">
        <v>2</v>
      </c>
    </row>
    <row r="15" spans="1:2" x14ac:dyDescent="0.3">
      <c r="A15" t="s">
        <v>36</v>
      </c>
      <c r="B15">
        <v>2</v>
      </c>
    </row>
    <row r="16" spans="1:2" x14ac:dyDescent="0.3">
      <c r="A16" t="s">
        <v>37</v>
      </c>
      <c r="B16">
        <v>1</v>
      </c>
    </row>
    <row r="17" spans="1:2" x14ac:dyDescent="0.3">
      <c r="A17" t="s">
        <v>38</v>
      </c>
      <c r="B17">
        <v>1</v>
      </c>
    </row>
    <row r="18" spans="1:2" x14ac:dyDescent="0.3">
      <c r="A18" t="s">
        <v>39</v>
      </c>
      <c r="B18">
        <v>1</v>
      </c>
    </row>
    <row r="19" spans="1:2" x14ac:dyDescent="0.3">
      <c r="A19" t="s">
        <v>40</v>
      </c>
      <c r="B19">
        <v>1</v>
      </c>
    </row>
    <row r="20" spans="1:2" x14ac:dyDescent="0.3">
      <c r="A20" t="s">
        <v>41</v>
      </c>
      <c r="B20">
        <v>1</v>
      </c>
    </row>
    <row r="21" spans="1:2" x14ac:dyDescent="0.3">
      <c r="A21" t="s">
        <v>42</v>
      </c>
      <c r="B21">
        <v>1</v>
      </c>
    </row>
    <row r="22" spans="1:2" x14ac:dyDescent="0.3">
      <c r="A22" t="s">
        <v>43</v>
      </c>
      <c r="B22">
        <v>1</v>
      </c>
    </row>
    <row r="23" spans="1:2" x14ac:dyDescent="0.3">
      <c r="A23" t="s">
        <v>44</v>
      </c>
      <c r="B23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C13" sqref="C13"/>
    </sheetView>
  </sheetViews>
  <sheetFormatPr defaultRowHeight="14.4" x14ac:dyDescent="0.3"/>
  <cols>
    <col min="1" max="1" width="29.109375" customWidth="1"/>
  </cols>
  <sheetData>
    <row r="1" spans="1:2" x14ac:dyDescent="0.3">
      <c r="A1" t="s">
        <v>45</v>
      </c>
    </row>
    <row r="2" spans="1:2" x14ac:dyDescent="0.3">
      <c r="A2" t="s">
        <v>46</v>
      </c>
      <c r="B2">
        <v>1</v>
      </c>
    </row>
    <row r="3" spans="1:2" x14ac:dyDescent="0.3">
      <c r="A3" t="s">
        <v>47</v>
      </c>
      <c r="B3">
        <v>1</v>
      </c>
    </row>
    <row r="4" spans="1:2" x14ac:dyDescent="0.3">
      <c r="A4" t="s">
        <v>48</v>
      </c>
      <c r="B4">
        <v>1</v>
      </c>
    </row>
    <row r="5" spans="1:2" x14ac:dyDescent="0.3">
      <c r="A5" t="s">
        <v>49</v>
      </c>
      <c r="B5">
        <v>2</v>
      </c>
    </row>
    <row r="6" spans="1:2" x14ac:dyDescent="0.3">
      <c r="A6" t="s">
        <v>50</v>
      </c>
      <c r="B6">
        <v>2</v>
      </c>
    </row>
    <row r="7" spans="1:2" x14ac:dyDescent="0.3">
      <c r="A7" t="s">
        <v>51</v>
      </c>
      <c r="B7">
        <v>1</v>
      </c>
    </row>
    <row r="8" spans="1:2" x14ac:dyDescent="0.3">
      <c r="A8" t="s">
        <v>52</v>
      </c>
      <c r="B8">
        <v>1</v>
      </c>
    </row>
    <row r="9" spans="1:2" x14ac:dyDescent="0.3">
      <c r="A9" t="s">
        <v>53</v>
      </c>
      <c r="B9">
        <v>1</v>
      </c>
    </row>
    <row r="10" spans="1:2" x14ac:dyDescent="0.3">
      <c r="A10" t="s">
        <v>54</v>
      </c>
      <c r="B10">
        <v>1</v>
      </c>
    </row>
    <row r="11" spans="1:2" x14ac:dyDescent="0.3">
      <c r="A11" t="s">
        <v>55</v>
      </c>
      <c r="B11">
        <v>1</v>
      </c>
    </row>
    <row r="12" spans="1:2" x14ac:dyDescent="0.3">
      <c r="A12" t="s">
        <v>56</v>
      </c>
      <c r="B12">
        <v>3</v>
      </c>
    </row>
    <row r="13" spans="1:2" x14ac:dyDescent="0.3">
      <c r="A13" t="s">
        <v>57</v>
      </c>
      <c r="B13">
        <v>5</v>
      </c>
    </row>
    <row r="14" spans="1:2" x14ac:dyDescent="0.3">
      <c r="A14" t="s">
        <v>58</v>
      </c>
      <c r="B14">
        <v>1</v>
      </c>
    </row>
    <row r="15" spans="1:2" x14ac:dyDescent="0.3">
      <c r="A15" t="s">
        <v>59</v>
      </c>
      <c r="B15">
        <v>2</v>
      </c>
    </row>
    <row r="16" spans="1:2" x14ac:dyDescent="0.3">
      <c r="A16" t="s">
        <v>60</v>
      </c>
      <c r="B16">
        <v>3</v>
      </c>
    </row>
    <row r="17" spans="1:2" x14ac:dyDescent="0.3">
      <c r="A17" t="s">
        <v>61</v>
      </c>
      <c r="B17">
        <v>6</v>
      </c>
    </row>
    <row r="18" spans="1:2" x14ac:dyDescent="0.3">
      <c r="A18" t="s">
        <v>62</v>
      </c>
      <c r="B18">
        <v>1</v>
      </c>
    </row>
    <row r="19" spans="1:2" x14ac:dyDescent="0.3">
      <c r="A19" t="s">
        <v>63</v>
      </c>
      <c r="B19">
        <v>1</v>
      </c>
    </row>
    <row r="20" spans="1:2" x14ac:dyDescent="0.3">
      <c r="A20" t="s">
        <v>23</v>
      </c>
      <c r="B20">
        <v>1</v>
      </c>
    </row>
    <row r="21" spans="1:2" x14ac:dyDescent="0.3">
      <c r="A21" t="s">
        <v>64</v>
      </c>
      <c r="B21">
        <v>1</v>
      </c>
    </row>
    <row r="22" spans="1:2" x14ac:dyDescent="0.3">
      <c r="A22" t="s">
        <v>65</v>
      </c>
      <c r="B22">
        <v>2</v>
      </c>
    </row>
    <row r="23" spans="1:2" x14ac:dyDescent="0.3">
      <c r="A23" t="s">
        <v>66</v>
      </c>
      <c r="B23">
        <v>8</v>
      </c>
    </row>
    <row r="24" spans="1:2" x14ac:dyDescent="0.3">
      <c r="A24" t="s">
        <v>67</v>
      </c>
      <c r="B24">
        <v>1</v>
      </c>
    </row>
    <row r="25" spans="1:2" x14ac:dyDescent="0.3">
      <c r="A25" t="s">
        <v>31</v>
      </c>
      <c r="B25">
        <v>1</v>
      </c>
    </row>
    <row r="26" spans="1:2" x14ac:dyDescent="0.3">
      <c r="A26" t="s">
        <v>68</v>
      </c>
      <c r="B26">
        <v>1</v>
      </c>
    </row>
    <row r="27" spans="1:2" x14ac:dyDescent="0.3">
      <c r="A27" t="s">
        <v>69</v>
      </c>
      <c r="B27">
        <v>1</v>
      </c>
    </row>
    <row r="28" spans="1:2" x14ac:dyDescent="0.3">
      <c r="A28" t="s">
        <v>70</v>
      </c>
      <c r="B28">
        <v>9</v>
      </c>
    </row>
    <row r="29" spans="1:2" x14ac:dyDescent="0.3">
      <c r="A29" t="s">
        <v>71</v>
      </c>
      <c r="B29">
        <v>1</v>
      </c>
    </row>
    <row r="30" spans="1:2" x14ac:dyDescent="0.3">
      <c r="A30" t="s">
        <v>72</v>
      </c>
      <c r="B30">
        <v>4</v>
      </c>
    </row>
    <row r="31" spans="1:2" x14ac:dyDescent="0.3">
      <c r="A31" t="s">
        <v>73</v>
      </c>
      <c r="B31">
        <v>2</v>
      </c>
    </row>
    <row r="32" spans="1:2" x14ac:dyDescent="0.3">
      <c r="A32" t="s">
        <v>74</v>
      </c>
      <c r="B32">
        <v>1</v>
      </c>
    </row>
    <row r="33" spans="1:2" x14ac:dyDescent="0.3">
      <c r="A33" t="s">
        <v>38</v>
      </c>
      <c r="B33">
        <v>79</v>
      </c>
    </row>
    <row r="34" spans="1:2" x14ac:dyDescent="0.3">
      <c r="A34" t="s">
        <v>75</v>
      </c>
      <c r="B34">
        <v>2</v>
      </c>
    </row>
    <row r="35" spans="1:2" x14ac:dyDescent="0.3">
      <c r="A35" t="s">
        <v>76</v>
      </c>
      <c r="B35">
        <v>1</v>
      </c>
    </row>
    <row r="36" spans="1:2" x14ac:dyDescent="0.3">
      <c r="A36" t="s">
        <v>77</v>
      </c>
      <c r="B36">
        <v>18</v>
      </c>
    </row>
    <row r="37" spans="1:2" x14ac:dyDescent="0.3">
      <c r="A37" t="s">
        <v>78</v>
      </c>
      <c r="B37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Experimental Drugs Distribution</vt:lpstr>
      <vt:lpstr>Drug type distribution</vt:lpstr>
      <vt:lpstr>Targets Types</vt:lpstr>
      <vt:lpstr>PartnersNonGeneProductsBiotech</vt:lpstr>
      <vt:lpstr>PartnersNonGeneProductsSmallMo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samuel</cp:lastModifiedBy>
  <dcterms:created xsi:type="dcterms:W3CDTF">2012-05-24T14:27:31Z</dcterms:created>
  <dcterms:modified xsi:type="dcterms:W3CDTF">2012-05-24T15:55:52Z</dcterms:modified>
</cp:coreProperties>
</file>