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Data" sheetId="1" state="visible" r:id="rId2"/>
    <sheet name="Char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<sst xmlns="http://schemas.openxmlformats.org/spreadsheetml/2006/main" count="83" uniqueCount="48">
  <si>
    <t>DrugBank Types</t>
  </si>
  <si>
    <t>Number of time present for non-experimental drugs</t>
  </si>
  <si>
    <t>Percentage</t>
  </si>
  <si>
    <t>Mapped To</t>
  </si>
  <si>
    <t>inhibitor</t>
  </si>
  <si>
    <t>negatively perturbs</t>
  </si>
  <si>
    <t>antagonist</t>
  </si>
  <si>
    <t>perturbs</t>
  </si>
  <si>
    <t>unknown</t>
  </si>
  <si>
    <t>agonist</t>
  </si>
  <si>
    <t>positively perturbs</t>
  </si>
  <si>
    <t>potentiator</t>
  </si>
  <si>
    <t>cofactor</t>
  </si>
  <si>
    <t>other/unknown</t>
  </si>
  <si>
    <t>binder</t>
  </si>
  <si>
    <t>inducer</t>
  </si>
  <si>
    <t>other</t>
  </si>
  <si>
    <t>partial agonist</t>
  </si>
  <si>
    <t>activator</t>
  </si>
  <si>
    <t>product of</t>
  </si>
  <si>
    <t>To verify/to exclude</t>
  </si>
  <si>
    <t>product of an enzyme = to exclude</t>
  </si>
  <si>
    <t>allosteric modulator</t>
  </si>
  <si>
    <t>negative modulator</t>
  </si>
  <si>
    <t>cross-linking/alkylation</t>
  </si>
  <si>
    <t>intercalation</t>
  </si>
  <si>
    <t>adduct</t>
  </si>
  <si>
    <t>chelator</t>
  </si>
  <si>
    <t>antibody</t>
  </si>
  <si>
    <t>ligand</t>
  </si>
  <si>
    <t>multitarget</t>
  </si>
  <si>
    <t>incorporation into and destabilization</t>
  </si>
  <si>
    <t>modulator</t>
  </si>
  <si>
    <t>cleavage</t>
  </si>
  <si>
    <t>chaperone</t>
  </si>
  <si>
    <t>chaperone of protein = to exclude</t>
  </si>
  <si>
    <t>inverse agonist</t>
  </si>
  <si>
    <t>stimulator</t>
  </si>
  <si>
    <t>suppressor</t>
  </si>
  <si>
    <t>metabolizer</t>
  </si>
  <si>
    <t>recombination enzyme acting on a molecule = to exclude</t>
  </si>
  <si>
    <t>partial antagonist</t>
  </si>
  <si>
    <t>neutralizer</t>
  </si>
  <si>
    <t>reducer</t>
  </si>
  <si>
    <t>inhibitory allosteric modulator</t>
  </si>
  <si>
    <t>component of</t>
  </si>
  <si>
    <t>Binder</t>
  </si>
  <si>
    <t>inhibitor, competitive</t>
  </si>
</sst>
</file>

<file path=xl/styles.xml><?xml version="1.0" encoding="utf-8"?>
<styleSheet xmlns="http://schemas.openxmlformats.org/spreadsheetml/2006/main">
  <numFmts count="2">
    <numFmt formatCode="GENERAL" numFmtId="164"/>
    <numFmt formatCode="0.0" numFmtId="165"/>
  </numFmts>
  <fonts count="10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i val="true"/>
      <color rgb="00000000"/>
      <sz val="16"/>
    </font>
    <font>
      <name val="Arial"/>
      <charset val="1"/>
      <family val="2"/>
      <b val="true"/>
      <i val="true"/>
      <color rgb="00000000"/>
      <sz val="11"/>
      <u val="single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color rgb="00FF0000"/>
      <sz val="11"/>
    </font>
    <font>
      <name val="Arial"/>
      <charset val="1"/>
      <family val="2"/>
      <color rgb="0000B050"/>
      <sz val="11"/>
    </font>
    <font>
      <name val="Calibri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</cellStyleXfs>
  <cellXfs count="6">
    <xf applyAlignment="false" applyBorder="false" applyFont="false" applyProtection="false" borderId="0" fillId="0" fontId="0" numFmtId="164" xfId="0"/>
    <xf applyAlignment="false" applyBorder="true" applyFont="true" applyProtection="false" borderId="1" fillId="2" fontId="6" numFmtId="164" xfId="0"/>
    <xf applyAlignment="false" applyBorder="true" applyFont="true" applyProtection="false" borderId="1" fillId="0" fontId="0" numFmtId="164" xfId="0"/>
    <xf applyAlignment="false" applyBorder="true" applyFont="false" applyProtection="false" borderId="1" fillId="0" fontId="0" numFmtId="165" xfId="0"/>
    <xf applyAlignment="false" applyBorder="true" applyFont="true" applyProtection="false" borderId="1" fillId="0" fontId="7" numFmtId="164" xfId="0"/>
    <xf applyAlignment="false" applyBorder="true" applyFont="true" applyProtection="false" borderId="1" fillId="0" fontId="8" numFmtId="164" xfId="0"/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eading 1" xfId="20"/>
    <cellStyle builtinId="54" customBuiltin="true" name="Heading1 1" xfId="21"/>
    <cellStyle builtinId="54" customBuiltin="true" name="Result 1" xfId="22"/>
    <cellStyle builtinId="54" customBuiltin="true" name="Result2 1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Data!$A$2:$A$38</c:f>
              <c:strCache>
                <c:ptCount val="37"/>
                <c:pt idx="0">
                  <c:v>inhibitor</c:v>
                </c:pt>
                <c:pt idx="1">
                  <c:v>antagonist</c:v>
                </c:pt>
                <c:pt idx="2">
                  <c:v>unknown</c:v>
                </c:pt>
                <c:pt idx="3">
                  <c:v>agonist</c:v>
                </c:pt>
                <c:pt idx="4">
                  <c:v>potentiator</c:v>
                </c:pt>
                <c:pt idx="5">
                  <c:v>cofactor</c:v>
                </c:pt>
                <c:pt idx="6">
                  <c:v>other/unknown</c:v>
                </c:pt>
                <c:pt idx="7">
                  <c:v>binder</c:v>
                </c:pt>
                <c:pt idx="8">
                  <c:v>inducer</c:v>
                </c:pt>
                <c:pt idx="9">
                  <c:v>other</c:v>
                </c:pt>
                <c:pt idx="10">
                  <c:v>partial agonist</c:v>
                </c:pt>
                <c:pt idx="11">
                  <c:v>activator</c:v>
                </c:pt>
                <c:pt idx="12">
                  <c:v>product of</c:v>
                </c:pt>
                <c:pt idx="13">
                  <c:v>allosteric modulator</c:v>
                </c:pt>
                <c:pt idx="14">
                  <c:v>negative modulator</c:v>
                </c:pt>
                <c:pt idx="15">
                  <c:v>cross-linking/alkylation</c:v>
                </c:pt>
                <c:pt idx="16">
                  <c:v>intercalation</c:v>
                </c:pt>
                <c:pt idx="17">
                  <c:v>adduct</c:v>
                </c:pt>
                <c:pt idx="18">
                  <c:v>chelator</c:v>
                </c:pt>
                <c:pt idx="19">
                  <c:v>antibody</c:v>
                </c:pt>
                <c:pt idx="20">
                  <c:v>ligand</c:v>
                </c:pt>
                <c:pt idx="21">
                  <c:v>multitarget</c:v>
                </c:pt>
                <c:pt idx="22">
                  <c:v>incorporation into and destabilization</c:v>
                </c:pt>
                <c:pt idx="23">
                  <c:v>modulator</c:v>
                </c:pt>
                <c:pt idx="24">
                  <c:v>cleavage</c:v>
                </c:pt>
                <c:pt idx="25">
                  <c:v>chaperone</c:v>
                </c:pt>
                <c:pt idx="26">
                  <c:v>inverse agonist</c:v>
                </c:pt>
                <c:pt idx="27">
                  <c:v>stimulator</c:v>
                </c:pt>
                <c:pt idx="28">
                  <c:v>suppressor</c:v>
                </c:pt>
                <c:pt idx="29">
                  <c:v>metabolizer</c:v>
                </c:pt>
                <c:pt idx="30">
                  <c:v>partial antagonist</c:v>
                </c:pt>
                <c:pt idx="31">
                  <c:v>neutralizer</c:v>
                </c:pt>
                <c:pt idx="32">
                  <c:v>reducer</c:v>
                </c:pt>
                <c:pt idx="33">
                  <c:v>inhibitory allosteric modulator</c:v>
                </c:pt>
                <c:pt idx="34">
                  <c:v>component of</c:v>
                </c:pt>
                <c:pt idx="35">
                  <c:v>Binder</c:v>
                </c:pt>
                <c:pt idx="36">
                  <c:v>inhibitor, competitive</c:v>
                </c:pt>
              </c:strCache>
            </c:strRef>
          </c:cat>
          <c:val>
            <c:numRef>
              <c:f>Data!$B$2:$B$38</c:f>
              <c:numCache>
                <c:formatCode>General</c:formatCode>
                <c:ptCount val="37"/>
                <c:pt idx="0">
                  <c:v>1561</c:v>
                </c:pt>
                <c:pt idx="1">
                  <c:v>1137</c:v>
                </c:pt>
                <c:pt idx="2">
                  <c:v>1120</c:v>
                </c:pt>
                <c:pt idx="3">
                  <c:v>728</c:v>
                </c:pt>
                <c:pt idx="4">
                  <c:v>524</c:v>
                </c:pt>
                <c:pt idx="5">
                  <c:v>122</c:v>
                </c:pt>
                <c:pt idx="6">
                  <c:v>107</c:v>
                </c:pt>
                <c:pt idx="7">
                  <c:v>70</c:v>
                </c:pt>
                <c:pt idx="8">
                  <c:v>63</c:v>
                </c:pt>
                <c:pt idx="9">
                  <c:v>60</c:v>
                </c:pt>
                <c:pt idx="10">
                  <c:v>42</c:v>
                </c:pt>
                <c:pt idx="11">
                  <c:v>40</c:v>
                </c:pt>
                <c:pt idx="12">
                  <c:v>26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Data!$A$2:$A$38</c:f>
              <c:strCache>
                <c:ptCount val="37"/>
                <c:pt idx="0">
                  <c:v>inhibitor</c:v>
                </c:pt>
                <c:pt idx="1">
                  <c:v>antagonist</c:v>
                </c:pt>
                <c:pt idx="2">
                  <c:v>unknown</c:v>
                </c:pt>
                <c:pt idx="3">
                  <c:v>agonist</c:v>
                </c:pt>
                <c:pt idx="4">
                  <c:v>potentiator</c:v>
                </c:pt>
                <c:pt idx="5">
                  <c:v>cofactor</c:v>
                </c:pt>
                <c:pt idx="6">
                  <c:v>other/unknown</c:v>
                </c:pt>
                <c:pt idx="7">
                  <c:v>binder</c:v>
                </c:pt>
                <c:pt idx="8">
                  <c:v>inducer</c:v>
                </c:pt>
                <c:pt idx="9">
                  <c:v>other</c:v>
                </c:pt>
                <c:pt idx="10">
                  <c:v>partial agonist</c:v>
                </c:pt>
                <c:pt idx="11">
                  <c:v>activator</c:v>
                </c:pt>
                <c:pt idx="12">
                  <c:v>product of</c:v>
                </c:pt>
                <c:pt idx="13">
                  <c:v>allosteric modulator</c:v>
                </c:pt>
                <c:pt idx="14">
                  <c:v>negative modulator</c:v>
                </c:pt>
                <c:pt idx="15">
                  <c:v>cross-linking/alkylation</c:v>
                </c:pt>
                <c:pt idx="16">
                  <c:v>intercalation</c:v>
                </c:pt>
                <c:pt idx="17">
                  <c:v>adduct</c:v>
                </c:pt>
                <c:pt idx="18">
                  <c:v>chelator</c:v>
                </c:pt>
                <c:pt idx="19">
                  <c:v>antibody</c:v>
                </c:pt>
                <c:pt idx="20">
                  <c:v>ligand</c:v>
                </c:pt>
                <c:pt idx="21">
                  <c:v>multitarget</c:v>
                </c:pt>
                <c:pt idx="22">
                  <c:v>incorporation into and destabilization</c:v>
                </c:pt>
                <c:pt idx="23">
                  <c:v>modulator</c:v>
                </c:pt>
                <c:pt idx="24">
                  <c:v>cleavage</c:v>
                </c:pt>
                <c:pt idx="25">
                  <c:v>chaperone</c:v>
                </c:pt>
                <c:pt idx="26">
                  <c:v>inverse agonist</c:v>
                </c:pt>
                <c:pt idx="27">
                  <c:v>stimulator</c:v>
                </c:pt>
                <c:pt idx="28">
                  <c:v>suppressor</c:v>
                </c:pt>
                <c:pt idx="29">
                  <c:v>metabolizer</c:v>
                </c:pt>
                <c:pt idx="30">
                  <c:v>partial antagonist</c:v>
                </c:pt>
                <c:pt idx="31">
                  <c:v>neutralizer</c:v>
                </c:pt>
                <c:pt idx="32">
                  <c:v>reducer</c:v>
                </c:pt>
                <c:pt idx="33">
                  <c:v>inhibitory allosteric modulator</c:v>
                </c:pt>
                <c:pt idx="34">
                  <c:v>component of</c:v>
                </c:pt>
                <c:pt idx="35">
                  <c:v>Binder</c:v>
                </c:pt>
                <c:pt idx="36">
                  <c:v>inhibitor, competitive</c:v>
                </c:pt>
              </c:strCache>
            </c:strRef>
          </c:cat>
          <c:val>
            <c:numRef>
              <c:f>Data!$C$2:$C$38</c:f>
              <c:numCache>
                <c:formatCode>General</c:formatCode>
                <c:ptCount val="37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</c:spPr>
          <c:cat>
            <c:strRef>
              <c:f>Data!$A$2:$A$38</c:f>
              <c:strCache>
                <c:ptCount val="37"/>
                <c:pt idx="0">
                  <c:v>inhibitor</c:v>
                </c:pt>
                <c:pt idx="1">
                  <c:v>antagonist</c:v>
                </c:pt>
                <c:pt idx="2">
                  <c:v>unknown</c:v>
                </c:pt>
                <c:pt idx="3">
                  <c:v>agonist</c:v>
                </c:pt>
                <c:pt idx="4">
                  <c:v>potentiator</c:v>
                </c:pt>
                <c:pt idx="5">
                  <c:v>cofactor</c:v>
                </c:pt>
                <c:pt idx="6">
                  <c:v>other/unknown</c:v>
                </c:pt>
                <c:pt idx="7">
                  <c:v>binder</c:v>
                </c:pt>
                <c:pt idx="8">
                  <c:v>inducer</c:v>
                </c:pt>
                <c:pt idx="9">
                  <c:v>other</c:v>
                </c:pt>
                <c:pt idx="10">
                  <c:v>partial agonist</c:v>
                </c:pt>
                <c:pt idx="11">
                  <c:v>activator</c:v>
                </c:pt>
                <c:pt idx="12">
                  <c:v>product of</c:v>
                </c:pt>
                <c:pt idx="13">
                  <c:v>allosteric modulator</c:v>
                </c:pt>
                <c:pt idx="14">
                  <c:v>negative modulator</c:v>
                </c:pt>
                <c:pt idx="15">
                  <c:v>cross-linking/alkylation</c:v>
                </c:pt>
                <c:pt idx="16">
                  <c:v>intercalation</c:v>
                </c:pt>
                <c:pt idx="17">
                  <c:v>adduct</c:v>
                </c:pt>
                <c:pt idx="18">
                  <c:v>chelator</c:v>
                </c:pt>
                <c:pt idx="19">
                  <c:v>antibody</c:v>
                </c:pt>
                <c:pt idx="20">
                  <c:v>ligand</c:v>
                </c:pt>
                <c:pt idx="21">
                  <c:v>multitarget</c:v>
                </c:pt>
                <c:pt idx="22">
                  <c:v>incorporation into and destabilization</c:v>
                </c:pt>
                <c:pt idx="23">
                  <c:v>modulator</c:v>
                </c:pt>
                <c:pt idx="24">
                  <c:v>cleavage</c:v>
                </c:pt>
                <c:pt idx="25">
                  <c:v>chaperone</c:v>
                </c:pt>
                <c:pt idx="26">
                  <c:v>inverse agonist</c:v>
                </c:pt>
                <c:pt idx="27">
                  <c:v>stimulator</c:v>
                </c:pt>
                <c:pt idx="28">
                  <c:v>suppressor</c:v>
                </c:pt>
                <c:pt idx="29">
                  <c:v>metabolizer</c:v>
                </c:pt>
                <c:pt idx="30">
                  <c:v>partial antagonist</c:v>
                </c:pt>
                <c:pt idx="31">
                  <c:v>neutralizer</c:v>
                </c:pt>
                <c:pt idx="32">
                  <c:v>reducer</c:v>
                </c:pt>
                <c:pt idx="33">
                  <c:v>inhibitory allosteric modulator</c:v>
                </c:pt>
                <c:pt idx="34">
                  <c:v>component of</c:v>
                </c:pt>
                <c:pt idx="35">
                  <c:v>Binder</c:v>
                </c:pt>
                <c:pt idx="36">
                  <c:v>inhibitor, competitive</c:v>
                </c:pt>
              </c:strCache>
            </c:strRef>
          </c:cat>
          <c:val>
            <c:numRef>
              <c:f>Data!$D$2:$D$38</c:f>
              <c:numCache>
                <c:formatCode>General</c:formatCode>
                <c:ptCount val="37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</c:numCache>
            </c:numRef>
          </c:val>
        </c:ser>
        <c:gapWidth val="150"/>
        <c:axId val="8119222"/>
        <c:axId val="73460246"/>
      </c:barChart>
      <c:catAx>
        <c:axId val="8119222"/>
        <c:scaling>
          <c:orientation val="minMax"/>
        </c:scaling>
        <c:axPos val="b"/>
        <c:majorTickMark val="out"/>
        <c:minorTickMark val="none"/>
        <c:tickLblPos val="nextTo"/>
        <c:crossAx val="7346024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346024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11922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0</xdr:row>
      <xdr:rowOff>0</xdr:rowOff>
    </xdr:from>
    <xdr:to>
      <xdr:col>14</xdr:col>
      <xdr:colOff>100440</xdr:colOff>
      <xdr:row>34</xdr:row>
      <xdr:rowOff>20160</xdr:rowOff>
    </xdr:to>
    <xdr:graphicFrame>
      <xdr:nvGraphicFramePr>
        <xdr:cNvPr id="0" name="Chart 1"/>
        <xdr:cNvGraphicFramePr/>
      </xdr:nvGraphicFramePr>
      <xdr:xfrm>
        <a:off x="27000" y="0"/>
        <a:ext cx="9293040" cy="606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pane activePane="topLeft" topLeftCell="A10" xSplit="0" ySplit="-1"/>
      <selection activeCell="E36" activeCellId="0" pane="topLeft" sqref="E36"/>
      <selection activeCell="A10" activeCellId="0" pane="bottomLeft" sqref="A10"/>
    </sheetView>
  </sheetViews>
  <cols>
    <col collapsed="false" hidden="false" max="1" min="1" style="0" width="30.7333333333333"/>
    <col collapsed="false" hidden="false" max="2" min="2" style="0" width="47.356862745098"/>
    <col collapsed="false" hidden="false" max="3" min="3" style="0" width="10.9843137254902"/>
    <col collapsed="false" hidden="false" max="4" min="4" style="0" width="32.2470588235294"/>
    <col collapsed="false" hidden="false" max="5" min="5" style="0" width="29.6470588235294"/>
    <col collapsed="false" hidden="false" max="1025" min="6" style="0" width="8.50980392156863"/>
  </cols>
  <sheetData>
    <row collapsed="false" customFormat="false" customHeight="false" hidden="false" ht="14.05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4.05" outlineLevel="0" r="2">
      <c r="A2" s="2" t="s">
        <v>4</v>
      </c>
      <c r="B2" s="2" t="n">
        <v>1561</v>
      </c>
      <c r="C2" s="3" t="e">
        <f aca="false">__anonymous_sheet_db__0[[#This Row],[Column2]]/SUM(__Anonymous_Sheet_DB__0[[#All],[Column2]])*100</f>
        <v>#VALUE!</v>
      </c>
      <c r="D2" s="4" t="s">
        <v>5</v>
      </c>
    </row>
    <row collapsed="false" customFormat="false" customHeight="false" hidden="false" ht="14.05" outlineLevel="0" r="3">
      <c r="A3" s="2" t="s">
        <v>6</v>
      </c>
      <c r="B3" s="2" t="n">
        <v>1137</v>
      </c>
      <c r="C3" s="3" t="e">
        <f aca="false">__anonymous_sheet_db__0[[#This Row],[Column2]]/SUM(__Anonymous_Sheet_DB__0[[#All],[Column2]])*100</f>
        <v>#VALUE!</v>
      </c>
      <c r="D3" s="2" t="s">
        <v>7</v>
      </c>
    </row>
    <row collapsed="false" customFormat="false" customHeight="false" hidden="false" ht="14.05" outlineLevel="0" r="4">
      <c r="A4" s="2" t="s">
        <v>8</v>
      </c>
      <c r="B4" s="2" t="n">
        <v>1120</v>
      </c>
      <c r="C4" s="3" t="e">
        <f aca="false">__anonymous_sheet_db__0[[#This Row],[Column2]]/SUM(__Anonymous_Sheet_DB__0[[#All],[Column2]])*100</f>
        <v>#VALUE!</v>
      </c>
      <c r="D4" s="4" t="s">
        <v>5</v>
      </c>
    </row>
    <row collapsed="false" customFormat="false" customHeight="false" hidden="false" ht="14.05" outlineLevel="0" r="5">
      <c r="A5" s="2" t="s">
        <v>9</v>
      </c>
      <c r="B5" s="2" t="n">
        <v>728</v>
      </c>
      <c r="C5" s="3" t="e">
        <f aca="false">__anonymous_sheet_db__0[[#This Row],[Column2]]/SUM(__Anonymous_Sheet_DB__0[[#All],[Column2]])*100</f>
        <v>#VALUE!</v>
      </c>
      <c r="D5" s="5" t="s">
        <v>10</v>
      </c>
    </row>
    <row collapsed="false" customFormat="false" customHeight="false" hidden="false" ht="14.05" outlineLevel="0" r="6">
      <c r="A6" s="2" t="s">
        <v>11</v>
      </c>
      <c r="B6" s="2" t="n">
        <v>524</v>
      </c>
      <c r="C6" s="3" t="e">
        <f aca="false">__anonymous_sheet_db__0[[#This Row],[Column2]]/SUM(__Anonymous_Sheet_DB__0[[#All],[Column2]])*100</f>
        <v>#VALUE!</v>
      </c>
      <c r="D6" s="5" t="s">
        <v>10</v>
      </c>
    </row>
    <row collapsed="false" customFormat="false" customHeight="false" hidden="false" ht="14.05" outlineLevel="0" r="7">
      <c r="A7" s="2" t="s">
        <v>12</v>
      </c>
      <c r="B7" s="2" t="n">
        <v>122</v>
      </c>
      <c r="C7" s="3" t="e">
        <f aca="false">__anonymous_sheet_db__0[[#This Row],[Column2]]/SUM(__Anonymous_Sheet_DB__0[[#All],[Column2]])*100</f>
        <v>#VALUE!</v>
      </c>
      <c r="D7" s="2" t="s">
        <v>7</v>
      </c>
    </row>
    <row collapsed="false" customFormat="false" customHeight="false" hidden="false" ht="14.05" outlineLevel="0" r="8">
      <c r="A8" s="2" t="s">
        <v>13</v>
      </c>
      <c r="B8" s="2" t="n">
        <v>107</v>
      </c>
      <c r="C8" s="3" t="e">
        <f aca="false">__anonymous_sheet_db__0[[#This Row],[Column2]]/SUM(__Anonymous_Sheet_DB__0[[#All],[Column2]])*100</f>
        <v>#VALUE!</v>
      </c>
      <c r="D8" s="2" t="s">
        <v>7</v>
      </c>
    </row>
    <row collapsed="false" customFormat="false" customHeight="false" hidden="false" ht="14.05" outlineLevel="0" r="9">
      <c r="A9" s="2" t="s">
        <v>14</v>
      </c>
      <c r="B9" s="2" t="n">
        <v>70</v>
      </c>
      <c r="C9" s="3" t="e">
        <f aca="false">__anonymous_sheet_db__0[[#This Row],[Column2]]/SUM(__Anonymous_Sheet_DB__0[[#All],[Column2]])*100</f>
        <v>#VALUE!</v>
      </c>
      <c r="D9" s="2" t="s">
        <v>7</v>
      </c>
    </row>
    <row collapsed="false" customFormat="false" customHeight="false" hidden="false" ht="14.05" outlineLevel="0" r="10">
      <c r="A10" s="2" t="s">
        <v>15</v>
      </c>
      <c r="B10" s="2" t="n">
        <v>63</v>
      </c>
      <c r="C10" s="3" t="e">
        <f aca="false">__anonymous_sheet_db__0[[#This Row],[Column2]]/SUM(__Anonymous_Sheet_DB__0[[#All],[Column2]])*100</f>
        <v>#VALUE!</v>
      </c>
      <c r="D10" s="5" t="s">
        <v>10</v>
      </c>
    </row>
    <row collapsed="false" customFormat="false" customHeight="false" hidden="false" ht="14.05" outlineLevel="0" r="11">
      <c r="A11" s="2" t="s">
        <v>16</v>
      </c>
      <c r="B11" s="2" t="n">
        <v>60</v>
      </c>
      <c r="C11" s="3" t="e">
        <f aca="false">__anonymous_sheet_db__0[[#This Row],[Column2]]/SUM(__Anonymous_Sheet_DB__0[[#All],[Column2]])*100</f>
        <v>#VALUE!</v>
      </c>
      <c r="D11" s="2" t="s">
        <v>7</v>
      </c>
    </row>
    <row collapsed="false" customFormat="false" customHeight="false" hidden="false" ht="14.05" outlineLevel="0" r="12">
      <c r="A12" s="2" t="s">
        <v>17</v>
      </c>
      <c r="B12" s="2" t="n">
        <v>42</v>
      </c>
      <c r="C12" s="3" t="e">
        <f aca="false">__anonymous_sheet_db__0[[#This Row],[Column2]]/SUM(__Anonymous_Sheet_DB__0[[#All],[Column2]])*100</f>
        <v>#VALUE!</v>
      </c>
      <c r="D12" s="5" t="s">
        <v>10</v>
      </c>
    </row>
    <row collapsed="false" customFormat="false" customHeight="false" hidden="false" ht="14.05" outlineLevel="0" r="13">
      <c r="A13" s="2" t="s">
        <v>18</v>
      </c>
      <c r="B13" s="2" t="n">
        <v>40</v>
      </c>
      <c r="C13" s="3" t="e">
        <f aca="false">__anonymous_sheet_db__0[[#This Row],[Column2]]/SUM(__Anonymous_Sheet_DB__0[[#All],[Column2]])*100</f>
        <v>#VALUE!</v>
      </c>
      <c r="D13" s="5" t="s">
        <v>10</v>
      </c>
    </row>
    <row collapsed="false" customFormat="false" customHeight="false" hidden="false" ht="14.05" outlineLevel="0" r="14">
      <c r="A14" s="2" t="s">
        <v>19</v>
      </c>
      <c r="B14" s="2" t="n">
        <v>26</v>
      </c>
      <c r="C14" s="3" t="e">
        <f aca="false">__anonymous_sheet_db__0[[#This Row],[Column2]]/SUM(__Anonymous_Sheet_DB__0[[#All],[Column2]])*100</f>
        <v>#VALUE!</v>
      </c>
      <c r="D14" s="2" t="s">
        <v>20</v>
      </c>
      <c r="E14" s="0" t="s">
        <v>21</v>
      </c>
    </row>
    <row collapsed="false" customFormat="false" customHeight="false" hidden="false" ht="14.05" outlineLevel="0" r="15">
      <c r="A15" s="2" t="s">
        <v>22</v>
      </c>
      <c r="B15" s="2" t="n">
        <v>22</v>
      </c>
      <c r="C15" s="3" t="e">
        <f aca="false">__anonymous_sheet_db__0[[#This Row],[Column2]]/SUM(__Anonymous_Sheet_DB__0[[#All],[Column2]])*100</f>
        <v>#VALUE!</v>
      </c>
      <c r="D15" s="2" t="s">
        <v>7</v>
      </c>
    </row>
    <row collapsed="false" customFormat="false" customHeight="false" hidden="false" ht="14.05" outlineLevel="0" r="16">
      <c r="A16" s="2" t="s">
        <v>23</v>
      </c>
      <c r="B16" s="2" t="n">
        <v>22</v>
      </c>
      <c r="C16" s="3" t="e">
        <f aca="false">__anonymous_sheet_db__0[[#This Row],[Column2]]/SUM(__Anonymous_Sheet_DB__0[[#All],[Column2]])*100</f>
        <v>#VALUE!</v>
      </c>
      <c r="D16" s="4" t="s">
        <v>5</v>
      </c>
    </row>
    <row collapsed="false" customFormat="false" customHeight="false" hidden="false" ht="14.05" outlineLevel="0" r="17">
      <c r="A17" s="2" t="s">
        <v>24</v>
      </c>
      <c r="B17" s="2" t="n">
        <v>22</v>
      </c>
      <c r="C17" s="3" t="e">
        <f aca="false">__anonymous_sheet_db__0[[#This Row],[Column2]]/SUM(__Anonymous_Sheet_DB__0[[#All],[Column2]])*100</f>
        <v>#VALUE!</v>
      </c>
      <c r="D17" s="4" t="s">
        <v>5</v>
      </c>
    </row>
    <row collapsed="false" customFormat="false" customHeight="false" hidden="false" ht="14.05" outlineLevel="0" r="18">
      <c r="A18" s="2" t="s">
        <v>25</v>
      </c>
      <c r="B18" s="2" t="n">
        <v>22</v>
      </c>
      <c r="C18" s="3" t="e">
        <f aca="false">__anonymous_sheet_db__0[[#This Row],[Column2]]/SUM(__Anonymous_Sheet_DB__0[[#All],[Column2]])*100</f>
        <v>#VALUE!</v>
      </c>
      <c r="D18" s="4" t="s">
        <v>5</v>
      </c>
    </row>
    <row collapsed="false" customFormat="false" customHeight="false" hidden="false" ht="14.05" outlineLevel="0" r="19">
      <c r="A19" s="2" t="s">
        <v>26</v>
      </c>
      <c r="B19" s="2" t="n">
        <v>19</v>
      </c>
      <c r="C19" s="3" t="e">
        <f aca="false">__anonymous_sheet_db__0[[#This Row],[Column2]]/SUM(__Anonymous_Sheet_DB__0[[#All],[Column2]])*100</f>
        <v>#VALUE!</v>
      </c>
      <c r="D19" s="4" t="s">
        <v>5</v>
      </c>
    </row>
    <row collapsed="false" customFormat="false" customHeight="false" hidden="false" ht="14.05" outlineLevel="0" r="20">
      <c r="A20" s="2" t="s">
        <v>27</v>
      </c>
      <c r="B20" s="2" t="n">
        <v>18</v>
      </c>
      <c r="C20" s="3" t="e">
        <f aca="false">__anonymous_sheet_db__0[[#This Row],[Column2]]/SUM(__Anonymous_Sheet_DB__0[[#All],[Column2]])*100</f>
        <v>#VALUE!</v>
      </c>
      <c r="D20" s="4" t="s">
        <v>5</v>
      </c>
    </row>
    <row collapsed="false" customFormat="false" customHeight="false" hidden="false" ht="14.05" outlineLevel="0" r="21">
      <c r="A21" s="2" t="s">
        <v>28</v>
      </c>
      <c r="B21" s="2" t="n">
        <v>16</v>
      </c>
      <c r="C21" s="3" t="e">
        <f aca="false">__anonymous_sheet_db__0[[#This Row],[Column2]]/SUM(__Anonymous_Sheet_DB__0[[#All],[Column2]])*100</f>
        <v>#VALUE!</v>
      </c>
      <c r="D21" s="4" t="s">
        <v>5</v>
      </c>
    </row>
    <row collapsed="false" customFormat="false" customHeight="false" hidden="false" ht="14.05" outlineLevel="0" r="22">
      <c r="A22" s="2" t="s">
        <v>29</v>
      </c>
      <c r="B22" s="2" t="n">
        <v>16</v>
      </c>
      <c r="C22" s="3" t="e">
        <f aca="false">__anonymous_sheet_db__0[[#This Row],[Column2]]/SUM(__Anonymous_Sheet_DB__0[[#All],[Column2]])*100</f>
        <v>#VALUE!</v>
      </c>
      <c r="D22" s="5" t="s">
        <v>10</v>
      </c>
    </row>
    <row collapsed="false" customFormat="false" customHeight="false" hidden="false" ht="14.05" outlineLevel="0" r="23">
      <c r="A23" s="2" t="s">
        <v>30</v>
      </c>
      <c r="B23" s="2" t="n">
        <v>14</v>
      </c>
      <c r="C23" s="3" t="e">
        <f aca="false">__anonymous_sheet_db__0[[#This Row],[Column2]]/SUM(__Anonymous_Sheet_DB__0[[#All],[Column2]])*100</f>
        <v>#VALUE!</v>
      </c>
      <c r="D23" s="2" t="s">
        <v>7</v>
      </c>
    </row>
    <row collapsed="false" customFormat="false" customHeight="false" hidden="false" ht="14.05" outlineLevel="0" r="24">
      <c r="A24" s="2" t="s">
        <v>31</v>
      </c>
      <c r="B24" s="2" t="n">
        <v>14</v>
      </c>
      <c r="C24" s="3" t="e">
        <f aca="false">__anonymous_sheet_db__0[[#This Row],[Column2]]/SUM(__Anonymous_Sheet_DB__0[[#All],[Column2]])*100</f>
        <v>#VALUE!</v>
      </c>
      <c r="D24" s="4" t="s">
        <v>5</v>
      </c>
    </row>
    <row collapsed="false" customFormat="false" customHeight="false" hidden="false" ht="14.05" outlineLevel="0" r="25">
      <c r="A25" s="2" t="s">
        <v>32</v>
      </c>
      <c r="B25" s="2" t="n">
        <v>12</v>
      </c>
      <c r="C25" s="3" t="e">
        <f aca="false">__anonymous_sheet_db__0[[#This Row],[Column2]]/SUM(__Anonymous_Sheet_DB__0[[#All],[Column2]])*100</f>
        <v>#VALUE!</v>
      </c>
      <c r="D25" s="2" t="s">
        <v>7</v>
      </c>
    </row>
    <row collapsed="false" customFormat="false" customHeight="false" hidden="false" ht="14.05" outlineLevel="0" r="26">
      <c r="A26" s="2" t="s">
        <v>33</v>
      </c>
      <c r="B26" s="2" t="n">
        <v>7</v>
      </c>
      <c r="C26" s="3" t="e">
        <f aca="false">__anonymous_sheet_db__0[[#This Row],[Column2]]/SUM(__Anonymous_Sheet_DB__0[[#All],[Column2]])*100</f>
        <v>#VALUE!</v>
      </c>
      <c r="D26" s="4" t="s">
        <v>5</v>
      </c>
    </row>
    <row collapsed="false" customFormat="false" customHeight="false" hidden="false" ht="14.05" outlineLevel="0" r="27">
      <c r="A27" s="2" t="s">
        <v>34</v>
      </c>
      <c r="B27" s="2" t="n">
        <v>4</v>
      </c>
      <c r="C27" s="3" t="e">
        <f aca="false">__anonymous_sheet_db__0[[#This Row],[Column2]]/SUM(__Anonymous_Sheet_DB__0[[#All],[Column2]])*100</f>
        <v>#VALUE!</v>
      </c>
      <c r="D27" s="2" t="s">
        <v>20</v>
      </c>
      <c r="E27" s="0" t="s">
        <v>35</v>
      </c>
    </row>
    <row collapsed="false" customFormat="false" customHeight="false" hidden="false" ht="14.05" outlineLevel="0" r="28">
      <c r="A28" s="2" t="s">
        <v>36</v>
      </c>
      <c r="B28" s="2" t="n">
        <v>4</v>
      </c>
      <c r="C28" s="3" t="e">
        <f aca="false">__anonymous_sheet_db__0[[#This Row],[Column2]]/SUM(__Anonymous_Sheet_DB__0[[#All],[Column2]])*100</f>
        <v>#VALUE!</v>
      </c>
      <c r="D28" s="4" t="s">
        <v>5</v>
      </c>
    </row>
    <row collapsed="false" customFormat="false" customHeight="false" hidden="false" ht="14.05" outlineLevel="0" r="29">
      <c r="A29" s="2" t="s">
        <v>37</v>
      </c>
      <c r="B29" s="2" t="n">
        <v>4</v>
      </c>
      <c r="C29" s="3" t="e">
        <f aca="false">__anonymous_sheet_db__0[[#This Row],[Column2]]/SUM(__Anonymous_Sheet_DB__0[[#All],[Column2]])*100</f>
        <v>#VALUE!</v>
      </c>
      <c r="D29" s="5" t="s">
        <v>10</v>
      </c>
    </row>
    <row collapsed="false" customFormat="false" customHeight="false" hidden="false" ht="14.05" outlineLevel="0" r="30">
      <c r="A30" s="2" t="s">
        <v>38</v>
      </c>
      <c r="B30" s="2" t="n">
        <v>3</v>
      </c>
      <c r="C30" s="3" t="e">
        <f aca="false">__anonymous_sheet_db__0[[#This Row],[Column2]]/SUM(__Anonymous_Sheet_DB__0[[#All],[Column2]])*100</f>
        <v>#VALUE!</v>
      </c>
      <c r="D30" s="4" t="s">
        <v>5</v>
      </c>
    </row>
    <row collapsed="false" customFormat="false" customHeight="false" hidden="false" ht="14.05" outlineLevel="0" r="31">
      <c r="A31" s="2" t="s">
        <v>39</v>
      </c>
      <c r="B31" s="2" t="n">
        <v>2</v>
      </c>
      <c r="C31" s="3" t="e">
        <f aca="false">__anonymous_sheet_db__0[[#This Row],[Column2]]/SUM(__Anonymous_Sheet_DB__0[[#All],[Column2]])*100</f>
        <v>#VALUE!</v>
      </c>
      <c r="D31" s="2" t="s">
        <v>20</v>
      </c>
      <c r="E31" s="0" t="s">
        <v>40</v>
      </c>
    </row>
    <row collapsed="false" customFormat="false" customHeight="false" hidden="false" ht="14.05" outlineLevel="0" r="32">
      <c r="A32" s="2" t="s">
        <v>41</v>
      </c>
      <c r="B32" s="2" t="n">
        <v>2</v>
      </c>
      <c r="C32" s="3" t="e">
        <f aca="false">__anonymous_sheet_db__0[[#This Row],[Column2]]/SUM(__Anonymous_Sheet_DB__0[[#All],[Column2]])*100</f>
        <v>#VALUE!</v>
      </c>
      <c r="D32" s="2" t="s">
        <v>7</v>
      </c>
    </row>
    <row collapsed="false" customFormat="false" customHeight="false" hidden="false" ht="14.05" outlineLevel="0" r="33">
      <c r="A33" s="2" t="s">
        <v>42</v>
      </c>
      <c r="B33" s="2" t="n">
        <v>1</v>
      </c>
      <c r="C33" s="3" t="e">
        <f aca="false">__anonymous_sheet_db__0[[#This Row],[Column2]]/SUM(__Anonymous_Sheet_DB__0[[#All],[Column2]])*100</f>
        <v>#VALUE!</v>
      </c>
      <c r="D33" s="2" t="s">
        <v>20</v>
      </c>
      <c r="E33" s="0" t="s">
        <v>40</v>
      </c>
    </row>
    <row collapsed="false" customFormat="false" customHeight="false" hidden="false" ht="14.05" outlineLevel="0" r="34">
      <c r="A34" s="2" t="s">
        <v>43</v>
      </c>
      <c r="B34" s="2" t="n">
        <v>1</v>
      </c>
      <c r="C34" s="3" t="e">
        <f aca="false">__anonymous_sheet_db__0[[#This Row],[Column2]]/SUM(__Anonymous_Sheet_DB__0[[#All],[Column2]])*100</f>
        <v>#VALUE!</v>
      </c>
      <c r="D34" s="4" t="s">
        <v>5</v>
      </c>
    </row>
    <row collapsed="false" customFormat="false" customHeight="false" hidden="false" ht="14.05" outlineLevel="0" r="35">
      <c r="A35" s="2" t="s">
        <v>44</v>
      </c>
      <c r="B35" s="2" t="n">
        <v>1</v>
      </c>
      <c r="C35" s="3" t="e">
        <f aca="false">__anonymous_sheet_db__0[[#This Row],[Column2]]/SUM(__Anonymous_Sheet_DB__0[[#All],[Column2]])*100</f>
        <v>#VALUE!</v>
      </c>
      <c r="D35" s="4" t="s">
        <v>5</v>
      </c>
    </row>
    <row collapsed="false" customFormat="false" customHeight="false" hidden="false" ht="14.05" outlineLevel="0" r="36">
      <c r="A36" s="2" t="s">
        <v>45</v>
      </c>
      <c r="B36" s="2" t="n">
        <v>1</v>
      </c>
      <c r="C36" s="3" t="e">
        <f aca="false">__anonymous_sheet_db__0[[#This Row],[Column2]]/SUM(__Anonymous_Sheet_DB__0[[#All],[Column2]])*100</f>
        <v>#VALUE!</v>
      </c>
      <c r="D36" s="2" t="s">
        <v>20</v>
      </c>
      <c r="E36" s="0" t="s">
        <v>40</v>
      </c>
    </row>
    <row collapsed="false" customFormat="false" customHeight="false" hidden="false" ht="14.05" outlineLevel="0" r="37">
      <c r="A37" s="2" t="s">
        <v>46</v>
      </c>
      <c r="B37" s="2" t="n">
        <v>1</v>
      </c>
      <c r="C37" s="3" t="e">
        <f aca="false">__anonymous_sheet_db__0[[#This Row],[Column2]]/SUM(__Anonymous_Sheet_DB__0[[#All],[Column2]])*100</f>
        <v>#VALUE!</v>
      </c>
      <c r="D37" s="2" t="s">
        <v>7</v>
      </c>
    </row>
    <row collapsed="false" customFormat="false" customHeight="false" hidden="false" ht="14.05" outlineLevel="0" r="38">
      <c r="A38" s="2" t="s">
        <v>47</v>
      </c>
      <c r="B38" s="2" t="n">
        <v>1</v>
      </c>
      <c r="C38" s="3" t="e">
        <f aca="false">__anonymous_sheet_db__0[[#This Row],[Column2]]/SUM(__Anonymous_Sheet_DB__0[[#All],[Column2]])*100</f>
        <v>#VALUE!</v>
      </c>
      <c r="D38" s="4" t="s">
        <v>5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7" zoomScaleNormal="97" zoomScalePageLayoutView="100">
      <pane activePane="topLeft" topLeftCell="A1" xSplit="0" ySplit="-1"/>
      <selection activeCell="A1" activeCellId="1" pane="topLeft" sqref="E36 A1"/>
      <selection activeCell="A1" activeCellId="0" pane="bottomLeft" sqref="A1"/>
    </sheetView>
  </sheetViews>
  <cols>
    <col collapsed="false" hidden="false" max="1025" min="1" style="0" width="8.564705882352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