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hidePivotFieldList="1"/>
  <mc:AlternateContent xmlns:mc="http://schemas.openxmlformats.org/markup-compatibility/2006">
    <mc:Choice Requires="x15">
      <x15ac:absPath xmlns:x15ac="http://schemas.microsoft.com/office/spreadsheetml/2010/11/ac" url="Z:\ADMINISTRACION\PROYECCION CORPORATIVA\2017\GESTION TIC\SOPORTES PAVAS\"/>
    </mc:Choice>
  </mc:AlternateContent>
  <bookViews>
    <workbookView xWindow="0" yWindow="0" windowWidth="15360" windowHeight="7530" firstSheet="2" activeTab="7" xr2:uid="{00000000-000D-0000-FFFF-FFFF00000000}"/>
  </bookViews>
  <sheets>
    <sheet name="Abril" sheetId="1" r:id="rId1"/>
    <sheet name="Mayo" sheetId="2" r:id="rId2"/>
    <sheet name="Junio" sheetId="3" r:id="rId3"/>
    <sheet name="julio" sheetId="4" r:id="rId4"/>
    <sheet name="Agosto" sheetId="5" r:id="rId5"/>
    <sheet name="Septiembre" sheetId="6" r:id="rId6"/>
    <sheet name="octubre" sheetId="7" r:id="rId7"/>
    <sheet name="Noviembre" sheetId="8" r:id="rId8"/>
    <sheet name="Diciembre" sheetId="9" r:id="rId9"/>
  </sheets>
  <definedNames>
    <definedName name="_xlnm._FilterDatabase" localSheetId="0" hidden="1">Abril!$A$1:$M$121</definedName>
    <definedName name="_xlnm._FilterDatabase" localSheetId="4" hidden="1">Agosto!$A$1:$N$128</definedName>
    <definedName name="_xlnm._FilterDatabase" localSheetId="8" hidden="1">Diciembre!$A$1:$N$35</definedName>
    <definedName name="_xlnm._FilterDatabase" localSheetId="3" hidden="1">julio!$A$1:$M$106</definedName>
    <definedName name="_xlnm._FilterDatabase" localSheetId="2" hidden="1">Junio!$A$1:$M$92</definedName>
    <definedName name="_xlnm._FilterDatabase" localSheetId="1" hidden="1">Mayo!$A$1:$P$140</definedName>
    <definedName name="_xlnm._FilterDatabase" localSheetId="7" hidden="1">Noviembre!$A$1:$N$38</definedName>
    <definedName name="_xlnm._FilterDatabase" localSheetId="6" hidden="1">octubre!$A$1:$N$44</definedName>
    <definedName name="_xlnm._FilterDatabase" localSheetId="5" hidden="1">Septiembre!$A$1:$N$43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9" l="1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L25" i="8"/>
  <c r="L38" i="8" l="1"/>
  <c r="L37" i="8"/>
  <c r="L36" i="8"/>
  <c r="L35" i="8"/>
  <c r="L34" i="8"/>
  <c r="L33" i="8"/>
  <c r="L32" i="8"/>
  <c r="L31" i="8"/>
  <c r="L30" i="8"/>
  <c r="L29" i="8"/>
  <c r="L28" i="8"/>
  <c r="L27" i="8"/>
  <c r="L26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48" i="6" l="1"/>
  <c r="L49" i="6"/>
  <c r="L50" i="6"/>
  <c r="L51" i="6"/>
  <c r="L52" i="6"/>
  <c r="L53" i="6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L46" i="6" l="1"/>
  <c r="L4" i="6" l="1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3" i="6"/>
  <c r="L2" i="6"/>
  <c r="K99" i="4" l="1"/>
  <c r="K100" i="4"/>
  <c r="K101" i="4"/>
  <c r="K103" i="4"/>
  <c r="K104" i="4"/>
  <c r="K105" i="4"/>
  <c r="K106" i="4"/>
  <c r="K98" i="4"/>
  <c r="K97" i="4" l="1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87" i="3" l="1"/>
  <c r="K86" i="3"/>
  <c r="K85" i="3"/>
  <c r="K84" i="3"/>
  <c r="K83" i="3"/>
  <c r="K82" i="3"/>
  <c r="K92" i="3"/>
  <c r="K91" i="3"/>
  <c r="K90" i="3"/>
  <c r="K89" i="3"/>
  <c r="K88" i="3"/>
  <c r="K34" i="4" l="1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94" i="2" l="1"/>
  <c r="K79" i="2"/>
  <c r="K66" i="2"/>
  <c r="K52" i="2"/>
  <c r="K39" i="2"/>
  <c r="K14" i="2"/>
  <c r="K97" i="2"/>
  <c r="K86" i="2"/>
  <c r="K81" i="2"/>
  <c r="K77" i="2"/>
  <c r="K43" i="2"/>
  <c r="K44" i="2"/>
  <c r="K41" i="2"/>
  <c r="K42" i="2"/>
  <c r="K35" i="2"/>
  <c r="K36" i="2"/>
  <c r="K29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6" i="2"/>
  <c r="K95" i="2"/>
  <c r="K93" i="2"/>
  <c r="K92" i="2"/>
  <c r="K91" i="2"/>
  <c r="K90" i="2"/>
  <c r="K89" i="2"/>
  <c r="K88" i="2"/>
  <c r="K87" i="2"/>
  <c r="K85" i="2"/>
  <c r="K84" i="2"/>
  <c r="K83" i="2"/>
  <c r="K82" i="2"/>
  <c r="K80" i="2"/>
  <c r="K76" i="2"/>
  <c r="K78" i="2"/>
  <c r="K75" i="2"/>
  <c r="K74" i="2"/>
  <c r="K73" i="2"/>
  <c r="K72" i="2"/>
  <c r="K70" i="2"/>
  <c r="K71" i="2"/>
  <c r="K69" i="2"/>
  <c r="K68" i="2"/>
  <c r="K67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1" i="2"/>
  <c r="K50" i="2"/>
  <c r="K49" i="2"/>
  <c r="K48" i="2"/>
  <c r="K47" i="2"/>
  <c r="K31" i="2"/>
  <c r="K46" i="2"/>
  <c r="K40" i="2"/>
  <c r="K38" i="2"/>
  <c r="K34" i="2"/>
  <c r="K45" i="2"/>
  <c r="K37" i="2"/>
  <c r="K33" i="2"/>
  <c r="K32" i="2"/>
  <c r="K28" i="2"/>
  <c r="K27" i="2"/>
  <c r="K25" i="2"/>
  <c r="K24" i="2"/>
  <c r="K23" i="2"/>
  <c r="K22" i="2"/>
  <c r="K21" i="2"/>
  <c r="K19" i="2"/>
  <c r="K18" i="2"/>
  <c r="K17" i="2"/>
  <c r="K16" i="2"/>
  <c r="K15" i="2"/>
  <c r="K13" i="2"/>
  <c r="K11" i="2"/>
  <c r="K10" i="2"/>
  <c r="K8" i="2"/>
  <c r="K7" i="2"/>
  <c r="K6" i="2"/>
  <c r="K5" i="2"/>
  <c r="K4" i="2"/>
  <c r="K3" i="2"/>
  <c r="K2" i="2"/>
  <c r="K107" i="1" l="1"/>
  <c r="K106" i="1"/>
  <c r="K162" i="1"/>
  <c r="K161" i="1"/>
  <c r="K160" i="1"/>
  <c r="K159" i="1"/>
  <c r="K158" i="1"/>
  <c r="K157" i="1"/>
  <c r="K156" i="1"/>
  <c r="K155" i="1"/>
  <c r="K154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5" i="1"/>
  <c r="K104" i="1"/>
  <c r="K103" i="1"/>
  <c r="K102" i="1"/>
  <c r="K101" i="1"/>
  <c r="K100" i="1" l="1"/>
  <c r="K99" i="1"/>
  <c r="K98" i="1"/>
  <c r="K97" i="1"/>
  <c r="K96" i="1"/>
  <c r="K95" i="1"/>
  <c r="K94" i="1"/>
  <c r="K93" i="1"/>
  <c r="K92" i="1"/>
  <c r="K79" i="1" l="1"/>
  <c r="K77" i="1"/>
  <c r="K78" i="1"/>
  <c r="K76" i="1"/>
  <c r="K91" i="1"/>
  <c r="K90" i="1"/>
  <c r="K89" i="1"/>
  <c r="K88" i="1"/>
  <c r="K87" i="1"/>
  <c r="K86" i="1"/>
  <c r="K85" i="1"/>
  <c r="K84" i="1"/>
  <c r="K83" i="1"/>
  <c r="K82" i="1"/>
  <c r="K81" i="1"/>
  <c r="K80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 l="1"/>
  <c r="K41" i="1"/>
  <c r="K40" i="1" l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<sst xmlns="http://schemas.openxmlformats.org/spreadsheetml/2006/main" count="3323" uniqueCount="771">
  <si>
    <t>#TICKETS</t>
  </si>
  <si>
    <t>USUARIO</t>
  </si>
  <si>
    <t>DESCRIPCION DEL INCIDENTE</t>
  </si>
  <si>
    <t>FECHA SERVICIO</t>
  </si>
  <si>
    <t>HORA FINAL</t>
  </si>
  <si>
    <t>TIEMPO TOTAL</t>
  </si>
  <si>
    <t>HORA INICIO</t>
  </si>
  <si>
    <t>Astrid escudero</t>
  </si>
  <si>
    <t>Backup</t>
  </si>
  <si>
    <t>Luis verbel</t>
  </si>
  <si>
    <t>Leberacion espacio en correo</t>
  </si>
  <si>
    <t>Monica del rosario rivera</t>
  </si>
  <si>
    <t>Asignar clave vpn</t>
  </si>
  <si>
    <t>CANAL</t>
  </si>
  <si>
    <t>REMOTO</t>
  </si>
  <si>
    <t>Diana patricia betancur</t>
  </si>
  <si>
    <t>Creacion cuenta de correo nuevo</t>
  </si>
  <si>
    <t>Instalar programas</t>
  </si>
  <si>
    <t>Margarita Munera</t>
  </si>
  <si>
    <t>EN SITIO</t>
  </si>
  <si>
    <t>Luz mary Rendon</t>
  </si>
  <si>
    <t>Revision de Sonido, no se escucha conferencia</t>
  </si>
  <si>
    <t>Yanny guarin</t>
  </si>
  <si>
    <t>Crear acceso a carpeta</t>
  </si>
  <si>
    <t>Jose pinilla</t>
  </si>
  <si>
    <t>Natalia monsalve</t>
  </si>
  <si>
    <t>Problemas para conectarse a vpn</t>
  </si>
  <si>
    <t>Configuara equipo a personal nuevo</t>
  </si>
  <si>
    <t>Lida Paola</t>
  </si>
  <si>
    <t>Erro en el sistema</t>
  </si>
  <si>
    <t>Instalar antivirus</t>
  </si>
  <si>
    <t>Leidy viviana</t>
  </si>
  <si>
    <t>Brenny vallejo</t>
  </si>
  <si>
    <t>No tiene acceso a el correo</t>
  </si>
  <si>
    <t>Leidy marcela</t>
  </si>
  <si>
    <t>Backup Correo</t>
  </si>
  <si>
    <t>Aplicación de permisos</t>
  </si>
  <si>
    <t>juliana ochoa</t>
  </si>
  <si>
    <t>Luis Lopez</t>
  </si>
  <si>
    <t>Instalacion autocad</t>
  </si>
  <si>
    <t>Leidy Estrada</t>
  </si>
  <si>
    <t>Eliminar Correos</t>
  </si>
  <si>
    <t>Nuevo Usuario de equipo</t>
  </si>
  <si>
    <t>Andrea Puentes</t>
  </si>
  <si>
    <t>Problemas para ingresar al servidor</t>
  </si>
  <si>
    <t>Willian javier</t>
  </si>
  <si>
    <t>Rebotan correo</t>
  </si>
  <si>
    <t>Bibian Patricia</t>
  </si>
  <si>
    <t>Viviana Ruiz</t>
  </si>
  <si>
    <t>No deja instalar software</t>
  </si>
  <si>
    <t>Estip Salgado</t>
  </si>
  <si>
    <t>Backup servidor</t>
  </si>
  <si>
    <t>Juliana Osorio</t>
  </si>
  <si>
    <t>Hugo Aguilar</t>
  </si>
  <si>
    <t>Instalar vpn</t>
  </si>
  <si>
    <t>Juan Camilo Piedraita</t>
  </si>
  <si>
    <t>Revisar Wifi</t>
  </si>
  <si>
    <t>Susana serna</t>
  </si>
  <si>
    <t>No puede ingresar vpn</t>
  </si>
  <si>
    <t>Yenny guarin</t>
  </si>
  <si>
    <t>NO funciona aplicativo banco</t>
  </si>
  <si>
    <t>Andrea Restrepo</t>
  </si>
  <si>
    <t>Instalar Antivirus</t>
  </si>
  <si>
    <t>Restablecer conrtaseña correo</t>
  </si>
  <si>
    <t xml:space="preserve">Feli Rubiela </t>
  </si>
  <si>
    <t>La vpn no carga</t>
  </si>
  <si>
    <t>Juan Carlos Velez</t>
  </si>
  <si>
    <t>Instalar Impresora</t>
  </si>
  <si>
    <t>diana betancur</t>
  </si>
  <si>
    <t>Jaun Felipe Girado</t>
  </si>
  <si>
    <t>Mauricio Osuna</t>
  </si>
  <si>
    <t>Juliana Ochoa</t>
  </si>
  <si>
    <t>Orlando contreras</t>
  </si>
  <si>
    <t>Javier Serrano</t>
  </si>
  <si>
    <t xml:space="preserve">Luz helena </t>
  </si>
  <si>
    <t>Actualizar programa contable</t>
  </si>
  <si>
    <t>Termianr actualizacion programa contable</t>
  </si>
  <si>
    <t xml:space="preserve">Ronald jair </t>
  </si>
  <si>
    <t>Problemas con excel</t>
  </si>
  <si>
    <t>sin servicio d einternet</t>
  </si>
  <si>
    <t>Crear acceso  directo</t>
  </si>
  <si>
    <t>German Medina</t>
  </si>
  <si>
    <t xml:space="preserve">Backup correo </t>
  </si>
  <si>
    <t>Adriana Marcela Rueda</t>
  </si>
  <si>
    <t>Liliana Tobon</t>
  </si>
  <si>
    <t>Acceso a carpeta</t>
  </si>
  <si>
    <t>Liliana Marcela Velez</t>
  </si>
  <si>
    <t>Yurany Hincapie</t>
  </si>
  <si>
    <t>Carolina Gonzalez</t>
  </si>
  <si>
    <t>sin acceso a vpn</t>
  </si>
  <si>
    <t>Carlos Lozano</t>
  </si>
  <si>
    <t>Crear usuario nuevo y correo</t>
  </si>
  <si>
    <t>Luis Fernando Londoño</t>
  </si>
  <si>
    <t>Crear vpn</t>
  </si>
  <si>
    <t>Juan Carlos Naranjo</t>
  </si>
  <si>
    <t>Instalar software e ingreso al dominio</t>
  </si>
  <si>
    <t>Cristina castaño</t>
  </si>
  <si>
    <t>backup eliminacion de cuneta</t>
  </si>
  <si>
    <t>Mauricio Valencia</t>
  </si>
  <si>
    <t>Diana Gonzalez</t>
  </si>
  <si>
    <t>yulieth Maritza</t>
  </si>
  <si>
    <t>Error para ingreso a vizagi</t>
  </si>
  <si>
    <t>Gloria Maria Mesa</t>
  </si>
  <si>
    <t>Activacion cuenta de correo</t>
  </si>
  <si>
    <t>No tiene acceso a el servidor</t>
  </si>
  <si>
    <t>Maria Isabel Bernal</t>
  </si>
  <si>
    <t>No puede ingresar al servidor</t>
  </si>
  <si>
    <t>Cambio de contraseña</t>
  </si>
  <si>
    <t>Javier Castillo</t>
  </si>
  <si>
    <t>Miguel Angel Torres</t>
  </si>
  <si>
    <t>Jaun Sebastian</t>
  </si>
  <si>
    <t>Backup correo</t>
  </si>
  <si>
    <t>Juan Manuel Espinosa</t>
  </si>
  <si>
    <t>Sebastian Cachon</t>
  </si>
  <si>
    <t>Eliminar Informacion</t>
  </si>
  <si>
    <t>Yuliana Osorio</t>
  </si>
  <si>
    <t>yenny Guarin</t>
  </si>
  <si>
    <t>Configurar aplicativos bancos</t>
  </si>
  <si>
    <t>German Perez</t>
  </si>
  <si>
    <t>Verificar configuracion de red de la impresora</t>
  </si>
  <si>
    <t>Sin acceso a vpn</t>
  </si>
  <si>
    <t>Lizeth Garavito</t>
  </si>
  <si>
    <t>Problemas con word</t>
  </si>
  <si>
    <t>Ruben Mora</t>
  </si>
  <si>
    <t>Cambio de vpn</t>
  </si>
  <si>
    <t xml:space="preserve">Carlos Helias </t>
  </si>
  <si>
    <t>Diana Maria Gamboa</t>
  </si>
  <si>
    <t>Instalar visor Autocad</t>
  </si>
  <si>
    <t>Problemas con aplicativos usd</t>
  </si>
  <si>
    <t>Eliminar acceso a carpetas</t>
  </si>
  <si>
    <t>Terminar de configurar vpn</t>
  </si>
  <si>
    <t>Juan sebastian chacon</t>
  </si>
  <si>
    <t>Alejandra Rincon</t>
  </si>
  <si>
    <t>Traslado de equipos</t>
  </si>
  <si>
    <t>jhon martinez</t>
  </si>
  <si>
    <t>No ingresa  ala vpn</t>
  </si>
  <si>
    <t>Edgar Reyes</t>
  </si>
  <si>
    <t>Martha Lopez</t>
  </si>
  <si>
    <t>No puede Insgresar a la vpn</t>
  </si>
  <si>
    <t>Instalar Vpn</t>
  </si>
  <si>
    <t>Camilo Franco</t>
  </si>
  <si>
    <t>Sharon acevedo</t>
  </si>
  <si>
    <t>Cristian Fonseca</t>
  </si>
  <si>
    <t>No pueden descargar desde gmail</t>
  </si>
  <si>
    <t>Maritza diaz</t>
  </si>
  <si>
    <t>Esau porras</t>
  </si>
  <si>
    <t>Problemas con le box</t>
  </si>
  <si>
    <t>Instalar licenci aProject</t>
  </si>
  <si>
    <t>Juan sebastian pulido</t>
  </si>
  <si>
    <t>Continuar instalacion project</t>
  </si>
  <si>
    <t>Juan Felipe Bernal</t>
  </si>
  <si>
    <t>Vaciar Carpeta transito</t>
  </si>
  <si>
    <t>bibian piña</t>
  </si>
  <si>
    <t>Jonathan mora</t>
  </si>
  <si>
    <t>Revisar Intrnet y Acceso a box</t>
  </si>
  <si>
    <t>Luis fernando muñoz</t>
  </si>
  <si>
    <t>No se puede ingresar remoto a programa contable</t>
  </si>
  <si>
    <t>no puede ver carpetasa las que tenia acceso</t>
  </si>
  <si>
    <t>Willian Telles</t>
  </si>
  <si>
    <t>Jorge bermudez</t>
  </si>
  <si>
    <t>Luis Gabriel Verbel</t>
  </si>
  <si>
    <t>Entrega de antivirus</t>
  </si>
  <si>
    <t>luis Lopez</t>
  </si>
  <si>
    <t>Instalar autocad</t>
  </si>
  <si>
    <t>No funciona teclado y mouse</t>
  </si>
  <si>
    <t>Luz Maria valencia</t>
  </si>
  <si>
    <t>Victoria pajaro</t>
  </si>
  <si>
    <t xml:space="preserve">luz helena </t>
  </si>
  <si>
    <t>no deja trabajar dos usuarios a la vez</t>
  </si>
  <si>
    <t>ana milena badillo</t>
  </si>
  <si>
    <t>Actualizar windows , parche de microsoft y antivirus</t>
  </si>
  <si>
    <t>Juliana ochoa</t>
  </si>
  <si>
    <t>asignar clave vpn</t>
  </si>
  <si>
    <t>Maria piedad duque</t>
  </si>
  <si>
    <t>Crear carpeta</t>
  </si>
  <si>
    <t>Entrega de discos duros</t>
  </si>
  <si>
    <t>no pueden ingresar a el escritorio remoto 2 usuarios al mismo tiempo</t>
  </si>
  <si>
    <t>crear carpeta nueva y aplicar permisos</t>
  </si>
  <si>
    <t>luis lopez</t>
  </si>
  <si>
    <t>backup servidor</t>
  </si>
  <si>
    <t>configuracion impresoras</t>
  </si>
  <si>
    <t>dar acceso al servidor</t>
  </si>
  <si>
    <t>german perez</t>
  </si>
  <si>
    <t>backup y eliminacion de correos</t>
  </si>
  <si>
    <t>marbel tapias</t>
  </si>
  <si>
    <t>lina velez</t>
  </si>
  <si>
    <t>restablecer contraseña del servidor</t>
  </si>
  <si>
    <t>carlos lozano</t>
  </si>
  <si>
    <t>juan carlos velez</t>
  </si>
  <si>
    <t>no funciona mouse</t>
  </si>
  <si>
    <t>hugo aguilar</t>
  </si>
  <si>
    <t>problemas para acceder a el dominio</t>
  </si>
  <si>
    <t>luz mary rendom</t>
  </si>
  <si>
    <t>acceso al servidor</t>
  </si>
  <si>
    <t>acceso a carpeta</t>
  </si>
  <si>
    <t>javier serrano</t>
  </si>
  <si>
    <t>creacion de cuenta de correo nuevas</t>
  </si>
  <si>
    <t>Gloria maria vega</t>
  </si>
  <si>
    <t>sin acceso al servidor</t>
  </si>
  <si>
    <t>restriccion de permisos</t>
  </si>
  <si>
    <t>instalar licencias antivirus</t>
  </si>
  <si>
    <t>mauricio ozuna</t>
  </si>
  <si>
    <t>yuliana osorio</t>
  </si>
  <si>
    <t>luz mari rendon garcias</t>
  </si>
  <si>
    <t>problemas con correo y vpn</t>
  </si>
  <si>
    <t>juan felipe giraldo</t>
  </si>
  <si>
    <t>acceso a carpetas</t>
  </si>
  <si>
    <t>Adriana marcela rueda</t>
  </si>
  <si>
    <t>ruben mora</t>
  </si>
  <si>
    <t>instañar programas</t>
  </si>
  <si>
    <t xml:space="preserve">yeisy paola </t>
  </si>
  <si>
    <t>acceso carpeta</t>
  </si>
  <si>
    <t xml:space="preserve">backup correo </t>
  </si>
  <si>
    <t>alejandra rincon</t>
  </si>
  <si>
    <t>Alejandra rincon</t>
  </si>
  <si>
    <t>eliminar informacion</t>
  </si>
  <si>
    <t>jose pinilla</t>
  </si>
  <si>
    <t>instalacion vpn</t>
  </si>
  <si>
    <t>marcela montoya</t>
  </si>
  <si>
    <t>instañar SAP</t>
  </si>
  <si>
    <t>instaar sap</t>
  </si>
  <si>
    <t>luz mari rendon</t>
  </si>
  <si>
    <t>problemas para abrir archivo</t>
  </si>
  <si>
    <t>maritza diaz</t>
  </si>
  <si>
    <t>instalar vpn</t>
  </si>
  <si>
    <t>maritza diaz contreras</t>
  </si>
  <si>
    <t>jaun pablo mejia</t>
  </si>
  <si>
    <t>probelmas para ingresar a pagina de avianca</t>
  </si>
  <si>
    <t>erika johana</t>
  </si>
  <si>
    <t>luz mari rendom</t>
  </si>
  <si>
    <t>problema para ingresar a la vpn</t>
  </si>
  <si>
    <t>confirmar acceso a carpeta</t>
  </si>
  <si>
    <t>luz helena vasquez</t>
  </si>
  <si>
    <t>natalia monsalve</t>
  </si>
  <si>
    <t>luis velazquez</t>
  </si>
  <si>
    <t>Maida gonzalez</t>
  </si>
  <si>
    <t>Diana rendom</t>
  </si>
  <si>
    <t>Cristian fonseca</t>
  </si>
  <si>
    <t>luz valencia</t>
  </si>
  <si>
    <t>juan diego ochoa</t>
  </si>
  <si>
    <t>vannesa toro</t>
  </si>
  <si>
    <t>yeisy giraldo</t>
  </si>
  <si>
    <t>leidy estarda</t>
  </si>
  <si>
    <t>luz marina agudela</t>
  </si>
  <si>
    <t>juan carlos sanchez</t>
  </si>
  <si>
    <t>juan pablo pineda</t>
  </si>
  <si>
    <t>yurani incapie</t>
  </si>
  <si>
    <t>juan pablo mejia</t>
  </si>
  <si>
    <t>erika tamayo</t>
  </si>
  <si>
    <t>yuliet maritza velez</t>
  </si>
  <si>
    <t>sharom acevedo</t>
  </si>
  <si>
    <t>jualiana rivera</t>
  </si>
  <si>
    <t>lizeth garavito</t>
  </si>
  <si>
    <t>luis eduardo lopez</t>
  </si>
  <si>
    <t>verificar e instalar parche de microsoft</t>
  </si>
  <si>
    <t>nn</t>
  </si>
  <si>
    <t>no sxiste estea solicitus en mis registrsos</t>
  </si>
  <si>
    <t>instalacion de 26 licencias de antivirus</t>
  </si>
  <si>
    <t>10/05/217</t>
  </si>
  <si>
    <t>instalacion 6 licencis de antivirus</t>
  </si>
  <si>
    <t>instalacion 2 licencis de antivirus</t>
  </si>
  <si>
    <t>instalacion 1 licencis de antivirus</t>
  </si>
  <si>
    <t>EDUARD ALFONZO</t>
  </si>
  <si>
    <t>instalacion 5 licencis de antivirus</t>
  </si>
  <si>
    <t>istalar programas e insertar equipo a el sominio</t>
  </si>
  <si>
    <t>JUAN GIRALDO</t>
  </si>
  <si>
    <t>instalar parche microsoft</t>
  </si>
  <si>
    <t>Maria isabel bernal</t>
  </si>
  <si>
    <t>luz helena</t>
  </si>
  <si>
    <t>no pueden acceder 2 a el mismo tiempo</t>
  </si>
  <si>
    <t>asigar clave vpn</t>
  </si>
  <si>
    <t>Eliminar infomacion desdpúes de backup</t>
  </si>
  <si>
    <t>instalacion 4 licencis de antivirus</t>
  </si>
  <si>
    <t>instalar 1 licencia antivirus</t>
  </si>
  <si>
    <t>juan manuel espinosa</t>
  </si>
  <si>
    <t>Asignar vpn</t>
  </si>
  <si>
    <t>Colores</t>
  </si>
  <si>
    <t>Estan en mis registros y no en el de ellos</t>
  </si>
  <si>
    <t>solicitud normal</t>
  </si>
  <si>
    <t>no se deberian de cobrar</t>
  </si>
  <si>
    <t>esta en sus registros y no en los mios</t>
  </si>
  <si>
    <t>no cobrados por pavas</t>
  </si>
  <si>
    <t>considero que no se deben de cobrar por que es fallo de la vpn que ellos controlan y a el parecer estas tienen un tiempo determinado para vencerse cada 2 meses a determinados usuarios, esto quiere de cir que si o si esas solicitudes se realizan. Y no deberia de ser asi.</t>
  </si>
  <si>
    <t>solo es un correo de aviso de que el disco duro  no esta conectado el servidor</t>
  </si>
  <si>
    <t>Cantidad</t>
  </si>
  <si>
    <t>Marcela Montoya</t>
  </si>
  <si>
    <t>Instalar Sap</t>
  </si>
  <si>
    <t>en sitio</t>
  </si>
  <si>
    <t>En sitio</t>
  </si>
  <si>
    <t xml:space="preserve">Juan Manuel </t>
  </si>
  <si>
    <t>remoto</t>
  </si>
  <si>
    <t>Edgar Alberto Reyes</t>
  </si>
  <si>
    <t>Instalar licenca Antivirus</t>
  </si>
  <si>
    <t>Problema con camara we integrada</t>
  </si>
  <si>
    <t>Liliana patricia Tobon</t>
  </si>
  <si>
    <t>Instalar Parche de seguridad</t>
  </si>
  <si>
    <t>Sebastian Chacon</t>
  </si>
  <si>
    <t>German medina</t>
  </si>
  <si>
    <t>Carolina Gozalez</t>
  </si>
  <si>
    <t xml:space="preserve">Feli rubiela </t>
  </si>
  <si>
    <t>andrea puentes</t>
  </si>
  <si>
    <t>Restablecer contraseña</t>
  </si>
  <si>
    <t>paola giraldo</t>
  </si>
  <si>
    <t>le sale u mensaje ára abrir aplicativo sap</t>
  </si>
  <si>
    <t>instalar lcencias de antivirus</t>
  </si>
  <si>
    <t>jose guillermo</t>
  </si>
  <si>
    <t>instalar winrar</t>
  </si>
  <si>
    <t>yulieth maritza velez</t>
  </si>
  <si>
    <t>aplicativo del banco wms tiene errores para ingresar</t>
  </si>
  <si>
    <t>instalar office y acces</t>
  </si>
  <si>
    <t>instalar vpn y acceos al servidor</t>
  </si>
  <si>
    <t>eliminar carpetas</t>
  </si>
  <si>
    <t>reiniciar servidor</t>
  </si>
  <si>
    <t>luz marina agudelo</t>
  </si>
  <si>
    <t>configurar impresora</t>
  </si>
  <si>
    <t>recuperar carpeta</t>
  </si>
  <si>
    <t>luz marina valencia</t>
  </si>
  <si>
    <t>monica del rosario</t>
  </si>
  <si>
    <t>crear acceso</t>
  </si>
  <si>
    <t>no puede ingresar a ilimitada</t>
  </si>
  <si>
    <t>maryuris escudero</t>
  </si>
  <si>
    <t>astrid escudero</t>
  </si>
  <si>
    <t>crear acceso a carpeta</t>
  </si>
  <si>
    <t>monica romero</t>
  </si>
  <si>
    <t>acceos a carpeta y corregir correo</t>
  </si>
  <si>
    <t>leidy laura jaramillo</t>
  </si>
  <si>
    <t>no puede ingresar a vpn</t>
  </si>
  <si>
    <t>orlando</t>
  </si>
  <si>
    <t>renovar credenciales vpn</t>
  </si>
  <si>
    <t>instalar vpn y aplicatio banco</t>
  </si>
  <si>
    <t>luis gabriel verbel</t>
  </si>
  <si>
    <t>willian javier</t>
  </si>
  <si>
    <t>rommer gerardo perez0</t>
  </si>
  <si>
    <t>configurar correo electronico</t>
  </si>
  <si>
    <t>revisar aplicativos banco</t>
  </si>
  <si>
    <t>atrid escudero</t>
  </si>
  <si>
    <t>luis verbel</t>
  </si>
  <si>
    <t>suspender correo por vacaciones</t>
  </si>
  <si>
    <t>david ceballos</t>
  </si>
  <si>
    <t>restringir acceso a vpn</t>
  </si>
  <si>
    <t>maria isabel bernal</t>
  </si>
  <si>
    <t>revisar pc y realizar backup</t>
  </si>
  <si>
    <t>modificar nombre de usuario</t>
  </si>
  <si>
    <t>yenny guarin saldariiaga</t>
  </si>
  <si>
    <t>backup correo</t>
  </si>
  <si>
    <t>crear respuesta automatica</t>
  </si>
  <si>
    <t>eliminar informacion despues de backup</t>
  </si>
  <si>
    <t>willian tellez</t>
  </si>
  <si>
    <t>reinstalar vpn y antivirus</t>
  </si>
  <si>
    <t>juan sebastian pulido</t>
  </si>
  <si>
    <t>instalar licencia antivirus</t>
  </si>
  <si>
    <t>problema con el contai</t>
  </si>
  <si>
    <t>margarita munuera</t>
  </si>
  <si>
    <t>instalar visor autocad</t>
  </si>
  <si>
    <t>martha lucia chavarriaga</t>
  </si>
  <si>
    <t>instalar vpn y antivirus</t>
  </si>
  <si>
    <t>cambiar mensaje de respuesta automatica</t>
  </si>
  <si>
    <t>eliminar acceso a carpeta</t>
  </si>
  <si>
    <t>andres mauricio valencia</t>
  </si>
  <si>
    <t>monica osmari romero</t>
  </si>
  <si>
    <t xml:space="preserve">brenny dayana </t>
  </si>
  <si>
    <t>instalacion de programa</t>
  </si>
  <si>
    <t>jorge mario bermudez</t>
  </si>
  <si>
    <t>instalar programas y vpn</t>
  </si>
  <si>
    <t>estip salgado</t>
  </si>
  <si>
    <t>instalar programas</t>
  </si>
  <si>
    <t>no puede ver la carpeta 2017</t>
  </si>
  <si>
    <t>bibian patricia</t>
  </si>
  <si>
    <t>eduard alfonso</t>
  </si>
  <si>
    <t>no le funciona la vpn</t>
  </si>
  <si>
    <t>juliana rivera</t>
  </si>
  <si>
    <t>backup de correo</t>
  </si>
  <si>
    <t>no puede ingresar a la vpn</t>
  </si>
  <si>
    <t>asignar clave pvn</t>
  </si>
  <si>
    <t>Remoto</t>
  </si>
  <si>
    <t>liliana tobon</t>
  </si>
  <si>
    <t>cambio de equipo</t>
  </si>
  <si>
    <t>considero que no se deben de cobrar por que es fallo de la vpn que ellos controlan y  tienen un tiempo determinado para vencerse.</t>
  </si>
  <si>
    <t>s</t>
  </si>
  <si>
    <t>Luis lopez</t>
  </si>
  <si>
    <t>Crear Acceso</t>
  </si>
  <si>
    <t>Asignar Clave vpn</t>
  </si>
  <si>
    <t>Jonathan Mora</t>
  </si>
  <si>
    <t>danny Mauricio</t>
  </si>
  <si>
    <t>Carlos Saenz</t>
  </si>
  <si>
    <t>Cambio Equipo</t>
  </si>
  <si>
    <t>Restaurar siste,a y backup correo</t>
  </si>
  <si>
    <t>Javier serrano</t>
  </si>
  <si>
    <t>Gloria Maria</t>
  </si>
  <si>
    <t>problemaa con internet</t>
  </si>
  <si>
    <t>activar vpn</t>
  </si>
  <si>
    <t xml:space="preserve">luis fernando </t>
  </si>
  <si>
    <t>desistalar programa contable</t>
  </si>
  <si>
    <t>yenny saldarriaga</t>
  </si>
  <si>
    <t>instalar programa contable</t>
  </si>
  <si>
    <t>instalar isor autocad, project</t>
  </si>
  <si>
    <t>camilo franco</t>
  </si>
  <si>
    <t xml:space="preserve">adriana marcela </t>
  </si>
  <si>
    <t>andres gomez mazo</t>
  </si>
  <si>
    <t>revisar vpn</t>
  </si>
  <si>
    <t>error en horas de citas  en google</t>
  </si>
  <si>
    <t>ingresar usuario a equipo</t>
  </si>
  <si>
    <t>margarita munera</t>
  </si>
  <si>
    <t>se le perdio le icono para ingresar a un carpeta</t>
  </si>
  <si>
    <t>crear correo electronico</t>
  </si>
  <si>
    <t>jose joaquin pinilla</t>
  </si>
  <si>
    <t>remplazar carpeta</t>
  </si>
  <si>
    <t>monica rivera</t>
  </si>
  <si>
    <t>formatear servdior</t>
  </si>
  <si>
    <t>restaurar contraseña correo</t>
  </si>
  <si>
    <t>revisar carpeta servidor</t>
  </si>
  <si>
    <t>instalar aplicativos del banco</t>
  </si>
  <si>
    <t>sebastian chacon</t>
  </si>
  <si>
    <t>carolina rubio</t>
  </si>
  <si>
    <t>problema conexión vpn</t>
  </si>
  <si>
    <t>leidy viviana</t>
  </si>
  <si>
    <t>probelmas conecion vpn</t>
  </si>
  <si>
    <t>revisar tarjeta de red</t>
  </si>
  <si>
    <t>reiniciar contraseña de red</t>
  </si>
  <si>
    <t>backup correo eliminacion de cuentas</t>
  </si>
  <si>
    <t>juan diego vaca</t>
  </si>
  <si>
    <t>german medina</t>
  </si>
  <si>
    <t>instalar vpn y acceso a acrpeta</t>
  </si>
  <si>
    <t>ronald clavijo</t>
  </si>
  <si>
    <t>nacjup correo y eliminacion</t>
  </si>
  <si>
    <t>problemas para ingresar a la vpn</t>
  </si>
  <si>
    <t>acceso a carpeta y instalacion acces</t>
  </si>
  <si>
    <t>viviana albarado</t>
  </si>
  <si>
    <t>actualizar windows y revisar memoria</t>
  </si>
  <si>
    <t>juan manuel espinsa</t>
  </si>
  <si>
    <t>cristopher enao</t>
  </si>
  <si>
    <t>configurar equipo</t>
  </si>
  <si>
    <t>victoria pajaro</t>
  </si>
  <si>
    <t>hermes orlando</t>
  </si>
  <si>
    <t>edgar alberto reyes</t>
  </si>
  <si>
    <t xml:space="preserve">leidy viviana </t>
  </si>
  <si>
    <t>aplicación de permisos</t>
  </si>
  <si>
    <t>susana serna</t>
  </si>
  <si>
    <t>activacion correo</t>
  </si>
  <si>
    <t>brenny vallejo</t>
  </si>
  <si>
    <t>samuel buitrago</t>
  </si>
  <si>
    <t>dieg hincapie</t>
  </si>
  <si>
    <t xml:space="preserve">ronald jair </t>
  </si>
  <si>
    <t>juan manuel esponosa</t>
  </si>
  <si>
    <t>revisar acceso</t>
  </si>
  <si>
    <t>bk correo</t>
  </si>
  <si>
    <t>ruebn mora</t>
  </si>
  <si>
    <t>problemas con la vpn</t>
  </si>
  <si>
    <t>eliminacion y creacion de correo</t>
  </si>
  <si>
    <t>jose noreña</t>
  </si>
  <si>
    <t>creacion de correo</t>
  </si>
  <si>
    <t>jairo ospina</t>
  </si>
  <si>
    <t>activar cuenta de correo</t>
  </si>
  <si>
    <t>problemas d econexion</t>
  </si>
  <si>
    <t>edgar reyes</t>
  </si>
  <si>
    <t>no puede ver carpetas</t>
  </si>
  <si>
    <t>configuracion red</t>
  </si>
  <si>
    <t>yeisy paola</t>
  </si>
  <si>
    <t>backup correop</t>
  </si>
  <si>
    <t>andres perez</t>
  </si>
  <si>
    <t xml:space="preserve">liberar espacio </t>
  </si>
  <si>
    <t>cambiar politicas de contraseña del servidor</t>
  </si>
  <si>
    <t>johanna guitierrez</t>
  </si>
  <si>
    <t>perfiles de red y redenciales de vpn</t>
  </si>
  <si>
    <t>natalia alzate</t>
  </si>
  <si>
    <t>perfiles de red y credenciales de vpn</t>
  </si>
  <si>
    <t>jose norena</t>
  </si>
  <si>
    <t>juan felipe bernal</t>
  </si>
  <si>
    <t>vaciar carpeta transito</t>
  </si>
  <si>
    <t>juan camilo piedrahita</t>
  </si>
  <si>
    <t>luz helena vazquez</t>
  </si>
  <si>
    <t>luis villa</t>
  </si>
  <si>
    <t>configurta nuevo equipo</t>
  </si>
  <si>
    <t>jose rozo</t>
  </si>
  <si>
    <t>no tiene acceso al correo</t>
  </si>
  <si>
    <t>revisar backup correo</t>
  </si>
  <si>
    <t>revisar conectividad a servidor</t>
  </si>
  <si>
    <t xml:space="preserve">revisar backup correo </t>
  </si>
  <si>
    <t>descragar informacion de correo</t>
  </si>
  <si>
    <t>y</t>
  </si>
  <si>
    <t>Y</t>
  </si>
  <si>
    <t>Restablecer clave vpn</t>
  </si>
  <si>
    <t>Problemas para ingresar a la vpn</t>
  </si>
  <si>
    <t>revision vpn</t>
  </si>
  <si>
    <t>Jhonatan Mora</t>
  </si>
  <si>
    <t>Eliminar bk correo</t>
  </si>
  <si>
    <t>Backup de correo</t>
  </si>
  <si>
    <t>juan felipe</t>
  </si>
  <si>
    <t>problemas con antivirus</t>
  </si>
  <si>
    <t>eliminacion de correo</t>
  </si>
  <si>
    <t>actualizar certificado vpn</t>
  </si>
  <si>
    <t>cambio de credenciales</t>
  </si>
  <si>
    <t>natalia marin</t>
  </si>
  <si>
    <t>leidy estrada</t>
  </si>
  <si>
    <t>lizeth vannesa</t>
  </si>
  <si>
    <t>karen ramirez</t>
  </si>
  <si>
    <t>javier mauricio castillo</t>
  </si>
  <si>
    <t>margarita helena munera</t>
  </si>
  <si>
    <t>isabel cristina garcia</t>
  </si>
  <si>
    <t>eduard gutierrez</t>
  </si>
  <si>
    <t>juliana agudelo</t>
  </si>
  <si>
    <t>adriana rueda</t>
  </si>
  <si>
    <t>gloria vega</t>
  </si>
  <si>
    <t>leidy viviana alvarado</t>
  </si>
  <si>
    <t>carolina gonzalez</t>
  </si>
  <si>
    <t>jhonatan mora</t>
  </si>
  <si>
    <t>diana gamboa</t>
  </si>
  <si>
    <t>victoria johana pajaro</t>
  </si>
  <si>
    <t>claudia patricia</t>
  </si>
  <si>
    <t>danny mauricio osuna</t>
  </si>
  <si>
    <t>lina marcela velez</t>
  </si>
  <si>
    <t>autorizar acceso a carpeta</t>
  </si>
  <si>
    <t xml:space="preserve">configurara equipos para escaner en red </t>
  </si>
  <si>
    <t>carlos alfonso aldana</t>
  </si>
  <si>
    <t>revisar equipo, problemas cuando abre varios archivos al timepo</t>
  </si>
  <si>
    <t>maria eugenia cataño</t>
  </si>
  <si>
    <t>turany hincapie alzate</t>
  </si>
  <si>
    <t xml:space="preserve">andres perez </t>
  </si>
  <si>
    <t>jose rodrigo noreña</t>
  </si>
  <si>
    <t>santiago garcia</t>
  </si>
  <si>
    <t>cristopher henao</t>
  </si>
  <si>
    <t>luis fernando londoño</t>
  </si>
  <si>
    <t>el teclado esta desconfigurado</t>
  </si>
  <si>
    <t>luis gabrieñl verbel</t>
  </si>
  <si>
    <t>martha lopez</t>
  </si>
  <si>
    <t>susana isabel bernal</t>
  </si>
  <si>
    <t>monica romero acosta</t>
  </si>
  <si>
    <t>lida medina</t>
  </si>
  <si>
    <t>dianabetancur</t>
  </si>
  <si>
    <t>comprobante de egreso</t>
  </si>
  <si>
    <t>entregar documentacion</t>
  </si>
  <si>
    <t>astrid escudeor</t>
  </si>
  <si>
    <t>hector correa</t>
  </si>
  <si>
    <t>viviana alvarado</t>
  </si>
  <si>
    <t>no puede ver crapeta</t>
  </si>
  <si>
    <t>diego fernando hincapie</t>
  </si>
  <si>
    <t>claudia mazo</t>
  </si>
  <si>
    <t>configurar usuario y actualizar vpn</t>
  </si>
  <si>
    <t>mauricio valencia</t>
  </si>
  <si>
    <t>continua desconfigurado le teclado</t>
  </si>
  <si>
    <t>pedro arturo serna</t>
  </si>
  <si>
    <t>crear correo y acceso a vpn</t>
  </si>
  <si>
    <t xml:space="preserve">luis lopez </t>
  </si>
  <si>
    <t xml:space="preserve">mantenimiento servidores </t>
  </si>
  <si>
    <t>acceso aruta</t>
  </si>
  <si>
    <t>fabian duque</t>
  </si>
  <si>
    <t>jaun cralos velez</t>
  </si>
  <si>
    <t>yenny guarin</t>
  </si>
  <si>
    <t>brayan garcia</t>
  </si>
  <si>
    <t>crear usuario vpn y correo</t>
  </si>
  <si>
    <t>liberar espacio</t>
  </si>
  <si>
    <t>recuperar carpetas</t>
  </si>
  <si>
    <t>feli rubiela beltran</t>
  </si>
  <si>
    <t>esau porras</t>
  </si>
  <si>
    <t>hernando sierra</t>
  </si>
  <si>
    <t>Ariel Gomez</t>
  </si>
  <si>
    <t>creacion vpn y coreeo electronico</t>
  </si>
  <si>
    <t>no tiene acceso a la unidad de red.</t>
  </si>
  <si>
    <t>no puede ingresar a la von de forma remota</t>
  </si>
  <si>
    <t>diana marcela</t>
  </si>
  <si>
    <t>informacion de acceso al correo</t>
  </si>
  <si>
    <t>telefonico</t>
  </si>
  <si>
    <t>maida gonzalez</t>
  </si>
  <si>
    <t>recuperacion de carpetas</t>
  </si>
  <si>
    <t>ariel gomez</t>
  </si>
  <si>
    <t>verificar permiso</t>
  </si>
  <si>
    <t>correo</t>
  </si>
  <si>
    <t>backup</t>
  </si>
  <si>
    <t>varios</t>
  </si>
  <si>
    <t>vpn</t>
  </si>
  <si>
    <t>acceso</t>
  </si>
  <si>
    <t>TIPO SERVICIO</t>
  </si>
  <si>
    <t>NOMBRE</t>
  </si>
  <si>
    <t>TIPO DE SERVICIO</t>
  </si>
  <si>
    <t>CANTIDAD</t>
  </si>
  <si>
    <t xml:space="preserve">instalar programas </t>
  </si>
  <si>
    <t>VACIAR CARPETA TRANSITO</t>
  </si>
  <si>
    <t>LUIS LOPEZ</t>
  </si>
  <si>
    <t>VARIOS</t>
  </si>
  <si>
    <t>JUAN DIEGO VACA</t>
  </si>
  <si>
    <t>PROBLEMAS PARA INGRESAR A LA VPN</t>
  </si>
  <si>
    <t>VPN</t>
  </si>
  <si>
    <t>ESAU PORRAS</t>
  </si>
  <si>
    <t>ELIMINACION DE USUARIO Y CORREO</t>
  </si>
  <si>
    <t>CORREO</t>
  </si>
  <si>
    <t>VICTORIA PAJARO</t>
  </si>
  <si>
    <t>LUZ HELENA VASQUEZ</t>
  </si>
  <si>
    <t>RECOGER DOCUMENTACION</t>
  </si>
  <si>
    <t>IR A EL DETALLE DE ESTA SOLICITUD POR QUE NO PERTENECE A EL AREA DE TIC</t>
  </si>
  <si>
    <t>HERICA TAMAYO</t>
  </si>
  <si>
    <t>ACCESO A CARPETA</t>
  </si>
  <si>
    <t>ACCESO</t>
  </si>
  <si>
    <t>LEIDY VIVIANA ALVARADO</t>
  </si>
  <si>
    <t>INSTALAR PROGRAMAS BASICOS</t>
  </si>
  <si>
    <t>INSTALAR PROGRAMAS</t>
  </si>
  <si>
    <t>12554-1</t>
  </si>
  <si>
    <t>MEMORIA RAM DE 4gb</t>
  </si>
  <si>
    <t>LUZ MARIA VALENCIA</t>
  </si>
  <si>
    <t>RECUPERAR CARPETA</t>
  </si>
  <si>
    <t>BACKUP SERVIDOR</t>
  </si>
  <si>
    <t>BACKUP</t>
  </si>
  <si>
    <t>RONALD CLAVIJO</t>
  </si>
  <si>
    <t>MARTHA LOPEZ</t>
  </si>
  <si>
    <t>IR A EL DETALLE DE ESTA SOLICITUD POR QUE SOLO ES UNA RESPUESTA TELEFONICA</t>
  </si>
  <si>
    <t>NO TIENEN SERVIDOR</t>
  </si>
  <si>
    <t>BENJAMIN GOMEZ</t>
  </si>
  <si>
    <t>LUIS VELASQUEZ</t>
  </si>
  <si>
    <t>REVISAR TARJETA D ERED E INTERNET</t>
  </si>
  <si>
    <t>ANDRES MAURICIO</t>
  </si>
  <si>
    <t>INSTALACION VPN</t>
  </si>
  <si>
    <t>BRAYAN GARCIA</t>
  </si>
  <si>
    <t>CREAR ACCESO A CARPETA</t>
  </si>
  <si>
    <t>JUAN CARLOS VELEZ</t>
  </si>
  <si>
    <t>NO TIENE INTERNET</t>
  </si>
  <si>
    <t>ASTRID ESCUDERO</t>
  </si>
  <si>
    <t>ENTREGAR DOCUMENTACION</t>
  </si>
  <si>
    <t>JUAN SEBASTIAN PULIDO</t>
  </si>
  <si>
    <t>CONFIGURAR EQUIPO</t>
  </si>
  <si>
    <t>INSTALAR VPN</t>
  </si>
  <si>
    <t>MAIDA GONZALEZ</t>
  </si>
  <si>
    <t>PAOLA MEDINA</t>
  </si>
  <si>
    <t>CONFIGURAR VPN</t>
  </si>
  <si>
    <t>RUBEN MORA</t>
  </si>
  <si>
    <t>JORGE BERMUDEZ</t>
  </si>
  <si>
    <t>BACKUP CORREOS</t>
  </si>
  <si>
    <t>LILIANA TOBON</t>
  </si>
  <si>
    <t>RECUPERAR INFORMACION</t>
  </si>
  <si>
    <t>AUN NO TIENE PERMISOS</t>
  </si>
  <si>
    <t>13344-1</t>
  </si>
  <si>
    <t>APLICACIÓN DE PERMISOS</t>
  </si>
  <si>
    <t xml:space="preserve">LUIS LOPEZ </t>
  </si>
  <si>
    <t>LIBERAR ESPACIO</t>
  </si>
  <si>
    <t>12317-1</t>
  </si>
  <si>
    <t>MANTENIMIENTO DE SERVIDOR</t>
  </si>
  <si>
    <t>ANDRES GOMEZ</t>
  </si>
  <si>
    <t>CONFIGURAR RELOJ DE SERVIDOR</t>
  </si>
  <si>
    <t>ALBA LUZ NANCLARES</t>
  </si>
  <si>
    <t>CREAR CORREO</t>
  </si>
  <si>
    <t>CONFIGURACION DE VPN Y APLICACIÓN DE PERMISOS</t>
  </si>
  <si>
    <t xml:space="preserve">YULIANA OSORIO </t>
  </si>
  <si>
    <t>no cobrado</t>
  </si>
  <si>
    <t>?</t>
  </si>
  <si>
    <t>VERIFICAR CORREO DE RECUPERACION</t>
  </si>
  <si>
    <t>ESPERANZA SAENZ</t>
  </si>
  <si>
    <t>CREAR CORREO Y ACCESO A CARPETAS</t>
  </si>
  <si>
    <t>REACTIVAR CORREO Y ACCEOS A CARPETAS</t>
  </si>
  <si>
    <t>VISITA DE RUTINA</t>
  </si>
  <si>
    <t>YULIETH MARITZA VELEZ</t>
  </si>
  <si>
    <t>INSTALAR SAP Y VPN</t>
  </si>
  <si>
    <t>INSTALACION DE PROGRAMAS</t>
  </si>
  <si>
    <t>ASTRDID  ESCUDERO</t>
  </si>
  <si>
    <t>REVISAR LENTITUD DE INTARNET</t>
  </si>
  <si>
    <t>04/10/20117</t>
  </si>
  <si>
    <t>PROBLEMAS CON EL INTERNET</t>
  </si>
  <si>
    <t>JUAN PABLO MEJIA</t>
  </si>
  <si>
    <t>CONFIGURACION DE RUTA CARPETA</t>
  </si>
  <si>
    <t>YENNY SALDARRIAGA</t>
  </si>
  <si>
    <t>PROBLEMASPARA INGRESAR A LA VPN</t>
  </si>
  <si>
    <t>JUAN FELIPE GIRALDO</t>
  </si>
  <si>
    <t>FELY RUBIELA</t>
  </si>
  <si>
    <t>MARI AEUGENIA CATAÑO</t>
  </si>
  <si>
    <t>RESTABLECER CORREO</t>
  </si>
  <si>
    <t>LISTADO DE CUNETAS DE CORREO</t>
  </si>
  <si>
    <t>SHARON ACEVEDO</t>
  </si>
  <si>
    <t>ACTIVAR VPN</t>
  </si>
  <si>
    <t>ESTIP SALGADO</t>
  </si>
  <si>
    <t>INSGRESO A VPN Y CORREO</t>
  </si>
  <si>
    <t>RECUPERAR INFORMACION ELIMINADA</t>
  </si>
  <si>
    <t>FORMATEO E INSTALACION DE SISTEMA OPERATIVO</t>
  </si>
  <si>
    <t>CRISTIAN FONSECA</t>
  </si>
  <si>
    <t>REVISAR PROBELMAS DEL EQUIPO</t>
  </si>
  <si>
    <t>YEISY PAOLA GIRALDO</t>
  </si>
  <si>
    <t>PROBLEMAS CON LA VPN</t>
  </si>
  <si>
    <t>CAMILO FRANCO</t>
  </si>
  <si>
    <t>NO PUEDE INICIAR SESION</t>
  </si>
  <si>
    <t>REVISAR SONIDO</t>
  </si>
  <si>
    <t>BATERIAS HP</t>
  </si>
  <si>
    <t>VIVIANA PIÑA</t>
  </si>
  <si>
    <t>RECUPERAR CONTRASEÑA DE CORREO</t>
  </si>
  <si>
    <t>CARLOS ELIAS DAENZ</t>
  </si>
  <si>
    <t>NO PUEDE INGRESAR A LA VPN</t>
  </si>
  <si>
    <t>DANIEL LOPEZ</t>
  </si>
  <si>
    <t>CONFIGURACION EQUIPO</t>
  </si>
  <si>
    <t>BACKUP CORREO</t>
  </si>
  <si>
    <t>INSTAÑAR PREGRAMAS VPN</t>
  </si>
  <si>
    <t>WILLIAN JAVIER TELLEZ</t>
  </si>
  <si>
    <t>INSTALR VPN</t>
  </si>
  <si>
    <t>MARIA DUQUE</t>
  </si>
  <si>
    <t>CREAR CARPETA</t>
  </si>
  <si>
    <t>JUAN FELIPE BERNAL</t>
  </si>
  <si>
    <t>Backup del servidor</t>
  </si>
  <si>
    <t>YULIANA OSORIO</t>
  </si>
  <si>
    <t>BACKUP DE CORREO</t>
  </si>
  <si>
    <t>HUGO AGUILAR</t>
  </si>
  <si>
    <t xml:space="preserve">NO PUEDE ACCEDER A LA VPN </t>
  </si>
  <si>
    <t>REVISAR EQUIPO LA PROYECCION DE VIDEO</t>
  </si>
  <si>
    <t>WILLIAN TELLEZ</t>
  </si>
  <si>
    <t>ACTIVAR CLAVE VPN</t>
  </si>
  <si>
    <t>FELY RUBIELA BELTRAN</t>
  </si>
  <si>
    <t>NATALIA MONSALVE</t>
  </si>
  <si>
    <t>REINICIAR CONTRASEÑA DE CORREO ELECTRONICO</t>
  </si>
  <si>
    <t>GLORIA VELEZ</t>
  </si>
  <si>
    <t>CAMBIAR CONTRASEÑA DE CORREO ELECTRONICO</t>
  </si>
  <si>
    <t>MARYURIS ESCUDERO ARANGO</t>
  </si>
  <si>
    <t>LUIS VERBEL</t>
  </si>
  <si>
    <t>CREAR ACCESO A ACRPETA</t>
  </si>
  <si>
    <t>14316-1</t>
  </si>
  <si>
    <t>MARGARITA MUNERA</t>
  </si>
  <si>
    <t>LUIS EDUARDO LOPEZ</t>
  </si>
  <si>
    <t>BACKUP  DEL SERVIDOR</t>
  </si>
  <si>
    <t>ARIEL GOMEZ</t>
  </si>
  <si>
    <t>REVISAR EQUIPO LENTO</t>
  </si>
  <si>
    <t>ACTIVAR LA VIDEO LLAMADA D ELA AGENDA</t>
  </si>
  <si>
    <t>JUAN MANUEL ESPINOSA</t>
  </si>
  <si>
    <t>BORRO EL OFFICE</t>
  </si>
  <si>
    <t>14412-1</t>
  </si>
  <si>
    <t>NATALIA ALZATE</t>
  </si>
  <si>
    <t>BRENNY VALLEJO</t>
  </si>
  <si>
    <t>ASIGNAR CLAVE VPN</t>
  </si>
  <si>
    <t>JOSE PINILLA</t>
  </si>
  <si>
    <t>NO PUEDE VER LAS CARPETAS A LAS QU ETENIA ACCESO</t>
  </si>
  <si>
    <t xml:space="preserve">EDGAR REYES </t>
  </si>
  <si>
    <t>LE SOLICITA CREDENCIALES PARA INGRESAR A A LA VPN</t>
  </si>
  <si>
    <t>ACCESO A CARPETA CAJEROS</t>
  </si>
  <si>
    <t>BACKUP DEK SERVIDOR</t>
  </si>
  <si>
    <t>BLOQUEAR CORREO POR VACACIONES</t>
  </si>
  <si>
    <t>REVISAR SAP WEB NO PERMITE ACCESO</t>
  </si>
  <si>
    <t>JULIANA OCHOA</t>
  </si>
  <si>
    <t>PERMISO E INGRESO A CARPETAS</t>
  </si>
  <si>
    <t>LEIDY ESTRADA</t>
  </si>
  <si>
    <t>NO PUEDE ACCEDER ALA VPN</t>
  </si>
  <si>
    <t>14666-1</t>
  </si>
  <si>
    <t>ELIMINACION DE CORREOS DESPUES DE BACKUP</t>
  </si>
  <si>
    <t>ENTREGA DE BACKUP</t>
  </si>
  <si>
    <t>JONNATHAN MORA</t>
  </si>
  <si>
    <t>RESTABLECER CONTRASEÑA DEL CORREO</t>
  </si>
  <si>
    <t>APAGAR SERVIDORES</t>
  </si>
  <si>
    <t>CONECTAR SERVIDORES</t>
  </si>
  <si>
    <t>BACKUP DEL SERVIDOR</t>
  </si>
  <si>
    <t xml:space="preserve">DAYANA BEDOYA </t>
  </si>
  <si>
    <t>OTORGAR ACCESO A CARPETA</t>
  </si>
  <si>
    <t>REVISAR OFFICE</t>
  </si>
  <si>
    <t>RESTABLECER CONTRASEÑA DE INICIO DE SESION</t>
  </si>
  <si>
    <t>DIANA BEDOYA</t>
  </si>
  <si>
    <t xml:space="preserve">QUITAR ACCESOS </t>
  </si>
  <si>
    <t>JOSE GUILLERMO ROSO</t>
  </si>
  <si>
    <t>MONICA MARIA GAVIRIA</t>
  </si>
  <si>
    <t>CREAR ACCESOS CORREO Y CARPETAS</t>
  </si>
  <si>
    <t>CERAR CERTIFICADOS VPN</t>
  </si>
  <si>
    <t>CREAR CORREO Y REVISAR ACCEROS</t>
  </si>
  <si>
    <t>INSTALAR LICENCIAS DE ANTIVIRUS KAREN, YURANIS, YULIANA,CRISTIAN, LEIDY, SERVIDOR DE DATOS</t>
  </si>
  <si>
    <t>DIEGO FERNANDO HINCAPIE</t>
  </si>
  <si>
    <t>14989-1</t>
  </si>
  <si>
    <t>ALEJANDRA RINCON</t>
  </si>
  <si>
    <t>ELIMINAR CORREOS</t>
  </si>
  <si>
    <t>CLAUDIA MAZO</t>
  </si>
  <si>
    <t>INSTALAR ANTIVIRUS</t>
  </si>
  <si>
    <t>15016-1</t>
  </si>
  <si>
    <t>REVISAR INTERNET</t>
  </si>
  <si>
    <t>MONICA GAVIRIA</t>
  </si>
  <si>
    <t>LUZ MARINA AGUELO</t>
  </si>
  <si>
    <t>CAMBIAR PUESTO DE TRABAJO</t>
  </si>
  <si>
    <t>CAMBIO CONTRASEÑA DEL CORREO</t>
  </si>
  <si>
    <t>DAIANA BEDOYA</t>
  </si>
  <si>
    <t>CAMBIAR PUESTO DE TRANAJO</t>
  </si>
  <si>
    <t>INSTALAR LICENCIAS AMTIVIRUS JUAN FELIPE GIRALFO,HUGO, YULIETH MARITZA VELEZ</t>
  </si>
  <si>
    <t>MARIA EUGENIA CATAÑO</t>
  </si>
  <si>
    <t xml:space="preserve">LEIDY ESTRADA </t>
  </si>
  <si>
    <t>CAMBIAR OPUESTO DE TRABAJO</t>
  </si>
  <si>
    <t>MARYURIS ESCUDERO</t>
  </si>
  <si>
    <t>INSTALAR ANTIVIRUS MARYURIS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</si>
</sst>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1" xfId="0" applyBorder="1" applyAlignment="1"/>
    <xf numFmtId="20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20" fontId="0" fillId="2" borderId="1" xfId="0" applyNumberFormat="1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14" fontId="0" fillId="3" borderId="2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0" fontId="0" fillId="3" borderId="1" xfId="0" applyNumberFormat="1" applyFill="1" applyBorder="1"/>
    <xf numFmtId="0" fontId="0" fillId="4" borderId="1" xfId="0" applyFill="1" applyBorder="1"/>
    <xf numFmtId="20" fontId="0" fillId="4" borderId="1" xfId="0" applyNumberFormat="1" applyFill="1" applyBorder="1"/>
    <xf numFmtId="14" fontId="0" fillId="2" borderId="2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5" borderId="1" xfId="0" applyFill="1" applyBorder="1"/>
    <xf numFmtId="20" fontId="0" fillId="5" borderId="1" xfId="0" applyNumberFormat="1" applyFill="1" applyBorder="1"/>
    <xf numFmtId="20" fontId="0" fillId="3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20" fontId="0" fillId="7" borderId="1" xfId="0" applyNumberFormat="1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8" borderId="1" xfId="0" applyFill="1" applyBorder="1"/>
    <xf numFmtId="20" fontId="0" fillId="8" borderId="1" xfId="0" applyNumberFormat="1" applyFill="1" applyBorder="1"/>
    <xf numFmtId="14" fontId="0" fillId="5" borderId="1" xfId="0" applyNumberFormat="1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14" fontId="0" fillId="7" borderId="2" xfId="0" applyNumberFormat="1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0" borderId="1" xfId="0" applyFill="1" applyBorder="1"/>
    <xf numFmtId="20" fontId="0" fillId="0" borderId="1" xfId="0" applyNumberFormat="1" applyFill="1" applyBorder="1"/>
    <xf numFmtId="0" fontId="0" fillId="7" borderId="5" xfId="0" applyFill="1" applyBorder="1"/>
    <xf numFmtId="0" fontId="0" fillId="2" borderId="3" xfId="0" applyFill="1" applyBorder="1" applyAlignment="1">
      <alignment horizontal="center"/>
    </xf>
    <xf numFmtId="0" fontId="1" fillId="3" borderId="5" xfId="0" applyFont="1" applyFill="1" applyBorder="1"/>
    <xf numFmtId="0" fontId="1" fillId="3" borderId="0" xfId="0" applyFont="1" applyFill="1"/>
    <xf numFmtId="20" fontId="1" fillId="3" borderId="0" xfId="0" applyNumberFormat="1" applyFont="1" applyFill="1"/>
    <xf numFmtId="0" fontId="0" fillId="3" borderId="5" xfId="0" applyFill="1" applyBorder="1"/>
    <xf numFmtId="0" fontId="0" fillId="3" borderId="0" xfId="0" applyFill="1"/>
    <xf numFmtId="20" fontId="0" fillId="3" borderId="0" xfId="0" applyNumberFormat="1" applyFill="1"/>
    <xf numFmtId="0" fontId="0" fillId="9" borderId="5" xfId="0" applyFill="1" applyBorder="1"/>
    <xf numFmtId="0" fontId="0" fillId="9" borderId="3" xfId="0" applyFill="1" applyBorder="1" applyAlignment="1">
      <alignment horizontal="center"/>
    </xf>
    <xf numFmtId="20" fontId="0" fillId="9" borderId="1" xfId="0" applyNumberFormat="1" applyFill="1" applyBorder="1"/>
    <xf numFmtId="14" fontId="0" fillId="9" borderId="2" xfId="0" applyNumberForma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7" borderId="3" xfId="0" applyFill="1" applyBorder="1" applyAlignment="1">
      <alignment horizontal="center"/>
    </xf>
    <xf numFmtId="14" fontId="0" fillId="7" borderId="2" xfId="0" applyNumberFormat="1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2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7" borderId="0" xfId="0" applyFill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2" borderId="8" xfId="0" applyFill="1" applyBorder="1"/>
    <xf numFmtId="0" fontId="0" fillId="2" borderId="7" xfId="0" applyFill="1" applyBorder="1"/>
    <xf numFmtId="14" fontId="0" fillId="2" borderId="7" xfId="0" applyNumberFormat="1" applyFill="1" applyBorder="1"/>
    <xf numFmtId="20" fontId="0" fillId="2" borderId="7" xfId="0" applyNumberFormat="1" applyFill="1" applyBorder="1"/>
    <xf numFmtId="0" fontId="0" fillId="2" borderId="0" xfId="0" applyFill="1" applyBorder="1"/>
    <xf numFmtId="14" fontId="0" fillId="2" borderId="0" xfId="0" applyNumberFormat="1" applyFill="1" applyBorder="1"/>
    <xf numFmtId="20" fontId="0" fillId="2" borderId="0" xfId="0" applyNumberFormat="1" applyFill="1" applyBorder="1"/>
    <xf numFmtId="0" fontId="0" fillId="2" borderId="9" xfId="0" applyFill="1" applyBorder="1"/>
    <xf numFmtId="0" fontId="0" fillId="2" borderId="10" xfId="0" applyFill="1" applyBorder="1"/>
    <xf numFmtId="14" fontId="0" fillId="2" borderId="10" xfId="0" applyNumberFormat="1" applyFill="1" applyBorder="1"/>
    <xf numFmtId="20" fontId="0" fillId="2" borderId="1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0" borderId="2" xfId="0" applyFill="1" applyBorder="1" applyAlignment="1"/>
    <xf numFmtId="0" fontId="0" fillId="10" borderId="0" xfId="0" applyFill="1"/>
    <xf numFmtId="0" fontId="0" fillId="0" borderId="2" xfId="0" applyFill="1" applyBorder="1" applyAlignment="1">
      <alignment horizontal="center"/>
    </xf>
    <xf numFmtId="0" fontId="0" fillId="11" borderId="0" xfId="0" applyFill="1"/>
    <xf numFmtId="0" fontId="0" fillId="11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2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20" fontId="0" fillId="0" borderId="2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4" fontId="0" fillId="7" borderId="2" xfId="0" applyNumberFormat="1" applyFill="1" applyBorder="1" applyAlignment="1">
      <alignment horizontal="left"/>
    </xf>
    <xf numFmtId="0" fontId="0" fillId="7" borderId="4" xfId="0" applyFill="1" applyBorder="1" applyAlignment="1">
      <alignment horizontal="left"/>
    </xf>
    <xf numFmtId="20" fontId="0" fillId="7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2" xfId="0" applyNumberForma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0" fontId="0" fillId="2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20" fontId="0" fillId="3" borderId="4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0" fontId="0" fillId="2" borderId="4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0" fontId="0" fillId="8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7" borderId="4" xfId="0" applyNumberFormat="1" applyFill="1" applyBorder="1" applyAlignment="1">
      <alignment horizontal="center"/>
    </xf>
    <xf numFmtId="14" fontId="0" fillId="9" borderId="2" xfId="0" applyNumberForma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20" fontId="0" fillId="9" borderId="2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20" fontId="0" fillId="9" borderId="4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0" fillId="2" borderId="4" xfId="0" applyNumberFormat="1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4" fontId="0" fillId="5" borderId="2" xfId="0" applyNumberForma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20" fontId="0" fillId="5" borderId="2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0" fillId="0" borderId="2" xfId="0" applyNumberForma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20" fontId="0" fillId="0" borderId="2" xfId="0" applyNumberFormat="1" applyFill="1" applyBorder="1" applyAlignment="1">
      <alignment horizontal="center"/>
    </xf>
    <xf numFmtId="20" fontId="0" fillId="0" borderId="4" xfId="0" applyNumberFormat="1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236001749781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Abril!$B$125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6A-47BB-9862-896D3C6369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6A-47BB-9862-896D3C6369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6A-47BB-9862-896D3C6369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6A-47BB-9862-896D3C6369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6A-47BB-9862-896D3C6369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6A-47BB-9862-896D3C63690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Abril!$A$126:$A$131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Abril!$B$126:$B$131</c:f>
              <c:numCache>
                <c:formatCode>General</c:formatCode>
                <c:ptCount val="6"/>
                <c:pt idx="0">
                  <c:v>19</c:v>
                </c:pt>
                <c:pt idx="1">
                  <c:v>2</c:v>
                </c:pt>
                <c:pt idx="2">
                  <c:v>26</c:v>
                </c:pt>
                <c:pt idx="3">
                  <c:v>11</c:v>
                </c:pt>
                <c:pt idx="4">
                  <c:v>18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3-4FF6-A499-6A7ED83FC48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Mayo!$B$144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9E-40CD-B1AE-E01551F652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C9E-40CD-B1AE-E01551F652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C9E-40CD-B1AE-E01551F652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C9E-40CD-B1AE-E01551F652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C9E-40CD-B1AE-E01551F652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C9E-40CD-B1AE-E01551F652E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Mayo!$A$145:$A$150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Mayo!$B$145:$B$150</c:f>
              <c:numCache>
                <c:formatCode>General</c:formatCode>
                <c:ptCount val="6"/>
                <c:pt idx="0">
                  <c:v>24</c:v>
                </c:pt>
                <c:pt idx="1">
                  <c:v>4</c:v>
                </c:pt>
                <c:pt idx="2">
                  <c:v>7</c:v>
                </c:pt>
                <c:pt idx="3">
                  <c:v>22</c:v>
                </c:pt>
                <c:pt idx="4">
                  <c:v>23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0-4CCE-A057-3954B1BA54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Junio!$B$96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C15-469C-B50E-4FC1866F38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C15-469C-B50E-4FC1866F38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C15-469C-B50E-4FC1866F38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C15-469C-B50E-4FC1866F38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C15-469C-B50E-4FC1866F389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C15-469C-B50E-4FC1866F389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Junio!$A$97:$A$102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Junio!$B$97:$B$102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12</c:v>
                </c:pt>
                <c:pt idx="3">
                  <c:v>11</c:v>
                </c:pt>
                <c:pt idx="4">
                  <c:v>15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6-45F6-9BE4-29840EE05C1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julio!$B$110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18-4221-A389-30F8C0D8BA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D18-4221-A389-30F8C0D8BA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18-4221-A389-30F8C0D8BA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18-4221-A389-30F8C0D8BA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D18-4221-A389-30F8C0D8BA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D18-4221-A389-30F8C0D8BA0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julio!$A$111:$A$116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julio!$B$111:$B$116</c:f>
              <c:numCache>
                <c:formatCode>General</c:formatCode>
                <c:ptCount val="6"/>
                <c:pt idx="0">
                  <c:v>13</c:v>
                </c:pt>
                <c:pt idx="1">
                  <c:v>4</c:v>
                </c:pt>
                <c:pt idx="2">
                  <c:v>25</c:v>
                </c:pt>
                <c:pt idx="3">
                  <c:v>6</c:v>
                </c:pt>
                <c:pt idx="4">
                  <c:v>17</c:v>
                </c:pt>
                <c:pt idx="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C5-4FE8-83DE-CBEF2DE4CE0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Agosto!$B$132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DF7-45D0-ACC5-117D456975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F7-45D0-ACC5-117D456975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F7-45D0-ACC5-117D456975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DF7-45D0-ACC5-117D456975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DF7-45D0-ACC5-117D456975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DF7-45D0-ACC5-117D456975C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Agosto!$A$133:$A$138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Agosto!$B$133:$B$138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15</c:v>
                </c:pt>
                <c:pt idx="3">
                  <c:v>2</c:v>
                </c:pt>
                <c:pt idx="4">
                  <c:v>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6-4186-98DE-817DA7C5F82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47-442E-BA4D-5BB6571CF5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47-442E-BA4D-5BB6571CF5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47-442E-BA4D-5BB6571CF5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947-442E-BA4D-5BB6571CF5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947-442E-BA4D-5BB6571CF5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947-442E-BA4D-5BB6571CF5E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Septiembre!$A$57:$A$62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Septiembre!$B$57:$B$62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15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2-4D4C-AE9C-DDED11B519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212-482B-B058-C67D327749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212-482B-B058-C67D327749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212-482B-B058-C67D327749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212-482B-B058-C67D327749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212-482B-B058-C67D327749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212-482B-B058-C67D327749F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octubre!$A$39:$A$44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octubre!$B$39:$B$44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12-482B-B058-C67D327749F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Noviembre!$B$41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Noviembre!$A$42:$A$47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Noviembre!$B$42:$B$47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B-4C68-980C-AC803EECD9C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Diciembre!$B$50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Diciembre!$A$51:$A$56</c:f>
              <c:strCache>
                <c:ptCount val="6"/>
                <c:pt idx="0">
                  <c:v>acceso</c:v>
                </c:pt>
                <c:pt idx="1">
                  <c:v>backup</c:v>
                </c:pt>
                <c:pt idx="2">
                  <c:v>correo</c:v>
                </c:pt>
                <c:pt idx="3">
                  <c:v>instalar programas </c:v>
                </c:pt>
                <c:pt idx="4">
                  <c:v>varios</c:v>
                </c:pt>
                <c:pt idx="5">
                  <c:v>vpn</c:v>
                </c:pt>
              </c:strCache>
            </c:strRef>
          </c:cat>
          <c:val>
            <c:numRef>
              <c:f>Diciembre!$B$51:$B$56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4</c:v>
                </c:pt>
                <c:pt idx="4">
                  <c:v>14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66-42CB-BB16-51842234CA2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633412</xdr:colOff>
      <xdr:row>124</xdr:row>
      <xdr:rowOff>9524</xdr:rowOff>
    </xdr:from>
    <xdr:to>
      <xdr:col>10</xdr:col>
      <xdr:colOff>581025</xdr:colOff>
      <xdr:row>139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DE7766-57C1-4A70-B20C-BD420FE68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142</xdr:row>
      <xdr:rowOff>178856</xdr:rowOff>
    </xdr:from>
    <xdr:to>
      <xdr:col>10</xdr:col>
      <xdr:colOff>603250</xdr:colOff>
      <xdr:row>158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E9CFC1-14F7-4649-9BFA-86FA5C6C6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95</xdr:row>
      <xdr:rowOff>9525</xdr:rowOff>
    </xdr:from>
    <xdr:to>
      <xdr:col>10</xdr:col>
      <xdr:colOff>742950</xdr:colOff>
      <xdr:row>109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3C32A7-B2A6-4F4B-A92E-03F57FF0F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108</xdr:row>
      <xdr:rowOff>180975</xdr:rowOff>
    </xdr:from>
    <xdr:to>
      <xdr:col>10</xdr:col>
      <xdr:colOff>752475</xdr:colOff>
      <xdr:row>123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B57B19-B0B0-4E33-A40A-A9B8E2690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752475</xdr:colOff>
      <xdr:row>130</xdr:row>
      <xdr:rowOff>180975</xdr:rowOff>
    </xdr:from>
    <xdr:to>
      <xdr:col>9</xdr:col>
      <xdr:colOff>714375</xdr:colOff>
      <xdr:row>145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AF4581-149B-4359-9850-A0E20CA5D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54</xdr:row>
      <xdr:rowOff>57150</xdr:rowOff>
    </xdr:from>
    <xdr:to>
      <xdr:col>10</xdr:col>
      <xdr:colOff>4762</xdr:colOff>
      <xdr:row>68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D873AE5-0E4F-4885-95C1-F289EF9F2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37</xdr:row>
      <xdr:rowOff>0</xdr:rowOff>
    </xdr:from>
    <xdr:to>
      <xdr:col>11</xdr:col>
      <xdr:colOff>0</xdr:colOff>
      <xdr:row>51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D02228-FF08-4A46-8956-278CD7F52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395287</xdr:colOff>
      <xdr:row>43</xdr:row>
      <xdr:rowOff>4762</xdr:rowOff>
    </xdr:from>
    <xdr:to>
      <xdr:col>11</xdr:col>
      <xdr:colOff>90487</xdr:colOff>
      <xdr:row>57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88310-EE2D-4751-9E60-B16549A031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44</xdr:row>
      <xdr:rowOff>80962</xdr:rowOff>
    </xdr:from>
    <xdr:to>
      <xdr:col>10</xdr:col>
      <xdr:colOff>442912</xdr:colOff>
      <xdr:row>58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B04647-20CE-4421-943B-1FEDDF508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2"/>
  <sheetViews>
    <sheetView workbookViewId="0">
      <selection activeCell="I144" sqref="I144"/>
    </sheetView>
  </sheetViews>
  <sheetFormatPr defaultColWidth="11.42578125" defaultRowHeight="15" x14ac:dyDescent="0.25"/>
  <cols>
    <col min="1" max="1" width="16.5703125" bestFit="1" customWidth="1"/>
    <col min="2" max="2" width="23.42578125" customWidth="1"/>
    <col min="5" max="5" width="20.28515625" customWidth="1"/>
    <col min="6" max="6" width="11.42578125" customWidth="1"/>
    <col min="9" max="9" width="12.14062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/>
      <c r="E1" s="2"/>
      <c r="F1" s="6" t="s">
        <v>573</v>
      </c>
      <c r="G1" s="113" t="s">
        <v>3</v>
      </c>
      <c r="H1" s="114"/>
      <c r="I1" s="1" t="s">
        <v>6</v>
      </c>
      <c r="J1" s="1" t="s">
        <v>4</v>
      </c>
      <c r="K1" s="110" t="s">
        <v>5</v>
      </c>
      <c r="L1" s="112"/>
      <c r="M1" s="1" t="s">
        <v>13</v>
      </c>
    </row>
    <row r="2" spans="1:13" hidden="1" x14ac:dyDescent="0.25">
      <c r="A2" s="1">
        <v>7921</v>
      </c>
      <c r="B2" s="1" t="s">
        <v>7</v>
      </c>
      <c r="C2" s="110" t="s">
        <v>8</v>
      </c>
      <c r="D2" s="111"/>
      <c r="E2" s="112"/>
      <c r="F2" s="4" t="s">
        <v>567</v>
      </c>
      <c r="G2" s="115">
        <v>42804</v>
      </c>
      <c r="H2" s="117"/>
      <c r="I2" s="3">
        <v>0.33333333333333331</v>
      </c>
      <c r="J2" s="3">
        <v>0.375</v>
      </c>
      <c r="K2" s="116">
        <f t="shared" ref="K2:K40" si="0">J2-I2</f>
        <v>4.1666666666666685E-2</v>
      </c>
      <c r="L2" s="112"/>
      <c r="M2" s="1" t="s">
        <v>14</v>
      </c>
    </row>
    <row r="3" spans="1:13" hidden="1" x14ac:dyDescent="0.25">
      <c r="A3" s="1">
        <v>7300</v>
      </c>
      <c r="B3" s="1" t="s">
        <v>9</v>
      </c>
      <c r="C3" s="110" t="s">
        <v>10</v>
      </c>
      <c r="D3" s="111"/>
      <c r="E3" s="112"/>
      <c r="F3" s="4" t="s">
        <v>566</v>
      </c>
      <c r="G3" s="115">
        <v>42804</v>
      </c>
      <c r="H3" s="117"/>
      <c r="I3" s="3">
        <v>0.40625</v>
      </c>
      <c r="J3" s="3">
        <v>0.43402777777777773</v>
      </c>
      <c r="K3" s="116">
        <f t="shared" si="0"/>
        <v>2.7777777777777735E-2</v>
      </c>
      <c r="L3" s="112"/>
      <c r="M3" s="1" t="s">
        <v>14</v>
      </c>
    </row>
    <row r="4" spans="1:13" x14ac:dyDescent="0.25">
      <c r="A4" s="1">
        <v>7303</v>
      </c>
      <c r="B4" s="1" t="s">
        <v>11</v>
      </c>
      <c r="C4" s="110" t="s">
        <v>12</v>
      </c>
      <c r="D4" s="111"/>
      <c r="E4" s="112"/>
      <c r="F4" s="4" t="s">
        <v>569</v>
      </c>
      <c r="G4" s="115">
        <v>42804</v>
      </c>
      <c r="H4" s="117"/>
      <c r="I4" s="3">
        <v>0.47222222222222227</v>
      </c>
      <c r="J4" s="3">
        <v>0.47569444444444442</v>
      </c>
      <c r="K4" s="116">
        <f t="shared" si="0"/>
        <v>3.4722222222221544E-3</v>
      </c>
      <c r="L4" s="112"/>
      <c r="M4" s="1" t="s">
        <v>14</v>
      </c>
    </row>
    <row r="5" spans="1:13" hidden="1" x14ac:dyDescent="0.25">
      <c r="A5" s="1">
        <v>7311</v>
      </c>
      <c r="B5" s="1" t="s">
        <v>15</v>
      </c>
      <c r="C5" s="110" t="s">
        <v>16</v>
      </c>
      <c r="D5" s="111"/>
      <c r="E5" s="112"/>
      <c r="F5" s="4" t="s">
        <v>566</v>
      </c>
      <c r="G5" s="115">
        <v>42804</v>
      </c>
      <c r="H5" s="117"/>
      <c r="I5" s="3">
        <v>0.58333333333333337</v>
      </c>
      <c r="J5" s="3">
        <v>0.60416666666666663</v>
      </c>
      <c r="K5" s="116">
        <f t="shared" si="0"/>
        <v>2.0833333333333259E-2</v>
      </c>
      <c r="L5" s="112"/>
      <c r="M5" s="1" t="s">
        <v>14</v>
      </c>
    </row>
    <row r="6" spans="1:13" hidden="1" x14ac:dyDescent="0.25">
      <c r="A6" s="1">
        <v>7315</v>
      </c>
      <c r="B6" s="1" t="s">
        <v>7</v>
      </c>
      <c r="C6" s="110" t="s">
        <v>17</v>
      </c>
      <c r="D6" s="111"/>
      <c r="E6" s="112"/>
      <c r="F6" s="4" t="s">
        <v>365</v>
      </c>
      <c r="G6" s="115">
        <v>42807</v>
      </c>
      <c r="H6" s="117"/>
      <c r="I6" s="3">
        <v>0.35416666666666669</v>
      </c>
      <c r="J6" s="3">
        <v>0.38541666666666669</v>
      </c>
      <c r="K6" s="116">
        <f t="shared" si="0"/>
        <v>3.125E-2</v>
      </c>
      <c r="L6" s="112"/>
      <c r="M6" s="1" t="s">
        <v>19</v>
      </c>
    </row>
    <row r="7" spans="1:13" hidden="1" x14ac:dyDescent="0.25">
      <c r="A7" s="1">
        <v>7306</v>
      </c>
      <c r="B7" s="1" t="s">
        <v>18</v>
      </c>
      <c r="C7" s="110" t="s">
        <v>46</v>
      </c>
      <c r="D7" s="111"/>
      <c r="E7" s="112"/>
      <c r="F7" s="4" t="s">
        <v>566</v>
      </c>
      <c r="G7" s="115">
        <v>42804</v>
      </c>
      <c r="H7" s="117"/>
      <c r="I7" s="3">
        <v>0.58333333333333337</v>
      </c>
      <c r="J7" s="3">
        <v>0.625</v>
      </c>
      <c r="K7" s="116">
        <f t="shared" si="0"/>
        <v>4.166666666666663E-2</v>
      </c>
      <c r="L7" s="112"/>
      <c r="M7" s="1" t="s">
        <v>14</v>
      </c>
    </row>
    <row r="8" spans="1:13" hidden="1" x14ac:dyDescent="0.25">
      <c r="A8" s="1">
        <v>7267</v>
      </c>
      <c r="B8" s="1" t="s">
        <v>20</v>
      </c>
      <c r="C8" s="110" t="s">
        <v>21</v>
      </c>
      <c r="D8" s="111"/>
      <c r="E8" s="112"/>
      <c r="F8" s="4" t="s">
        <v>568</v>
      </c>
      <c r="G8" s="115">
        <v>42807</v>
      </c>
      <c r="H8" s="117"/>
      <c r="I8" s="3">
        <v>0.45833333333333331</v>
      </c>
      <c r="J8" s="3">
        <v>0.47916666666666669</v>
      </c>
      <c r="K8" s="116">
        <f t="shared" si="0"/>
        <v>2.083333333333337E-2</v>
      </c>
      <c r="L8" s="112"/>
      <c r="M8" s="1" t="s">
        <v>14</v>
      </c>
    </row>
    <row r="9" spans="1:13" hidden="1" x14ac:dyDescent="0.25">
      <c r="A9" s="1">
        <v>7333</v>
      </c>
      <c r="B9" s="1" t="s">
        <v>22</v>
      </c>
      <c r="C9" s="110" t="s">
        <v>23</v>
      </c>
      <c r="D9" s="111"/>
      <c r="E9" s="112"/>
      <c r="F9" s="4" t="s">
        <v>570</v>
      </c>
      <c r="G9" s="115">
        <v>42807</v>
      </c>
      <c r="H9" s="117"/>
      <c r="I9" s="3">
        <v>0.51041666666666663</v>
      </c>
      <c r="J9" s="3">
        <v>0.52083333333333337</v>
      </c>
      <c r="K9" s="116">
        <f t="shared" si="0"/>
        <v>1.0416666666666741E-2</v>
      </c>
      <c r="L9" s="112"/>
      <c r="M9" s="1" t="s">
        <v>14</v>
      </c>
    </row>
    <row r="10" spans="1:13" x14ac:dyDescent="0.25">
      <c r="A10" s="1">
        <v>7341</v>
      </c>
      <c r="B10" s="1" t="s">
        <v>24</v>
      </c>
      <c r="C10" s="110" t="s">
        <v>12</v>
      </c>
      <c r="D10" s="111"/>
      <c r="E10" s="112"/>
      <c r="F10" s="4" t="s">
        <v>569</v>
      </c>
      <c r="G10" s="115">
        <v>42807</v>
      </c>
      <c r="H10" s="117"/>
      <c r="I10" s="3">
        <v>0.60416666666666663</v>
      </c>
      <c r="J10" s="3">
        <v>0.60763888888888895</v>
      </c>
      <c r="K10" s="116">
        <f t="shared" si="0"/>
        <v>3.4722222222223209E-3</v>
      </c>
      <c r="L10" s="112"/>
      <c r="M10" s="1" t="s">
        <v>14</v>
      </c>
    </row>
    <row r="11" spans="1:13" x14ac:dyDescent="0.25">
      <c r="A11" s="1">
        <v>7342</v>
      </c>
      <c r="B11" s="1" t="s">
        <v>25</v>
      </c>
      <c r="C11" s="110" t="s">
        <v>26</v>
      </c>
      <c r="D11" s="111"/>
      <c r="E11" s="112"/>
      <c r="F11" s="4" t="s">
        <v>569</v>
      </c>
      <c r="G11" s="115">
        <v>42807</v>
      </c>
      <c r="H11" s="117"/>
      <c r="I11" s="3">
        <v>0.625</v>
      </c>
      <c r="J11" s="3">
        <v>0.64583333333333337</v>
      </c>
      <c r="K11" s="116">
        <f t="shared" si="0"/>
        <v>2.083333333333337E-2</v>
      </c>
      <c r="L11" s="112"/>
      <c r="M11" s="1" t="s">
        <v>14</v>
      </c>
    </row>
    <row r="12" spans="1:13" x14ac:dyDescent="0.25">
      <c r="A12" s="1">
        <v>7346</v>
      </c>
      <c r="B12" s="1" t="s">
        <v>15</v>
      </c>
      <c r="C12" s="110" t="s">
        <v>27</v>
      </c>
      <c r="D12" s="111"/>
      <c r="E12" s="112"/>
      <c r="F12" s="4" t="s">
        <v>569</v>
      </c>
      <c r="G12" s="115">
        <v>42808</v>
      </c>
      <c r="H12" s="117"/>
      <c r="I12" s="3">
        <v>0.33333333333333331</v>
      </c>
      <c r="J12" s="3">
        <v>0.36805555555555558</v>
      </c>
      <c r="K12" s="116">
        <f t="shared" si="0"/>
        <v>3.4722222222222265E-2</v>
      </c>
      <c r="L12" s="112"/>
      <c r="M12" s="1" t="s">
        <v>19</v>
      </c>
    </row>
    <row r="13" spans="1:13" hidden="1" x14ac:dyDescent="0.25">
      <c r="A13" s="1">
        <v>7334</v>
      </c>
      <c r="B13" s="1" t="s">
        <v>28</v>
      </c>
      <c r="C13" s="110" t="s">
        <v>29</v>
      </c>
      <c r="D13" s="111"/>
      <c r="E13" s="112"/>
      <c r="F13" s="4" t="s">
        <v>568</v>
      </c>
      <c r="G13" s="115">
        <v>42808</v>
      </c>
      <c r="H13" s="117"/>
      <c r="I13" s="3">
        <v>0.41666666666666669</v>
      </c>
      <c r="J13" s="3">
        <v>0.45833333333333331</v>
      </c>
      <c r="K13" s="116">
        <f t="shared" si="0"/>
        <v>4.166666666666663E-2</v>
      </c>
      <c r="L13" s="112"/>
      <c r="M13" s="1" t="s">
        <v>14</v>
      </c>
    </row>
    <row r="14" spans="1:13" hidden="1" x14ac:dyDescent="0.25">
      <c r="A14" s="1">
        <v>7348</v>
      </c>
      <c r="B14" s="1" t="s">
        <v>7</v>
      </c>
      <c r="C14" s="110" t="s">
        <v>30</v>
      </c>
      <c r="D14" s="111"/>
      <c r="E14" s="112"/>
      <c r="F14" s="4" t="s">
        <v>365</v>
      </c>
      <c r="G14" s="115">
        <v>42808</v>
      </c>
      <c r="H14" s="117"/>
      <c r="I14" s="3">
        <v>0.375</v>
      </c>
      <c r="J14" s="3">
        <v>0.37847222222222227</v>
      </c>
      <c r="K14" s="116">
        <f t="shared" si="0"/>
        <v>3.4722222222222654E-3</v>
      </c>
      <c r="L14" s="112"/>
      <c r="M14" s="1" t="s">
        <v>19</v>
      </c>
    </row>
    <row r="15" spans="1:13" x14ac:dyDescent="0.25">
      <c r="A15" s="1">
        <v>7355</v>
      </c>
      <c r="B15" s="1" t="s">
        <v>31</v>
      </c>
      <c r="C15" s="110" t="s">
        <v>12</v>
      </c>
      <c r="D15" s="111"/>
      <c r="E15" s="112"/>
      <c r="F15" s="4" t="s">
        <v>569</v>
      </c>
      <c r="G15" s="115">
        <v>42808</v>
      </c>
      <c r="H15" s="117"/>
      <c r="I15" s="3">
        <v>0.45833333333333331</v>
      </c>
      <c r="J15" s="3">
        <v>0.46180555555555558</v>
      </c>
      <c r="K15" s="116">
        <f t="shared" si="0"/>
        <v>3.4722222222222654E-3</v>
      </c>
      <c r="L15" s="112"/>
      <c r="M15" s="1" t="s">
        <v>14</v>
      </c>
    </row>
    <row r="16" spans="1:13" hidden="1" x14ac:dyDescent="0.25">
      <c r="A16" s="1">
        <v>7345</v>
      </c>
      <c r="B16" s="1" t="s">
        <v>32</v>
      </c>
      <c r="C16" s="110" t="s">
        <v>33</v>
      </c>
      <c r="D16" s="111"/>
      <c r="E16" s="112"/>
      <c r="F16" s="4" t="s">
        <v>566</v>
      </c>
      <c r="G16" s="115">
        <v>42807</v>
      </c>
      <c r="H16" s="117"/>
      <c r="I16" s="3">
        <v>0.70833333333333337</v>
      </c>
      <c r="J16" s="3">
        <v>0.72916666666666663</v>
      </c>
      <c r="K16" s="116">
        <f t="shared" si="0"/>
        <v>2.0833333333333259E-2</v>
      </c>
      <c r="L16" s="112"/>
      <c r="M16" s="1" t="s">
        <v>14</v>
      </c>
    </row>
    <row r="17" spans="1:13" hidden="1" x14ac:dyDescent="0.25">
      <c r="A17" s="1">
        <v>7357</v>
      </c>
      <c r="B17" s="1" t="s">
        <v>34</v>
      </c>
      <c r="C17" s="110" t="s">
        <v>35</v>
      </c>
      <c r="D17" s="111"/>
      <c r="E17" s="112"/>
      <c r="F17" s="4" t="s">
        <v>566</v>
      </c>
      <c r="G17" s="115">
        <v>42808</v>
      </c>
      <c r="H17" s="117"/>
      <c r="I17" s="3">
        <v>0.58333333333333337</v>
      </c>
      <c r="J17" s="3">
        <v>0.60416666666666663</v>
      </c>
      <c r="K17" s="116">
        <f t="shared" si="0"/>
        <v>2.0833333333333259E-2</v>
      </c>
      <c r="L17" s="112"/>
      <c r="M17" s="1" t="s">
        <v>14</v>
      </c>
    </row>
    <row r="18" spans="1:13" hidden="1" x14ac:dyDescent="0.25">
      <c r="A18" s="1">
        <v>7360</v>
      </c>
      <c r="B18" s="1" t="s">
        <v>15</v>
      </c>
      <c r="C18" s="110" t="s">
        <v>36</v>
      </c>
      <c r="D18" s="111"/>
      <c r="E18" s="112"/>
      <c r="F18" s="4" t="s">
        <v>570</v>
      </c>
      <c r="G18" s="115">
        <v>42808</v>
      </c>
      <c r="H18" s="117"/>
      <c r="I18" s="3">
        <v>0.625</v>
      </c>
      <c r="J18" s="3">
        <v>0.63541666666666663</v>
      </c>
      <c r="K18" s="116">
        <f t="shared" si="0"/>
        <v>1.041666666666663E-2</v>
      </c>
      <c r="L18" s="112"/>
      <c r="M18" s="1" t="s">
        <v>14</v>
      </c>
    </row>
    <row r="19" spans="1:13" hidden="1" x14ac:dyDescent="0.25">
      <c r="A19" s="1">
        <v>7361</v>
      </c>
      <c r="B19" s="1" t="s">
        <v>37</v>
      </c>
      <c r="C19" s="110" t="s">
        <v>36</v>
      </c>
      <c r="D19" s="111"/>
      <c r="E19" s="112"/>
      <c r="F19" s="4" t="s">
        <v>570</v>
      </c>
      <c r="G19" s="115">
        <v>42808</v>
      </c>
      <c r="H19" s="117"/>
      <c r="I19" s="3">
        <v>0.63541666666666663</v>
      </c>
      <c r="J19" s="3">
        <v>0.64583333333333337</v>
      </c>
      <c r="K19" s="116">
        <f t="shared" si="0"/>
        <v>1.0416666666666741E-2</v>
      </c>
      <c r="L19" s="112"/>
      <c r="M19" s="1" t="s">
        <v>14</v>
      </c>
    </row>
    <row r="20" spans="1:13" hidden="1" x14ac:dyDescent="0.25">
      <c r="A20" s="1">
        <v>7362</v>
      </c>
      <c r="B20" s="1" t="s">
        <v>15</v>
      </c>
      <c r="C20" s="110" t="s">
        <v>67</v>
      </c>
      <c r="D20" s="111"/>
      <c r="E20" s="112"/>
      <c r="F20" s="4" t="s">
        <v>568</v>
      </c>
      <c r="G20" s="115">
        <v>42808</v>
      </c>
      <c r="H20" s="117"/>
      <c r="I20" s="3">
        <v>0.64583333333333337</v>
      </c>
      <c r="J20" s="3">
        <v>0.66666666666666663</v>
      </c>
      <c r="K20" s="116">
        <f t="shared" si="0"/>
        <v>2.0833333333333259E-2</v>
      </c>
      <c r="L20" s="112"/>
      <c r="M20" s="1" t="s">
        <v>14</v>
      </c>
    </row>
    <row r="21" spans="1:13" hidden="1" x14ac:dyDescent="0.25">
      <c r="A21" s="1">
        <v>7363</v>
      </c>
      <c r="B21" s="1" t="s">
        <v>38</v>
      </c>
      <c r="C21" s="110" t="s">
        <v>36</v>
      </c>
      <c r="D21" s="111"/>
      <c r="E21" s="112"/>
      <c r="F21" s="4" t="s">
        <v>570</v>
      </c>
      <c r="G21" s="115">
        <v>42808</v>
      </c>
      <c r="H21" s="117"/>
      <c r="I21" s="3">
        <v>0.66666666666666663</v>
      </c>
      <c r="J21" s="3">
        <v>0.6875</v>
      </c>
      <c r="K21" s="116">
        <f t="shared" si="0"/>
        <v>2.083333333333337E-2</v>
      </c>
      <c r="L21" s="112"/>
      <c r="M21" s="1" t="s">
        <v>14</v>
      </c>
    </row>
    <row r="22" spans="1:13" hidden="1" x14ac:dyDescent="0.25">
      <c r="A22" s="1">
        <v>7366</v>
      </c>
      <c r="B22" s="1" t="s">
        <v>15</v>
      </c>
      <c r="C22" s="110" t="s">
        <v>39</v>
      </c>
      <c r="D22" s="111"/>
      <c r="E22" s="112"/>
      <c r="F22" s="4" t="s">
        <v>365</v>
      </c>
      <c r="G22" s="115">
        <v>42808</v>
      </c>
      <c r="H22" s="117"/>
      <c r="I22" s="3">
        <v>0.72916666666666663</v>
      </c>
      <c r="J22" s="3">
        <v>0.75</v>
      </c>
      <c r="K22" s="116">
        <f t="shared" si="0"/>
        <v>2.083333333333337E-2</v>
      </c>
      <c r="L22" s="112"/>
      <c r="M22" s="1" t="s">
        <v>14</v>
      </c>
    </row>
    <row r="23" spans="1:13" hidden="1" x14ac:dyDescent="0.25">
      <c r="A23" s="1">
        <v>7369</v>
      </c>
      <c r="B23" s="1" t="s">
        <v>40</v>
      </c>
      <c r="C23" s="110" t="s">
        <v>41</v>
      </c>
      <c r="D23" s="111"/>
      <c r="E23" s="112"/>
      <c r="F23" s="4" t="s">
        <v>566</v>
      </c>
      <c r="G23" s="115">
        <v>42809</v>
      </c>
      <c r="H23" s="117"/>
      <c r="I23" s="3">
        <v>0.375</v>
      </c>
      <c r="J23" s="3">
        <v>0.39583333333333331</v>
      </c>
      <c r="K23" s="116">
        <f t="shared" si="0"/>
        <v>2.0833333333333315E-2</v>
      </c>
      <c r="L23" s="112"/>
      <c r="M23" s="1" t="s">
        <v>14</v>
      </c>
    </row>
    <row r="24" spans="1:13" hidden="1" x14ac:dyDescent="0.25">
      <c r="A24" s="1">
        <v>7377</v>
      </c>
      <c r="B24" s="1" t="s">
        <v>38</v>
      </c>
      <c r="C24" s="110" t="s">
        <v>42</v>
      </c>
      <c r="D24" s="111"/>
      <c r="E24" s="112"/>
      <c r="F24" s="4" t="s">
        <v>365</v>
      </c>
      <c r="G24" s="115">
        <v>42809</v>
      </c>
      <c r="H24" s="117"/>
      <c r="I24" s="3">
        <v>0.45833333333333331</v>
      </c>
      <c r="J24" s="3">
        <v>0.47916666666666669</v>
      </c>
      <c r="K24" s="116">
        <f t="shared" si="0"/>
        <v>2.083333333333337E-2</v>
      </c>
      <c r="L24" s="112"/>
      <c r="M24" s="1" t="s">
        <v>14</v>
      </c>
    </row>
    <row r="25" spans="1:13" hidden="1" x14ac:dyDescent="0.25">
      <c r="A25" s="1">
        <v>7380</v>
      </c>
      <c r="B25" s="1" t="s">
        <v>43</v>
      </c>
      <c r="C25" s="110" t="s">
        <v>44</v>
      </c>
      <c r="D25" s="111"/>
      <c r="E25" s="112"/>
      <c r="F25" s="4" t="s">
        <v>568</v>
      </c>
      <c r="G25" s="115">
        <v>42809</v>
      </c>
      <c r="H25" s="117"/>
      <c r="I25" s="3">
        <v>0.51041666666666663</v>
      </c>
      <c r="J25" s="3">
        <v>0.52083333333333337</v>
      </c>
      <c r="K25" s="116">
        <f t="shared" si="0"/>
        <v>1.0416666666666741E-2</v>
      </c>
      <c r="L25" s="112"/>
      <c r="M25" s="1" t="s">
        <v>14</v>
      </c>
    </row>
    <row r="26" spans="1:13" x14ac:dyDescent="0.25">
      <c r="A26" s="1">
        <v>7408</v>
      </c>
      <c r="B26" s="1" t="s">
        <v>45</v>
      </c>
      <c r="C26" s="110" t="s">
        <v>12</v>
      </c>
      <c r="D26" s="111"/>
      <c r="E26" s="112"/>
      <c r="F26" s="4" t="s">
        <v>569</v>
      </c>
      <c r="G26" s="115">
        <v>42810</v>
      </c>
      <c r="H26" s="117"/>
      <c r="I26" s="3">
        <v>0.46875</v>
      </c>
      <c r="J26" s="3">
        <v>0.47569444444444442</v>
      </c>
      <c r="K26" s="116">
        <f t="shared" si="0"/>
        <v>6.9444444444444198E-3</v>
      </c>
      <c r="L26" s="112"/>
      <c r="M26" s="1" t="s">
        <v>14</v>
      </c>
    </row>
    <row r="27" spans="1:13" hidden="1" x14ac:dyDescent="0.25">
      <c r="A27" s="1">
        <v>7331</v>
      </c>
      <c r="B27" s="1" t="s">
        <v>18</v>
      </c>
      <c r="C27" s="110" t="s">
        <v>46</v>
      </c>
      <c r="D27" s="111"/>
      <c r="E27" s="112"/>
      <c r="F27" s="4" t="s">
        <v>566</v>
      </c>
      <c r="G27" s="115">
        <v>42808</v>
      </c>
      <c r="H27" s="117"/>
      <c r="I27" s="3">
        <v>0.3125</v>
      </c>
      <c r="J27" s="3">
        <v>0.33333333333333331</v>
      </c>
      <c r="K27" s="116">
        <f t="shared" si="0"/>
        <v>2.0833333333333315E-2</v>
      </c>
      <c r="L27" s="112"/>
      <c r="M27" s="1" t="s">
        <v>14</v>
      </c>
    </row>
    <row r="28" spans="1:13" x14ac:dyDescent="0.25">
      <c r="A28" s="1">
        <v>7390</v>
      </c>
      <c r="B28" s="1" t="s">
        <v>47</v>
      </c>
      <c r="C28" s="110" t="s">
        <v>12</v>
      </c>
      <c r="D28" s="111"/>
      <c r="E28" s="112"/>
      <c r="F28" s="4" t="s">
        <v>569</v>
      </c>
      <c r="G28" s="115">
        <v>42811</v>
      </c>
      <c r="H28" s="117"/>
      <c r="I28" s="3">
        <v>0.65972222222222221</v>
      </c>
      <c r="J28" s="3">
        <v>0.66319444444444442</v>
      </c>
      <c r="K28" s="116">
        <f t="shared" si="0"/>
        <v>3.4722222222222099E-3</v>
      </c>
      <c r="L28" s="112"/>
      <c r="M28" s="1" t="s">
        <v>14</v>
      </c>
    </row>
    <row r="29" spans="1:13" hidden="1" x14ac:dyDescent="0.25">
      <c r="A29" s="1">
        <v>7543</v>
      </c>
      <c r="B29" s="1" t="s">
        <v>48</v>
      </c>
      <c r="C29" s="110" t="s">
        <v>49</v>
      </c>
      <c r="D29" s="111"/>
      <c r="E29" s="112"/>
      <c r="F29" s="4" t="s">
        <v>365</v>
      </c>
      <c r="G29" s="115">
        <v>42815</v>
      </c>
      <c r="H29" s="117"/>
      <c r="I29" s="3">
        <v>0.4861111111111111</v>
      </c>
      <c r="J29" s="3">
        <v>0.5</v>
      </c>
      <c r="K29" s="116">
        <f t="shared" si="0"/>
        <v>1.3888888888888895E-2</v>
      </c>
      <c r="L29" s="112"/>
      <c r="M29" s="1" t="s">
        <v>14</v>
      </c>
    </row>
    <row r="30" spans="1:13" x14ac:dyDescent="0.25">
      <c r="A30" s="1">
        <v>7590</v>
      </c>
      <c r="B30" s="1" t="s">
        <v>50</v>
      </c>
      <c r="C30" s="110" t="s">
        <v>12</v>
      </c>
      <c r="D30" s="111"/>
      <c r="E30" s="112"/>
      <c r="F30" s="4" t="s">
        <v>569</v>
      </c>
      <c r="G30" s="115">
        <v>42817</v>
      </c>
      <c r="H30" s="117"/>
      <c r="I30" s="3">
        <v>0.40972222222222227</v>
      </c>
      <c r="J30" s="3">
        <v>0.41319444444444442</v>
      </c>
      <c r="K30" s="116">
        <f t="shared" si="0"/>
        <v>3.4722222222221544E-3</v>
      </c>
      <c r="L30" s="112"/>
      <c r="M30" s="1" t="s">
        <v>14</v>
      </c>
    </row>
    <row r="31" spans="1:13" hidden="1" x14ac:dyDescent="0.25">
      <c r="A31" s="1">
        <v>7450</v>
      </c>
      <c r="B31" s="1" t="s">
        <v>38</v>
      </c>
      <c r="C31" s="110" t="s">
        <v>51</v>
      </c>
      <c r="D31" s="111"/>
      <c r="E31" s="112"/>
      <c r="F31" s="4" t="s">
        <v>567</v>
      </c>
      <c r="G31" s="115">
        <v>42817</v>
      </c>
      <c r="H31" s="117"/>
      <c r="I31" s="3">
        <v>0.70833333333333337</v>
      </c>
      <c r="J31" s="3">
        <v>0.75</v>
      </c>
      <c r="K31" s="116">
        <f t="shared" si="0"/>
        <v>4.166666666666663E-2</v>
      </c>
      <c r="L31" s="112"/>
      <c r="M31" s="1" t="s">
        <v>14</v>
      </c>
    </row>
    <row r="32" spans="1:13" hidden="1" x14ac:dyDescent="0.25">
      <c r="A32" s="1">
        <v>7618</v>
      </c>
      <c r="B32" s="1" t="s">
        <v>52</v>
      </c>
      <c r="C32" s="110" t="s">
        <v>36</v>
      </c>
      <c r="D32" s="111"/>
      <c r="E32" s="112"/>
      <c r="F32" s="4" t="s">
        <v>570</v>
      </c>
      <c r="G32" s="115">
        <v>42818</v>
      </c>
      <c r="H32" s="117"/>
      <c r="I32" s="3">
        <v>0.375</v>
      </c>
      <c r="J32" s="3">
        <v>0.39583333333333331</v>
      </c>
      <c r="K32" s="116">
        <f t="shared" si="0"/>
        <v>2.0833333333333315E-2</v>
      </c>
      <c r="L32" s="112"/>
      <c r="M32" s="1" t="s">
        <v>14</v>
      </c>
    </row>
    <row r="33" spans="1:13" x14ac:dyDescent="0.25">
      <c r="A33" s="1">
        <v>7629</v>
      </c>
      <c r="B33" s="1" t="s">
        <v>53</v>
      </c>
      <c r="C33" s="110" t="s">
        <v>54</v>
      </c>
      <c r="D33" s="111"/>
      <c r="E33" s="112"/>
      <c r="F33" s="4" t="s">
        <v>569</v>
      </c>
      <c r="G33" s="115">
        <v>42818</v>
      </c>
      <c r="H33" s="117"/>
      <c r="I33" s="3">
        <v>0.60416666666666663</v>
      </c>
      <c r="J33" s="3">
        <v>0.625</v>
      </c>
      <c r="K33" s="116">
        <f t="shared" si="0"/>
        <v>2.083333333333337E-2</v>
      </c>
      <c r="L33" s="112"/>
      <c r="M33" s="1" t="s">
        <v>14</v>
      </c>
    </row>
    <row r="34" spans="1:13" hidden="1" x14ac:dyDescent="0.25">
      <c r="A34" s="1">
        <v>7628</v>
      </c>
      <c r="B34" s="1" t="s">
        <v>55</v>
      </c>
      <c r="C34" s="110" t="s">
        <v>56</v>
      </c>
      <c r="D34" s="111"/>
      <c r="E34" s="112"/>
      <c r="F34" s="4" t="s">
        <v>568</v>
      </c>
      <c r="G34" s="115">
        <v>42818</v>
      </c>
      <c r="H34" s="117"/>
      <c r="I34" s="3">
        <v>0.60416666666666663</v>
      </c>
      <c r="J34" s="3">
        <v>0.64583333333333337</v>
      </c>
      <c r="K34" s="116">
        <f t="shared" si="0"/>
        <v>4.1666666666666741E-2</v>
      </c>
      <c r="L34" s="112"/>
      <c r="M34" s="1" t="s">
        <v>14</v>
      </c>
    </row>
    <row r="35" spans="1:13" x14ac:dyDescent="0.25">
      <c r="A35" s="1">
        <v>7635</v>
      </c>
      <c r="B35" s="1" t="s">
        <v>28</v>
      </c>
      <c r="C35" s="110" t="s">
        <v>54</v>
      </c>
      <c r="D35" s="111"/>
      <c r="E35" s="112"/>
      <c r="F35" s="4" t="s">
        <v>569</v>
      </c>
      <c r="G35" s="115">
        <v>42821</v>
      </c>
      <c r="H35" s="117"/>
      <c r="I35" s="3">
        <v>0.42708333333333331</v>
      </c>
      <c r="J35" s="3">
        <v>0.4375</v>
      </c>
      <c r="K35" s="116">
        <f t="shared" si="0"/>
        <v>1.0416666666666685E-2</v>
      </c>
      <c r="L35" s="112"/>
      <c r="M35" s="1" t="s">
        <v>14</v>
      </c>
    </row>
    <row r="36" spans="1:13" x14ac:dyDescent="0.25">
      <c r="A36" s="1">
        <v>7641</v>
      </c>
      <c r="B36" s="1" t="s">
        <v>57</v>
      </c>
      <c r="C36" s="110" t="s">
        <v>58</v>
      </c>
      <c r="D36" s="111"/>
      <c r="E36" s="112"/>
      <c r="F36" s="4" t="s">
        <v>569</v>
      </c>
      <c r="G36" s="115">
        <v>42821</v>
      </c>
      <c r="H36" s="117"/>
      <c r="I36" s="3">
        <v>0.59027777777777779</v>
      </c>
      <c r="J36" s="3">
        <v>0.60416666666666663</v>
      </c>
      <c r="K36" s="116">
        <f t="shared" si="0"/>
        <v>1.388888888888884E-2</v>
      </c>
      <c r="L36" s="112"/>
      <c r="M36" s="1" t="s">
        <v>14</v>
      </c>
    </row>
    <row r="37" spans="1:13" hidden="1" x14ac:dyDescent="0.25">
      <c r="A37" s="1">
        <v>7637</v>
      </c>
      <c r="B37" s="1" t="s">
        <v>59</v>
      </c>
      <c r="C37" s="110" t="s">
        <v>60</v>
      </c>
      <c r="D37" s="111"/>
      <c r="E37" s="112"/>
      <c r="F37" s="4" t="s">
        <v>568</v>
      </c>
      <c r="G37" s="115">
        <v>42821</v>
      </c>
      <c r="H37" s="117"/>
      <c r="I37" s="3">
        <v>0.70833333333333337</v>
      </c>
      <c r="J37" s="3">
        <v>0.75</v>
      </c>
      <c r="K37" s="116">
        <f t="shared" si="0"/>
        <v>4.166666666666663E-2</v>
      </c>
      <c r="L37" s="112"/>
      <c r="M37" s="1" t="s">
        <v>14</v>
      </c>
    </row>
    <row r="38" spans="1:13" hidden="1" x14ac:dyDescent="0.25">
      <c r="A38" s="1">
        <v>7647</v>
      </c>
      <c r="B38" s="1" t="s">
        <v>61</v>
      </c>
      <c r="C38" s="110" t="s">
        <v>62</v>
      </c>
      <c r="D38" s="111"/>
      <c r="E38" s="112"/>
      <c r="F38" s="4" t="s">
        <v>365</v>
      </c>
      <c r="G38" s="115">
        <v>42822</v>
      </c>
      <c r="H38" s="117"/>
      <c r="I38" s="3">
        <v>0.33333333333333331</v>
      </c>
      <c r="J38" s="3">
        <v>0.375</v>
      </c>
      <c r="K38" s="116">
        <f t="shared" si="0"/>
        <v>4.1666666666666685E-2</v>
      </c>
      <c r="L38" s="112"/>
      <c r="M38" s="1" t="s">
        <v>14</v>
      </c>
    </row>
    <row r="39" spans="1:13" hidden="1" x14ac:dyDescent="0.25">
      <c r="A39" s="1">
        <v>7657</v>
      </c>
      <c r="B39" s="1" t="s">
        <v>24</v>
      </c>
      <c r="C39" s="110" t="s">
        <v>23</v>
      </c>
      <c r="D39" s="111"/>
      <c r="E39" s="112"/>
      <c r="F39" s="4" t="s">
        <v>570</v>
      </c>
      <c r="G39" s="115">
        <v>42822</v>
      </c>
      <c r="H39" s="117"/>
      <c r="I39" s="3">
        <v>0.51041666666666663</v>
      </c>
      <c r="J39" s="3">
        <v>0.52083333333333337</v>
      </c>
      <c r="K39" s="116">
        <f t="shared" si="0"/>
        <v>1.0416666666666741E-2</v>
      </c>
      <c r="L39" s="112"/>
      <c r="M39" s="1" t="s">
        <v>14</v>
      </c>
    </row>
    <row r="40" spans="1:13" hidden="1" x14ac:dyDescent="0.25">
      <c r="A40" s="1">
        <v>7660</v>
      </c>
      <c r="B40" s="1" t="s">
        <v>38</v>
      </c>
      <c r="C40" s="110" t="s">
        <v>63</v>
      </c>
      <c r="D40" s="111"/>
      <c r="E40" s="112"/>
      <c r="F40" s="4" t="s">
        <v>566</v>
      </c>
      <c r="G40" s="115">
        <v>42822</v>
      </c>
      <c r="H40" s="117"/>
      <c r="I40" s="3">
        <v>0.625</v>
      </c>
      <c r="J40" s="3">
        <v>0.63541666666666663</v>
      </c>
      <c r="K40" s="116">
        <f t="shared" si="0"/>
        <v>1.041666666666663E-2</v>
      </c>
      <c r="L40" s="112"/>
      <c r="M40" s="1" t="s">
        <v>14</v>
      </c>
    </row>
    <row r="41" spans="1:13" x14ac:dyDescent="0.25">
      <c r="A41" s="1">
        <v>7680</v>
      </c>
      <c r="B41" s="1" t="s">
        <v>64</v>
      </c>
      <c r="C41" s="110" t="s">
        <v>65</v>
      </c>
      <c r="D41" s="111"/>
      <c r="E41" s="112"/>
      <c r="F41" s="4" t="s">
        <v>569</v>
      </c>
      <c r="G41" s="115">
        <v>42823</v>
      </c>
      <c r="H41" s="117"/>
      <c r="I41" s="3">
        <v>0.58680555555555558</v>
      </c>
      <c r="J41" s="3">
        <v>0.60416666666666663</v>
      </c>
      <c r="K41" s="116">
        <f t="shared" ref="K41:K72" si="1">J41-I41</f>
        <v>1.7361111111111049E-2</v>
      </c>
      <c r="L41" s="112"/>
      <c r="M41" s="1" t="s">
        <v>14</v>
      </c>
    </row>
    <row r="42" spans="1:13" hidden="1" x14ac:dyDescent="0.25">
      <c r="A42" s="1">
        <v>7671</v>
      </c>
      <c r="B42" s="1" t="s">
        <v>66</v>
      </c>
      <c r="C42" s="110" t="s">
        <v>35</v>
      </c>
      <c r="D42" s="111"/>
      <c r="E42" s="112"/>
      <c r="F42" s="4" t="s">
        <v>566</v>
      </c>
      <c r="G42" s="115">
        <v>42823</v>
      </c>
      <c r="H42" s="117"/>
      <c r="I42" s="3">
        <v>0.45833333333333331</v>
      </c>
      <c r="J42" s="3">
        <v>0.47916666666666669</v>
      </c>
      <c r="K42" s="116">
        <f t="shared" si="1"/>
        <v>2.083333333333337E-2</v>
      </c>
      <c r="L42" s="112"/>
      <c r="M42" s="1" t="s">
        <v>14</v>
      </c>
    </row>
    <row r="43" spans="1:13" hidden="1" x14ac:dyDescent="0.25">
      <c r="A43" s="1">
        <v>7673</v>
      </c>
      <c r="B43" s="1" t="s">
        <v>68</v>
      </c>
      <c r="C43" s="110" t="s">
        <v>63</v>
      </c>
      <c r="D43" s="111"/>
      <c r="E43" s="112"/>
      <c r="F43" s="4" t="s">
        <v>566</v>
      </c>
      <c r="G43" s="115">
        <v>42823</v>
      </c>
      <c r="H43" s="114"/>
      <c r="I43" s="3">
        <v>0.44444444444444442</v>
      </c>
      <c r="J43" s="3">
        <v>0.45833333333333331</v>
      </c>
      <c r="K43" s="116">
        <f t="shared" si="1"/>
        <v>1.3888888888888895E-2</v>
      </c>
      <c r="L43" s="112"/>
      <c r="M43" s="1" t="s">
        <v>14</v>
      </c>
    </row>
    <row r="44" spans="1:13" hidden="1" x14ac:dyDescent="0.25">
      <c r="A44" s="1">
        <v>7706</v>
      </c>
      <c r="B44" s="1" t="s">
        <v>69</v>
      </c>
      <c r="C44" s="110" t="s">
        <v>63</v>
      </c>
      <c r="D44" s="111"/>
      <c r="E44" s="112"/>
      <c r="F44" s="4" t="s">
        <v>566</v>
      </c>
      <c r="G44" s="115">
        <v>42825</v>
      </c>
      <c r="H44" s="114"/>
      <c r="I44" s="3">
        <v>0.33333333333333331</v>
      </c>
      <c r="J44" s="3">
        <v>0.34375</v>
      </c>
      <c r="K44" s="116">
        <f t="shared" si="1"/>
        <v>1.0416666666666685E-2</v>
      </c>
      <c r="L44" s="112"/>
      <c r="M44" s="1" t="s">
        <v>14</v>
      </c>
    </row>
    <row r="45" spans="1:13" x14ac:dyDescent="0.25">
      <c r="A45" s="1">
        <v>7710</v>
      </c>
      <c r="B45" s="1" t="s">
        <v>70</v>
      </c>
      <c r="C45" s="110" t="s">
        <v>12</v>
      </c>
      <c r="D45" s="111"/>
      <c r="E45" s="112"/>
      <c r="F45" s="4" t="s">
        <v>569</v>
      </c>
      <c r="G45" s="115">
        <v>42825</v>
      </c>
      <c r="H45" s="114"/>
      <c r="I45" s="3">
        <v>0.38541666666666669</v>
      </c>
      <c r="J45" s="3">
        <v>0.3888888888888889</v>
      </c>
      <c r="K45" s="116">
        <f t="shared" si="1"/>
        <v>3.4722222222222099E-3</v>
      </c>
      <c r="L45" s="112"/>
      <c r="M45" s="1" t="s">
        <v>14</v>
      </c>
    </row>
    <row r="46" spans="1:13" x14ac:dyDescent="0.25">
      <c r="A46" s="1">
        <v>7704</v>
      </c>
      <c r="B46" s="1" t="s">
        <v>47</v>
      </c>
      <c r="C46" s="110" t="s">
        <v>54</v>
      </c>
      <c r="D46" s="111"/>
      <c r="E46" s="112"/>
      <c r="F46" s="4" t="s">
        <v>569</v>
      </c>
      <c r="G46" s="115">
        <v>42825</v>
      </c>
      <c r="H46" s="114"/>
      <c r="I46" s="3">
        <v>0.33333333333333331</v>
      </c>
      <c r="J46" s="3">
        <v>0.35416666666666669</v>
      </c>
      <c r="K46" s="116">
        <f t="shared" si="1"/>
        <v>2.083333333333337E-2</v>
      </c>
      <c r="L46" s="112"/>
      <c r="M46" s="1" t="s">
        <v>14</v>
      </c>
    </row>
    <row r="47" spans="1:13" x14ac:dyDescent="0.25">
      <c r="A47" s="1">
        <v>7722</v>
      </c>
      <c r="B47" s="1" t="s">
        <v>71</v>
      </c>
      <c r="C47" s="110" t="s">
        <v>12</v>
      </c>
      <c r="D47" s="111"/>
      <c r="E47" s="112"/>
      <c r="F47" s="5" t="s">
        <v>569</v>
      </c>
      <c r="G47" s="115">
        <v>42828</v>
      </c>
      <c r="H47" s="114"/>
      <c r="I47" s="3">
        <v>0.38194444444444442</v>
      </c>
      <c r="J47" s="3">
        <v>0.38541666666666669</v>
      </c>
      <c r="K47" s="116">
        <f t="shared" si="1"/>
        <v>3.4722222222222654E-3</v>
      </c>
      <c r="L47" s="112"/>
      <c r="M47" s="1" t="s">
        <v>14</v>
      </c>
    </row>
    <row r="48" spans="1:13" x14ac:dyDescent="0.25">
      <c r="A48" s="1">
        <v>7730</v>
      </c>
      <c r="B48" s="1" t="s">
        <v>72</v>
      </c>
      <c r="C48" s="110" t="s">
        <v>12</v>
      </c>
      <c r="D48" s="111"/>
      <c r="E48" s="112"/>
      <c r="F48" s="5" t="s">
        <v>569</v>
      </c>
      <c r="G48" s="115">
        <v>42828</v>
      </c>
      <c r="H48" s="114"/>
      <c r="I48" s="3">
        <v>0.4548611111111111</v>
      </c>
      <c r="J48" s="3">
        <v>0.45833333333333331</v>
      </c>
      <c r="K48" s="116">
        <f t="shared" si="1"/>
        <v>3.4722222222222099E-3</v>
      </c>
      <c r="L48" s="112"/>
      <c r="M48" s="1" t="s">
        <v>14</v>
      </c>
    </row>
    <row r="49" spans="1:13" x14ac:dyDescent="0.25">
      <c r="A49" s="1">
        <v>7732</v>
      </c>
      <c r="B49" s="1" t="s">
        <v>73</v>
      </c>
      <c r="C49" s="110" t="s">
        <v>12</v>
      </c>
      <c r="D49" s="111"/>
      <c r="E49" s="112"/>
      <c r="F49" s="5" t="s">
        <v>569</v>
      </c>
      <c r="G49" s="115">
        <v>42828</v>
      </c>
      <c r="H49" s="114"/>
      <c r="I49" s="3">
        <v>0.47916666666666669</v>
      </c>
      <c r="J49" s="3">
        <v>0.4826388888888889</v>
      </c>
      <c r="K49" s="116">
        <f t="shared" si="1"/>
        <v>3.4722222222222099E-3</v>
      </c>
      <c r="L49" s="112"/>
      <c r="M49" s="1" t="s">
        <v>14</v>
      </c>
    </row>
    <row r="50" spans="1:13" hidden="1" x14ac:dyDescent="0.25">
      <c r="A50" s="1">
        <v>7717</v>
      </c>
      <c r="B50" s="1" t="s">
        <v>74</v>
      </c>
      <c r="C50" s="110" t="s">
        <v>75</v>
      </c>
      <c r="D50" s="111"/>
      <c r="E50" s="112"/>
      <c r="F50" s="5" t="s">
        <v>568</v>
      </c>
      <c r="G50" s="115">
        <v>42828</v>
      </c>
      <c r="H50" s="114"/>
      <c r="I50" s="3">
        <v>0.66666666666666663</v>
      </c>
      <c r="J50" s="3">
        <v>0.72916666666666663</v>
      </c>
      <c r="K50" s="116">
        <f t="shared" si="1"/>
        <v>6.25E-2</v>
      </c>
      <c r="L50" s="112"/>
      <c r="M50" s="1" t="s">
        <v>19</v>
      </c>
    </row>
    <row r="51" spans="1:13" hidden="1" x14ac:dyDescent="0.25">
      <c r="A51" s="1">
        <v>7746</v>
      </c>
      <c r="B51" s="1" t="s">
        <v>74</v>
      </c>
      <c r="C51" s="110" t="s">
        <v>76</v>
      </c>
      <c r="D51" s="111"/>
      <c r="E51" s="112"/>
      <c r="F51" s="5" t="s">
        <v>568</v>
      </c>
      <c r="G51" s="115">
        <v>42829</v>
      </c>
      <c r="H51" s="114"/>
      <c r="I51" s="3">
        <v>0.33333333333333331</v>
      </c>
      <c r="J51" s="3">
        <v>0.41666666666666669</v>
      </c>
      <c r="K51" s="116">
        <f t="shared" si="1"/>
        <v>8.333333333333337E-2</v>
      </c>
      <c r="L51" s="112"/>
      <c r="M51" s="1" t="s">
        <v>19</v>
      </c>
    </row>
    <row r="52" spans="1:13" hidden="1" x14ac:dyDescent="0.25">
      <c r="A52" s="1">
        <v>7755</v>
      </c>
      <c r="B52" s="1" t="s">
        <v>77</v>
      </c>
      <c r="C52" s="110" t="s">
        <v>78</v>
      </c>
      <c r="D52" s="111"/>
      <c r="E52" s="112"/>
      <c r="F52" s="5" t="s">
        <v>568</v>
      </c>
      <c r="G52" s="115">
        <v>42829</v>
      </c>
      <c r="H52" s="114"/>
      <c r="I52" s="3">
        <v>0.64583333333333337</v>
      </c>
      <c r="J52" s="3">
        <v>0.66666666666666663</v>
      </c>
      <c r="K52" s="116">
        <f t="shared" si="1"/>
        <v>2.0833333333333259E-2</v>
      </c>
      <c r="L52" s="112"/>
      <c r="M52" s="1" t="s">
        <v>14</v>
      </c>
    </row>
    <row r="53" spans="1:13" hidden="1" x14ac:dyDescent="0.25">
      <c r="A53" s="1">
        <v>7753</v>
      </c>
      <c r="B53" s="1" t="s">
        <v>38</v>
      </c>
      <c r="C53" s="110" t="s">
        <v>79</v>
      </c>
      <c r="D53" s="111"/>
      <c r="E53" s="112"/>
      <c r="F53" s="5" t="s">
        <v>568</v>
      </c>
      <c r="G53" s="115">
        <v>42829</v>
      </c>
      <c r="H53" s="114"/>
      <c r="I53" s="3">
        <v>0.47916666666666669</v>
      </c>
      <c r="J53" s="3">
        <v>0.56944444444444442</v>
      </c>
      <c r="K53" s="116">
        <f t="shared" si="1"/>
        <v>9.0277777777777735E-2</v>
      </c>
      <c r="L53" s="112"/>
      <c r="M53" s="1" t="s">
        <v>19</v>
      </c>
    </row>
    <row r="54" spans="1:13" hidden="1" x14ac:dyDescent="0.25">
      <c r="A54" s="1">
        <v>7764</v>
      </c>
      <c r="B54" s="1" t="s">
        <v>74</v>
      </c>
      <c r="C54" s="110" t="s">
        <v>80</v>
      </c>
      <c r="D54" s="111"/>
      <c r="E54" s="112"/>
      <c r="F54" s="5" t="s">
        <v>568</v>
      </c>
      <c r="G54" s="115">
        <v>42829</v>
      </c>
      <c r="H54" s="114"/>
      <c r="I54" s="3">
        <v>0.64583333333333337</v>
      </c>
      <c r="J54" s="3">
        <v>0.65277777777777779</v>
      </c>
      <c r="K54" s="116">
        <f t="shared" si="1"/>
        <v>6.9444444444444198E-3</v>
      </c>
      <c r="L54" s="112"/>
      <c r="M54" s="1" t="s">
        <v>14</v>
      </c>
    </row>
    <row r="55" spans="1:13" hidden="1" x14ac:dyDescent="0.25">
      <c r="A55" s="1">
        <v>7740</v>
      </c>
      <c r="B55" s="1" t="s">
        <v>81</v>
      </c>
      <c r="C55" s="110" t="s">
        <v>82</v>
      </c>
      <c r="D55" s="111"/>
      <c r="E55" s="112"/>
      <c r="F55" s="5" t="s">
        <v>566</v>
      </c>
      <c r="G55" s="115">
        <v>42828</v>
      </c>
      <c r="H55" s="114"/>
      <c r="I55" s="3">
        <v>0.625</v>
      </c>
      <c r="J55" s="3">
        <v>0.63541666666666663</v>
      </c>
      <c r="K55" s="116">
        <f t="shared" si="1"/>
        <v>1.041666666666663E-2</v>
      </c>
      <c r="L55" s="112"/>
      <c r="M55" s="1" t="s">
        <v>14</v>
      </c>
    </row>
    <row r="56" spans="1:13" x14ac:dyDescent="0.25">
      <c r="A56" s="1">
        <v>7779</v>
      </c>
      <c r="B56" s="1" t="s">
        <v>83</v>
      </c>
      <c r="C56" s="110" t="s">
        <v>12</v>
      </c>
      <c r="D56" s="111"/>
      <c r="E56" s="112"/>
      <c r="F56" s="5" t="s">
        <v>569</v>
      </c>
      <c r="G56" s="115">
        <v>42830</v>
      </c>
      <c r="H56" s="114"/>
      <c r="I56" s="3">
        <v>0.49652777777777773</v>
      </c>
      <c r="J56" s="3">
        <v>0.5</v>
      </c>
      <c r="K56" s="116">
        <f t="shared" si="1"/>
        <v>3.4722222222222654E-3</v>
      </c>
      <c r="L56" s="112"/>
      <c r="M56" s="1" t="s">
        <v>14</v>
      </c>
    </row>
    <row r="57" spans="1:13" x14ac:dyDescent="0.25">
      <c r="A57" s="1">
        <v>7781</v>
      </c>
      <c r="B57" s="1" t="s">
        <v>84</v>
      </c>
      <c r="C57" s="110" t="s">
        <v>85</v>
      </c>
      <c r="D57" s="111"/>
      <c r="E57" s="112"/>
      <c r="F57" s="5" t="s">
        <v>569</v>
      </c>
      <c r="G57" s="115">
        <v>42830</v>
      </c>
      <c r="H57" s="114"/>
      <c r="I57" s="3">
        <v>0.58333333333333337</v>
      </c>
      <c r="J57" s="3">
        <v>0.59375</v>
      </c>
      <c r="K57" s="116">
        <f t="shared" si="1"/>
        <v>1.041666666666663E-2</v>
      </c>
      <c r="L57" s="112"/>
      <c r="M57" s="1" t="s">
        <v>14</v>
      </c>
    </row>
    <row r="58" spans="1:13" x14ac:dyDescent="0.25">
      <c r="A58" s="1">
        <v>7783</v>
      </c>
      <c r="B58" s="1" t="s">
        <v>86</v>
      </c>
      <c r="C58" s="110" t="s">
        <v>12</v>
      </c>
      <c r="D58" s="111"/>
      <c r="E58" s="112"/>
      <c r="F58" s="5" t="s">
        <v>569</v>
      </c>
      <c r="G58" s="115">
        <v>42830</v>
      </c>
      <c r="H58" s="114"/>
      <c r="I58" s="3">
        <v>0.57986111111111105</v>
      </c>
      <c r="J58" s="3">
        <v>0.58333333333333337</v>
      </c>
      <c r="K58" s="116">
        <f t="shared" si="1"/>
        <v>3.4722222222223209E-3</v>
      </c>
      <c r="L58" s="112"/>
      <c r="M58" s="1" t="s">
        <v>14</v>
      </c>
    </row>
    <row r="59" spans="1:13" hidden="1" x14ac:dyDescent="0.25">
      <c r="A59" s="1">
        <v>7750</v>
      </c>
      <c r="B59" s="1" t="s">
        <v>87</v>
      </c>
      <c r="C59" s="110" t="s">
        <v>85</v>
      </c>
      <c r="D59" s="111"/>
      <c r="E59" s="112"/>
      <c r="F59" s="5" t="s">
        <v>570</v>
      </c>
      <c r="G59" s="115">
        <v>42829</v>
      </c>
      <c r="H59" s="114"/>
      <c r="I59" s="3">
        <v>0.4375</v>
      </c>
      <c r="J59" s="3">
        <v>0.45833333333333331</v>
      </c>
      <c r="K59" s="116">
        <f t="shared" si="1"/>
        <v>2.0833333333333315E-2</v>
      </c>
      <c r="L59" s="112"/>
      <c r="M59" s="1" t="s">
        <v>14</v>
      </c>
    </row>
    <row r="60" spans="1:13" x14ac:dyDescent="0.25">
      <c r="A60" s="1">
        <v>7760</v>
      </c>
      <c r="B60" s="1" t="s">
        <v>88</v>
      </c>
      <c r="C60" s="110" t="s">
        <v>89</v>
      </c>
      <c r="D60" s="111"/>
      <c r="E60" s="112"/>
      <c r="F60" s="5" t="s">
        <v>569</v>
      </c>
      <c r="G60" s="115">
        <v>42829</v>
      </c>
      <c r="H60" s="114"/>
      <c r="I60" s="3">
        <v>0.63888888888888895</v>
      </c>
      <c r="J60" s="3">
        <v>0.64583333333333337</v>
      </c>
      <c r="K60" s="116">
        <f t="shared" si="1"/>
        <v>6.9444444444444198E-3</v>
      </c>
      <c r="L60" s="112"/>
      <c r="M60" s="1" t="s">
        <v>14</v>
      </c>
    </row>
    <row r="61" spans="1:13" hidden="1" x14ac:dyDescent="0.25">
      <c r="A61" s="1">
        <v>7761</v>
      </c>
      <c r="B61" s="1" t="s">
        <v>90</v>
      </c>
      <c r="C61" s="110" t="s">
        <v>91</v>
      </c>
      <c r="D61" s="111"/>
      <c r="E61" s="112"/>
      <c r="F61" s="5" t="s">
        <v>566</v>
      </c>
      <c r="G61" s="115">
        <v>42829</v>
      </c>
      <c r="H61" s="114"/>
      <c r="I61" s="3">
        <v>0.66666666666666663</v>
      </c>
      <c r="J61" s="3">
        <v>0.70833333333333337</v>
      </c>
      <c r="K61" s="116">
        <f t="shared" si="1"/>
        <v>4.1666666666666741E-2</v>
      </c>
      <c r="L61" s="112"/>
      <c r="M61" s="1" t="s">
        <v>14</v>
      </c>
    </row>
    <row r="62" spans="1:13" x14ac:dyDescent="0.25">
      <c r="A62" s="1">
        <v>7776</v>
      </c>
      <c r="B62" s="1" t="s">
        <v>92</v>
      </c>
      <c r="C62" s="110" t="s">
        <v>12</v>
      </c>
      <c r="D62" s="111"/>
      <c r="E62" s="112"/>
      <c r="F62" s="5" t="s">
        <v>569</v>
      </c>
      <c r="G62" s="115">
        <v>42830</v>
      </c>
      <c r="H62" s="114"/>
      <c r="I62" s="3">
        <v>0.44444444444444442</v>
      </c>
      <c r="J62" s="3">
        <v>0.44791666666666669</v>
      </c>
      <c r="K62" s="116">
        <f t="shared" si="1"/>
        <v>3.4722222222222654E-3</v>
      </c>
      <c r="L62" s="112"/>
      <c r="M62" s="1" t="s">
        <v>14</v>
      </c>
    </row>
    <row r="63" spans="1:13" x14ac:dyDescent="0.25">
      <c r="A63" s="1">
        <v>7837</v>
      </c>
      <c r="B63" s="1" t="s">
        <v>90</v>
      </c>
      <c r="C63" s="110" t="s">
        <v>93</v>
      </c>
      <c r="D63" s="111"/>
      <c r="E63" s="112"/>
      <c r="F63" s="5" t="s">
        <v>569</v>
      </c>
      <c r="G63" s="115">
        <v>42831</v>
      </c>
      <c r="H63" s="114"/>
      <c r="I63" s="3">
        <v>0.39583333333333331</v>
      </c>
      <c r="J63" s="3">
        <v>0.40972222222222227</v>
      </c>
      <c r="K63" s="116">
        <f t="shared" si="1"/>
        <v>1.3888888888888951E-2</v>
      </c>
      <c r="L63" s="112"/>
      <c r="M63" s="1" t="s">
        <v>14</v>
      </c>
    </row>
    <row r="64" spans="1:13" hidden="1" x14ac:dyDescent="0.25">
      <c r="A64" s="1">
        <v>7840</v>
      </c>
      <c r="B64" s="1" t="s">
        <v>90</v>
      </c>
      <c r="C64" s="110" t="s">
        <v>23</v>
      </c>
      <c r="D64" s="111"/>
      <c r="E64" s="112"/>
      <c r="F64" s="5" t="s">
        <v>570</v>
      </c>
      <c r="G64" s="115">
        <v>42831</v>
      </c>
      <c r="H64" s="114"/>
      <c r="I64" s="3">
        <v>0.42708333333333331</v>
      </c>
      <c r="J64" s="3">
        <v>0.4375</v>
      </c>
      <c r="K64" s="116">
        <f t="shared" si="1"/>
        <v>1.0416666666666685E-2</v>
      </c>
      <c r="L64" s="112"/>
      <c r="M64" s="1" t="s">
        <v>14</v>
      </c>
    </row>
    <row r="65" spans="1:13" x14ac:dyDescent="0.25">
      <c r="A65" s="1">
        <v>7849</v>
      </c>
      <c r="B65" s="1" t="s">
        <v>92</v>
      </c>
      <c r="C65" s="110" t="s">
        <v>12</v>
      </c>
      <c r="D65" s="111"/>
      <c r="E65" s="112"/>
      <c r="F65" s="5" t="s">
        <v>569</v>
      </c>
      <c r="G65" s="115">
        <v>42831</v>
      </c>
      <c r="H65" s="114"/>
      <c r="I65" s="3">
        <v>0.5625</v>
      </c>
      <c r="J65" s="3">
        <v>0.56944444444444442</v>
      </c>
      <c r="K65" s="116">
        <f t="shared" si="1"/>
        <v>6.9444444444444198E-3</v>
      </c>
      <c r="L65" s="112"/>
      <c r="M65" s="1" t="s">
        <v>14</v>
      </c>
    </row>
    <row r="66" spans="1:13" hidden="1" x14ac:dyDescent="0.25">
      <c r="A66" s="1">
        <v>7873</v>
      </c>
      <c r="B66" s="1" t="s">
        <v>94</v>
      </c>
      <c r="C66" s="110" t="s">
        <v>95</v>
      </c>
      <c r="D66" s="111"/>
      <c r="E66" s="112"/>
      <c r="F66" s="5" t="s">
        <v>365</v>
      </c>
      <c r="G66" s="115">
        <v>42835</v>
      </c>
      <c r="H66" s="114"/>
      <c r="I66" s="3">
        <v>0.33333333333333331</v>
      </c>
      <c r="J66" s="3">
        <v>0.36458333333333331</v>
      </c>
      <c r="K66" s="116">
        <f t="shared" si="1"/>
        <v>3.125E-2</v>
      </c>
      <c r="L66" s="112"/>
      <c r="M66" s="1" t="s">
        <v>19</v>
      </c>
    </row>
    <row r="67" spans="1:13" hidden="1" x14ac:dyDescent="0.25">
      <c r="A67" s="1">
        <v>7885</v>
      </c>
      <c r="B67" s="1" t="s">
        <v>38</v>
      </c>
      <c r="C67" s="110" t="s">
        <v>85</v>
      </c>
      <c r="D67" s="111"/>
      <c r="E67" s="112"/>
      <c r="F67" s="5" t="s">
        <v>570</v>
      </c>
      <c r="G67" s="115">
        <v>42835</v>
      </c>
      <c r="H67" s="114"/>
      <c r="I67" s="3">
        <v>0.41666666666666669</v>
      </c>
      <c r="J67" s="3">
        <v>0.43055555555555558</v>
      </c>
      <c r="K67" s="116">
        <f t="shared" si="1"/>
        <v>1.3888888888888895E-2</v>
      </c>
      <c r="L67" s="112"/>
      <c r="M67" s="1" t="s">
        <v>14</v>
      </c>
    </row>
    <row r="68" spans="1:13" x14ac:dyDescent="0.25">
      <c r="A68" s="1">
        <v>7889</v>
      </c>
      <c r="B68" s="1" t="s">
        <v>43</v>
      </c>
      <c r="C68" s="110" t="s">
        <v>12</v>
      </c>
      <c r="D68" s="111"/>
      <c r="E68" s="112"/>
      <c r="F68" s="5" t="s">
        <v>569</v>
      </c>
      <c r="G68" s="115">
        <v>42835</v>
      </c>
      <c r="H68" s="114"/>
      <c r="I68" s="3">
        <v>0.4548611111111111</v>
      </c>
      <c r="J68" s="3">
        <v>0.45833333333333331</v>
      </c>
      <c r="K68" s="116">
        <f t="shared" si="1"/>
        <v>3.4722222222222099E-3</v>
      </c>
      <c r="L68" s="112"/>
      <c r="M68" s="1" t="s">
        <v>14</v>
      </c>
    </row>
    <row r="69" spans="1:13" hidden="1" x14ac:dyDescent="0.25">
      <c r="A69" s="1">
        <v>7880</v>
      </c>
      <c r="B69" s="1" t="s">
        <v>96</v>
      </c>
      <c r="C69" s="110" t="s">
        <v>97</v>
      </c>
      <c r="D69" s="111"/>
      <c r="E69" s="112"/>
      <c r="F69" s="5" t="s">
        <v>566</v>
      </c>
      <c r="G69" s="115">
        <v>42835</v>
      </c>
      <c r="H69" s="114"/>
      <c r="I69" s="3">
        <v>0.375</v>
      </c>
      <c r="J69" s="3">
        <v>0.41666666666666669</v>
      </c>
      <c r="K69" s="116">
        <f t="shared" si="1"/>
        <v>4.1666666666666685E-2</v>
      </c>
      <c r="L69" s="112"/>
      <c r="M69" s="1" t="s">
        <v>14</v>
      </c>
    </row>
    <row r="70" spans="1:13" hidden="1" x14ac:dyDescent="0.25">
      <c r="A70" s="1">
        <v>7894</v>
      </c>
      <c r="B70" s="1" t="s">
        <v>53</v>
      </c>
      <c r="C70" s="110" t="s">
        <v>85</v>
      </c>
      <c r="D70" s="111"/>
      <c r="E70" s="112"/>
      <c r="F70" s="5" t="s">
        <v>570</v>
      </c>
      <c r="G70" s="115">
        <v>42835</v>
      </c>
      <c r="H70" s="114"/>
      <c r="I70" s="3">
        <v>0.73611111111111116</v>
      </c>
      <c r="J70" s="3">
        <v>0.75</v>
      </c>
      <c r="K70" s="116">
        <f t="shared" si="1"/>
        <v>1.388888888888884E-2</v>
      </c>
      <c r="L70" s="112"/>
      <c r="M70" s="1" t="s">
        <v>14</v>
      </c>
    </row>
    <row r="71" spans="1:13" x14ac:dyDescent="0.25">
      <c r="A71" s="1">
        <v>7876</v>
      </c>
      <c r="B71" s="1" t="s">
        <v>98</v>
      </c>
      <c r="C71" s="110" t="s">
        <v>12</v>
      </c>
      <c r="D71" s="111"/>
      <c r="E71" s="112"/>
      <c r="F71" s="5" t="s">
        <v>569</v>
      </c>
      <c r="G71" s="115">
        <v>42835</v>
      </c>
      <c r="H71" s="114"/>
      <c r="I71" s="3">
        <v>0.375</v>
      </c>
      <c r="J71" s="3">
        <v>0.38194444444444442</v>
      </c>
      <c r="K71" s="116">
        <f t="shared" si="1"/>
        <v>6.9444444444444198E-3</v>
      </c>
      <c r="L71" s="112"/>
      <c r="M71" s="1" t="s">
        <v>14</v>
      </c>
    </row>
    <row r="72" spans="1:13" hidden="1" x14ac:dyDescent="0.25">
      <c r="A72" s="1">
        <v>7877</v>
      </c>
      <c r="B72" s="1" t="s">
        <v>99</v>
      </c>
      <c r="C72" s="110" t="s">
        <v>16</v>
      </c>
      <c r="D72" s="111"/>
      <c r="E72" s="112"/>
      <c r="F72" s="5" t="s">
        <v>566</v>
      </c>
      <c r="G72" s="115">
        <v>42835</v>
      </c>
      <c r="H72" s="114"/>
      <c r="I72" s="3">
        <v>0.375</v>
      </c>
      <c r="J72" s="3">
        <v>0.39583333333333331</v>
      </c>
      <c r="K72" s="116">
        <f t="shared" si="1"/>
        <v>2.0833333333333315E-2</v>
      </c>
      <c r="L72" s="112"/>
      <c r="M72" s="1" t="s">
        <v>14</v>
      </c>
    </row>
    <row r="73" spans="1:13" hidden="1" x14ac:dyDescent="0.25">
      <c r="A73" s="1">
        <v>7878</v>
      </c>
      <c r="B73" s="1" t="s">
        <v>94</v>
      </c>
      <c r="C73" s="110" t="s">
        <v>103</v>
      </c>
      <c r="D73" s="111"/>
      <c r="E73" s="112"/>
      <c r="F73" s="5" t="s">
        <v>566</v>
      </c>
      <c r="G73" s="115">
        <v>42835</v>
      </c>
      <c r="H73" s="114"/>
      <c r="I73" s="3">
        <v>0.39583333333333331</v>
      </c>
      <c r="J73" s="3">
        <v>0.41666666666666669</v>
      </c>
      <c r="K73" s="116">
        <f t="shared" ref="K73:K91" si="2">J73-I73</f>
        <v>2.083333333333337E-2</v>
      </c>
      <c r="L73" s="112"/>
      <c r="M73" s="1" t="s">
        <v>14</v>
      </c>
    </row>
    <row r="74" spans="1:13" hidden="1" x14ac:dyDescent="0.25">
      <c r="A74" s="1">
        <v>7904</v>
      </c>
      <c r="B74" s="1" t="s">
        <v>100</v>
      </c>
      <c r="C74" s="110" t="s">
        <v>101</v>
      </c>
      <c r="D74" s="111"/>
      <c r="E74" s="112"/>
      <c r="F74" s="5" t="s">
        <v>568</v>
      </c>
      <c r="G74" s="115">
        <v>42836</v>
      </c>
      <c r="H74" s="114"/>
      <c r="I74" s="3">
        <v>0.375</v>
      </c>
      <c r="J74" s="3">
        <v>0.40625</v>
      </c>
      <c r="K74" s="116">
        <f t="shared" si="2"/>
        <v>3.125E-2</v>
      </c>
      <c r="L74" s="112"/>
      <c r="M74" s="1" t="s">
        <v>14</v>
      </c>
    </row>
    <row r="75" spans="1:13" x14ac:dyDescent="0.25">
      <c r="A75" s="1">
        <v>7917</v>
      </c>
      <c r="B75" s="1" t="s">
        <v>102</v>
      </c>
      <c r="C75" s="110" t="s">
        <v>12</v>
      </c>
      <c r="D75" s="111"/>
      <c r="E75" s="112"/>
      <c r="F75" s="5" t="s">
        <v>569</v>
      </c>
      <c r="G75" s="115">
        <v>42836</v>
      </c>
      <c r="H75" s="114"/>
      <c r="I75" s="3">
        <v>0.4861111111111111</v>
      </c>
      <c r="J75" s="3">
        <v>0.48958333333333331</v>
      </c>
      <c r="K75" s="116">
        <f t="shared" si="2"/>
        <v>3.4722222222222099E-3</v>
      </c>
      <c r="L75" s="112"/>
      <c r="M75" s="1" t="s">
        <v>14</v>
      </c>
    </row>
    <row r="76" spans="1:13" hidden="1" x14ac:dyDescent="0.25">
      <c r="A76" s="1">
        <v>7923</v>
      </c>
      <c r="B76" s="1" t="s">
        <v>94</v>
      </c>
      <c r="C76" s="110" t="s">
        <v>36</v>
      </c>
      <c r="D76" s="111"/>
      <c r="E76" s="112"/>
      <c r="F76" s="5" t="s">
        <v>570</v>
      </c>
      <c r="G76" s="115">
        <v>42842</v>
      </c>
      <c r="H76" s="114"/>
      <c r="I76" s="3">
        <v>0.35416666666666669</v>
      </c>
      <c r="J76" s="3">
        <v>0.375</v>
      </c>
      <c r="K76" s="116">
        <f t="shared" si="2"/>
        <v>2.0833333333333315E-2</v>
      </c>
      <c r="L76" s="112"/>
      <c r="M76" s="1" t="s">
        <v>14</v>
      </c>
    </row>
    <row r="77" spans="1:13" hidden="1" x14ac:dyDescent="0.25">
      <c r="A77" s="1">
        <v>7928</v>
      </c>
      <c r="B77" s="1" t="s">
        <v>53</v>
      </c>
      <c r="C77" s="110" t="s">
        <v>104</v>
      </c>
      <c r="D77" s="111"/>
      <c r="E77" s="112"/>
      <c r="F77" s="5" t="s">
        <v>570</v>
      </c>
      <c r="G77" s="115">
        <v>42842</v>
      </c>
      <c r="H77" s="114"/>
      <c r="I77" s="3">
        <v>0.35416666666666669</v>
      </c>
      <c r="J77" s="3">
        <v>0.375</v>
      </c>
      <c r="K77" s="116">
        <f t="shared" si="2"/>
        <v>2.0833333333333315E-2</v>
      </c>
      <c r="L77" s="112"/>
      <c r="M77" s="1" t="s">
        <v>14</v>
      </c>
    </row>
    <row r="78" spans="1:13" x14ac:dyDescent="0.25">
      <c r="A78" s="1">
        <v>7929</v>
      </c>
      <c r="B78" s="1" t="s">
        <v>105</v>
      </c>
      <c r="C78" s="110" t="s">
        <v>12</v>
      </c>
      <c r="D78" s="111"/>
      <c r="E78" s="112"/>
      <c r="F78" s="5" t="s">
        <v>569</v>
      </c>
      <c r="G78" s="115">
        <v>42842</v>
      </c>
      <c r="H78" s="114"/>
      <c r="I78" s="3">
        <v>0.35416666666666669</v>
      </c>
      <c r="J78" s="3">
        <v>0.3576388888888889</v>
      </c>
      <c r="K78" s="116">
        <f t="shared" si="2"/>
        <v>3.4722222222222099E-3</v>
      </c>
      <c r="L78" s="112"/>
      <c r="M78" s="1" t="s">
        <v>14</v>
      </c>
    </row>
    <row r="79" spans="1:13" x14ac:dyDescent="0.25">
      <c r="A79" s="1">
        <v>7931</v>
      </c>
      <c r="B79" s="1" t="s">
        <v>88</v>
      </c>
      <c r="C79" s="110" t="s">
        <v>12</v>
      </c>
      <c r="D79" s="111"/>
      <c r="E79" s="112"/>
      <c r="F79" s="5" t="s">
        <v>569</v>
      </c>
      <c r="G79" s="115">
        <v>42842</v>
      </c>
      <c r="H79" s="114"/>
      <c r="I79" s="3">
        <v>0.41666666666666669</v>
      </c>
      <c r="J79" s="3">
        <v>0.4201388888888889</v>
      </c>
      <c r="K79" s="116">
        <f t="shared" si="2"/>
        <v>3.4722222222222099E-3</v>
      </c>
      <c r="L79" s="112"/>
      <c r="M79" s="1" t="s">
        <v>14</v>
      </c>
    </row>
    <row r="80" spans="1:13" hidden="1" x14ac:dyDescent="0.25">
      <c r="A80" s="1">
        <v>7932</v>
      </c>
      <c r="B80" s="1" t="s">
        <v>74</v>
      </c>
      <c r="C80" s="110" t="s">
        <v>106</v>
      </c>
      <c r="D80" s="111"/>
      <c r="E80" s="112"/>
      <c r="F80" s="5" t="s">
        <v>570</v>
      </c>
      <c r="G80" s="115">
        <v>42842</v>
      </c>
      <c r="H80" s="114"/>
      <c r="I80" s="3">
        <v>0.42708333333333331</v>
      </c>
      <c r="J80" s="3">
        <v>0.4375</v>
      </c>
      <c r="K80" s="116">
        <f t="shared" si="2"/>
        <v>1.0416666666666685E-2</v>
      </c>
      <c r="L80" s="112"/>
      <c r="M80" s="1" t="s">
        <v>14</v>
      </c>
    </row>
    <row r="81" spans="1:13" hidden="1" x14ac:dyDescent="0.25">
      <c r="A81" s="1">
        <v>7926</v>
      </c>
      <c r="B81" s="1" t="s">
        <v>50</v>
      </c>
      <c r="C81" s="110" t="s">
        <v>107</v>
      </c>
      <c r="D81" s="111"/>
      <c r="E81" s="112"/>
      <c r="F81" s="5" t="s">
        <v>566</v>
      </c>
      <c r="G81" s="115">
        <v>42842</v>
      </c>
      <c r="H81" s="114"/>
      <c r="I81" s="3">
        <v>0.375</v>
      </c>
      <c r="J81" s="3">
        <v>0.3888888888888889</v>
      </c>
      <c r="K81" s="116">
        <f t="shared" si="2"/>
        <v>1.3888888888888895E-2</v>
      </c>
      <c r="L81" s="112"/>
      <c r="M81" s="1" t="s">
        <v>14</v>
      </c>
    </row>
    <row r="82" spans="1:13" hidden="1" x14ac:dyDescent="0.25">
      <c r="A82" s="1">
        <v>7934</v>
      </c>
      <c r="B82" s="1" t="s">
        <v>108</v>
      </c>
      <c r="C82" s="110" t="s">
        <v>107</v>
      </c>
      <c r="D82" s="111"/>
      <c r="E82" s="112"/>
      <c r="F82" s="5" t="s">
        <v>566</v>
      </c>
      <c r="G82" s="115">
        <v>42842</v>
      </c>
      <c r="H82" s="114"/>
      <c r="I82" s="3">
        <v>0.45833333333333331</v>
      </c>
      <c r="J82" s="3">
        <v>0.46875</v>
      </c>
      <c r="K82" s="116">
        <f t="shared" si="2"/>
        <v>1.0416666666666685E-2</v>
      </c>
      <c r="L82" s="112"/>
      <c r="M82" s="1" t="s">
        <v>14</v>
      </c>
    </row>
    <row r="83" spans="1:13" hidden="1" x14ac:dyDescent="0.25">
      <c r="A83" s="1">
        <v>7938</v>
      </c>
      <c r="B83" s="1" t="s">
        <v>109</v>
      </c>
      <c r="C83" s="110" t="s">
        <v>85</v>
      </c>
      <c r="D83" s="111"/>
      <c r="E83" s="112"/>
      <c r="F83" s="5" t="s">
        <v>570</v>
      </c>
      <c r="G83" s="115">
        <v>42842</v>
      </c>
      <c r="H83" s="114"/>
      <c r="I83" s="3">
        <v>0.62152777777777779</v>
      </c>
      <c r="J83" s="3">
        <v>0.63541666666666663</v>
      </c>
      <c r="K83" s="116">
        <f t="shared" si="2"/>
        <v>1.388888888888884E-2</v>
      </c>
      <c r="L83" s="112"/>
      <c r="M83" s="1" t="s">
        <v>14</v>
      </c>
    </row>
    <row r="84" spans="1:13" x14ac:dyDescent="0.25">
      <c r="A84" s="1">
        <v>7942</v>
      </c>
      <c r="B84" s="1" t="s">
        <v>18</v>
      </c>
      <c r="C84" s="110" t="s">
        <v>12</v>
      </c>
      <c r="D84" s="111"/>
      <c r="E84" s="112"/>
      <c r="F84" s="5" t="s">
        <v>569</v>
      </c>
      <c r="G84" s="115">
        <v>42842</v>
      </c>
      <c r="H84" s="114"/>
      <c r="I84" s="3">
        <v>0.63194444444444442</v>
      </c>
      <c r="J84" s="3">
        <v>0.63888888888888895</v>
      </c>
      <c r="K84" s="116">
        <f t="shared" si="2"/>
        <v>6.9444444444445308E-3</v>
      </c>
      <c r="L84" s="112"/>
      <c r="M84" s="1" t="s">
        <v>14</v>
      </c>
    </row>
    <row r="85" spans="1:13" hidden="1" x14ac:dyDescent="0.25">
      <c r="A85" s="1">
        <v>7946</v>
      </c>
      <c r="B85" s="1" t="s">
        <v>110</v>
      </c>
      <c r="C85" s="110" t="s">
        <v>111</v>
      </c>
      <c r="D85" s="111"/>
      <c r="E85" s="112"/>
      <c r="F85" s="5" t="s">
        <v>566</v>
      </c>
      <c r="G85" s="115">
        <v>42842</v>
      </c>
      <c r="H85" s="114"/>
      <c r="I85" s="3">
        <v>0.69097222222222221</v>
      </c>
      <c r="J85" s="3">
        <v>0.70138888888888884</v>
      </c>
      <c r="K85" s="116">
        <f t="shared" si="2"/>
        <v>1.041666666666663E-2</v>
      </c>
      <c r="L85" s="112"/>
      <c r="M85" s="1" t="s">
        <v>14</v>
      </c>
    </row>
    <row r="86" spans="1:13" hidden="1" x14ac:dyDescent="0.25">
      <c r="A86" s="1">
        <v>7948</v>
      </c>
      <c r="B86" s="1" t="s">
        <v>112</v>
      </c>
      <c r="C86" s="110" t="s">
        <v>12</v>
      </c>
      <c r="D86" s="111"/>
      <c r="E86" s="112"/>
      <c r="F86" s="5" t="s">
        <v>566</v>
      </c>
      <c r="G86" s="115">
        <v>42843</v>
      </c>
      <c r="H86" s="114"/>
      <c r="I86" s="3">
        <v>0.3125</v>
      </c>
      <c r="J86" s="3">
        <v>0.31597222222222221</v>
      </c>
      <c r="K86" s="116">
        <f t="shared" si="2"/>
        <v>3.4722222222222099E-3</v>
      </c>
      <c r="L86" s="112"/>
      <c r="M86" s="1" t="s">
        <v>14</v>
      </c>
    </row>
    <row r="87" spans="1:13" hidden="1" x14ac:dyDescent="0.25">
      <c r="A87" s="1">
        <v>7947</v>
      </c>
      <c r="B87" s="1" t="s">
        <v>38</v>
      </c>
      <c r="C87" s="110" t="s">
        <v>85</v>
      </c>
      <c r="D87" s="111"/>
      <c r="E87" s="112"/>
      <c r="F87" s="5" t="s">
        <v>570</v>
      </c>
      <c r="G87" s="115">
        <v>42843</v>
      </c>
      <c r="H87" s="114"/>
      <c r="I87" s="3">
        <v>0.41666666666666669</v>
      </c>
      <c r="J87" s="3">
        <v>0.4375</v>
      </c>
      <c r="K87" s="116">
        <f t="shared" si="2"/>
        <v>2.0833333333333315E-2</v>
      </c>
      <c r="L87" s="112"/>
      <c r="M87" s="1" t="s">
        <v>14</v>
      </c>
    </row>
    <row r="88" spans="1:13" hidden="1" x14ac:dyDescent="0.25">
      <c r="A88" s="1">
        <v>7953</v>
      </c>
      <c r="B88" s="1" t="s">
        <v>113</v>
      </c>
      <c r="C88" s="110" t="s">
        <v>114</v>
      </c>
      <c r="D88" s="111"/>
      <c r="E88" s="112"/>
      <c r="F88" s="5" t="s">
        <v>566</v>
      </c>
      <c r="G88" s="115">
        <v>42843</v>
      </c>
      <c r="H88" s="114"/>
      <c r="I88" s="3">
        <v>0.39583333333333331</v>
      </c>
      <c r="J88" s="3">
        <v>0.41666666666666669</v>
      </c>
      <c r="K88" s="116">
        <f t="shared" si="2"/>
        <v>2.083333333333337E-2</v>
      </c>
      <c r="L88" s="112"/>
      <c r="M88" s="1" t="s">
        <v>14</v>
      </c>
    </row>
    <row r="89" spans="1:13" x14ac:dyDescent="0.25">
      <c r="A89" s="1">
        <v>7955</v>
      </c>
      <c r="B89" s="1" t="s">
        <v>115</v>
      </c>
      <c r="C89" s="110" t="s">
        <v>54</v>
      </c>
      <c r="D89" s="111"/>
      <c r="E89" s="112"/>
      <c r="F89" s="5" t="s">
        <v>569</v>
      </c>
      <c r="G89" s="115">
        <v>42843</v>
      </c>
      <c r="H89" s="114"/>
      <c r="I89" s="3">
        <v>0.45833333333333331</v>
      </c>
      <c r="J89" s="3">
        <v>0.47916666666666669</v>
      </c>
      <c r="K89" s="116">
        <f t="shared" si="2"/>
        <v>2.083333333333337E-2</v>
      </c>
      <c r="L89" s="112"/>
      <c r="M89" s="1" t="s">
        <v>14</v>
      </c>
    </row>
    <row r="90" spans="1:13" hidden="1" x14ac:dyDescent="0.25">
      <c r="A90" s="1">
        <v>7924</v>
      </c>
      <c r="B90" s="1" t="s">
        <v>116</v>
      </c>
      <c r="C90" s="110" t="s">
        <v>117</v>
      </c>
      <c r="D90" s="111"/>
      <c r="E90" s="112"/>
      <c r="F90" s="5" t="s">
        <v>365</v>
      </c>
      <c r="G90" s="115">
        <v>42843</v>
      </c>
      <c r="H90" s="114"/>
      <c r="I90" s="3">
        <v>0.4375</v>
      </c>
      <c r="J90" s="3">
        <v>0.52083333333333337</v>
      </c>
      <c r="K90" s="116">
        <f t="shared" si="2"/>
        <v>8.333333333333337E-2</v>
      </c>
      <c r="L90" s="112"/>
      <c r="M90" s="1" t="s">
        <v>14</v>
      </c>
    </row>
    <row r="91" spans="1:13" hidden="1" x14ac:dyDescent="0.25">
      <c r="A91" s="1">
        <v>7980</v>
      </c>
      <c r="B91" s="1" t="s">
        <v>118</v>
      </c>
      <c r="C91" s="110" t="s">
        <v>36</v>
      </c>
      <c r="D91" s="111"/>
      <c r="E91" s="112"/>
      <c r="F91" s="5" t="s">
        <v>570</v>
      </c>
      <c r="G91" s="115">
        <v>42844</v>
      </c>
      <c r="H91" s="114"/>
      <c r="I91" s="3">
        <v>0.33333333333333331</v>
      </c>
      <c r="J91" s="3">
        <v>0.34722222222222227</v>
      </c>
      <c r="K91" s="116">
        <f t="shared" si="2"/>
        <v>1.3888888888888951E-2</v>
      </c>
      <c r="L91" s="112"/>
      <c r="M91" s="1" t="s">
        <v>14</v>
      </c>
    </row>
    <row r="92" spans="1:13" hidden="1" x14ac:dyDescent="0.25">
      <c r="A92" s="1">
        <v>7968</v>
      </c>
      <c r="B92" s="1" t="s">
        <v>38</v>
      </c>
      <c r="C92" s="110" t="s">
        <v>119</v>
      </c>
      <c r="D92" s="111"/>
      <c r="E92" s="112"/>
      <c r="F92" s="5" t="s">
        <v>568</v>
      </c>
      <c r="G92" s="115">
        <v>42843</v>
      </c>
      <c r="H92" s="114"/>
      <c r="I92" s="3">
        <v>0.70833333333333337</v>
      </c>
      <c r="J92" s="3">
        <v>0.75</v>
      </c>
      <c r="K92" s="116">
        <f t="shared" ref="K92:K100" si="3">J92-I92</f>
        <v>4.166666666666663E-2</v>
      </c>
      <c r="L92" s="112"/>
      <c r="M92" s="1" t="s">
        <v>19</v>
      </c>
    </row>
    <row r="93" spans="1:13" x14ac:dyDescent="0.25">
      <c r="A93" s="1">
        <v>7973</v>
      </c>
      <c r="B93" s="1" t="s">
        <v>18</v>
      </c>
      <c r="C93" s="110" t="s">
        <v>120</v>
      </c>
      <c r="D93" s="111"/>
      <c r="E93" s="112"/>
      <c r="F93" s="5" t="s">
        <v>569</v>
      </c>
      <c r="G93" s="115">
        <v>42843</v>
      </c>
      <c r="H93" s="114"/>
      <c r="I93" s="3">
        <v>0.625</v>
      </c>
      <c r="J93" s="3">
        <v>0.63541666666666663</v>
      </c>
      <c r="K93" s="116">
        <f t="shared" si="3"/>
        <v>1.041666666666663E-2</v>
      </c>
      <c r="L93" s="112"/>
      <c r="M93" s="1" t="s">
        <v>14</v>
      </c>
    </row>
    <row r="94" spans="1:13" hidden="1" x14ac:dyDescent="0.25">
      <c r="A94" s="1">
        <v>7992</v>
      </c>
      <c r="B94" s="1" t="s">
        <v>121</v>
      </c>
      <c r="C94" s="110" t="s">
        <v>122</v>
      </c>
      <c r="D94" s="111"/>
      <c r="E94" s="112"/>
      <c r="F94" s="5" t="s">
        <v>568</v>
      </c>
      <c r="G94" s="115">
        <v>42844</v>
      </c>
      <c r="H94" s="114"/>
      <c r="I94" s="3">
        <v>0.625</v>
      </c>
      <c r="J94" s="3">
        <v>0.64930555555555558</v>
      </c>
      <c r="K94" s="116">
        <f t="shared" si="3"/>
        <v>2.430555555555558E-2</v>
      </c>
      <c r="L94" s="112"/>
      <c r="M94" s="1" t="s">
        <v>14</v>
      </c>
    </row>
    <row r="95" spans="1:13" hidden="1" x14ac:dyDescent="0.25">
      <c r="A95" s="1">
        <v>7994</v>
      </c>
      <c r="B95" s="1" t="s">
        <v>66</v>
      </c>
      <c r="C95" s="110" t="s">
        <v>85</v>
      </c>
      <c r="D95" s="111"/>
      <c r="E95" s="112"/>
      <c r="F95" s="5" t="s">
        <v>570</v>
      </c>
      <c r="G95" s="115">
        <v>42844</v>
      </c>
      <c r="H95" s="114"/>
      <c r="I95" s="3">
        <v>0.65625</v>
      </c>
      <c r="J95" s="3">
        <v>0.66666666666666663</v>
      </c>
      <c r="K95" s="116">
        <f t="shared" si="3"/>
        <v>1.041666666666663E-2</v>
      </c>
      <c r="L95" s="112"/>
      <c r="M95" s="1" t="s">
        <v>14</v>
      </c>
    </row>
    <row r="96" spans="1:13" hidden="1" x14ac:dyDescent="0.25">
      <c r="A96" s="1">
        <v>7983</v>
      </c>
      <c r="B96" s="1" t="s">
        <v>50</v>
      </c>
      <c r="C96" s="110" t="s">
        <v>63</v>
      </c>
      <c r="D96" s="111"/>
      <c r="E96" s="112"/>
      <c r="F96" s="5" t="s">
        <v>566</v>
      </c>
      <c r="G96" s="115">
        <v>42844</v>
      </c>
      <c r="H96" s="114"/>
      <c r="I96" s="3">
        <v>0.39583333333333331</v>
      </c>
      <c r="J96" s="3">
        <v>0.40625</v>
      </c>
      <c r="K96" s="116">
        <f t="shared" si="3"/>
        <v>1.0416666666666685E-2</v>
      </c>
      <c r="L96" s="112"/>
      <c r="M96" s="1" t="s">
        <v>14</v>
      </c>
    </row>
    <row r="97" spans="1:13" x14ac:dyDescent="0.25">
      <c r="A97" s="1">
        <v>7988</v>
      </c>
      <c r="B97" s="1" t="s">
        <v>123</v>
      </c>
      <c r="C97" s="110" t="s">
        <v>124</v>
      </c>
      <c r="D97" s="111"/>
      <c r="E97" s="112"/>
      <c r="F97" s="5" t="s">
        <v>569</v>
      </c>
      <c r="G97" s="115">
        <v>42844</v>
      </c>
      <c r="H97" s="114"/>
      <c r="I97" s="3">
        <v>0.45833333333333331</v>
      </c>
      <c r="J97" s="3">
        <v>0.47916666666666669</v>
      </c>
      <c r="K97" s="116">
        <f t="shared" si="3"/>
        <v>2.083333333333337E-2</v>
      </c>
      <c r="L97" s="112"/>
      <c r="M97" s="1" t="s">
        <v>14</v>
      </c>
    </row>
    <row r="98" spans="1:13" x14ac:dyDescent="0.25">
      <c r="A98" s="1">
        <v>7991</v>
      </c>
      <c r="B98" s="1" t="s">
        <v>81</v>
      </c>
      <c r="C98" s="110" t="s">
        <v>12</v>
      </c>
      <c r="D98" s="111"/>
      <c r="E98" s="112"/>
      <c r="F98" s="5" t="s">
        <v>569</v>
      </c>
      <c r="G98" s="115">
        <v>42844</v>
      </c>
      <c r="H98" s="114"/>
      <c r="I98" s="3">
        <v>0.45833333333333331</v>
      </c>
      <c r="J98" s="3">
        <v>0.46180555555555558</v>
      </c>
      <c r="K98" s="116">
        <f t="shared" si="3"/>
        <v>3.4722222222222654E-3</v>
      </c>
      <c r="L98" s="112"/>
      <c r="M98" s="1" t="s">
        <v>14</v>
      </c>
    </row>
    <row r="99" spans="1:13" hidden="1" x14ac:dyDescent="0.25">
      <c r="A99" s="1">
        <v>7999</v>
      </c>
      <c r="B99" s="1" t="s">
        <v>123</v>
      </c>
      <c r="C99" s="110" t="s">
        <v>85</v>
      </c>
      <c r="D99" s="111"/>
      <c r="E99" s="112"/>
      <c r="F99" s="5" t="s">
        <v>570</v>
      </c>
      <c r="G99" s="115">
        <v>42845</v>
      </c>
      <c r="H99" s="114"/>
      <c r="I99" s="3">
        <v>0.375</v>
      </c>
      <c r="J99" s="3">
        <v>0.38541666666666669</v>
      </c>
      <c r="K99" s="116">
        <f t="shared" si="3"/>
        <v>1.0416666666666685E-2</v>
      </c>
      <c r="L99" s="112"/>
      <c r="M99" s="1" t="s">
        <v>14</v>
      </c>
    </row>
    <row r="100" spans="1:13" x14ac:dyDescent="0.25">
      <c r="A100" s="1">
        <v>8001</v>
      </c>
      <c r="B100" s="1" t="s">
        <v>125</v>
      </c>
      <c r="C100" s="110" t="s">
        <v>12</v>
      </c>
      <c r="D100" s="111"/>
      <c r="E100" s="112"/>
      <c r="F100" s="5" t="s">
        <v>569</v>
      </c>
      <c r="G100" s="115">
        <v>42845</v>
      </c>
      <c r="H100" s="114"/>
      <c r="I100" s="3">
        <v>0.39583333333333331</v>
      </c>
      <c r="J100" s="3">
        <v>0.39930555555555558</v>
      </c>
      <c r="K100" s="116">
        <f t="shared" si="3"/>
        <v>3.4722222222222654E-3</v>
      </c>
      <c r="L100" s="112"/>
      <c r="M100" s="1" t="s">
        <v>14</v>
      </c>
    </row>
    <row r="101" spans="1:13" hidden="1" x14ac:dyDescent="0.25">
      <c r="A101" s="1">
        <v>8008</v>
      </c>
      <c r="B101" s="1" t="s">
        <v>126</v>
      </c>
      <c r="C101" s="110" t="s">
        <v>127</v>
      </c>
      <c r="D101" s="111"/>
      <c r="E101" s="112"/>
      <c r="F101" s="5" t="s">
        <v>365</v>
      </c>
      <c r="G101" s="115">
        <v>42845</v>
      </c>
      <c r="H101" s="114"/>
      <c r="I101" s="3">
        <v>0.625</v>
      </c>
      <c r="J101" s="3">
        <v>0.66666666666666663</v>
      </c>
      <c r="K101" s="116">
        <f t="shared" ref="K101:K121" si="4">J101-I101</f>
        <v>4.166666666666663E-2</v>
      </c>
      <c r="L101" s="112"/>
      <c r="M101" s="1" t="s">
        <v>14</v>
      </c>
    </row>
    <row r="102" spans="1:13" hidden="1" x14ac:dyDescent="0.25">
      <c r="A102" s="1">
        <v>8016</v>
      </c>
      <c r="B102" s="1" t="s">
        <v>59</v>
      </c>
      <c r="C102" s="110" t="s">
        <v>128</v>
      </c>
      <c r="D102" s="111"/>
      <c r="E102" s="112"/>
      <c r="F102" s="5" t="s">
        <v>568</v>
      </c>
      <c r="G102" s="115">
        <v>42846</v>
      </c>
      <c r="H102" s="114"/>
      <c r="I102" s="3">
        <v>0.45833333333333331</v>
      </c>
      <c r="J102" s="3">
        <v>0.52083333333333337</v>
      </c>
      <c r="K102" s="116">
        <f t="shared" si="4"/>
        <v>6.2500000000000056E-2</v>
      </c>
      <c r="L102" s="112"/>
      <c r="M102" s="1" t="s">
        <v>14</v>
      </c>
    </row>
    <row r="103" spans="1:13" hidden="1" x14ac:dyDescent="0.25">
      <c r="A103" s="1">
        <v>8019</v>
      </c>
      <c r="B103" s="1" t="s">
        <v>38</v>
      </c>
      <c r="C103" s="110" t="s">
        <v>129</v>
      </c>
      <c r="D103" s="111"/>
      <c r="E103" s="112"/>
      <c r="F103" s="5" t="s">
        <v>568</v>
      </c>
      <c r="G103" s="115">
        <v>42846</v>
      </c>
      <c r="H103" s="114"/>
      <c r="I103" s="3">
        <v>0.64583333333333337</v>
      </c>
      <c r="J103" s="3">
        <v>0.66666666666666663</v>
      </c>
      <c r="K103" s="116">
        <f t="shared" si="4"/>
        <v>2.0833333333333259E-2</v>
      </c>
      <c r="L103" s="112"/>
      <c r="M103" s="1" t="s">
        <v>14</v>
      </c>
    </row>
    <row r="104" spans="1:13" x14ac:dyDescent="0.25">
      <c r="A104" s="1">
        <v>8000</v>
      </c>
      <c r="B104" s="1" t="s">
        <v>115</v>
      </c>
      <c r="C104" s="110" t="s">
        <v>130</v>
      </c>
      <c r="D104" s="111"/>
      <c r="E104" s="112"/>
      <c r="F104" s="5" t="s">
        <v>569</v>
      </c>
      <c r="G104" s="115">
        <v>42845</v>
      </c>
      <c r="H104" s="114"/>
      <c r="I104" s="3">
        <v>0.42708333333333331</v>
      </c>
      <c r="J104" s="3">
        <v>0.44791666666666669</v>
      </c>
      <c r="K104" s="116">
        <f t="shared" si="4"/>
        <v>2.083333333333337E-2</v>
      </c>
      <c r="L104" s="112"/>
      <c r="M104" s="1" t="s">
        <v>14</v>
      </c>
    </row>
    <row r="105" spans="1:13" x14ac:dyDescent="0.25">
      <c r="A105" s="1">
        <v>8007</v>
      </c>
      <c r="B105" s="1" t="s">
        <v>131</v>
      </c>
      <c r="C105" s="110" t="s">
        <v>12</v>
      </c>
      <c r="D105" s="111"/>
      <c r="E105" s="112"/>
      <c r="F105" s="5" t="s">
        <v>569</v>
      </c>
      <c r="G105" s="115">
        <v>42845</v>
      </c>
      <c r="H105" s="114"/>
      <c r="I105" s="3">
        <v>0.4201388888888889</v>
      </c>
      <c r="J105" s="3">
        <v>0.4236111111111111</v>
      </c>
      <c r="K105" s="116">
        <f t="shared" si="4"/>
        <v>3.4722222222222099E-3</v>
      </c>
      <c r="L105" s="112"/>
      <c r="M105" s="1" t="s">
        <v>14</v>
      </c>
    </row>
    <row r="106" spans="1:13" x14ac:dyDescent="0.25">
      <c r="A106" s="1">
        <v>8009</v>
      </c>
      <c r="B106" s="1" t="s">
        <v>132</v>
      </c>
      <c r="C106" s="110" t="s">
        <v>12</v>
      </c>
      <c r="D106" s="111"/>
      <c r="E106" s="112"/>
      <c r="F106" s="5" t="s">
        <v>569</v>
      </c>
      <c r="G106" s="115">
        <v>42845</v>
      </c>
      <c r="H106" s="114"/>
      <c r="I106" s="3">
        <v>0.44444444444444442</v>
      </c>
      <c r="J106" s="3">
        <v>0.44791666666666669</v>
      </c>
      <c r="K106" s="116">
        <f t="shared" si="4"/>
        <v>3.4722222222222654E-3</v>
      </c>
      <c r="L106" s="112"/>
      <c r="M106" s="1" t="s">
        <v>14</v>
      </c>
    </row>
    <row r="107" spans="1:13" hidden="1" x14ac:dyDescent="0.25">
      <c r="A107" s="1">
        <v>8006</v>
      </c>
      <c r="B107" s="1" t="s">
        <v>38</v>
      </c>
      <c r="C107" s="110" t="s">
        <v>133</v>
      </c>
      <c r="D107" s="111"/>
      <c r="E107" s="112"/>
      <c r="F107" s="5" t="s">
        <v>568</v>
      </c>
      <c r="G107" s="115">
        <v>42849</v>
      </c>
      <c r="H107" s="114"/>
      <c r="I107" s="3">
        <v>0.33333333333333331</v>
      </c>
      <c r="J107" s="3">
        <v>0.3611111111111111</v>
      </c>
      <c r="K107" s="116">
        <f t="shared" si="4"/>
        <v>2.777777777777779E-2</v>
      </c>
      <c r="L107" s="112"/>
      <c r="M107" s="1" t="s">
        <v>19</v>
      </c>
    </row>
    <row r="108" spans="1:13" x14ac:dyDescent="0.25">
      <c r="A108" s="1">
        <v>8033</v>
      </c>
      <c r="B108" s="1" t="s">
        <v>134</v>
      </c>
      <c r="C108" s="110" t="s">
        <v>135</v>
      </c>
      <c r="D108" s="111"/>
      <c r="E108" s="112"/>
      <c r="F108" s="5" t="s">
        <v>569</v>
      </c>
      <c r="G108" s="115">
        <v>42849</v>
      </c>
      <c r="H108" s="114"/>
      <c r="I108" s="3">
        <v>0.4375</v>
      </c>
      <c r="J108" s="3">
        <v>0.44791666666666669</v>
      </c>
      <c r="K108" s="116">
        <f t="shared" si="4"/>
        <v>1.0416666666666685E-2</v>
      </c>
      <c r="L108" s="112"/>
      <c r="M108" s="1" t="s">
        <v>14</v>
      </c>
    </row>
    <row r="109" spans="1:13" x14ac:dyDescent="0.25">
      <c r="A109" s="1">
        <v>8037</v>
      </c>
      <c r="B109" s="1" t="s">
        <v>136</v>
      </c>
      <c r="C109" s="110" t="s">
        <v>12</v>
      </c>
      <c r="D109" s="111"/>
      <c r="E109" s="112"/>
      <c r="F109" s="5" t="s">
        <v>569</v>
      </c>
      <c r="G109" s="115">
        <v>42849</v>
      </c>
      <c r="H109" s="114"/>
      <c r="I109" s="3">
        <v>0.59375</v>
      </c>
      <c r="J109" s="3">
        <v>0.59722222222222221</v>
      </c>
      <c r="K109" s="116">
        <f t="shared" si="4"/>
        <v>3.4722222222222099E-3</v>
      </c>
      <c r="L109" s="112"/>
      <c r="M109" s="1" t="s">
        <v>14</v>
      </c>
    </row>
    <row r="110" spans="1:13" x14ac:dyDescent="0.25">
      <c r="A110" s="1">
        <v>8036</v>
      </c>
      <c r="B110" s="1" t="s">
        <v>137</v>
      </c>
      <c r="C110" s="110" t="s">
        <v>138</v>
      </c>
      <c r="D110" s="111"/>
      <c r="E110" s="112"/>
      <c r="F110" s="5" t="s">
        <v>569</v>
      </c>
      <c r="G110" s="115">
        <v>42849</v>
      </c>
      <c r="H110" s="114"/>
      <c r="I110" s="3">
        <v>0.58333333333333337</v>
      </c>
      <c r="J110" s="3">
        <v>0.60416666666666663</v>
      </c>
      <c r="K110" s="116">
        <f t="shared" si="4"/>
        <v>2.0833333333333259E-2</v>
      </c>
      <c r="L110" s="112"/>
      <c r="M110" s="1" t="s">
        <v>14</v>
      </c>
    </row>
    <row r="111" spans="1:13" x14ac:dyDescent="0.25">
      <c r="A111" s="1">
        <v>8494</v>
      </c>
      <c r="B111" s="1" t="s">
        <v>9</v>
      </c>
      <c r="C111" s="110" t="s">
        <v>139</v>
      </c>
      <c r="D111" s="111"/>
      <c r="E111" s="112"/>
      <c r="F111" s="5" t="s">
        <v>569</v>
      </c>
      <c r="G111" s="115">
        <v>42850</v>
      </c>
      <c r="H111" s="114"/>
      <c r="I111" s="3">
        <v>0.65625</v>
      </c>
      <c r="J111" s="3">
        <v>0.66666666666666663</v>
      </c>
      <c r="K111" s="116">
        <f t="shared" si="4"/>
        <v>1.041666666666663E-2</v>
      </c>
      <c r="L111" s="112"/>
      <c r="M111" s="1" t="s">
        <v>14</v>
      </c>
    </row>
    <row r="112" spans="1:13" hidden="1" x14ac:dyDescent="0.25">
      <c r="A112" s="1">
        <v>8499</v>
      </c>
      <c r="B112" s="1" t="s">
        <v>140</v>
      </c>
      <c r="C112" s="110" t="s">
        <v>63</v>
      </c>
      <c r="D112" s="111"/>
      <c r="E112" s="112"/>
      <c r="F112" s="5" t="s">
        <v>566</v>
      </c>
      <c r="G112" s="115">
        <v>42850</v>
      </c>
      <c r="H112" s="114"/>
      <c r="I112" s="3">
        <v>0.6875</v>
      </c>
      <c r="J112" s="3">
        <v>0.69791666666666663</v>
      </c>
      <c r="K112" s="116">
        <f t="shared" si="4"/>
        <v>1.041666666666663E-2</v>
      </c>
      <c r="L112" s="112"/>
      <c r="M112" s="1" t="s">
        <v>14</v>
      </c>
    </row>
    <row r="113" spans="1:13" hidden="1" x14ac:dyDescent="0.25">
      <c r="A113" s="1">
        <v>8510</v>
      </c>
      <c r="B113" s="1" t="s">
        <v>141</v>
      </c>
      <c r="C113" s="110" t="s">
        <v>85</v>
      </c>
      <c r="D113" s="111"/>
      <c r="E113" s="112"/>
      <c r="F113" s="5" t="s">
        <v>570</v>
      </c>
      <c r="G113" s="115">
        <v>42851</v>
      </c>
      <c r="H113" s="114"/>
      <c r="I113" s="3">
        <v>0.6875</v>
      </c>
      <c r="J113" s="3">
        <v>0.69444444444444453</v>
      </c>
      <c r="K113" s="116">
        <f t="shared" si="4"/>
        <v>6.9444444444445308E-3</v>
      </c>
      <c r="L113" s="112"/>
      <c r="M113" s="1" t="s">
        <v>14</v>
      </c>
    </row>
    <row r="114" spans="1:13" hidden="1" x14ac:dyDescent="0.25">
      <c r="A114" s="1">
        <v>8492</v>
      </c>
      <c r="B114" s="1" t="s">
        <v>142</v>
      </c>
      <c r="C114" s="110" t="s">
        <v>143</v>
      </c>
      <c r="D114" s="111"/>
      <c r="E114" s="112"/>
      <c r="F114" s="5" t="s">
        <v>566</v>
      </c>
      <c r="G114" s="115">
        <v>42850</v>
      </c>
      <c r="H114" s="114"/>
      <c r="I114" s="3">
        <v>0.63541666666666663</v>
      </c>
      <c r="J114" s="3">
        <v>0.65625</v>
      </c>
      <c r="K114" s="116">
        <f t="shared" si="4"/>
        <v>2.083333333333337E-2</v>
      </c>
      <c r="L114" s="112"/>
      <c r="M114" s="1" t="s">
        <v>14</v>
      </c>
    </row>
    <row r="115" spans="1:13" x14ac:dyDescent="0.25">
      <c r="A115" s="1">
        <v>8482</v>
      </c>
      <c r="B115" s="1" t="s">
        <v>144</v>
      </c>
      <c r="C115" s="110" t="s">
        <v>12</v>
      </c>
      <c r="D115" s="111"/>
      <c r="E115" s="112"/>
      <c r="F115" s="5" t="s">
        <v>569</v>
      </c>
      <c r="G115" s="115">
        <v>42850</v>
      </c>
      <c r="H115" s="114"/>
      <c r="I115" s="3">
        <v>0.3611111111111111</v>
      </c>
      <c r="J115" s="3">
        <v>0.36458333333333331</v>
      </c>
      <c r="K115" s="116">
        <f t="shared" si="4"/>
        <v>3.4722222222222099E-3</v>
      </c>
      <c r="L115" s="112"/>
      <c r="M115" s="1" t="s">
        <v>14</v>
      </c>
    </row>
    <row r="116" spans="1:13" x14ac:dyDescent="0.25">
      <c r="A116" s="1">
        <v>8534</v>
      </c>
      <c r="B116" s="1" t="s">
        <v>24</v>
      </c>
      <c r="C116" s="110" t="s">
        <v>12</v>
      </c>
      <c r="D116" s="111"/>
      <c r="E116" s="112"/>
      <c r="F116" s="5" t="s">
        <v>569</v>
      </c>
      <c r="G116" s="115">
        <v>42852</v>
      </c>
      <c r="H116" s="114"/>
      <c r="I116" s="3">
        <v>0.4513888888888889</v>
      </c>
      <c r="J116" s="3">
        <v>0.45833333333333331</v>
      </c>
      <c r="K116" s="116">
        <f t="shared" si="4"/>
        <v>6.9444444444444198E-3</v>
      </c>
      <c r="L116" s="112"/>
      <c r="M116" s="1" t="s">
        <v>14</v>
      </c>
    </row>
    <row r="117" spans="1:13" hidden="1" x14ac:dyDescent="0.25">
      <c r="A117" s="1">
        <v>8506</v>
      </c>
      <c r="B117" s="1" t="s">
        <v>145</v>
      </c>
      <c r="C117" s="110" t="s">
        <v>146</v>
      </c>
      <c r="D117" s="111"/>
      <c r="E117" s="112"/>
      <c r="F117" s="5" t="s">
        <v>568</v>
      </c>
      <c r="G117" s="115">
        <v>42851</v>
      </c>
      <c r="H117" s="114"/>
      <c r="I117" s="3">
        <v>0.45833333333333331</v>
      </c>
      <c r="J117" s="3">
        <v>0.47916666666666669</v>
      </c>
      <c r="K117" s="116">
        <f t="shared" si="4"/>
        <v>2.083333333333337E-2</v>
      </c>
      <c r="L117" s="112"/>
      <c r="M117" s="1" t="s">
        <v>14</v>
      </c>
    </row>
    <row r="118" spans="1:13" hidden="1" x14ac:dyDescent="0.25">
      <c r="A118" s="1">
        <v>8515</v>
      </c>
      <c r="B118" s="1" t="s">
        <v>73</v>
      </c>
      <c r="C118" s="110" t="s">
        <v>147</v>
      </c>
      <c r="D118" s="111"/>
      <c r="E118" s="112"/>
      <c r="F118" s="5" t="s">
        <v>365</v>
      </c>
      <c r="G118" s="115">
        <v>42852</v>
      </c>
      <c r="H118" s="114"/>
      <c r="I118" s="3">
        <v>0.6875</v>
      </c>
      <c r="J118" s="3">
        <v>0.72916666666666663</v>
      </c>
      <c r="K118" s="116">
        <f t="shared" si="4"/>
        <v>4.166666666666663E-2</v>
      </c>
      <c r="L118" s="112"/>
      <c r="M118" s="1" t="s">
        <v>14</v>
      </c>
    </row>
    <row r="119" spans="1:13" hidden="1" x14ac:dyDescent="0.25">
      <c r="A119" s="1">
        <v>8532</v>
      </c>
      <c r="B119" s="1" t="s">
        <v>148</v>
      </c>
      <c r="C119" s="110" t="s">
        <v>149</v>
      </c>
      <c r="D119" s="111"/>
      <c r="E119" s="112"/>
      <c r="F119" s="5" t="s">
        <v>365</v>
      </c>
      <c r="G119" s="115">
        <v>42852</v>
      </c>
      <c r="H119" s="114"/>
      <c r="I119" s="3">
        <v>0.66666666666666663</v>
      </c>
      <c r="J119" s="3">
        <v>0.70833333333333337</v>
      </c>
      <c r="K119" s="116">
        <f t="shared" si="4"/>
        <v>4.1666666666666741E-2</v>
      </c>
      <c r="L119" s="112"/>
      <c r="M119" s="1" t="s">
        <v>14</v>
      </c>
    </row>
    <row r="120" spans="1:13" hidden="1" x14ac:dyDescent="0.25">
      <c r="A120" s="1">
        <v>8544</v>
      </c>
      <c r="B120" s="1" t="s">
        <v>25</v>
      </c>
      <c r="C120" s="110" t="s">
        <v>111</v>
      </c>
      <c r="D120" s="111"/>
      <c r="E120" s="112"/>
      <c r="F120" s="5" t="s">
        <v>566</v>
      </c>
      <c r="G120" s="115">
        <v>42852</v>
      </c>
      <c r="H120" s="114"/>
      <c r="I120" s="3">
        <v>0.70833333333333337</v>
      </c>
      <c r="J120" s="3">
        <v>0.73611111111111116</v>
      </c>
      <c r="K120" s="116">
        <f t="shared" si="4"/>
        <v>2.777777777777779E-2</v>
      </c>
      <c r="L120" s="112"/>
      <c r="M120" s="1" t="s">
        <v>14</v>
      </c>
    </row>
    <row r="121" spans="1:13" hidden="1" x14ac:dyDescent="0.25">
      <c r="A121" s="1">
        <v>8547</v>
      </c>
      <c r="B121" s="1" t="s">
        <v>25</v>
      </c>
      <c r="C121" s="110" t="s">
        <v>114</v>
      </c>
      <c r="D121" s="111"/>
      <c r="E121" s="112"/>
      <c r="F121" s="5" t="s">
        <v>566</v>
      </c>
      <c r="G121" s="115">
        <v>42853</v>
      </c>
      <c r="H121" s="114"/>
      <c r="I121" s="3">
        <v>0.58333333333333337</v>
      </c>
      <c r="J121" s="3">
        <v>0.60416666666666663</v>
      </c>
      <c r="K121" s="116">
        <f t="shared" si="4"/>
        <v>2.0833333333333259E-2</v>
      </c>
      <c r="L121" s="112"/>
      <c r="M121" s="1" t="s">
        <v>14</v>
      </c>
    </row>
    <row r="125" spans="1:13" x14ac:dyDescent="0.25">
      <c r="A125" s="93" t="s">
        <v>573</v>
      </c>
      <c r="B125" s="94" t="s">
        <v>574</v>
      </c>
    </row>
    <row r="126" spans="1:13" x14ac:dyDescent="0.25">
      <c r="A126" t="s">
        <v>570</v>
      </c>
      <c r="B126">
        <v>19</v>
      </c>
    </row>
    <row r="127" spans="1:13" x14ac:dyDescent="0.25">
      <c r="A127" t="s">
        <v>567</v>
      </c>
      <c r="B127">
        <v>2</v>
      </c>
    </row>
    <row r="128" spans="1:13" x14ac:dyDescent="0.25">
      <c r="A128" t="s">
        <v>566</v>
      </c>
      <c r="B128">
        <v>26</v>
      </c>
    </row>
    <row r="129" spans="1:2" x14ac:dyDescent="0.25">
      <c r="A129" t="s">
        <v>575</v>
      </c>
      <c r="B129">
        <v>11</v>
      </c>
    </row>
    <row r="130" spans="1:2" x14ac:dyDescent="0.25">
      <c r="A130" t="s">
        <v>568</v>
      </c>
      <c r="B130">
        <v>18</v>
      </c>
    </row>
    <row r="131" spans="1:2" x14ac:dyDescent="0.25">
      <c r="A131" t="s">
        <v>569</v>
      </c>
      <c r="B131">
        <v>45</v>
      </c>
    </row>
    <row r="154" spans="1:13" x14ac:dyDescent="0.25">
      <c r="A154" s="1"/>
      <c r="B154" s="1"/>
      <c r="C154" s="110"/>
      <c r="D154" s="111"/>
      <c r="E154" s="112"/>
      <c r="F154" s="7"/>
      <c r="G154" s="113"/>
      <c r="H154" s="114"/>
      <c r="I154" s="1"/>
      <c r="J154" s="1"/>
      <c r="K154" s="110">
        <f t="shared" ref="K154:K162" si="5">J154-I154</f>
        <v>0</v>
      </c>
      <c r="L154" s="112"/>
      <c r="M154" s="1"/>
    </row>
    <row r="155" spans="1:13" x14ac:dyDescent="0.25">
      <c r="A155" s="1"/>
      <c r="B155" s="1"/>
      <c r="C155" s="110"/>
      <c r="D155" s="111"/>
      <c r="E155" s="112"/>
      <c r="F155" s="7"/>
      <c r="G155" s="113"/>
      <c r="H155" s="114"/>
      <c r="I155" s="1"/>
      <c r="J155" s="1"/>
      <c r="K155" s="110">
        <f t="shared" si="5"/>
        <v>0</v>
      </c>
      <c r="L155" s="112"/>
      <c r="M155" s="1"/>
    </row>
    <row r="156" spans="1:13" x14ac:dyDescent="0.25">
      <c r="A156" s="1"/>
      <c r="B156" s="1"/>
      <c r="C156" s="110"/>
      <c r="D156" s="111"/>
      <c r="E156" s="112"/>
      <c r="F156" s="7"/>
      <c r="G156" s="113"/>
      <c r="H156" s="114"/>
      <c r="I156" s="1"/>
      <c r="J156" s="1"/>
      <c r="K156" s="110">
        <f t="shared" si="5"/>
        <v>0</v>
      </c>
      <c r="L156" s="112"/>
      <c r="M156" s="1"/>
    </row>
    <row r="157" spans="1:13" x14ac:dyDescent="0.25">
      <c r="A157" s="1"/>
      <c r="B157" s="1"/>
      <c r="C157" s="110"/>
      <c r="D157" s="111"/>
      <c r="E157" s="112"/>
      <c r="F157" s="7"/>
      <c r="G157" s="113"/>
      <c r="H157" s="114"/>
      <c r="I157" s="1"/>
      <c r="J157" s="1"/>
      <c r="K157" s="110">
        <f t="shared" si="5"/>
        <v>0</v>
      </c>
      <c r="L157" s="112"/>
      <c r="M157" s="1"/>
    </row>
    <row r="158" spans="1:13" x14ac:dyDescent="0.25">
      <c r="A158" s="1"/>
      <c r="B158" s="1"/>
      <c r="C158" s="110"/>
      <c r="D158" s="111"/>
      <c r="E158" s="112"/>
      <c r="F158" s="7"/>
      <c r="G158" s="113"/>
      <c r="H158" s="114"/>
      <c r="I158" s="1"/>
      <c r="J158" s="1"/>
      <c r="K158" s="110">
        <f t="shared" si="5"/>
        <v>0</v>
      </c>
      <c r="L158" s="112"/>
      <c r="M158" s="1"/>
    </row>
    <row r="159" spans="1:13" x14ac:dyDescent="0.25">
      <c r="A159" s="1"/>
      <c r="B159" s="1"/>
      <c r="C159" s="110"/>
      <c r="D159" s="111"/>
      <c r="E159" s="112"/>
      <c r="F159" s="7"/>
      <c r="G159" s="113"/>
      <c r="H159" s="114"/>
      <c r="I159" s="1"/>
      <c r="J159" s="1"/>
      <c r="K159" s="110">
        <f t="shared" si="5"/>
        <v>0</v>
      </c>
      <c r="L159" s="112"/>
      <c r="M159" s="1"/>
    </row>
    <row r="160" spans="1:13" x14ac:dyDescent="0.25">
      <c r="A160" s="1"/>
      <c r="B160" s="1"/>
      <c r="C160" s="110"/>
      <c r="D160" s="111"/>
      <c r="E160" s="112"/>
      <c r="F160" s="7"/>
      <c r="G160" s="113"/>
      <c r="H160" s="114"/>
      <c r="I160" s="1"/>
      <c r="J160" s="1"/>
      <c r="K160" s="110">
        <f t="shared" si="5"/>
        <v>0</v>
      </c>
      <c r="L160" s="112"/>
      <c r="M160" s="1"/>
    </row>
    <row r="161" spans="1:13" x14ac:dyDescent="0.25">
      <c r="A161" s="1"/>
      <c r="B161" s="1"/>
      <c r="C161" s="110"/>
      <c r="D161" s="111"/>
      <c r="E161" s="112"/>
      <c r="F161" s="7"/>
      <c r="G161" s="113"/>
      <c r="H161" s="114"/>
      <c r="I161" s="1"/>
      <c r="J161" s="1"/>
      <c r="K161" s="110">
        <f t="shared" si="5"/>
        <v>0</v>
      </c>
      <c r="L161" s="112"/>
      <c r="M161" s="1"/>
    </row>
    <row r="162" spans="1:13" x14ac:dyDescent="0.25">
      <c r="A162" s="1"/>
      <c r="B162" s="1"/>
      <c r="C162" s="110"/>
      <c r="D162" s="111"/>
      <c r="E162" s="112"/>
      <c r="F162" s="7"/>
      <c r="G162" s="113"/>
      <c r="H162" s="114"/>
      <c r="I162" s="1"/>
      <c r="J162" s="1"/>
      <c r="K162" s="110">
        <f t="shared" si="5"/>
        <v>0</v>
      </c>
      <c r="L162" s="112"/>
      <c r="M162" s="1"/>
    </row>
  </sheetData>
  <autoFilter ref="A1:M121" xr:uid="{00000000-0009-0000-0000-000000000000}">
    <filterColumn colId="5">
      <filters>
        <filter val="vpn"/>
      </filters>
    </filterColumn>
    <filterColumn colId="6" showButton="0"/>
    <filterColumn colId="10" showButton="0"/>
  </autoFilter>
  <mergeCells count="389">
    <mergeCell ref="K45:L45"/>
    <mergeCell ref="K46:L46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G45:H45"/>
    <mergeCell ref="G46:H46"/>
    <mergeCell ref="K1:L1"/>
    <mergeCell ref="K2:L2"/>
    <mergeCell ref="K3:L3"/>
    <mergeCell ref="K4:L4"/>
    <mergeCell ref="K5:L5"/>
    <mergeCell ref="K6:L6"/>
    <mergeCell ref="K7:L7"/>
    <mergeCell ref="K8:L8"/>
    <mergeCell ref="G39:H39"/>
    <mergeCell ref="G40:H40"/>
    <mergeCell ref="G41:H41"/>
    <mergeCell ref="G42:H42"/>
    <mergeCell ref="G43:H43"/>
    <mergeCell ref="G44:H4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21:H2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G15:H15"/>
    <mergeCell ref="G16:H16"/>
    <mergeCell ref="C44:E44"/>
    <mergeCell ref="C45:E45"/>
    <mergeCell ref="C46:E46"/>
    <mergeCell ref="C38:E38"/>
    <mergeCell ref="C39:E39"/>
    <mergeCell ref="C40:E40"/>
    <mergeCell ref="C41:E41"/>
    <mergeCell ref="C42:E42"/>
    <mergeCell ref="C43:E43"/>
    <mergeCell ref="C35:E35"/>
    <mergeCell ref="C36:E36"/>
    <mergeCell ref="C37:E37"/>
    <mergeCell ref="C26:E26"/>
    <mergeCell ref="C27:E27"/>
    <mergeCell ref="C28:E28"/>
    <mergeCell ref="C29:E29"/>
    <mergeCell ref="C30:E30"/>
    <mergeCell ref="C31:E31"/>
    <mergeCell ref="C8:E8"/>
    <mergeCell ref="C9:E9"/>
    <mergeCell ref="C10:E10"/>
    <mergeCell ref="C11:E11"/>
    <mergeCell ref="C12:E12"/>
    <mergeCell ref="C13:E13"/>
    <mergeCell ref="G1:H1"/>
    <mergeCell ref="C2:E2"/>
    <mergeCell ref="C3:E3"/>
    <mergeCell ref="C4:E4"/>
    <mergeCell ref="C5:E5"/>
    <mergeCell ref="C6:E6"/>
    <mergeCell ref="C7:E7"/>
    <mergeCell ref="G8:H8"/>
    <mergeCell ref="G7:H7"/>
    <mergeCell ref="G6:H6"/>
    <mergeCell ref="G5:H5"/>
    <mergeCell ref="G4:H4"/>
    <mergeCell ref="G2:H2"/>
    <mergeCell ref="G3:H3"/>
    <mergeCell ref="C14:E14"/>
    <mergeCell ref="C47:E47"/>
    <mergeCell ref="G47:H47"/>
    <mergeCell ref="K47:L47"/>
    <mergeCell ref="C48:E48"/>
    <mergeCell ref="G48:H48"/>
    <mergeCell ref="K48:L48"/>
    <mergeCell ref="C49:E49"/>
    <mergeCell ref="G49:H49"/>
    <mergeCell ref="K49:L49"/>
    <mergeCell ref="C20:E20"/>
    <mergeCell ref="C21:E21"/>
    <mergeCell ref="C22:E22"/>
    <mergeCell ref="C23:E23"/>
    <mergeCell ref="C24:E24"/>
    <mergeCell ref="C25:E25"/>
    <mergeCell ref="C15:E15"/>
    <mergeCell ref="C16:E16"/>
    <mergeCell ref="C17:E17"/>
    <mergeCell ref="C18:E18"/>
    <mergeCell ref="C19:E19"/>
    <mergeCell ref="C32:E32"/>
    <mergeCell ref="C33:E33"/>
    <mergeCell ref="C34:E34"/>
    <mergeCell ref="C50:E50"/>
    <mergeCell ref="G50:H50"/>
    <mergeCell ref="K50:L50"/>
    <mergeCell ref="C51:E51"/>
    <mergeCell ref="G51:H51"/>
    <mergeCell ref="K51:L51"/>
    <mergeCell ref="C52:E52"/>
    <mergeCell ref="G52:H52"/>
    <mergeCell ref="K52:L52"/>
    <mergeCell ref="C53:E53"/>
    <mergeCell ref="G53:H53"/>
    <mergeCell ref="K53:L53"/>
    <mergeCell ref="C54:E54"/>
    <mergeCell ref="G54:H54"/>
    <mergeCell ref="K54:L54"/>
    <mergeCell ref="C55:E55"/>
    <mergeCell ref="G55:H55"/>
    <mergeCell ref="K55:L55"/>
    <mergeCell ref="C56:E56"/>
    <mergeCell ref="G56:H56"/>
    <mergeCell ref="K56:L56"/>
    <mergeCell ref="C57:E57"/>
    <mergeCell ref="G57:H57"/>
    <mergeCell ref="K57:L57"/>
    <mergeCell ref="C58:E58"/>
    <mergeCell ref="G58:H58"/>
    <mergeCell ref="K58:L58"/>
    <mergeCell ref="C59:E59"/>
    <mergeCell ref="G59:H59"/>
    <mergeCell ref="K59:L59"/>
    <mergeCell ref="C60:E60"/>
    <mergeCell ref="G60:H60"/>
    <mergeCell ref="K60:L60"/>
    <mergeCell ref="C61:E61"/>
    <mergeCell ref="G61:H61"/>
    <mergeCell ref="K61:L61"/>
    <mergeCell ref="C62:E62"/>
    <mergeCell ref="G62:H62"/>
    <mergeCell ref="K62:L62"/>
    <mergeCell ref="C63:E63"/>
    <mergeCell ref="G63:H63"/>
    <mergeCell ref="K63:L63"/>
    <mergeCell ref="C64:E64"/>
    <mergeCell ref="G64:H64"/>
    <mergeCell ref="K64:L64"/>
    <mergeCell ref="C65:E65"/>
    <mergeCell ref="G65:H65"/>
    <mergeCell ref="K65:L65"/>
    <mergeCell ref="C66:E66"/>
    <mergeCell ref="G66:H66"/>
    <mergeCell ref="K66:L66"/>
    <mergeCell ref="C67:E67"/>
    <mergeCell ref="G67:H67"/>
    <mergeCell ref="K67:L67"/>
    <mergeCell ref="C68:E68"/>
    <mergeCell ref="G68:H68"/>
    <mergeCell ref="K68:L68"/>
    <mergeCell ref="C69:E69"/>
    <mergeCell ref="G69:H69"/>
    <mergeCell ref="K69:L69"/>
    <mergeCell ref="C70:E70"/>
    <mergeCell ref="G70:H70"/>
    <mergeCell ref="K70:L70"/>
    <mergeCell ref="C71:E71"/>
    <mergeCell ref="G71:H71"/>
    <mergeCell ref="K71:L71"/>
    <mergeCell ref="C72:E72"/>
    <mergeCell ref="G72:H72"/>
    <mergeCell ref="K72:L72"/>
    <mergeCell ref="C73:E73"/>
    <mergeCell ref="G73:H73"/>
    <mergeCell ref="K73:L73"/>
    <mergeCell ref="C74:E74"/>
    <mergeCell ref="G74:H74"/>
    <mergeCell ref="K74:L74"/>
    <mergeCell ref="C75:E75"/>
    <mergeCell ref="G75:H75"/>
    <mergeCell ref="K75:L75"/>
    <mergeCell ref="C76:E76"/>
    <mergeCell ref="G76:H76"/>
    <mergeCell ref="K76:L76"/>
    <mergeCell ref="C77:E77"/>
    <mergeCell ref="G77:H77"/>
    <mergeCell ref="K77:L77"/>
    <mergeCell ref="C78:E78"/>
    <mergeCell ref="G78:H78"/>
    <mergeCell ref="K78:L78"/>
    <mergeCell ref="C79:E79"/>
    <mergeCell ref="G79:H79"/>
    <mergeCell ref="K79:L79"/>
    <mergeCell ref="C80:E80"/>
    <mergeCell ref="G80:H80"/>
    <mergeCell ref="K80:L80"/>
    <mergeCell ref="C81:E81"/>
    <mergeCell ref="G81:H81"/>
    <mergeCell ref="K81:L81"/>
    <mergeCell ref="C82:E82"/>
    <mergeCell ref="G82:H82"/>
    <mergeCell ref="K82:L82"/>
    <mergeCell ref="C83:E83"/>
    <mergeCell ref="G83:H83"/>
    <mergeCell ref="K83:L83"/>
    <mergeCell ref="C84:E84"/>
    <mergeCell ref="G84:H84"/>
    <mergeCell ref="K84:L84"/>
    <mergeCell ref="C85:E85"/>
    <mergeCell ref="G85:H85"/>
    <mergeCell ref="K85:L85"/>
    <mergeCell ref="C86:E86"/>
    <mergeCell ref="G86:H86"/>
    <mergeCell ref="K86:L86"/>
    <mergeCell ref="C87:E87"/>
    <mergeCell ref="G87:H87"/>
    <mergeCell ref="K87:L87"/>
    <mergeCell ref="C88:E88"/>
    <mergeCell ref="G88:H88"/>
    <mergeCell ref="K88:L88"/>
    <mergeCell ref="C89:E89"/>
    <mergeCell ref="G89:H89"/>
    <mergeCell ref="K89:L89"/>
    <mergeCell ref="C90:E90"/>
    <mergeCell ref="G90:H90"/>
    <mergeCell ref="K90:L90"/>
    <mergeCell ref="C91:E91"/>
    <mergeCell ref="G91:H91"/>
    <mergeCell ref="K91:L91"/>
    <mergeCell ref="C92:E92"/>
    <mergeCell ref="G92:H92"/>
    <mergeCell ref="K92:L92"/>
    <mergeCell ref="C93:E93"/>
    <mergeCell ref="G93:H93"/>
    <mergeCell ref="K93:L93"/>
    <mergeCell ref="C94:E94"/>
    <mergeCell ref="G94:H94"/>
    <mergeCell ref="K94:L94"/>
    <mergeCell ref="C95:E95"/>
    <mergeCell ref="G95:H95"/>
    <mergeCell ref="K95:L95"/>
    <mergeCell ref="C96:E96"/>
    <mergeCell ref="G96:H96"/>
    <mergeCell ref="K96:L96"/>
    <mergeCell ref="C97:E97"/>
    <mergeCell ref="G97:H97"/>
    <mergeCell ref="K97:L97"/>
    <mergeCell ref="C98:E98"/>
    <mergeCell ref="G98:H98"/>
    <mergeCell ref="K98:L98"/>
    <mergeCell ref="C99:E99"/>
    <mergeCell ref="G99:H99"/>
    <mergeCell ref="K99:L99"/>
    <mergeCell ref="C100:E100"/>
    <mergeCell ref="G100:H100"/>
    <mergeCell ref="K100:L100"/>
    <mergeCell ref="C101:E101"/>
    <mergeCell ref="G101:H101"/>
    <mergeCell ref="K101:L101"/>
    <mergeCell ref="C102:E102"/>
    <mergeCell ref="G102:H102"/>
    <mergeCell ref="K102:L102"/>
    <mergeCell ref="C103:E103"/>
    <mergeCell ref="G103:H103"/>
    <mergeCell ref="K103:L103"/>
    <mergeCell ref="C104:E104"/>
    <mergeCell ref="G104:H104"/>
    <mergeCell ref="K104:L104"/>
    <mergeCell ref="C105:E105"/>
    <mergeCell ref="G105:H105"/>
    <mergeCell ref="K105:L105"/>
    <mergeCell ref="C106:E106"/>
    <mergeCell ref="G106:H106"/>
    <mergeCell ref="K106:L106"/>
    <mergeCell ref="C107:E107"/>
    <mergeCell ref="G107:H107"/>
    <mergeCell ref="K107:L107"/>
    <mergeCell ref="C108:E108"/>
    <mergeCell ref="G108:H108"/>
    <mergeCell ref="K108:L108"/>
    <mergeCell ref="C109:E109"/>
    <mergeCell ref="G109:H109"/>
    <mergeCell ref="K109:L109"/>
    <mergeCell ref="C110:E110"/>
    <mergeCell ref="G110:H110"/>
    <mergeCell ref="K110:L110"/>
    <mergeCell ref="C111:E111"/>
    <mergeCell ref="G111:H111"/>
    <mergeCell ref="K111:L111"/>
    <mergeCell ref="C112:E112"/>
    <mergeCell ref="G112:H112"/>
    <mergeCell ref="K112:L112"/>
    <mergeCell ref="C113:E113"/>
    <mergeCell ref="G113:H113"/>
    <mergeCell ref="K113:L113"/>
    <mergeCell ref="C114:E114"/>
    <mergeCell ref="G114:H114"/>
    <mergeCell ref="K114:L114"/>
    <mergeCell ref="C115:E115"/>
    <mergeCell ref="G115:H115"/>
    <mergeCell ref="K115:L115"/>
    <mergeCell ref="C116:E116"/>
    <mergeCell ref="G116:H116"/>
    <mergeCell ref="K116:L116"/>
    <mergeCell ref="C117:E117"/>
    <mergeCell ref="G117:H117"/>
    <mergeCell ref="K117:L117"/>
    <mergeCell ref="C118:E118"/>
    <mergeCell ref="G118:H118"/>
    <mergeCell ref="K118:L118"/>
    <mergeCell ref="C119:E119"/>
    <mergeCell ref="G119:H119"/>
    <mergeCell ref="K119:L119"/>
    <mergeCell ref="C120:E120"/>
    <mergeCell ref="G120:H120"/>
    <mergeCell ref="K120:L120"/>
    <mergeCell ref="C121:E121"/>
    <mergeCell ref="G121:H121"/>
    <mergeCell ref="K121:L121"/>
    <mergeCell ref="C154:E154"/>
    <mergeCell ref="G154:H154"/>
    <mergeCell ref="K154:L154"/>
    <mergeCell ref="C155:E155"/>
    <mergeCell ref="G155:H155"/>
    <mergeCell ref="K155:L155"/>
    <mergeCell ref="C156:E156"/>
    <mergeCell ref="G156:H156"/>
    <mergeCell ref="K156:L156"/>
    <mergeCell ref="C157:E157"/>
    <mergeCell ref="G157:H157"/>
    <mergeCell ref="K157:L157"/>
    <mergeCell ref="C161:E161"/>
    <mergeCell ref="G161:H161"/>
    <mergeCell ref="K161:L161"/>
    <mergeCell ref="C162:E162"/>
    <mergeCell ref="G162:H162"/>
    <mergeCell ref="K162:L162"/>
    <mergeCell ref="C158:E158"/>
    <mergeCell ref="G158:H158"/>
    <mergeCell ref="K158:L158"/>
    <mergeCell ref="C159:E159"/>
    <mergeCell ref="G159:H159"/>
    <mergeCell ref="K159:L159"/>
    <mergeCell ref="C160:E160"/>
    <mergeCell ref="G160:H160"/>
    <mergeCell ref="K160:L1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50"/>
  <sheetViews>
    <sheetView topLeftCell="A87" zoomScale="90" zoomScaleNormal="90" workbookViewId="0">
      <selection activeCell="I163" sqref="I163"/>
    </sheetView>
  </sheetViews>
  <sheetFormatPr defaultColWidth="11.42578125" defaultRowHeight="15" x14ac:dyDescent="0.25"/>
  <cols>
    <col min="1" max="1" width="18.7109375" bestFit="1" customWidth="1"/>
    <col min="2" max="2" width="24" bestFit="1" customWidth="1"/>
    <col min="5" max="5" width="20.42578125" customWidth="1"/>
    <col min="6" max="6" width="24.140625" customWidth="1"/>
    <col min="16" max="16" width="73.5703125" customWidth="1"/>
  </cols>
  <sheetData>
    <row r="1" spans="1:16" s="20" customFormat="1" x14ac:dyDescent="0.25">
      <c r="A1" s="24" t="s">
        <v>0</v>
      </c>
      <c r="B1" s="24" t="s">
        <v>1</v>
      </c>
      <c r="C1" s="34" t="s">
        <v>2</v>
      </c>
      <c r="D1" s="34"/>
      <c r="E1" s="34"/>
      <c r="F1" s="35"/>
      <c r="G1" s="140" t="s">
        <v>3</v>
      </c>
      <c r="H1" s="141"/>
      <c r="I1" s="24" t="s">
        <v>6</v>
      </c>
      <c r="J1" s="24" t="s">
        <v>4</v>
      </c>
      <c r="K1" s="142" t="s">
        <v>5</v>
      </c>
      <c r="L1" s="143"/>
      <c r="M1" s="24" t="s">
        <v>13</v>
      </c>
      <c r="O1" s="24" t="s">
        <v>284</v>
      </c>
      <c r="P1" s="24" t="s">
        <v>276</v>
      </c>
    </row>
    <row r="2" spans="1:16" s="20" customFormat="1" hidden="1" x14ac:dyDescent="0.25">
      <c r="A2" s="1">
        <v>4872</v>
      </c>
      <c r="B2" s="1" t="s">
        <v>150</v>
      </c>
      <c r="C2" s="110" t="s">
        <v>151</v>
      </c>
      <c r="D2" s="111"/>
      <c r="E2" s="112"/>
      <c r="F2" s="5" t="s">
        <v>568</v>
      </c>
      <c r="G2" s="115">
        <v>42857</v>
      </c>
      <c r="H2" s="114"/>
      <c r="I2" s="3">
        <v>0.33333333333333331</v>
      </c>
      <c r="J2" s="3">
        <v>0.375</v>
      </c>
      <c r="K2" s="116">
        <f t="shared" ref="K2:K8" si="0">J2-I2</f>
        <v>4.1666666666666685E-2</v>
      </c>
      <c r="L2" s="112"/>
      <c r="M2" s="1" t="s">
        <v>14</v>
      </c>
      <c r="O2" s="20">
        <v>4</v>
      </c>
      <c r="P2" s="20" t="s">
        <v>277</v>
      </c>
    </row>
    <row r="3" spans="1:16" s="20" customFormat="1" x14ac:dyDescent="0.25">
      <c r="A3" s="25">
        <v>8559</v>
      </c>
      <c r="B3" s="25" t="s">
        <v>152</v>
      </c>
      <c r="C3" s="118" t="s">
        <v>12</v>
      </c>
      <c r="D3" s="119"/>
      <c r="E3" s="120"/>
      <c r="F3" s="26" t="s">
        <v>569</v>
      </c>
      <c r="G3" s="121">
        <v>42857</v>
      </c>
      <c r="H3" s="122"/>
      <c r="I3" s="27">
        <v>0.3888888888888889</v>
      </c>
      <c r="J3" s="27">
        <v>0.3923611111111111</v>
      </c>
      <c r="K3" s="123">
        <f t="shared" si="0"/>
        <v>3.4722222222222099E-3</v>
      </c>
      <c r="L3" s="120"/>
      <c r="M3" s="25" t="s">
        <v>14</v>
      </c>
      <c r="O3" s="25">
        <v>14</v>
      </c>
      <c r="P3" s="25" t="s">
        <v>282</v>
      </c>
    </row>
    <row r="4" spans="1:16" s="20" customFormat="1" x14ac:dyDescent="0.25">
      <c r="A4" s="25">
        <v>8562</v>
      </c>
      <c r="B4" s="25" t="s">
        <v>153</v>
      </c>
      <c r="C4" s="118" t="s">
        <v>12</v>
      </c>
      <c r="D4" s="119"/>
      <c r="E4" s="120"/>
      <c r="F4" s="26" t="s">
        <v>569</v>
      </c>
      <c r="G4" s="121">
        <v>42857</v>
      </c>
      <c r="H4" s="122"/>
      <c r="I4" s="27">
        <v>0.47916666666666669</v>
      </c>
      <c r="J4" s="27">
        <v>0.4826388888888889</v>
      </c>
      <c r="K4" s="123">
        <f t="shared" si="0"/>
        <v>3.4722222222222099E-3</v>
      </c>
      <c r="L4" s="120"/>
      <c r="M4" s="25" t="s">
        <v>14</v>
      </c>
      <c r="O4" s="8">
        <v>72</v>
      </c>
      <c r="P4" s="8" t="s">
        <v>278</v>
      </c>
    </row>
    <row r="5" spans="1:16" s="20" customFormat="1" x14ac:dyDescent="0.25">
      <c r="A5" s="25">
        <v>8563</v>
      </c>
      <c r="B5" s="25" t="s">
        <v>32</v>
      </c>
      <c r="C5" s="118" t="s">
        <v>12</v>
      </c>
      <c r="D5" s="119"/>
      <c r="E5" s="120"/>
      <c r="F5" s="26" t="s">
        <v>569</v>
      </c>
      <c r="G5" s="121">
        <v>42857</v>
      </c>
      <c r="H5" s="122"/>
      <c r="I5" s="27">
        <v>0.4826388888888889</v>
      </c>
      <c r="J5" s="27">
        <v>0.4861111111111111</v>
      </c>
      <c r="K5" s="123">
        <f t="shared" si="0"/>
        <v>3.4722222222222099E-3</v>
      </c>
      <c r="L5" s="120"/>
      <c r="M5" s="25" t="s">
        <v>14</v>
      </c>
      <c r="O5" s="11">
        <v>8</v>
      </c>
      <c r="P5" s="11" t="s">
        <v>279</v>
      </c>
    </row>
    <row r="6" spans="1:16" s="20" customFormat="1" hidden="1" x14ac:dyDescent="0.25">
      <c r="A6" s="8">
        <v>8560</v>
      </c>
      <c r="B6" s="8" t="s">
        <v>145</v>
      </c>
      <c r="C6" s="124" t="s">
        <v>154</v>
      </c>
      <c r="D6" s="125"/>
      <c r="E6" s="126"/>
      <c r="F6" s="9" t="s">
        <v>568</v>
      </c>
      <c r="G6" s="127">
        <v>42857</v>
      </c>
      <c r="H6" s="128"/>
      <c r="I6" s="10">
        <v>0.5</v>
      </c>
      <c r="J6" s="10">
        <v>0.52083333333333337</v>
      </c>
      <c r="K6" s="129">
        <f t="shared" si="0"/>
        <v>2.083333333333337E-2</v>
      </c>
      <c r="L6" s="126"/>
      <c r="M6" s="8" t="s">
        <v>19</v>
      </c>
      <c r="O6" s="37">
        <v>3</v>
      </c>
      <c r="P6" s="37" t="s">
        <v>280</v>
      </c>
    </row>
    <row r="7" spans="1:16" s="20" customFormat="1" hidden="1" x14ac:dyDescent="0.25">
      <c r="A7" s="8">
        <v>8603</v>
      </c>
      <c r="B7" s="8" t="s">
        <v>155</v>
      </c>
      <c r="C7" s="124" t="s">
        <v>156</v>
      </c>
      <c r="D7" s="125"/>
      <c r="E7" s="126"/>
      <c r="F7" s="9" t="s">
        <v>568</v>
      </c>
      <c r="G7" s="127">
        <v>42859</v>
      </c>
      <c r="H7" s="128"/>
      <c r="I7" s="10">
        <v>0.58333333333333337</v>
      </c>
      <c r="J7" s="10">
        <v>0.625</v>
      </c>
      <c r="K7" s="129">
        <f t="shared" si="0"/>
        <v>4.166666666666663E-2</v>
      </c>
      <c r="L7" s="126"/>
      <c r="M7" s="8" t="s">
        <v>14</v>
      </c>
      <c r="O7" s="16">
        <v>28</v>
      </c>
      <c r="P7" s="16" t="s">
        <v>281</v>
      </c>
    </row>
    <row r="8" spans="1:16" s="20" customFormat="1" hidden="1" x14ac:dyDescent="0.25">
      <c r="A8" s="8">
        <v>8619</v>
      </c>
      <c r="B8" s="8" t="s">
        <v>7</v>
      </c>
      <c r="C8" s="124" t="s">
        <v>157</v>
      </c>
      <c r="D8" s="125"/>
      <c r="E8" s="126"/>
      <c r="F8" s="9" t="s">
        <v>570</v>
      </c>
      <c r="G8" s="127">
        <v>42860</v>
      </c>
      <c r="H8" s="128"/>
      <c r="I8" s="10">
        <v>0.3611111111111111</v>
      </c>
      <c r="J8" s="10">
        <v>0.375</v>
      </c>
      <c r="K8" s="129">
        <f t="shared" si="0"/>
        <v>1.3888888888888895E-2</v>
      </c>
      <c r="L8" s="126"/>
      <c r="M8" s="8" t="s">
        <v>14</v>
      </c>
    </row>
    <row r="9" spans="1:16" s="20" customFormat="1" hidden="1" x14ac:dyDescent="0.25">
      <c r="A9" s="11">
        <v>8669</v>
      </c>
      <c r="B9" s="11" t="s">
        <v>255</v>
      </c>
      <c r="C9" s="130" t="s">
        <v>256</v>
      </c>
      <c r="D9" s="131"/>
      <c r="E9" s="132"/>
      <c r="F9" s="12" t="s">
        <v>255</v>
      </c>
      <c r="G9" s="13"/>
      <c r="H9" s="14"/>
      <c r="I9" s="15"/>
      <c r="J9" s="15"/>
      <c r="K9" s="22"/>
      <c r="L9" s="23"/>
      <c r="M9" s="11"/>
    </row>
    <row r="10" spans="1:16" s="20" customFormat="1" x14ac:dyDescent="0.25">
      <c r="A10" s="25">
        <v>8624</v>
      </c>
      <c r="B10" s="25" t="s">
        <v>50</v>
      </c>
      <c r="C10" s="118" t="s">
        <v>12</v>
      </c>
      <c r="D10" s="119"/>
      <c r="E10" s="120"/>
      <c r="F10" s="26" t="s">
        <v>569</v>
      </c>
      <c r="G10" s="121">
        <v>42860</v>
      </c>
      <c r="H10" s="122"/>
      <c r="I10" s="27">
        <v>0.4513888888888889</v>
      </c>
      <c r="J10" s="27">
        <v>0.45833333333333331</v>
      </c>
      <c r="K10" s="123">
        <f>J10-I10</f>
        <v>6.9444444444444198E-3</v>
      </c>
      <c r="L10" s="120"/>
      <c r="M10" s="25" t="s">
        <v>14</v>
      </c>
    </row>
    <row r="11" spans="1:16" s="20" customFormat="1" x14ac:dyDescent="0.25">
      <c r="A11" s="8">
        <v>8588</v>
      </c>
      <c r="B11" s="8" t="s">
        <v>158</v>
      </c>
      <c r="C11" s="124" t="s">
        <v>54</v>
      </c>
      <c r="D11" s="125"/>
      <c r="E11" s="126"/>
      <c r="F11" s="9" t="s">
        <v>569</v>
      </c>
      <c r="G11" s="127">
        <v>42858</v>
      </c>
      <c r="H11" s="128"/>
      <c r="I11" s="10">
        <v>0.5</v>
      </c>
      <c r="J11" s="10">
        <v>0.51041666666666663</v>
      </c>
      <c r="K11" s="129">
        <f>J11-I11</f>
        <v>1.041666666666663E-2</v>
      </c>
      <c r="L11" s="126"/>
      <c r="M11" s="8" t="s">
        <v>14</v>
      </c>
    </row>
    <row r="12" spans="1:16" s="20" customFormat="1" hidden="1" x14ac:dyDescent="0.25">
      <c r="A12" s="11">
        <v>7456</v>
      </c>
      <c r="B12" s="11" t="s">
        <v>178</v>
      </c>
      <c r="C12" s="130" t="s">
        <v>283</v>
      </c>
      <c r="D12" s="131"/>
      <c r="E12" s="132"/>
      <c r="F12" s="12" t="s">
        <v>567</v>
      </c>
      <c r="G12" s="13">
        <v>42861</v>
      </c>
      <c r="H12" s="14"/>
      <c r="I12" s="15">
        <v>0.70833333333333337</v>
      </c>
      <c r="J12" s="15">
        <v>0.75</v>
      </c>
      <c r="K12" s="133">
        <v>1.041666666666663E-2</v>
      </c>
      <c r="L12" s="134"/>
      <c r="M12" s="11" t="s">
        <v>14</v>
      </c>
    </row>
    <row r="13" spans="1:16" s="20" customFormat="1" hidden="1" x14ac:dyDescent="0.25">
      <c r="A13" s="8">
        <v>8610</v>
      </c>
      <c r="B13" s="8" t="s">
        <v>159</v>
      </c>
      <c r="C13" s="124" t="s">
        <v>95</v>
      </c>
      <c r="D13" s="125"/>
      <c r="E13" s="126"/>
      <c r="F13" s="9" t="s">
        <v>365</v>
      </c>
      <c r="G13" s="127">
        <v>42860</v>
      </c>
      <c r="H13" s="128"/>
      <c r="I13" s="10">
        <v>0.39583333333333331</v>
      </c>
      <c r="J13" s="10">
        <v>0.4375</v>
      </c>
      <c r="K13" s="129">
        <f t="shared" ref="K13:K19" si="1">J13-I13</f>
        <v>4.1666666666666685E-2</v>
      </c>
      <c r="L13" s="126"/>
      <c r="M13" s="8" t="s">
        <v>19</v>
      </c>
    </row>
    <row r="14" spans="1:16" s="20" customFormat="1" hidden="1" x14ac:dyDescent="0.25">
      <c r="A14" s="8">
        <v>8665</v>
      </c>
      <c r="B14" s="8" t="s">
        <v>50</v>
      </c>
      <c r="C14" s="124" t="s">
        <v>271</v>
      </c>
      <c r="D14" s="125"/>
      <c r="E14" s="126"/>
      <c r="F14" s="9" t="s">
        <v>566</v>
      </c>
      <c r="G14" s="18">
        <v>42864</v>
      </c>
      <c r="H14" s="19"/>
      <c r="I14" s="10">
        <v>0.35416666666666669</v>
      </c>
      <c r="J14" s="10">
        <v>0.375</v>
      </c>
      <c r="K14" s="129">
        <f t="shared" si="1"/>
        <v>2.0833333333333315E-2</v>
      </c>
      <c r="L14" s="126"/>
      <c r="M14" s="8" t="s">
        <v>14</v>
      </c>
    </row>
    <row r="15" spans="1:16" s="20" customFormat="1" hidden="1" x14ac:dyDescent="0.25">
      <c r="A15" s="8">
        <v>8626</v>
      </c>
      <c r="B15" s="8" t="s">
        <v>50</v>
      </c>
      <c r="C15" s="124" t="s">
        <v>111</v>
      </c>
      <c r="D15" s="125"/>
      <c r="E15" s="126"/>
      <c r="F15" s="9" t="s">
        <v>566</v>
      </c>
      <c r="G15" s="127">
        <v>42863</v>
      </c>
      <c r="H15" s="128"/>
      <c r="I15" s="10">
        <v>0.35416666666666669</v>
      </c>
      <c r="J15" s="10">
        <v>0.375</v>
      </c>
      <c r="K15" s="129">
        <f t="shared" si="1"/>
        <v>2.0833333333333315E-2</v>
      </c>
      <c r="L15" s="126"/>
      <c r="M15" s="8" t="s">
        <v>14</v>
      </c>
    </row>
    <row r="16" spans="1:16" s="20" customFormat="1" hidden="1" x14ac:dyDescent="0.25">
      <c r="A16" s="8">
        <v>8658</v>
      </c>
      <c r="B16" s="8" t="s">
        <v>160</v>
      </c>
      <c r="C16" s="124" t="s">
        <v>23</v>
      </c>
      <c r="D16" s="125"/>
      <c r="E16" s="126"/>
      <c r="F16" s="9" t="s">
        <v>570</v>
      </c>
      <c r="G16" s="127">
        <v>42864</v>
      </c>
      <c r="H16" s="128"/>
      <c r="I16" s="10">
        <v>0.33333333333333331</v>
      </c>
      <c r="J16" s="10">
        <v>0.35416666666666669</v>
      </c>
      <c r="K16" s="129">
        <f t="shared" si="1"/>
        <v>2.083333333333337E-2</v>
      </c>
      <c r="L16" s="126"/>
      <c r="M16" s="8" t="s">
        <v>14</v>
      </c>
    </row>
    <row r="17" spans="1:13" s="20" customFormat="1" hidden="1" x14ac:dyDescent="0.25">
      <c r="A17" s="1">
        <v>8659</v>
      </c>
      <c r="B17" s="1" t="s">
        <v>38</v>
      </c>
      <c r="C17" s="110" t="s">
        <v>161</v>
      </c>
      <c r="D17" s="111"/>
      <c r="E17" s="112"/>
      <c r="F17" s="5" t="s">
        <v>568</v>
      </c>
      <c r="G17" s="115">
        <v>42864</v>
      </c>
      <c r="H17" s="114"/>
      <c r="I17" s="3">
        <v>0.33333333333333331</v>
      </c>
      <c r="J17" s="3">
        <v>0.34375</v>
      </c>
      <c r="K17" s="116">
        <f t="shared" si="1"/>
        <v>1.0416666666666685E-2</v>
      </c>
      <c r="L17" s="112"/>
      <c r="M17" s="1" t="s">
        <v>19</v>
      </c>
    </row>
    <row r="18" spans="1:13" s="20" customFormat="1" hidden="1" x14ac:dyDescent="0.25">
      <c r="A18" s="8">
        <v>8668</v>
      </c>
      <c r="B18" s="8" t="s">
        <v>162</v>
      </c>
      <c r="C18" s="124" t="s">
        <v>85</v>
      </c>
      <c r="D18" s="125"/>
      <c r="E18" s="126"/>
      <c r="F18" s="9" t="s">
        <v>570</v>
      </c>
      <c r="G18" s="127">
        <v>42864</v>
      </c>
      <c r="H18" s="128"/>
      <c r="I18" s="10">
        <v>0.44791666666666669</v>
      </c>
      <c r="J18" s="10">
        <v>0.45833333333333331</v>
      </c>
      <c r="K18" s="129">
        <f t="shared" si="1"/>
        <v>1.041666666666663E-2</v>
      </c>
      <c r="L18" s="126"/>
      <c r="M18" s="8" t="s">
        <v>14</v>
      </c>
    </row>
    <row r="19" spans="1:13" s="20" customFormat="1" x14ac:dyDescent="0.25">
      <c r="A19" s="25">
        <v>8671</v>
      </c>
      <c r="B19" s="25" t="s">
        <v>11</v>
      </c>
      <c r="C19" s="118" t="s">
        <v>12</v>
      </c>
      <c r="D19" s="119"/>
      <c r="E19" s="120"/>
      <c r="F19" s="26" t="s">
        <v>569</v>
      </c>
      <c r="G19" s="121">
        <v>42864</v>
      </c>
      <c r="H19" s="122"/>
      <c r="I19" s="27">
        <v>0.64583333333333337</v>
      </c>
      <c r="J19" s="27">
        <v>0.64930555555555558</v>
      </c>
      <c r="K19" s="123">
        <f t="shared" si="1"/>
        <v>3.4722222222222099E-3</v>
      </c>
      <c r="L19" s="120"/>
      <c r="M19" s="25" t="s">
        <v>14</v>
      </c>
    </row>
    <row r="20" spans="1:13" s="20" customFormat="1" hidden="1" x14ac:dyDescent="0.25">
      <c r="A20" s="8">
        <v>8646</v>
      </c>
      <c r="B20" s="8" t="s">
        <v>178</v>
      </c>
      <c r="C20" s="124" t="s">
        <v>257</v>
      </c>
      <c r="D20" s="125"/>
      <c r="E20" s="126"/>
      <c r="F20" s="9" t="s">
        <v>365</v>
      </c>
      <c r="G20" s="18" t="s">
        <v>258</v>
      </c>
      <c r="H20" s="19"/>
      <c r="I20" s="10">
        <v>0.33333333333333331</v>
      </c>
      <c r="J20" s="10">
        <v>0.5</v>
      </c>
      <c r="K20" s="129">
        <v>3.4722222222222099E-3</v>
      </c>
      <c r="L20" s="137"/>
      <c r="M20" s="8" t="s">
        <v>19</v>
      </c>
    </row>
    <row r="21" spans="1:13" s="20" customFormat="1" hidden="1" x14ac:dyDescent="0.25">
      <c r="A21" s="8">
        <v>8691</v>
      </c>
      <c r="B21" s="8" t="s">
        <v>160</v>
      </c>
      <c r="C21" s="124" t="s">
        <v>85</v>
      </c>
      <c r="D21" s="125"/>
      <c r="E21" s="126"/>
      <c r="F21" s="9" t="s">
        <v>570</v>
      </c>
      <c r="G21" s="127">
        <v>42865</v>
      </c>
      <c r="H21" s="128"/>
      <c r="I21" s="10">
        <v>0.5625</v>
      </c>
      <c r="J21" s="10">
        <v>0.57291666666666663</v>
      </c>
      <c r="K21" s="129">
        <f>J21-I21</f>
        <v>1.041666666666663E-2</v>
      </c>
      <c r="L21" s="126"/>
      <c r="M21" s="8" t="s">
        <v>14</v>
      </c>
    </row>
    <row r="22" spans="1:13" s="20" customFormat="1" hidden="1" x14ac:dyDescent="0.25">
      <c r="A22" s="8">
        <v>8679</v>
      </c>
      <c r="B22" s="8" t="s">
        <v>159</v>
      </c>
      <c r="C22" s="124" t="s">
        <v>163</v>
      </c>
      <c r="D22" s="125"/>
      <c r="E22" s="126"/>
      <c r="F22" s="9" t="s">
        <v>365</v>
      </c>
      <c r="G22" s="127">
        <v>42865</v>
      </c>
      <c r="H22" s="128"/>
      <c r="I22" s="10">
        <v>0.70833333333333337</v>
      </c>
      <c r="J22" s="10">
        <v>0.75</v>
      </c>
      <c r="K22" s="129">
        <f>J22-I22</f>
        <v>4.166666666666663E-2</v>
      </c>
      <c r="L22" s="126"/>
      <c r="M22" s="8" t="s">
        <v>19</v>
      </c>
    </row>
    <row r="23" spans="1:13" s="20" customFormat="1" hidden="1" x14ac:dyDescent="0.25">
      <c r="A23" s="11">
        <v>8689</v>
      </c>
      <c r="B23" s="11" t="s">
        <v>137</v>
      </c>
      <c r="C23" s="130" t="s">
        <v>164</v>
      </c>
      <c r="D23" s="131"/>
      <c r="E23" s="132"/>
      <c r="F23" s="12" t="s">
        <v>568</v>
      </c>
      <c r="G23" s="135">
        <v>42865</v>
      </c>
      <c r="H23" s="136"/>
      <c r="I23" s="15">
        <v>0.625</v>
      </c>
      <c r="J23" s="15">
        <v>0.65972222222222221</v>
      </c>
      <c r="K23" s="133">
        <f>J23-I23</f>
        <v>3.472222222222221E-2</v>
      </c>
      <c r="L23" s="132"/>
      <c r="M23" s="11" t="s">
        <v>19</v>
      </c>
    </row>
    <row r="24" spans="1:13" s="20" customFormat="1" hidden="1" x14ac:dyDescent="0.25">
      <c r="A24" s="8">
        <v>8708</v>
      </c>
      <c r="B24" s="8" t="s">
        <v>165</v>
      </c>
      <c r="C24" s="124" t="s">
        <v>85</v>
      </c>
      <c r="D24" s="125"/>
      <c r="E24" s="126"/>
      <c r="F24" s="9" t="s">
        <v>570</v>
      </c>
      <c r="G24" s="127">
        <v>42866</v>
      </c>
      <c r="H24" s="128"/>
      <c r="I24" s="10">
        <v>0.39583333333333331</v>
      </c>
      <c r="J24" s="10">
        <v>0.41666666666666669</v>
      </c>
      <c r="K24" s="129">
        <f>J24-I24</f>
        <v>2.083333333333337E-2</v>
      </c>
      <c r="L24" s="126"/>
      <c r="M24" s="8" t="s">
        <v>14</v>
      </c>
    </row>
    <row r="25" spans="1:13" s="20" customFormat="1" hidden="1" x14ac:dyDescent="0.25">
      <c r="A25" s="11">
        <v>8709</v>
      </c>
      <c r="B25" s="11" t="s">
        <v>137</v>
      </c>
      <c r="C25" s="130" t="s">
        <v>164</v>
      </c>
      <c r="D25" s="131"/>
      <c r="E25" s="132"/>
      <c r="F25" s="12" t="s">
        <v>568</v>
      </c>
      <c r="G25" s="135">
        <v>42866</v>
      </c>
      <c r="H25" s="136"/>
      <c r="I25" s="15">
        <v>0.47916666666666669</v>
      </c>
      <c r="J25" s="15">
        <v>0.52083333333333337</v>
      </c>
      <c r="K25" s="133">
        <f>J25-I25</f>
        <v>4.1666666666666685E-2</v>
      </c>
      <c r="L25" s="132"/>
      <c r="M25" s="11" t="s">
        <v>14</v>
      </c>
    </row>
    <row r="26" spans="1:13" s="20" customFormat="1" hidden="1" x14ac:dyDescent="0.25">
      <c r="A26" s="11">
        <v>7457</v>
      </c>
      <c r="B26" s="11" t="s">
        <v>178</v>
      </c>
      <c r="C26" s="130" t="s">
        <v>283</v>
      </c>
      <c r="D26" s="131"/>
      <c r="E26" s="132"/>
      <c r="F26" s="12" t="s">
        <v>567</v>
      </c>
      <c r="G26" s="138">
        <v>42866</v>
      </c>
      <c r="H26" s="139"/>
      <c r="I26" s="15">
        <v>0.70833333333333337</v>
      </c>
      <c r="J26" s="15">
        <v>0.75</v>
      </c>
      <c r="K26" s="133">
        <v>4.1666666666666685E-2</v>
      </c>
      <c r="L26" s="134"/>
      <c r="M26" s="11" t="s">
        <v>14</v>
      </c>
    </row>
    <row r="27" spans="1:13" s="20" customFormat="1" hidden="1" x14ac:dyDescent="0.25">
      <c r="A27" s="8">
        <v>8717</v>
      </c>
      <c r="B27" s="8" t="s">
        <v>38</v>
      </c>
      <c r="C27" s="124" t="s">
        <v>85</v>
      </c>
      <c r="D27" s="125"/>
      <c r="E27" s="126"/>
      <c r="F27" s="9" t="s">
        <v>570</v>
      </c>
      <c r="G27" s="127">
        <v>42866</v>
      </c>
      <c r="H27" s="128"/>
      <c r="I27" s="10">
        <v>0.69791666666666663</v>
      </c>
      <c r="J27" s="10">
        <v>0.70833333333333337</v>
      </c>
      <c r="K27" s="129">
        <f>J27-I27</f>
        <v>1.0416666666666741E-2</v>
      </c>
      <c r="L27" s="126"/>
      <c r="M27" s="8" t="s">
        <v>14</v>
      </c>
    </row>
    <row r="28" spans="1:13" s="20" customFormat="1" x14ac:dyDescent="0.25">
      <c r="A28" s="8">
        <v>8684</v>
      </c>
      <c r="B28" s="8" t="s">
        <v>166</v>
      </c>
      <c r="C28" s="124" t="s">
        <v>54</v>
      </c>
      <c r="D28" s="125"/>
      <c r="E28" s="126"/>
      <c r="F28" s="9" t="s">
        <v>569</v>
      </c>
      <c r="G28" s="127">
        <v>42865</v>
      </c>
      <c r="H28" s="128"/>
      <c r="I28" s="10">
        <v>0.41666666666666669</v>
      </c>
      <c r="J28" s="10">
        <v>0.4375</v>
      </c>
      <c r="K28" s="129">
        <f>J28-I28</f>
        <v>2.0833333333333315E-2</v>
      </c>
      <c r="L28" s="126"/>
      <c r="M28" s="8" t="s">
        <v>14</v>
      </c>
    </row>
    <row r="29" spans="1:13" s="20" customFormat="1" hidden="1" x14ac:dyDescent="0.25">
      <c r="A29" s="8">
        <v>8660</v>
      </c>
      <c r="B29" s="8" t="s">
        <v>178</v>
      </c>
      <c r="C29" s="124" t="s">
        <v>260</v>
      </c>
      <c r="D29" s="125"/>
      <c r="E29" s="126"/>
      <c r="F29" s="9" t="s">
        <v>365</v>
      </c>
      <c r="G29" s="18">
        <v>42866</v>
      </c>
      <c r="H29" s="19"/>
      <c r="I29" s="10">
        <v>0.60416666666666663</v>
      </c>
      <c r="J29" s="10">
        <v>0.66666666666666663</v>
      </c>
      <c r="K29" s="129">
        <f>J29-I29</f>
        <v>6.25E-2</v>
      </c>
      <c r="L29" s="126"/>
      <c r="M29" s="8" t="s">
        <v>14</v>
      </c>
    </row>
    <row r="30" spans="1:13" s="20" customFormat="1" hidden="1" x14ac:dyDescent="0.25">
      <c r="A30" s="8">
        <v>8670</v>
      </c>
      <c r="B30" s="8" t="s">
        <v>178</v>
      </c>
      <c r="C30" s="124" t="s">
        <v>259</v>
      </c>
      <c r="D30" s="125"/>
      <c r="E30" s="126"/>
      <c r="F30" s="9" t="s">
        <v>365</v>
      </c>
      <c r="G30" s="18">
        <v>42865</v>
      </c>
      <c r="H30" s="19"/>
      <c r="I30" s="10">
        <v>0.64583333333333337</v>
      </c>
      <c r="J30" s="10">
        <v>0.70833333333333337</v>
      </c>
      <c r="K30" s="129">
        <v>2.0833333333333315E-2</v>
      </c>
      <c r="L30" s="137"/>
      <c r="M30" s="8" t="s">
        <v>19</v>
      </c>
    </row>
    <row r="31" spans="1:13" s="20" customFormat="1" hidden="1" x14ac:dyDescent="0.25">
      <c r="A31" s="8">
        <v>8725</v>
      </c>
      <c r="B31" s="8" t="s">
        <v>167</v>
      </c>
      <c r="C31" s="124" t="s">
        <v>168</v>
      </c>
      <c r="D31" s="125"/>
      <c r="E31" s="126"/>
      <c r="F31" s="9" t="s">
        <v>568</v>
      </c>
      <c r="G31" s="127">
        <v>42867</v>
      </c>
      <c r="H31" s="128"/>
      <c r="I31" s="10">
        <v>0.41666666666666669</v>
      </c>
      <c r="J31" s="10">
        <v>0.44791666666666669</v>
      </c>
      <c r="K31" s="129">
        <f t="shared" ref="K31:K62" si="2">J31-I31</f>
        <v>3.125E-2</v>
      </c>
      <c r="L31" s="126"/>
      <c r="M31" s="8" t="s">
        <v>14</v>
      </c>
    </row>
    <row r="32" spans="1:13" s="20" customFormat="1" hidden="1" x14ac:dyDescent="0.25">
      <c r="A32" s="11">
        <v>8735</v>
      </c>
      <c r="B32" s="11" t="s">
        <v>137</v>
      </c>
      <c r="C32" s="130" t="s">
        <v>164</v>
      </c>
      <c r="D32" s="131"/>
      <c r="E32" s="132"/>
      <c r="F32" s="12" t="s">
        <v>568</v>
      </c>
      <c r="G32" s="135">
        <v>42867</v>
      </c>
      <c r="H32" s="136"/>
      <c r="I32" s="15">
        <v>0.63541666666666663</v>
      </c>
      <c r="J32" s="15">
        <v>0.65625</v>
      </c>
      <c r="K32" s="133">
        <f t="shared" si="2"/>
        <v>2.083333333333337E-2</v>
      </c>
      <c r="L32" s="132"/>
      <c r="M32" s="11" t="s">
        <v>14</v>
      </c>
    </row>
    <row r="33" spans="1:13" s="20" customFormat="1" x14ac:dyDescent="0.25">
      <c r="A33" s="25">
        <v>8756</v>
      </c>
      <c r="B33" s="25" t="s">
        <v>169</v>
      </c>
      <c r="C33" s="118" t="s">
        <v>12</v>
      </c>
      <c r="D33" s="119"/>
      <c r="E33" s="120"/>
      <c r="F33" s="26" t="s">
        <v>569</v>
      </c>
      <c r="G33" s="121">
        <v>42870</v>
      </c>
      <c r="H33" s="122"/>
      <c r="I33" s="27">
        <v>0.61805555555555558</v>
      </c>
      <c r="J33" s="27">
        <v>0.62152777777777779</v>
      </c>
      <c r="K33" s="123">
        <f t="shared" si="2"/>
        <v>3.4722222222222099E-3</v>
      </c>
      <c r="L33" s="120"/>
      <c r="M33" s="25" t="s">
        <v>14</v>
      </c>
    </row>
    <row r="34" spans="1:13" s="20" customFormat="1" hidden="1" x14ac:dyDescent="0.25">
      <c r="A34" s="8">
        <v>8759</v>
      </c>
      <c r="B34" s="8" t="s">
        <v>38</v>
      </c>
      <c r="C34" s="124" t="s">
        <v>170</v>
      </c>
      <c r="D34" s="125"/>
      <c r="E34" s="126"/>
      <c r="F34" s="9" t="s">
        <v>568</v>
      </c>
      <c r="G34" s="127">
        <v>42870</v>
      </c>
      <c r="H34" s="128"/>
      <c r="I34" s="10">
        <v>0.79166666666666663</v>
      </c>
      <c r="J34" s="10">
        <v>0.83333333333333337</v>
      </c>
      <c r="K34" s="129">
        <f t="shared" si="2"/>
        <v>4.1666666666666741E-2</v>
      </c>
      <c r="L34" s="126"/>
      <c r="M34" s="8" t="s">
        <v>14</v>
      </c>
    </row>
    <row r="35" spans="1:13" s="20" customFormat="1" hidden="1" x14ac:dyDescent="0.25">
      <c r="A35" s="8">
        <v>8760</v>
      </c>
      <c r="B35" s="8" t="s">
        <v>262</v>
      </c>
      <c r="C35" s="124" t="s">
        <v>261</v>
      </c>
      <c r="D35" s="125"/>
      <c r="E35" s="126"/>
      <c r="F35" s="9" t="s">
        <v>365</v>
      </c>
      <c r="G35" s="127">
        <v>42870</v>
      </c>
      <c r="H35" s="128"/>
      <c r="I35" s="10">
        <v>0.66666666666666663</v>
      </c>
      <c r="J35" s="10">
        <v>0.6875</v>
      </c>
      <c r="K35" s="129">
        <f t="shared" si="2"/>
        <v>2.083333333333337E-2</v>
      </c>
      <c r="L35" s="126"/>
      <c r="M35" s="8" t="s">
        <v>14</v>
      </c>
    </row>
    <row r="36" spans="1:13" s="20" customFormat="1" hidden="1" x14ac:dyDescent="0.25">
      <c r="A36" s="8">
        <v>8780</v>
      </c>
      <c r="B36" s="8" t="s">
        <v>178</v>
      </c>
      <c r="C36" s="124" t="s">
        <v>261</v>
      </c>
      <c r="D36" s="125"/>
      <c r="E36" s="126"/>
      <c r="F36" s="9" t="s">
        <v>365</v>
      </c>
      <c r="G36" s="127">
        <v>42870</v>
      </c>
      <c r="H36" s="128"/>
      <c r="I36" s="10">
        <v>0.67708333333333337</v>
      </c>
      <c r="J36" s="10">
        <v>0.69791666666666663</v>
      </c>
      <c r="K36" s="129">
        <f t="shared" si="2"/>
        <v>2.0833333333333259E-2</v>
      </c>
      <c r="L36" s="126"/>
      <c r="M36" s="8" t="s">
        <v>14</v>
      </c>
    </row>
    <row r="37" spans="1:13" s="20" customFormat="1" x14ac:dyDescent="0.25">
      <c r="A37" s="25">
        <v>8782</v>
      </c>
      <c r="B37" s="25" t="s">
        <v>171</v>
      </c>
      <c r="C37" s="118" t="s">
        <v>172</v>
      </c>
      <c r="D37" s="119"/>
      <c r="E37" s="120"/>
      <c r="F37" s="26" t="s">
        <v>569</v>
      </c>
      <c r="G37" s="121">
        <v>42871</v>
      </c>
      <c r="H37" s="122"/>
      <c r="I37" s="27">
        <v>0.43402777777777773</v>
      </c>
      <c r="J37" s="27">
        <v>0.4375</v>
      </c>
      <c r="K37" s="123">
        <f t="shared" si="2"/>
        <v>3.4722222222222654E-3</v>
      </c>
      <c r="L37" s="120"/>
      <c r="M37" s="25" t="s">
        <v>14</v>
      </c>
    </row>
    <row r="38" spans="1:13" s="20" customFormat="1" hidden="1" x14ac:dyDescent="0.25">
      <c r="A38" s="8">
        <v>8784</v>
      </c>
      <c r="B38" s="8" t="s">
        <v>173</v>
      </c>
      <c r="C38" s="124" t="s">
        <v>174</v>
      </c>
      <c r="D38" s="125"/>
      <c r="E38" s="126"/>
      <c r="F38" s="9" t="s">
        <v>568</v>
      </c>
      <c r="G38" s="127">
        <v>42871</v>
      </c>
      <c r="H38" s="128"/>
      <c r="I38" s="10">
        <v>0.44791666666666669</v>
      </c>
      <c r="J38" s="10">
        <v>0.45833333333333331</v>
      </c>
      <c r="K38" s="129">
        <f t="shared" si="2"/>
        <v>1.041666666666663E-2</v>
      </c>
      <c r="L38" s="126"/>
      <c r="M38" s="8" t="s">
        <v>14</v>
      </c>
    </row>
    <row r="39" spans="1:13" s="20" customFormat="1" hidden="1" x14ac:dyDescent="0.25">
      <c r="A39" s="8">
        <v>8661</v>
      </c>
      <c r="B39" s="8" t="s">
        <v>178</v>
      </c>
      <c r="C39" s="124" t="s">
        <v>272</v>
      </c>
      <c r="D39" s="125"/>
      <c r="E39" s="126"/>
      <c r="F39" s="9" t="s">
        <v>365</v>
      </c>
      <c r="G39" s="18">
        <v>42872</v>
      </c>
      <c r="H39" s="19"/>
      <c r="I39" s="10">
        <v>0.41666666666666669</v>
      </c>
      <c r="J39" s="10">
        <v>0.72916666666666663</v>
      </c>
      <c r="K39" s="129">
        <f t="shared" si="2"/>
        <v>0.31249999999999994</v>
      </c>
      <c r="L39" s="126"/>
      <c r="M39" s="8" t="s">
        <v>14</v>
      </c>
    </row>
    <row r="40" spans="1:13" s="20" customFormat="1" hidden="1" x14ac:dyDescent="0.25">
      <c r="A40" s="8">
        <v>8786</v>
      </c>
      <c r="B40" s="8" t="s">
        <v>38</v>
      </c>
      <c r="C40" s="124" t="s">
        <v>36</v>
      </c>
      <c r="D40" s="125"/>
      <c r="E40" s="126"/>
      <c r="F40" s="9" t="s">
        <v>570</v>
      </c>
      <c r="G40" s="127">
        <v>42871</v>
      </c>
      <c r="H40" s="128"/>
      <c r="I40" s="10">
        <v>0.5625</v>
      </c>
      <c r="J40" s="10">
        <v>0.58333333333333337</v>
      </c>
      <c r="K40" s="129">
        <f t="shared" si="2"/>
        <v>2.083333333333337E-2</v>
      </c>
      <c r="L40" s="126"/>
      <c r="M40" s="8" t="s">
        <v>14</v>
      </c>
    </row>
    <row r="41" spans="1:13" s="20" customFormat="1" hidden="1" x14ac:dyDescent="0.25">
      <c r="A41" s="8">
        <v>8765</v>
      </c>
      <c r="B41" s="8" t="s">
        <v>137</v>
      </c>
      <c r="C41" s="124" t="s">
        <v>264</v>
      </c>
      <c r="D41" s="125"/>
      <c r="E41" s="126"/>
      <c r="F41" s="9" t="s">
        <v>365</v>
      </c>
      <c r="G41" s="127">
        <v>42871</v>
      </c>
      <c r="H41" s="128"/>
      <c r="I41" s="10">
        <v>0.33333333333333331</v>
      </c>
      <c r="J41" s="10">
        <v>0.375</v>
      </c>
      <c r="K41" s="129">
        <f t="shared" si="2"/>
        <v>4.1666666666666685E-2</v>
      </c>
      <c r="L41" s="126"/>
      <c r="M41" s="8" t="s">
        <v>19</v>
      </c>
    </row>
    <row r="42" spans="1:13" s="20" customFormat="1" hidden="1" x14ac:dyDescent="0.25">
      <c r="A42" s="8">
        <v>8751</v>
      </c>
      <c r="B42" s="8" t="s">
        <v>178</v>
      </c>
      <c r="C42" s="124" t="s">
        <v>263</v>
      </c>
      <c r="D42" s="125"/>
      <c r="E42" s="126"/>
      <c r="F42" s="9" t="s">
        <v>365</v>
      </c>
      <c r="G42" s="127">
        <v>42871</v>
      </c>
      <c r="H42" s="128"/>
      <c r="I42" s="10">
        <v>0.39583333333333331</v>
      </c>
      <c r="J42" s="10">
        <v>0.77777777777777779</v>
      </c>
      <c r="K42" s="129">
        <f t="shared" si="2"/>
        <v>0.38194444444444448</v>
      </c>
      <c r="L42" s="126"/>
      <c r="M42" s="8" t="s">
        <v>14</v>
      </c>
    </row>
    <row r="43" spans="1:13" s="20" customFormat="1" hidden="1" x14ac:dyDescent="0.25">
      <c r="A43" s="8">
        <v>8798</v>
      </c>
      <c r="B43" s="8" t="s">
        <v>178</v>
      </c>
      <c r="C43" s="124" t="s">
        <v>261</v>
      </c>
      <c r="D43" s="125"/>
      <c r="E43" s="126"/>
      <c r="F43" s="9" t="s">
        <v>365</v>
      </c>
      <c r="G43" s="18">
        <v>42872</v>
      </c>
      <c r="H43" s="19"/>
      <c r="I43" s="10">
        <v>0.58333333333333337</v>
      </c>
      <c r="J43" s="10">
        <v>0.625</v>
      </c>
      <c r="K43" s="129">
        <f t="shared" si="2"/>
        <v>4.166666666666663E-2</v>
      </c>
      <c r="L43" s="126"/>
      <c r="M43" s="8" t="s">
        <v>14</v>
      </c>
    </row>
    <row r="44" spans="1:13" s="20" customFormat="1" hidden="1" x14ac:dyDescent="0.25">
      <c r="A44" s="8">
        <v>8802</v>
      </c>
      <c r="B44" s="8" t="s">
        <v>265</v>
      </c>
      <c r="C44" s="124" t="s">
        <v>261</v>
      </c>
      <c r="D44" s="125"/>
      <c r="E44" s="126"/>
      <c r="F44" s="9" t="s">
        <v>365</v>
      </c>
      <c r="G44" s="127">
        <v>42872</v>
      </c>
      <c r="H44" s="128"/>
      <c r="I44" s="10">
        <v>0.41666666666666669</v>
      </c>
      <c r="J44" s="10">
        <v>0.4375</v>
      </c>
      <c r="K44" s="129">
        <f t="shared" si="2"/>
        <v>2.0833333333333315E-2</v>
      </c>
      <c r="L44" s="126"/>
      <c r="M44" s="8" t="s">
        <v>14</v>
      </c>
    </row>
    <row r="45" spans="1:13" s="20" customFormat="1" hidden="1" x14ac:dyDescent="0.25">
      <c r="A45" s="1">
        <v>8744</v>
      </c>
      <c r="B45" s="1" t="s">
        <v>38</v>
      </c>
      <c r="C45" s="110" t="s">
        <v>175</v>
      </c>
      <c r="D45" s="111"/>
      <c r="E45" s="112"/>
      <c r="F45" s="7" t="s">
        <v>568</v>
      </c>
      <c r="G45" s="115">
        <v>42871</v>
      </c>
      <c r="H45" s="114"/>
      <c r="I45" s="3">
        <v>0.72916666666666663</v>
      </c>
      <c r="J45" s="3">
        <v>0.75</v>
      </c>
      <c r="K45" s="116">
        <f t="shared" si="2"/>
        <v>2.083333333333337E-2</v>
      </c>
      <c r="L45" s="112"/>
      <c r="M45" s="1" t="s">
        <v>19</v>
      </c>
    </row>
    <row r="46" spans="1:13" s="20" customFormat="1" hidden="1" x14ac:dyDescent="0.25">
      <c r="A46" s="8">
        <v>8775</v>
      </c>
      <c r="B46" s="8" t="s">
        <v>74</v>
      </c>
      <c r="C46" s="124" t="s">
        <v>176</v>
      </c>
      <c r="D46" s="125"/>
      <c r="E46" s="126"/>
      <c r="F46" s="9" t="s">
        <v>365</v>
      </c>
      <c r="G46" s="127">
        <v>42871</v>
      </c>
      <c r="H46" s="128"/>
      <c r="I46" s="10">
        <v>0.375</v>
      </c>
      <c r="J46" s="10">
        <v>0.40972222222222227</v>
      </c>
      <c r="K46" s="129">
        <f t="shared" si="2"/>
        <v>3.4722222222222265E-2</v>
      </c>
      <c r="L46" s="126"/>
      <c r="M46" s="8" t="s">
        <v>19</v>
      </c>
    </row>
    <row r="47" spans="1:13" s="20" customFormat="1" hidden="1" x14ac:dyDescent="0.25">
      <c r="A47" s="8">
        <v>8772</v>
      </c>
      <c r="B47" s="8" t="s">
        <v>38</v>
      </c>
      <c r="C47" s="124" t="s">
        <v>177</v>
      </c>
      <c r="D47" s="125"/>
      <c r="E47" s="126"/>
      <c r="F47" s="9" t="s">
        <v>570</v>
      </c>
      <c r="G47" s="127">
        <v>42872</v>
      </c>
      <c r="H47" s="128"/>
      <c r="I47" s="10">
        <v>0.4861111111111111</v>
      </c>
      <c r="J47" s="10">
        <v>0.50694444444444442</v>
      </c>
      <c r="K47" s="129">
        <f t="shared" si="2"/>
        <v>2.0833333333333315E-2</v>
      </c>
      <c r="L47" s="126"/>
      <c r="M47" s="8" t="s">
        <v>14</v>
      </c>
    </row>
    <row r="48" spans="1:13" s="20" customFormat="1" hidden="1" x14ac:dyDescent="0.25">
      <c r="A48" s="28">
        <v>7458</v>
      </c>
      <c r="B48" s="28" t="s">
        <v>178</v>
      </c>
      <c r="C48" s="144" t="s">
        <v>179</v>
      </c>
      <c r="D48" s="145"/>
      <c r="E48" s="145"/>
      <c r="F48" s="8" t="s">
        <v>567</v>
      </c>
      <c r="G48" s="146">
        <v>42872</v>
      </c>
      <c r="H48" s="147"/>
      <c r="I48" s="10">
        <v>0.70833333333333337</v>
      </c>
      <c r="J48" s="10">
        <v>0.75</v>
      </c>
      <c r="K48" s="129">
        <f t="shared" si="2"/>
        <v>4.166666666666663E-2</v>
      </c>
      <c r="L48" s="126"/>
      <c r="M48" s="8" t="s">
        <v>14</v>
      </c>
    </row>
    <row r="49" spans="1:13" s="20" customFormat="1" hidden="1" x14ac:dyDescent="0.25">
      <c r="A49" s="8">
        <v>8887</v>
      </c>
      <c r="B49" s="8" t="s">
        <v>167</v>
      </c>
      <c r="C49" s="148" t="s">
        <v>180</v>
      </c>
      <c r="D49" s="148"/>
      <c r="E49" s="148"/>
      <c r="F49" s="8" t="s">
        <v>568</v>
      </c>
      <c r="G49" s="149">
        <v>42873</v>
      </c>
      <c r="H49" s="148"/>
      <c r="I49" s="10">
        <v>0.5625</v>
      </c>
      <c r="J49" s="10">
        <v>0.59027777777777779</v>
      </c>
      <c r="K49" s="129">
        <f t="shared" si="2"/>
        <v>2.777777777777779E-2</v>
      </c>
      <c r="L49" s="126"/>
      <c r="M49" s="8" t="s">
        <v>14</v>
      </c>
    </row>
    <row r="50" spans="1:13" s="20" customFormat="1" hidden="1" x14ac:dyDescent="0.25">
      <c r="A50" s="8">
        <v>8917</v>
      </c>
      <c r="B50" s="8" t="s">
        <v>137</v>
      </c>
      <c r="C50" s="148" t="s">
        <v>181</v>
      </c>
      <c r="D50" s="148"/>
      <c r="E50" s="148"/>
      <c r="F50" s="8" t="s">
        <v>570</v>
      </c>
      <c r="G50" s="149">
        <v>42874</v>
      </c>
      <c r="H50" s="148"/>
      <c r="I50" s="10">
        <v>0.58333333333333337</v>
      </c>
      <c r="J50" s="10">
        <v>0.61111111111111105</v>
      </c>
      <c r="K50" s="129">
        <f t="shared" si="2"/>
        <v>2.7777777777777679E-2</v>
      </c>
      <c r="L50" s="126"/>
      <c r="M50" s="8" t="s">
        <v>14</v>
      </c>
    </row>
    <row r="51" spans="1:13" s="20" customFormat="1" hidden="1" x14ac:dyDescent="0.25">
      <c r="A51" s="8">
        <v>8808</v>
      </c>
      <c r="B51" s="8" t="s">
        <v>182</v>
      </c>
      <c r="C51" s="148" t="s">
        <v>183</v>
      </c>
      <c r="D51" s="148"/>
      <c r="E51" s="148"/>
      <c r="F51" s="8" t="s">
        <v>566</v>
      </c>
      <c r="G51" s="149">
        <v>42872</v>
      </c>
      <c r="H51" s="148"/>
      <c r="I51" s="10">
        <v>0.66666666666666663</v>
      </c>
      <c r="J51" s="10">
        <v>0.70833333333333337</v>
      </c>
      <c r="K51" s="129">
        <f t="shared" si="2"/>
        <v>4.1666666666666741E-2</v>
      </c>
      <c r="L51" s="126"/>
      <c r="M51" s="8" t="s">
        <v>14</v>
      </c>
    </row>
    <row r="52" spans="1:13" s="20" customFormat="1" hidden="1" x14ac:dyDescent="0.25">
      <c r="A52" s="8">
        <v>8854</v>
      </c>
      <c r="B52" s="8" t="s">
        <v>178</v>
      </c>
      <c r="C52" s="124" t="s">
        <v>261</v>
      </c>
      <c r="D52" s="125"/>
      <c r="E52" s="126"/>
      <c r="F52" s="8" t="s">
        <v>365</v>
      </c>
      <c r="G52" s="149">
        <v>42873</v>
      </c>
      <c r="H52" s="148"/>
      <c r="I52" s="10">
        <v>0.375</v>
      </c>
      <c r="J52" s="10">
        <v>0.52083333333333337</v>
      </c>
      <c r="K52" s="129">
        <f t="shared" si="2"/>
        <v>0.14583333333333337</v>
      </c>
      <c r="L52" s="126"/>
      <c r="M52" s="8" t="s">
        <v>14</v>
      </c>
    </row>
    <row r="53" spans="1:13" s="20" customFormat="1" hidden="1" x14ac:dyDescent="0.25">
      <c r="A53" s="8">
        <v>8810</v>
      </c>
      <c r="B53" s="8" t="s">
        <v>184</v>
      </c>
      <c r="C53" s="148" t="s">
        <v>85</v>
      </c>
      <c r="D53" s="148"/>
      <c r="E53" s="148"/>
      <c r="F53" s="8" t="s">
        <v>570</v>
      </c>
      <c r="G53" s="149">
        <v>42872</v>
      </c>
      <c r="H53" s="148"/>
      <c r="I53" s="10">
        <v>0.6875</v>
      </c>
      <c r="J53" s="10">
        <v>0.70833333333333337</v>
      </c>
      <c r="K53" s="129">
        <f t="shared" si="2"/>
        <v>2.083333333333337E-2</v>
      </c>
      <c r="L53" s="126"/>
      <c r="M53" s="8" t="s">
        <v>14</v>
      </c>
    </row>
    <row r="54" spans="1:13" s="20" customFormat="1" hidden="1" x14ac:dyDescent="0.25">
      <c r="A54" s="8">
        <v>8871</v>
      </c>
      <c r="B54" s="8" t="s">
        <v>185</v>
      </c>
      <c r="C54" s="148" t="s">
        <v>186</v>
      </c>
      <c r="D54" s="148"/>
      <c r="E54" s="148"/>
      <c r="F54" s="8" t="s">
        <v>568</v>
      </c>
      <c r="G54" s="149">
        <v>42873</v>
      </c>
      <c r="H54" s="148"/>
      <c r="I54" s="10">
        <v>0.66666666666666663</v>
      </c>
      <c r="J54" s="10">
        <v>0.6875</v>
      </c>
      <c r="K54" s="129">
        <f t="shared" si="2"/>
        <v>2.083333333333337E-2</v>
      </c>
      <c r="L54" s="126"/>
      <c r="M54" s="8" t="s">
        <v>14</v>
      </c>
    </row>
    <row r="55" spans="1:13" s="20" customFormat="1" x14ac:dyDescent="0.25">
      <c r="A55" s="25">
        <v>8913</v>
      </c>
      <c r="B55" s="25" t="s">
        <v>187</v>
      </c>
      <c r="C55" s="150" t="s">
        <v>12</v>
      </c>
      <c r="D55" s="150"/>
      <c r="E55" s="150"/>
      <c r="F55" s="25" t="s">
        <v>569</v>
      </c>
      <c r="G55" s="151">
        <v>42874</v>
      </c>
      <c r="H55" s="150"/>
      <c r="I55" s="27">
        <v>0.46527777777777773</v>
      </c>
      <c r="J55" s="27">
        <v>0.46875</v>
      </c>
      <c r="K55" s="123">
        <f t="shared" si="2"/>
        <v>3.4722222222222654E-3</v>
      </c>
      <c r="L55" s="120"/>
      <c r="M55" s="25" t="s">
        <v>14</v>
      </c>
    </row>
    <row r="56" spans="1:13" s="20" customFormat="1" hidden="1" x14ac:dyDescent="0.25">
      <c r="A56" s="8">
        <v>8948</v>
      </c>
      <c r="B56" s="8" t="s">
        <v>188</v>
      </c>
      <c r="C56" s="148" t="s">
        <v>189</v>
      </c>
      <c r="D56" s="148"/>
      <c r="E56" s="148"/>
      <c r="F56" s="8" t="s">
        <v>568</v>
      </c>
      <c r="G56" s="149">
        <v>42877</v>
      </c>
      <c r="H56" s="148"/>
      <c r="I56" s="10">
        <v>0.58333333333333337</v>
      </c>
      <c r="J56" s="10">
        <v>0.60416666666666663</v>
      </c>
      <c r="K56" s="129">
        <f t="shared" si="2"/>
        <v>2.0833333333333259E-2</v>
      </c>
      <c r="L56" s="126"/>
      <c r="M56" s="8" t="s">
        <v>19</v>
      </c>
    </row>
    <row r="57" spans="1:13" s="20" customFormat="1" hidden="1" x14ac:dyDescent="0.25">
      <c r="A57" s="8">
        <v>8970</v>
      </c>
      <c r="B57" s="8" t="s">
        <v>190</v>
      </c>
      <c r="C57" s="148" t="s">
        <v>191</v>
      </c>
      <c r="D57" s="148"/>
      <c r="E57" s="148"/>
      <c r="F57" s="8" t="s">
        <v>568</v>
      </c>
      <c r="G57" s="149">
        <v>42877</v>
      </c>
      <c r="H57" s="148"/>
      <c r="I57" s="10">
        <v>0.60416666666666663</v>
      </c>
      <c r="J57" s="10">
        <v>0.625</v>
      </c>
      <c r="K57" s="129">
        <f t="shared" si="2"/>
        <v>2.083333333333337E-2</v>
      </c>
      <c r="L57" s="126"/>
      <c r="M57" s="8" t="s">
        <v>19</v>
      </c>
    </row>
    <row r="58" spans="1:13" s="20" customFormat="1" hidden="1" x14ac:dyDescent="0.25">
      <c r="A58" s="8">
        <v>8958</v>
      </c>
      <c r="B58" s="8" t="s">
        <v>192</v>
      </c>
      <c r="C58" s="148" t="s">
        <v>85</v>
      </c>
      <c r="D58" s="148"/>
      <c r="E58" s="148"/>
      <c r="F58" s="8" t="s">
        <v>570</v>
      </c>
      <c r="G58" s="149">
        <v>42877</v>
      </c>
      <c r="H58" s="148"/>
      <c r="I58" s="10">
        <v>0.70833333333333337</v>
      </c>
      <c r="J58" s="10">
        <v>0.72916666666666663</v>
      </c>
      <c r="K58" s="129">
        <f t="shared" si="2"/>
        <v>2.0833333333333259E-2</v>
      </c>
      <c r="L58" s="126"/>
      <c r="M58" s="8" t="s">
        <v>14</v>
      </c>
    </row>
    <row r="59" spans="1:13" s="20" customFormat="1" hidden="1" x14ac:dyDescent="0.25">
      <c r="A59" s="8">
        <v>8964</v>
      </c>
      <c r="B59" s="8" t="s">
        <v>190</v>
      </c>
      <c r="C59" s="148" t="s">
        <v>193</v>
      </c>
      <c r="D59" s="148"/>
      <c r="E59" s="148"/>
      <c r="F59" s="8" t="s">
        <v>570</v>
      </c>
      <c r="G59" s="149">
        <v>42877</v>
      </c>
      <c r="H59" s="148"/>
      <c r="I59" s="10">
        <v>0.59375</v>
      </c>
      <c r="J59" s="10">
        <v>0.60416666666666663</v>
      </c>
      <c r="K59" s="129">
        <f t="shared" si="2"/>
        <v>1.041666666666663E-2</v>
      </c>
      <c r="L59" s="126"/>
      <c r="M59" s="8" t="s">
        <v>14</v>
      </c>
    </row>
    <row r="60" spans="1:13" s="20" customFormat="1" hidden="1" x14ac:dyDescent="0.25">
      <c r="A60" s="8">
        <v>8967</v>
      </c>
      <c r="B60" s="8" t="s">
        <v>11</v>
      </c>
      <c r="C60" s="148" t="s">
        <v>194</v>
      </c>
      <c r="D60" s="148"/>
      <c r="E60" s="148"/>
      <c r="F60" s="8" t="s">
        <v>570</v>
      </c>
      <c r="G60" s="149">
        <v>42877</v>
      </c>
      <c r="H60" s="148"/>
      <c r="I60" s="10">
        <v>0.63541666666666663</v>
      </c>
      <c r="J60" s="10">
        <v>0.64583333333333337</v>
      </c>
      <c r="K60" s="129">
        <f t="shared" si="2"/>
        <v>1.0416666666666741E-2</v>
      </c>
      <c r="L60" s="126"/>
      <c r="M60" s="8" t="s">
        <v>14</v>
      </c>
    </row>
    <row r="61" spans="1:13" s="20" customFormat="1" hidden="1" x14ac:dyDescent="0.25">
      <c r="A61" s="8">
        <v>8968</v>
      </c>
      <c r="B61" s="8" t="s">
        <v>166</v>
      </c>
      <c r="C61" s="148" t="s">
        <v>194</v>
      </c>
      <c r="D61" s="148"/>
      <c r="E61" s="148"/>
      <c r="F61" s="8" t="s">
        <v>570</v>
      </c>
      <c r="G61" s="149">
        <v>42877</v>
      </c>
      <c r="H61" s="148"/>
      <c r="I61" s="10">
        <v>0.625</v>
      </c>
      <c r="J61" s="10">
        <v>0.63541666666666663</v>
      </c>
      <c r="K61" s="129">
        <f t="shared" si="2"/>
        <v>1.041666666666663E-2</v>
      </c>
      <c r="L61" s="126"/>
      <c r="M61" s="8" t="s">
        <v>14</v>
      </c>
    </row>
    <row r="62" spans="1:13" s="20" customFormat="1" x14ac:dyDescent="0.25">
      <c r="A62" s="25">
        <v>8969</v>
      </c>
      <c r="B62" s="25" t="s">
        <v>195</v>
      </c>
      <c r="C62" s="150" t="s">
        <v>12</v>
      </c>
      <c r="D62" s="150"/>
      <c r="E62" s="150"/>
      <c r="F62" s="25" t="s">
        <v>569</v>
      </c>
      <c r="G62" s="151">
        <v>42877</v>
      </c>
      <c r="H62" s="150"/>
      <c r="I62" s="27">
        <v>0.59722222222222221</v>
      </c>
      <c r="J62" s="27">
        <v>0.60069444444444442</v>
      </c>
      <c r="K62" s="123">
        <f t="shared" si="2"/>
        <v>3.4722222222222099E-3</v>
      </c>
      <c r="L62" s="120"/>
      <c r="M62" s="25" t="s">
        <v>14</v>
      </c>
    </row>
    <row r="63" spans="1:13" s="20" customFormat="1" hidden="1" x14ac:dyDescent="0.25">
      <c r="A63" s="8">
        <v>8991</v>
      </c>
      <c r="B63" s="8" t="s">
        <v>38</v>
      </c>
      <c r="C63" s="148" t="s">
        <v>196</v>
      </c>
      <c r="D63" s="148"/>
      <c r="E63" s="148"/>
      <c r="F63" s="8" t="s">
        <v>566</v>
      </c>
      <c r="G63" s="149">
        <v>42878</v>
      </c>
      <c r="H63" s="148"/>
      <c r="I63" s="10">
        <v>0.39583333333333331</v>
      </c>
      <c r="J63" s="10">
        <v>0.41666666666666669</v>
      </c>
      <c r="K63" s="129">
        <f t="shared" ref="K63:K94" si="3">J63-I63</f>
        <v>2.083333333333337E-2</v>
      </c>
      <c r="L63" s="126"/>
      <c r="M63" s="8" t="s">
        <v>14</v>
      </c>
    </row>
    <row r="64" spans="1:13" s="20" customFormat="1" x14ac:dyDescent="0.25">
      <c r="A64" s="25">
        <v>9004</v>
      </c>
      <c r="B64" s="25" t="s">
        <v>197</v>
      </c>
      <c r="C64" s="150" t="s">
        <v>12</v>
      </c>
      <c r="D64" s="150"/>
      <c r="E64" s="150"/>
      <c r="F64" s="25" t="s">
        <v>569</v>
      </c>
      <c r="G64" s="151">
        <v>42878</v>
      </c>
      <c r="H64" s="150"/>
      <c r="I64" s="27">
        <v>0.65277777777777779</v>
      </c>
      <c r="J64" s="27">
        <v>0.65625</v>
      </c>
      <c r="K64" s="123">
        <f t="shared" si="3"/>
        <v>3.4722222222222099E-3</v>
      </c>
      <c r="L64" s="120"/>
      <c r="M64" s="25" t="s">
        <v>14</v>
      </c>
    </row>
    <row r="65" spans="1:13" s="20" customFormat="1" hidden="1" x14ac:dyDescent="0.25">
      <c r="A65" s="8">
        <v>9005</v>
      </c>
      <c r="B65" s="8" t="s">
        <v>7</v>
      </c>
      <c r="C65" s="148" t="s">
        <v>198</v>
      </c>
      <c r="D65" s="148"/>
      <c r="E65" s="148"/>
      <c r="F65" s="8" t="s">
        <v>570</v>
      </c>
      <c r="G65" s="149">
        <v>42878</v>
      </c>
      <c r="H65" s="148"/>
      <c r="I65" s="10">
        <v>0.66666666666666663</v>
      </c>
      <c r="J65" s="10">
        <v>0.6875</v>
      </c>
      <c r="K65" s="129">
        <f t="shared" si="3"/>
        <v>2.083333333333337E-2</v>
      </c>
      <c r="L65" s="126"/>
      <c r="M65" s="8" t="s">
        <v>14</v>
      </c>
    </row>
    <row r="66" spans="1:13" s="20" customFormat="1" hidden="1" x14ac:dyDescent="0.25">
      <c r="A66" s="8">
        <v>8923</v>
      </c>
      <c r="B66" s="8" t="s">
        <v>38</v>
      </c>
      <c r="C66" s="124" t="s">
        <v>260</v>
      </c>
      <c r="D66" s="125"/>
      <c r="E66" s="126"/>
      <c r="F66" s="8" t="s">
        <v>365</v>
      </c>
      <c r="G66" s="149">
        <v>42878</v>
      </c>
      <c r="H66" s="148"/>
      <c r="I66" s="10">
        <v>0.41666666666666669</v>
      </c>
      <c r="J66" s="10">
        <v>0.52083333333333337</v>
      </c>
      <c r="K66" s="129">
        <f t="shared" si="3"/>
        <v>0.10416666666666669</v>
      </c>
      <c r="L66" s="126"/>
      <c r="M66" s="8" t="s">
        <v>14</v>
      </c>
    </row>
    <row r="67" spans="1:13" s="20" customFormat="1" hidden="1" x14ac:dyDescent="0.25">
      <c r="A67" s="8">
        <v>9015</v>
      </c>
      <c r="B67" s="8" t="s">
        <v>38</v>
      </c>
      <c r="C67" s="148" t="s">
        <v>199</v>
      </c>
      <c r="D67" s="148"/>
      <c r="E67" s="148"/>
      <c r="F67" s="8" t="s">
        <v>570</v>
      </c>
      <c r="G67" s="149">
        <v>42878</v>
      </c>
      <c r="H67" s="148"/>
      <c r="I67" s="10">
        <v>0.70833333333333337</v>
      </c>
      <c r="J67" s="10">
        <v>0.72916666666666663</v>
      </c>
      <c r="K67" s="129">
        <f t="shared" si="3"/>
        <v>2.0833333333333259E-2</v>
      </c>
      <c r="L67" s="126"/>
      <c r="M67" s="8" t="s">
        <v>14</v>
      </c>
    </row>
    <row r="68" spans="1:13" s="20" customFormat="1" hidden="1" x14ac:dyDescent="0.25">
      <c r="A68" s="8">
        <v>9039</v>
      </c>
      <c r="B68" s="8" t="s">
        <v>38</v>
      </c>
      <c r="C68" s="148" t="s">
        <v>23</v>
      </c>
      <c r="D68" s="148"/>
      <c r="E68" s="148"/>
      <c r="F68" s="8" t="s">
        <v>570</v>
      </c>
      <c r="G68" s="149">
        <v>42879</v>
      </c>
      <c r="H68" s="148"/>
      <c r="I68" s="10">
        <v>0.625</v>
      </c>
      <c r="J68" s="10">
        <v>0.65277777777777779</v>
      </c>
      <c r="K68" s="129">
        <f t="shared" si="3"/>
        <v>2.777777777777779E-2</v>
      </c>
      <c r="L68" s="126"/>
      <c r="M68" s="8" t="s">
        <v>14</v>
      </c>
    </row>
    <row r="69" spans="1:13" s="20" customFormat="1" hidden="1" x14ac:dyDescent="0.25">
      <c r="A69" s="8">
        <v>9023</v>
      </c>
      <c r="B69" s="8" t="s">
        <v>38</v>
      </c>
      <c r="C69" s="148" t="s">
        <v>200</v>
      </c>
      <c r="D69" s="148"/>
      <c r="E69" s="148"/>
      <c r="F69" s="8" t="s">
        <v>365</v>
      </c>
      <c r="G69" s="149">
        <v>42879</v>
      </c>
      <c r="H69" s="148"/>
      <c r="I69" s="10">
        <v>0.66666666666666663</v>
      </c>
      <c r="J69" s="10">
        <v>0.6875</v>
      </c>
      <c r="K69" s="129">
        <f t="shared" si="3"/>
        <v>2.083333333333337E-2</v>
      </c>
      <c r="L69" s="126"/>
      <c r="M69" s="8" t="s">
        <v>14</v>
      </c>
    </row>
    <row r="70" spans="1:13" s="20" customFormat="1" hidden="1" x14ac:dyDescent="0.25">
      <c r="A70" s="8">
        <v>9031</v>
      </c>
      <c r="B70" s="8" t="s">
        <v>167</v>
      </c>
      <c r="C70" s="148" t="s">
        <v>180</v>
      </c>
      <c r="D70" s="148"/>
      <c r="E70" s="148"/>
      <c r="F70" s="8" t="s">
        <v>568</v>
      </c>
      <c r="G70" s="149">
        <v>42879</v>
      </c>
      <c r="H70" s="148"/>
      <c r="I70" s="10">
        <v>0.47916666666666669</v>
      </c>
      <c r="J70" s="10">
        <v>0.5</v>
      </c>
      <c r="K70" s="129">
        <f t="shared" si="3"/>
        <v>2.0833333333333315E-2</v>
      </c>
      <c r="L70" s="126"/>
      <c r="M70" s="8" t="s">
        <v>14</v>
      </c>
    </row>
    <row r="71" spans="1:13" s="20" customFormat="1" x14ac:dyDescent="0.25">
      <c r="A71" s="25">
        <v>8906</v>
      </c>
      <c r="B71" s="25" t="s">
        <v>201</v>
      </c>
      <c r="C71" s="150" t="s">
        <v>12</v>
      </c>
      <c r="D71" s="150"/>
      <c r="E71" s="150"/>
      <c r="F71" s="25" t="s">
        <v>569</v>
      </c>
      <c r="G71" s="151">
        <v>42874</v>
      </c>
      <c r="H71" s="150"/>
      <c r="I71" s="27">
        <v>0.38194444444444442</v>
      </c>
      <c r="J71" s="27">
        <v>0.38541666666666669</v>
      </c>
      <c r="K71" s="123">
        <f t="shared" si="3"/>
        <v>3.4722222222222654E-3</v>
      </c>
      <c r="L71" s="120"/>
      <c r="M71" s="25" t="s">
        <v>14</v>
      </c>
    </row>
    <row r="72" spans="1:13" s="20" customFormat="1" hidden="1" x14ac:dyDescent="0.25">
      <c r="A72" s="8">
        <v>9076</v>
      </c>
      <c r="B72" s="8" t="s">
        <v>202</v>
      </c>
      <c r="C72" s="148" t="s">
        <v>194</v>
      </c>
      <c r="D72" s="148"/>
      <c r="E72" s="148"/>
      <c r="F72" s="8" t="s">
        <v>570</v>
      </c>
      <c r="G72" s="149">
        <v>42880</v>
      </c>
      <c r="H72" s="148"/>
      <c r="I72" s="10">
        <v>0.625</v>
      </c>
      <c r="J72" s="10">
        <v>0.63541666666666663</v>
      </c>
      <c r="K72" s="129">
        <f t="shared" si="3"/>
        <v>1.041666666666663E-2</v>
      </c>
      <c r="L72" s="126"/>
      <c r="M72" s="8" t="s">
        <v>14</v>
      </c>
    </row>
    <row r="73" spans="1:13" s="20" customFormat="1" hidden="1" x14ac:dyDescent="0.25">
      <c r="A73" s="8">
        <v>9030</v>
      </c>
      <c r="B73" s="8" t="s">
        <v>203</v>
      </c>
      <c r="C73" s="148" t="s">
        <v>204</v>
      </c>
      <c r="D73" s="148"/>
      <c r="E73" s="148"/>
      <c r="F73" s="8" t="s">
        <v>566</v>
      </c>
      <c r="G73" s="149">
        <v>42879</v>
      </c>
      <c r="H73" s="148"/>
      <c r="I73" s="10">
        <v>0.69444444444444453</v>
      </c>
      <c r="J73" s="10">
        <v>0.72916666666666663</v>
      </c>
      <c r="K73" s="129">
        <f t="shared" si="3"/>
        <v>3.4722222222222099E-2</v>
      </c>
      <c r="L73" s="126"/>
      <c r="M73" s="8" t="s">
        <v>14</v>
      </c>
    </row>
    <row r="74" spans="1:13" s="20" customFormat="1" hidden="1" x14ac:dyDescent="0.25">
      <c r="A74" s="8">
        <v>9061</v>
      </c>
      <c r="B74" s="8" t="s">
        <v>205</v>
      </c>
      <c r="C74" s="148" t="s">
        <v>206</v>
      </c>
      <c r="D74" s="148"/>
      <c r="E74" s="148"/>
      <c r="F74" s="8" t="s">
        <v>570</v>
      </c>
      <c r="G74" s="149">
        <v>42880</v>
      </c>
      <c r="H74" s="148"/>
      <c r="I74" s="10">
        <v>0.47916666666666669</v>
      </c>
      <c r="J74" s="10">
        <v>0.75</v>
      </c>
      <c r="K74" s="129">
        <f t="shared" si="3"/>
        <v>0.27083333333333331</v>
      </c>
      <c r="L74" s="126"/>
      <c r="M74" s="8" t="s">
        <v>14</v>
      </c>
    </row>
    <row r="75" spans="1:13" s="20" customFormat="1" x14ac:dyDescent="0.25">
      <c r="A75" s="25">
        <v>9062</v>
      </c>
      <c r="B75" s="25" t="s">
        <v>207</v>
      </c>
      <c r="C75" s="150" t="s">
        <v>12</v>
      </c>
      <c r="D75" s="150"/>
      <c r="E75" s="150"/>
      <c r="F75" s="25" t="s">
        <v>569</v>
      </c>
      <c r="G75" s="151">
        <v>42880</v>
      </c>
      <c r="H75" s="150"/>
      <c r="I75" s="27">
        <v>0.47916666666666669</v>
      </c>
      <c r="J75" s="27">
        <v>0.4826388888888889</v>
      </c>
      <c r="K75" s="123">
        <f t="shared" si="3"/>
        <v>3.4722222222222099E-3</v>
      </c>
      <c r="L75" s="120"/>
      <c r="M75" s="25" t="s">
        <v>14</v>
      </c>
    </row>
    <row r="76" spans="1:13" s="20" customFormat="1" hidden="1" x14ac:dyDescent="0.25">
      <c r="A76" s="8">
        <v>9000</v>
      </c>
      <c r="B76" s="8" t="s">
        <v>208</v>
      </c>
      <c r="C76" s="148" t="s">
        <v>209</v>
      </c>
      <c r="D76" s="148"/>
      <c r="E76" s="148"/>
      <c r="F76" s="8" t="s">
        <v>365</v>
      </c>
      <c r="G76" s="149">
        <v>42878</v>
      </c>
      <c r="H76" s="148"/>
      <c r="I76" s="10">
        <v>0.47916666666666669</v>
      </c>
      <c r="J76" s="10">
        <v>0.52083333333333337</v>
      </c>
      <c r="K76" s="129">
        <f t="shared" si="3"/>
        <v>4.1666666666666685E-2</v>
      </c>
      <c r="L76" s="126"/>
      <c r="M76" s="8" t="s">
        <v>14</v>
      </c>
    </row>
    <row r="77" spans="1:13" s="20" customFormat="1" hidden="1" x14ac:dyDescent="0.25">
      <c r="A77" s="11">
        <v>7459</v>
      </c>
      <c r="B77" s="11" t="s">
        <v>38</v>
      </c>
      <c r="C77" s="130" t="s">
        <v>283</v>
      </c>
      <c r="D77" s="131"/>
      <c r="E77" s="132"/>
      <c r="F77" s="11" t="s">
        <v>567</v>
      </c>
      <c r="G77" s="153">
        <v>42880</v>
      </c>
      <c r="H77" s="152"/>
      <c r="I77" s="15">
        <v>0.70833333333333337</v>
      </c>
      <c r="J77" s="15">
        <v>0.75</v>
      </c>
      <c r="K77" s="133">
        <f t="shared" si="3"/>
        <v>4.166666666666663E-2</v>
      </c>
      <c r="L77" s="132"/>
      <c r="M77" s="11" t="s">
        <v>14</v>
      </c>
    </row>
    <row r="78" spans="1:13" s="20" customFormat="1" hidden="1" x14ac:dyDescent="0.25">
      <c r="A78" s="8">
        <v>9089</v>
      </c>
      <c r="B78" s="8" t="s">
        <v>210</v>
      </c>
      <c r="C78" s="148" t="s">
        <v>211</v>
      </c>
      <c r="D78" s="148"/>
      <c r="E78" s="148"/>
      <c r="F78" s="8" t="s">
        <v>570</v>
      </c>
      <c r="G78" s="149">
        <v>42880</v>
      </c>
      <c r="H78" s="148"/>
      <c r="I78" s="10">
        <v>0.70833333333333337</v>
      </c>
      <c r="J78" s="10">
        <v>0.72916666666666663</v>
      </c>
      <c r="K78" s="129">
        <f t="shared" si="3"/>
        <v>2.0833333333333259E-2</v>
      </c>
      <c r="L78" s="126"/>
      <c r="M78" s="8" t="s">
        <v>14</v>
      </c>
    </row>
    <row r="79" spans="1:13" s="20" customFormat="1" hidden="1" x14ac:dyDescent="0.25">
      <c r="A79" s="8">
        <v>9042</v>
      </c>
      <c r="B79" s="28" t="s">
        <v>178</v>
      </c>
      <c r="C79" s="124" t="s">
        <v>260</v>
      </c>
      <c r="D79" s="125"/>
      <c r="E79" s="126"/>
      <c r="F79" s="8" t="s">
        <v>365</v>
      </c>
      <c r="G79" s="149">
        <v>42880</v>
      </c>
      <c r="H79" s="148"/>
      <c r="I79" s="10">
        <v>0.58333333333333337</v>
      </c>
      <c r="J79" s="10">
        <v>0.625</v>
      </c>
      <c r="K79" s="129">
        <f t="shared" si="3"/>
        <v>4.166666666666663E-2</v>
      </c>
      <c r="L79" s="126"/>
      <c r="M79" s="8" t="s">
        <v>14</v>
      </c>
    </row>
    <row r="80" spans="1:13" s="20" customFormat="1" hidden="1" x14ac:dyDescent="0.25">
      <c r="A80" s="8">
        <v>9068</v>
      </c>
      <c r="B80" s="28" t="s">
        <v>213</v>
      </c>
      <c r="C80" s="124" t="s">
        <v>212</v>
      </c>
      <c r="D80" s="125"/>
      <c r="E80" s="126"/>
      <c r="F80" s="8" t="s">
        <v>566</v>
      </c>
      <c r="G80" s="149">
        <v>42880</v>
      </c>
      <c r="H80" s="148"/>
      <c r="I80" s="10">
        <v>0.625</v>
      </c>
      <c r="J80" s="10">
        <v>0.64583333333333337</v>
      </c>
      <c r="K80" s="129">
        <f t="shared" si="3"/>
        <v>2.083333333333337E-2</v>
      </c>
      <c r="L80" s="126"/>
      <c r="M80" s="8" t="s">
        <v>14</v>
      </c>
    </row>
    <row r="81" spans="1:13" s="20" customFormat="1" hidden="1" x14ac:dyDescent="0.25">
      <c r="A81" s="8">
        <v>9093</v>
      </c>
      <c r="B81" s="28" t="s">
        <v>178</v>
      </c>
      <c r="C81" s="148" t="s">
        <v>266</v>
      </c>
      <c r="D81" s="148"/>
      <c r="E81" s="148"/>
      <c r="F81" s="8" t="s">
        <v>568</v>
      </c>
      <c r="G81" s="149">
        <v>42881</v>
      </c>
      <c r="H81" s="148"/>
      <c r="I81" s="10">
        <v>0.375</v>
      </c>
      <c r="J81" s="10">
        <v>0.38541666666666669</v>
      </c>
      <c r="K81" s="129">
        <f t="shared" si="3"/>
        <v>1.0416666666666685E-2</v>
      </c>
      <c r="L81" s="126"/>
      <c r="M81" s="8" t="s">
        <v>14</v>
      </c>
    </row>
    <row r="82" spans="1:13" s="20" customFormat="1" hidden="1" x14ac:dyDescent="0.25">
      <c r="A82" s="8">
        <v>9115</v>
      </c>
      <c r="B82" s="8" t="s">
        <v>214</v>
      </c>
      <c r="C82" s="148" t="s">
        <v>215</v>
      </c>
      <c r="D82" s="148"/>
      <c r="E82" s="148"/>
      <c r="F82" s="8" t="s">
        <v>566</v>
      </c>
      <c r="G82" s="149">
        <v>42881</v>
      </c>
      <c r="H82" s="148"/>
      <c r="I82" s="10">
        <v>0.58333333333333337</v>
      </c>
      <c r="J82" s="10">
        <v>0.625</v>
      </c>
      <c r="K82" s="129">
        <f t="shared" si="3"/>
        <v>4.166666666666663E-2</v>
      </c>
      <c r="L82" s="126"/>
      <c r="M82" s="8" t="s">
        <v>14</v>
      </c>
    </row>
    <row r="83" spans="1:13" s="20" customFormat="1" x14ac:dyDescent="0.25">
      <c r="A83" s="8">
        <v>9116</v>
      </c>
      <c r="B83" s="8" t="s">
        <v>216</v>
      </c>
      <c r="C83" s="148" t="s">
        <v>217</v>
      </c>
      <c r="D83" s="148"/>
      <c r="E83" s="148"/>
      <c r="F83" s="8" t="s">
        <v>569</v>
      </c>
      <c r="G83" s="149">
        <v>42881</v>
      </c>
      <c r="H83" s="148"/>
      <c r="I83" s="10">
        <v>0.66666666666666663</v>
      </c>
      <c r="J83" s="10">
        <v>0.70833333333333337</v>
      </c>
      <c r="K83" s="129">
        <f t="shared" si="3"/>
        <v>4.1666666666666741E-2</v>
      </c>
      <c r="L83" s="126"/>
      <c r="M83" s="8" t="s">
        <v>14</v>
      </c>
    </row>
    <row r="84" spans="1:13" s="20" customFormat="1" hidden="1" x14ac:dyDescent="0.25">
      <c r="A84" s="8">
        <v>9126</v>
      </c>
      <c r="B84" s="8" t="s">
        <v>218</v>
      </c>
      <c r="C84" s="148" t="s">
        <v>219</v>
      </c>
      <c r="D84" s="148"/>
      <c r="E84" s="148"/>
      <c r="F84" s="8" t="s">
        <v>365</v>
      </c>
      <c r="G84" s="149">
        <v>42886</v>
      </c>
      <c r="H84" s="148"/>
      <c r="I84" s="10">
        <v>0.39583333333333331</v>
      </c>
      <c r="J84" s="10">
        <v>0.4375</v>
      </c>
      <c r="K84" s="129">
        <f t="shared" si="3"/>
        <v>4.1666666666666685E-2</v>
      </c>
      <c r="L84" s="126"/>
      <c r="M84" s="8" t="s">
        <v>19</v>
      </c>
    </row>
    <row r="85" spans="1:13" s="20" customFormat="1" hidden="1" x14ac:dyDescent="0.25">
      <c r="A85" s="11">
        <v>9127</v>
      </c>
      <c r="B85" s="11" t="s">
        <v>218</v>
      </c>
      <c r="C85" s="152" t="s">
        <v>220</v>
      </c>
      <c r="D85" s="152"/>
      <c r="E85" s="152"/>
      <c r="F85" s="11" t="s">
        <v>365</v>
      </c>
      <c r="G85" s="153">
        <v>42886</v>
      </c>
      <c r="H85" s="152"/>
      <c r="I85" s="15">
        <v>0.39583333333333331</v>
      </c>
      <c r="J85" s="15">
        <v>0.4375</v>
      </c>
      <c r="K85" s="133">
        <f t="shared" si="3"/>
        <v>4.1666666666666685E-2</v>
      </c>
      <c r="L85" s="132"/>
      <c r="M85" s="11" t="s">
        <v>19</v>
      </c>
    </row>
    <row r="86" spans="1:13" s="20" customFormat="1" x14ac:dyDescent="0.25">
      <c r="A86" s="25">
        <v>9150</v>
      </c>
      <c r="B86" s="25" t="s">
        <v>267</v>
      </c>
      <c r="C86" s="150" t="s">
        <v>12</v>
      </c>
      <c r="D86" s="150"/>
      <c r="E86" s="150"/>
      <c r="F86" s="25" t="s">
        <v>569</v>
      </c>
      <c r="G86" s="151">
        <v>42885</v>
      </c>
      <c r="H86" s="150"/>
      <c r="I86" s="27">
        <v>0.41319444444444442</v>
      </c>
      <c r="J86" s="27">
        <v>0.41666666666666669</v>
      </c>
      <c r="K86" s="123">
        <f t="shared" si="3"/>
        <v>3.4722222222222654E-3</v>
      </c>
      <c r="L86" s="120"/>
      <c r="M86" s="25" t="s">
        <v>14</v>
      </c>
    </row>
    <row r="87" spans="1:13" s="20" customFormat="1" x14ac:dyDescent="0.25">
      <c r="A87" s="25">
        <v>9146</v>
      </c>
      <c r="B87" s="25" t="s">
        <v>221</v>
      </c>
      <c r="C87" s="150" t="s">
        <v>12</v>
      </c>
      <c r="D87" s="150"/>
      <c r="E87" s="150"/>
      <c r="F87" s="25" t="s">
        <v>569</v>
      </c>
      <c r="G87" s="151">
        <v>42885</v>
      </c>
      <c r="H87" s="150"/>
      <c r="I87" s="27">
        <v>0.38541666666666669</v>
      </c>
      <c r="J87" s="27">
        <v>0.39583333333333331</v>
      </c>
      <c r="K87" s="123">
        <f t="shared" si="3"/>
        <v>1.041666666666663E-2</v>
      </c>
      <c r="L87" s="120"/>
      <c r="M87" s="25" t="s">
        <v>14</v>
      </c>
    </row>
    <row r="88" spans="1:13" s="20" customFormat="1" hidden="1" x14ac:dyDescent="0.25">
      <c r="A88" s="8">
        <v>9148</v>
      </c>
      <c r="B88" s="8" t="s">
        <v>221</v>
      </c>
      <c r="C88" s="148" t="s">
        <v>222</v>
      </c>
      <c r="D88" s="148"/>
      <c r="E88" s="148"/>
      <c r="F88" s="8" t="s">
        <v>568</v>
      </c>
      <c r="G88" s="149">
        <v>42885</v>
      </c>
      <c r="H88" s="148"/>
      <c r="I88" s="10">
        <v>0.38541666666666669</v>
      </c>
      <c r="J88" s="10">
        <v>0.39583333333333331</v>
      </c>
      <c r="K88" s="129">
        <f t="shared" si="3"/>
        <v>1.041666666666663E-2</v>
      </c>
      <c r="L88" s="126"/>
      <c r="M88" s="8" t="s">
        <v>14</v>
      </c>
    </row>
    <row r="89" spans="1:13" s="20" customFormat="1" x14ac:dyDescent="0.25">
      <c r="A89" s="8">
        <v>9152</v>
      </c>
      <c r="B89" s="8" t="s">
        <v>223</v>
      </c>
      <c r="C89" s="148" t="s">
        <v>224</v>
      </c>
      <c r="D89" s="148"/>
      <c r="E89" s="148"/>
      <c r="F89" s="8" t="s">
        <v>569</v>
      </c>
      <c r="G89" s="149">
        <v>42885</v>
      </c>
      <c r="H89" s="148"/>
      <c r="I89" s="10">
        <v>0.60416666666666663</v>
      </c>
      <c r="J89" s="10">
        <v>0.61458333333333337</v>
      </c>
      <c r="K89" s="129">
        <f t="shared" si="3"/>
        <v>1.0416666666666741E-2</v>
      </c>
      <c r="L89" s="126"/>
      <c r="M89" s="8" t="s">
        <v>14</v>
      </c>
    </row>
    <row r="90" spans="1:13" s="20" customFormat="1" hidden="1" x14ac:dyDescent="0.25">
      <c r="A90" s="8">
        <v>9153</v>
      </c>
      <c r="B90" s="8" t="s">
        <v>225</v>
      </c>
      <c r="C90" s="148" t="s">
        <v>273</v>
      </c>
      <c r="D90" s="148"/>
      <c r="E90" s="148"/>
      <c r="F90" s="8" t="s">
        <v>365</v>
      </c>
      <c r="G90" s="149">
        <v>42885</v>
      </c>
      <c r="H90" s="148"/>
      <c r="I90" s="10">
        <v>0.58333333333333337</v>
      </c>
      <c r="J90" s="10">
        <v>0.63541666666666663</v>
      </c>
      <c r="K90" s="129">
        <f t="shared" si="3"/>
        <v>5.2083333333333259E-2</v>
      </c>
      <c r="L90" s="126"/>
      <c r="M90" s="8" t="s">
        <v>14</v>
      </c>
    </row>
    <row r="91" spans="1:13" s="20" customFormat="1" x14ac:dyDescent="0.25">
      <c r="A91" s="8">
        <v>9157</v>
      </c>
      <c r="B91" s="8" t="s">
        <v>226</v>
      </c>
      <c r="C91" s="148" t="s">
        <v>224</v>
      </c>
      <c r="D91" s="148"/>
      <c r="E91" s="148"/>
      <c r="F91" s="8" t="s">
        <v>569</v>
      </c>
      <c r="G91" s="149">
        <v>42885</v>
      </c>
      <c r="H91" s="148"/>
      <c r="I91" s="10">
        <v>0.70833333333333337</v>
      </c>
      <c r="J91" s="10">
        <v>0.75</v>
      </c>
      <c r="K91" s="129">
        <f t="shared" si="3"/>
        <v>4.166666666666663E-2</v>
      </c>
      <c r="L91" s="126"/>
      <c r="M91" s="8" t="s">
        <v>14</v>
      </c>
    </row>
    <row r="92" spans="1:13" s="20" customFormat="1" hidden="1" x14ac:dyDescent="0.25">
      <c r="A92" s="8">
        <v>9166</v>
      </c>
      <c r="B92" s="28" t="s">
        <v>228</v>
      </c>
      <c r="C92" s="8" t="s">
        <v>227</v>
      </c>
      <c r="D92" s="29"/>
      <c r="E92" s="29"/>
      <c r="F92" s="8" t="s">
        <v>568</v>
      </c>
      <c r="G92" s="149">
        <v>42885</v>
      </c>
      <c r="H92" s="148"/>
      <c r="I92" s="10">
        <v>0.625</v>
      </c>
      <c r="J92" s="10">
        <v>0.63541666666666663</v>
      </c>
      <c r="K92" s="129">
        <f t="shared" si="3"/>
        <v>1.041666666666663E-2</v>
      </c>
      <c r="L92" s="126"/>
      <c r="M92" s="8" t="s">
        <v>19</v>
      </c>
    </row>
    <row r="93" spans="1:13" s="20" customFormat="1" x14ac:dyDescent="0.25">
      <c r="A93" s="8">
        <v>9171</v>
      </c>
      <c r="B93" s="8" t="s">
        <v>229</v>
      </c>
      <c r="C93" s="148" t="s">
        <v>230</v>
      </c>
      <c r="D93" s="148"/>
      <c r="E93" s="148"/>
      <c r="F93" s="8" t="s">
        <v>569</v>
      </c>
      <c r="G93" s="149">
        <v>42885</v>
      </c>
      <c r="H93" s="148"/>
      <c r="I93" s="10">
        <v>0.66666666666666663</v>
      </c>
      <c r="J93" s="10">
        <v>0.67361111111111116</v>
      </c>
      <c r="K93" s="129">
        <f t="shared" si="3"/>
        <v>6.9444444444445308E-3</v>
      </c>
      <c r="L93" s="126"/>
      <c r="M93" s="8" t="s">
        <v>14</v>
      </c>
    </row>
    <row r="94" spans="1:13" s="20" customFormat="1" x14ac:dyDescent="0.25">
      <c r="A94" s="8">
        <v>9154</v>
      </c>
      <c r="B94" s="8" t="s">
        <v>274</v>
      </c>
      <c r="C94" s="124" t="s">
        <v>275</v>
      </c>
      <c r="D94" s="125"/>
      <c r="E94" s="126"/>
      <c r="F94" s="8" t="s">
        <v>569</v>
      </c>
      <c r="G94" s="149">
        <v>42885</v>
      </c>
      <c r="H94" s="148"/>
      <c r="I94" s="10">
        <v>0.70833333333333337</v>
      </c>
      <c r="J94" s="10">
        <v>0.71180555555555547</v>
      </c>
      <c r="K94" s="129">
        <f t="shared" si="3"/>
        <v>3.4722222222220989E-3</v>
      </c>
      <c r="L94" s="126"/>
      <c r="M94" s="8" t="s">
        <v>14</v>
      </c>
    </row>
    <row r="95" spans="1:13" s="20" customFormat="1" hidden="1" x14ac:dyDescent="0.25">
      <c r="A95" s="8">
        <v>9172</v>
      </c>
      <c r="B95" s="8" t="s">
        <v>184</v>
      </c>
      <c r="C95" s="148" t="s">
        <v>231</v>
      </c>
      <c r="D95" s="148"/>
      <c r="E95" s="148"/>
      <c r="F95" s="8" t="s">
        <v>570</v>
      </c>
      <c r="G95" s="149">
        <v>42885</v>
      </c>
      <c r="H95" s="148"/>
      <c r="I95" s="10">
        <v>0.72916666666666663</v>
      </c>
      <c r="J95" s="10">
        <v>0.75</v>
      </c>
      <c r="K95" s="129">
        <f t="shared" ref="K95:K126" si="4">J95-I95</f>
        <v>2.083333333333337E-2</v>
      </c>
      <c r="L95" s="126"/>
      <c r="M95" s="8" t="s">
        <v>14</v>
      </c>
    </row>
    <row r="96" spans="1:13" s="20" customFormat="1" hidden="1" x14ac:dyDescent="0.25">
      <c r="A96" s="8">
        <v>9173</v>
      </c>
      <c r="B96" s="8" t="s">
        <v>38</v>
      </c>
      <c r="C96" s="148" t="s">
        <v>23</v>
      </c>
      <c r="D96" s="148"/>
      <c r="E96" s="148"/>
      <c r="F96" s="8" t="s">
        <v>570</v>
      </c>
      <c r="G96" s="149">
        <v>42886</v>
      </c>
      <c r="H96" s="148"/>
      <c r="I96" s="10">
        <v>0.625</v>
      </c>
      <c r="J96" s="10">
        <v>0.64583333333333337</v>
      </c>
      <c r="K96" s="129">
        <f t="shared" si="4"/>
        <v>2.083333333333337E-2</v>
      </c>
      <c r="L96" s="126"/>
      <c r="M96" s="8" t="s">
        <v>14</v>
      </c>
    </row>
    <row r="97" spans="1:13" s="20" customFormat="1" hidden="1" x14ac:dyDescent="0.25">
      <c r="A97" s="8">
        <v>9182</v>
      </c>
      <c r="B97" s="8" t="s">
        <v>268</v>
      </c>
      <c r="C97" s="124" t="s">
        <v>269</v>
      </c>
      <c r="D97" s="125"/>
      <c r="E97" s="126"/>
      <c r="F97" s="8" t="s">
        <v>568</v>
      </c>
      <c r="G97" s="149">
        <v>42886</v>
      </c>
      <c r="H97" s="148"/>
      <c r="I97" s="10">
        <v>0.41666666666666669</v>
      </c>
      <c r="J97" s="10">
        <v>0.4375</v>
      </c>
      <c r="K97" s="129">
        <f t="shared" si="4"/>
        <v>2.0833333333333315E-2</v>
      </c>
      <c r="L97" s="126"/>
      <c r="M97" s="8" t="s">
        <v>19</v>
      </c>
    </row>
    <row r="98" spans="1:13" s="20" customFormat="1" hidden="1" x14ac:dyDescent="0.25">
      <c r="A98" s="16">
        <v>9174</v>
      </c>
      <c r="B98" s="16" t="s">
        <v>218</v>
      </c>
      <c r="C98" s="160" t="s">
        <v>254</v>
      </c>
      <c r="D98" s="161"/>
      <c r="E98" s="162"/>
      <c r="F98" s="16"/>
      <c r="G98" s="163">
        <v>42886</v>
      </c>
      <c r="H98" s="164"/>
      <c r="I98" s="17">
        <v>0.4375</v>
      </c>
      <c r="J98" s="17">
        <v>0.44791666666666669</v>
      </c>
      <c r="K98" s="165">
        <f t="shared" si="4"/>
        <v>1.0416666666666685E-2</v>
      </c>
      <c r="L98" s="162"/>
      <c r="M98" s="16" t="s">
        <v>19</v>
      </c>
    </row>
    <row r="99" spans="1:13" s="20" customFormat="1" hidden="1" x14ac:dyDescent="0.25">
      <c r="A99" s="30">
        <v>9186</v>
      </c>
      <c r="B99" s="30" t="s">
        <v>169</v>
      </c>
      <c r="C99" s="154" t="s">
        <v>254</v>
      </c>
      <c r="D99" s="155"/>
      <c r="E99" s="156"/>
      <c r="F99" s="30"/>
      <c r="G99" s="157">
        <v>42886</v>
      </c>
      <c r="H99" s="158"/>
      <c r="I99" s="31">
        <v>0.4375</v>
      </c>
      <c r="J99" s="31">
        <v>0.44791666666666669</v>
      </c>
      <c r="K99" s="159">
        <f t="shared" si="4"/>
        <v>1.0416666666666685E-2</v>
      </c>
      <c r="L99" s="156"/>
      <c r="M99" s="30" t="s">
        <v>19</v>
      </c>
    </row>
    <row r="100" spans="1:13" s="20" customFormat="1" hidden="1" x14ac:dyDescent="0.25">
      <c r="A100" s="16">
        <v>9187</v>
      </c>
      <c r="B100" s="16" t="s">
        <v>232</v>
      </c>
      <c r="C100" s="160" t="s">
        <v>254</v>
      </c>
      <c r="D100" s="161"/>
      <c r="E100" s="162"/>
      <c r="F100" s="16"/>
      <c r="G100" s="163">
        <v>42886</v>
      </c>
      <c r="H100" s="164"/>
      <c r="I100" s="17">
        <v>0.4375</v>
      </c>
      <c r="J100" s="17">
        <v>0.44791666666666669</v>
      </c>
      <c r="K100" s="165">
        <f t="shared" si="4"/>
        <v>1.0416666666666685E-2</v>
      </c>
      <c r="L100" s="162"/>
      <c r="M100" s="16" t="s">
        <v>19</v>
      </c>
    </row>
    <row r="101" spans="1:13" s="20" customFormat="1" hidden="1" x14ac:dyDescent="0.25">
      <c r="A101" s="16">
        <v>9188</v>
      </c>
      <c r="B101" s="16" t="s">
        <v>233</v>
      </c>
      <c r="C101" s="160" t="s">
        <v>254</v>
      </c>
      <c r="D101" s="161"/>
      <c r="E101" s="162"/>
      <c r="F101" s="16"/>
      <c r="G101" s="163">
        <v>42886</v>
      </c>
      <c r="H101" s="164"/>
      <c r="I101" s="17">
        <v>0.4375</v>
      </c>
      <c r="J101" s="17">
        <v>0.44791666666666669</v>
      </c>
      <c r="K101" s="165">
        <f t="shared" si="4"/>
        <v>1.0416666666666685E-2</v>
      </c>
      <c r="L101" s="162"/>
      <c r="M101" s="16" t="s">
        <v>19</v>
      </c>
    </row>
    <row r="102" spans="1:13" s="20" customFormat="1" hidden="1" x14ac:dyDescent="0.25">
      <c r="A102" s="16">
        <v>9189</v>
      </c>
      <c r="B102" s="16" t="s">
        <v>7</v>
      </c>
      <c r="C102" s="160" t="s">
        <v>254</v>
      </c>
      <c r="D102" s="161"/>
      <c r="E102" s="162"/>
      <c r="F102" s="16"/>
      <c r="G102" s="163">
        <v>42886</v>
      </c>
      <c r="H102" s="164"/>
      <c r="I102" s="17">
        <v>0.4375</v>
      </c>
      <c r="J102" s="17">
        <v>0.44791666666666669</v>
      </c>
      <c r="K102" s="165">
        <f t="shared" si="4"/>
        <v>1.0416666666666685E-2</v>
      </c>
      <c r="L102" s="162"/>
      <c r="M102" s="16" t="s">
        <v>19</v>
      </c>
    </row>
    <row r="103" spans="1:13" s="20" customFormat="1" hidden="1" x14ac:dyDescent="0.25">
      <c r="A103" s="16">
        <v>9190</v>
      </c>
      <c r="B103" s="16" t="s">
        <v>234</v>
      </c>
      <c r="C103" s="160" t="s">
        <v>254</v>
      </c>
      <c r="D103" s="161"/>
      <c r="E103" s="162"/>
      <c r="F103" s="16"/>
      <c r="G103" s="163">
        <v>42886</v>
      </c>
      <c r="H103" s="164"/>
      <c r="I103" s="17">
        <v>0.4375</v>
      </c>
      <c r="J103" s="17">
        <v>0.44791666666666669</v>
      </c>
      <c r="K103" s="165">
        <f t="shared" si="4"/>
        <v>1.0416666666666685E-2</v>
      </c>
      <c r="L103" s="162"/>
      <c r="M103" s="16" t="s">
        <v>19</v>
      </c>
    </row>
    <row r="104" spans="1:13" s="20" customFormat="1" hidden="1" x14ac:dyDescent="0.25">
      <c r="A104" s="16">
        <v>9191</v>
      </c>
      <c r="B104" s="16" t="s">
        <v>235</v>
      </c>
      <c r="C104" s="160" t="s">
        <v>254</v>
      </c>
      <c r="D104" s="161"/>
      <c r="E104" s="162"/>
      <c r="F104" s="16"/>
      <c r="G104" s="163">
        <v>42886</v>
      </c>
      <c r="H104" s="164"/>
      <c r="I104" s="17">
        <v>0.4375</v>
      </c>
      <c r="J104" s="17">
        <v>0.44791666666666669</v>
      </c>
      <c r="K104" s="165">
        <f t="shared" si="4"/>
        <v>1.0416666666666685E-2</v>
      </c>
      <c r="L104" s="162"/>
      <c r="M104" s="16" t="s">
        <v>19</v>
      </c>
    </row>
    <row r="105" spans="1:13" s="20" customFormat="1" hidden="1" x14ac:dyDescent="0.25">
      <c r="A105" s="16">
        <v>9192</v>
      </c>
      <c r="B105" s="16" t="s">
        <v>236</v>
      </c>
      <c r="C105" s="160" t="s">
        <v>254</v>
      </c>
      <c r="D105" s="161"/>
      <c r="E105" s="162"/>
      <c r="F105" s="16"/>
      <c r="G105" s="163">
        <v>42886</v>
      </c>
      <c r="H105" s="164"/>
      <c r="I105" s="17">
        <v>0.4375</v>
      </c>
      <c r="J105" s="17">
        <v>0.44791666666666669</v>
      </c>
      <c r="K105" s="165">
        <f t="shared" si="4"/>
        <v>1.0416666666666685E-2</v>
      </c>
      <c r="L105" s="162"/>
      <c r="M105" s="16" t="s">
        <v>19</v>
      </c>
    </row>
    <row r="106" spans="1:13" s="20" customFormat="1" hidden="1" x14ac:dyDescent="0.25">
      <c r="A106" s="16">
        <v>9193</v>
      </c>
      <c r="B106" s="16" t="s">
        <v>237</v>
      </c>
      <c r="C106" s="160" t="s">
        <v>254</v>
      </c>
      <c r="D106" s="161"/>
      <c r="E106" s="162"/>
      <c r="F106" s="16"/>
      <c r="G106" s="163">
        <v>42886</v>
      </c>
      <c r="H106" s="164"/>
      <c r="I106" s="17">
        <v>0.4375</v>
      </c>
      <c r="J106" s="17">
        <v>0.44791666666666669</v>
      </c>
      <c r="K106" s="165">
        <f t="shared" si="4"/>
        <v>1.0416666666666685E-2</v>
      </c>
      <c r="L106" s="162"/>
      <c r="M106" s="16" t="s">
        <v>19</v>
      </c>
    </row>
    <row r="107" spans="1:13" s="20" customFormat="1" hidden="1" x14ac:dyDescent="0.25">
      <c r="A107" s="16">
        <v>9194</v>
      </c>
      <c r="B107" s="16" t="s">
        <v>238</v>
      </c>
      <c r="C107" s="160" t="s">
        <v>254</v>
      </c>
      <c r="D107" s="161"/>
      <c r="E107" s="162"/>
      <c r="F107" s="16"/>
      <c r="G107" s="163">
        <v>42886</v>
      </c>
      <c r="H107" s="164"/>
      <c r="I107" s="17">
        <v>0.4375</v>
      </c>
      <c r="J107" s="17">
        <v>0.44791666666666669</v>
      </c>
      <c r="K107" s="165">
        <f t="shared" si="4"/>
        <v>1.0416666666666685E-2</v>
      </c>
      <c r="L107" s="162"/>
      <c r="M107" s="16" t="s">
        <v>19</v>
      </c>
    </row>
    <row r="108" spans="1:13" s="20" customFormat="1" hidden="1" x14ac:dyDescent="0.25">
      <c r="A108" s="16">
        <v>9198</v>
      </c>
      <c r="B108" s="16" t="s">
        <v>205</v>
      </c>
      <c r="C108" s="160" t="s">
        <v>254</v>
      </c>
      <c r="D108" s="161"/>
      <c r="E108" s="162"/>
      <c r="F108" s="16"/>
      <c r="G108" s="163">
        <v>42886</v>
      </c>
      <c r="H108" s="164"/>
      <c r="I108" s="17">
        <v>0.4375</v>
      </c>
      <c r="J108" s="17">
        <v>0.44791666666666669</v>
      </c>
      <c r="K108" s="165">
        <f t="shared" si="4"/>
        <v>1.0416666666666685E-2</v>
      </c>
      <c r="L108" s="162"/>
      <c r="M108" s="16" t="s">
        <v>19</v>
      </c>
    </row>
    <row r="109" spans="1:13" s="20" customFormat="1" hidden="1" x14ac:dyDescent="0.25">
      <c r="A109" s="16">
        <v>9199</v>
      </c>
      <c r="B109" s="16" t="s">
        <v>239</v>
      </c>
      <c r="C109" s="160" t="s">
        <v>254</v>
      </c>
      <c r="D109" s="161"/>
      <c r="E109" s="162"/>
      <c r="F109" s="16"/>
      <c r="G109" s="163">
        <v>42886</v>
      </c>
      <c r="H109" s="164"/>
      <c r="I109" s="17">
        <v>0.4375</v>
      </c>
      <c r="J109" s="17">
        <v>0.44791666666666669</v>
      </c>
      <c r="K109" s="165">
        <f t="shared" si="4"/>
        <v>1.0416666666666685E-2</v>
      </c>
      <c r="L109" s="162"/>
      <c r="M109" s="16" t="s">
        <v>19</v>
      </c>
    </row>
    <row r="110" spans="1:13" s="20" customFormat="1" hidden="1" x14ac:dyDescent="0.25">
      <c r="A110" s="16">
        <v>9200</v>
      </c>
      <c r="B110" s="16" t="s">
        <v>240</v>
      </c>
      <c r="C110" s="160" t="s">
        <v>254</v>
      </c>
      <c r="D110" s="161"/>
      <c r="E110" s="162"/>
      <c r="F110" s="16"/>
      <c r="G110" s="163">
        <v>42886</v>
      </c>
      <c r="H110" s="164"/>
      <c r="I110" s="17">
        <v>0.4375</v>
      </c>
      <c r="J110" s="17">
        <v>0.44791666666666669</v>
      </c>
      <c r="K110" s="165">
        <f t="shared" si="4"/>
        <v>1.0416666666666685E-2</v>
      </c>
      <c r="L110" s="162"/>
      <c r="M110" s="16" t="s">
        <v>19</v>
      </c>
    </row>
    <row r="111" spans="1:13" s="20" customFormat="1" hidden="1" x14ac:dyDescent="0.25">
      <c r="A111" s="16">
        <v>9201</v>
      </c>
      <c r="B111" s="16" t="s">
        <v>241</v>
      </c>
      <c r="C111" s="160" t="s">
        <v>254</v>
      </c>
      <c r="D111" s="161"/>
      <c r="E111" s="162"/>
      <c r="F111" s="16"/>
      <c r="G111" s="163">
        <v>42886</v>
      </c>
      <c r="H111" s="164"/>
      <c r="I111" s="17">
        <v>0.4375</v>
      </c>
      <c r="J111" s="17">
        <v>0.44791666666666669</v>
      </c>
      <c r="K111" s="165">
        <f t="shared" si="4"/>
        <v>1.0416666666666685E-2</v>
      </c>
      <c r="L111" s="162"/>
      <c r="M111" s="16" t="s">
        <v>19</v>
      </c>
    </row>
    <row r="112" spans="1:13" s="20" customFormat="1" hidden="1" x14ac:dyDescent="0.25">
      <c r="A112" s="16">
        <v>9202</v>
      </c>
      <c r="B112" s="16" t="s">
        <v>242</v>
      </c>
      <c r="C112" s="160" t="s">
        <v>254</v>
      </c>
      <c r="D112" s="161"/>
      <c r="E112" s="162"/>
      <c r="F112" s="16"/>
      <c r="G112" s="163">
        <v>42886</v>
      </c>
      <c r="H112" s="164"/>
      <c r="I112" s="17">
        <v>0.4375</v>
      </c>
      <c r="J112" s="17">
        <v>0.44791666666666669</v>
      </c>
      <c r="K112" s="165">
        <f t="shared" si="4"/>
        <v>1.0416666666666685E-2</v>
      </c>
      <c r="L112" s="162"/>
      <c r="M112" s="16" t="s">
        <v>19</v>
      </c>
    </row>
    <row r="113" spans="1:13" s="20" customFormat="1" hidden="1" x14ac:dyDescent="0.25">
      <c r="A113" s="16">
        <v>9203</v>
      </c>
      <c r="B113" s="16" t="s">
        <v>243</v>
      </c>
      <c r="C113" s="160" t="s">
        <v>254</v>
      </c>
      <c r="D113" s="161"/>
      <c r="E113" s="162"/>
      <c r="F113" s="16"/>
      <c r="G113" s="163">
        <v>42886</v>
      </c>
      <c r="H113" s="164"/>
      <c r="I113" s="17">
        <v>0.4375</v>
      </c>
      <c r="J113" s="17">
        <v>0.44791666666666669</v>
      </c>
      <c r="K113" s="165">
        <f t="shared" si="4"/>
        <v>1.0416666666666685E-2</v>
      </c>
      <c r="L113" s="162"/>
      <c r="M113" s="16" t="s">
        <v>19</v>
      </c>
    </row>
    <row r="114" spans="1:13" s="20" customFormat="1" hidden="1" x14ac:dyDescent="0.25">
      <c r="A114" s="16">
        <v>9205</v>
      </c>
      <c r="B114" s="16" t="s">
        <v>244</v>
      </c>
      <c r="C114" s="160" t="s">
        <v>254</v>
      </c>
      <c r="D114" s="161"/>
      <c r="E114" s="162"/>
      <c r="F114" s="16"/>
      <c r="G114" s="163">
        <v>42886</v>
      </c>
      <c r="H114" s="164"/>
      <c r="I114" s="17">
        <v>0.4375</v>
      </c>
      <c r="J114" s="17">
        <v>0.44791666666666669</v>
      </c>
      <c r="K114" s="165">
        <f t="shared" si="4"/>
        <v>1.0416666666666685E-2</v>
      </c>
      <c r="L114" s="162"/>
      <c r="M114" s="16" t="s">
        <v>19</v>
      </c>
    </row>
    <row r="115" spans="1:13" s="20" customFormat="1" hidden="1" x14ac:dyDescent="0.25">
      <c r="A115" s="16">
        <v>9207</v>
      </c>
      <c r="B115" s="16" t="s">
        <v>202</v>
      </c>
      <c r="C115" s="160" t="s">
        <v>254</v>
      </c>
      <c r="D115" s="161"/>
      <c r="E115" s="162"/>
      <c r="F115" s="16"/>
      <c r="G115" s="163">
        <v>42886</v>
      </c>
      <c r="H115" s="164"/>
      <c r="I115" s="17">
        <v>0.4375</v>
      </c>
      <c r="J115" s="17">
        <v>0.44791666666666669</v>
      </c>
      <c r="K115" s="165">
        <f t="shared" si="4"/>
        <v>1.0416666666666685E-2</v>
      </c>
      <c r="L115" s="162"/>
      <c r="M115" s="16" t="s">
        <v>19</v>
      </c>
    </row>
    <row r="116" spans="1:13" s="20" customFormat="1" hidden="1" x14ac:dyDescent="0.25">
      <c r="A116" s="16">
        <v>9208</v>
      </c>
      <c r="B116" s="16" t="s">
        <v>245</v>
      </c>
      <c r="C116" s="160" t="s">
        <v>254</v>
      </c>
      <c r="D116" s="161"/>
      <c r="E116" s="162"/>
      <c r="F116" s="16"/>
      <c r="G116" s="163">
        <v>42886</v>
      </c>
      <c r="H116" s="164"/>
      <c r="I116" s="17">
        <v>0.4375</v>
      </c>
      <c r="J116" s="17">
        <v>0.44791666666666669</v>
      </c>
      <c r="K116" s="165">
        <f t="shared" si="4"/>
        <v>1.0416666666666685E-2</v>
      </c>
      <c r="L116" s="162"/>
      <c r="M116" s="16" t="s">
        <v>19</v>
      </c>
    </row>
    <row r="117" spans="1:13" s="20" customFormat="1" hidden="1" x14ac:dyDescent="0.25">
      <c r="A117" s="16">
        <v>9209</v>
      </c>
      <c r="B117" s="16" t="s">
        <v>246</v>
      </c>
      <c r="C117" s="160" t="s">
        <v>254</v>
      </c>
      <c r="D117" s="161"/>
      <c r="E117" s="162"/>
      <c r="F117" s="16"/>
      <c r="G117" s="163">
        <v>42886</v>
      </c>
      <c r="H117" s="164"/>
      <c r="I117" s="17">
        <v>0.4375</v>
      </c>
      <c r="J117" s="17">
        <v>0.44791666666666669</v>
      </c>
      <c r="K117" s="165">
        <f t="shared" si="4"/>
        <v>1.0416666666666685E-2</v>
      </c>
      <c r="L117" s="162"/>
      <c r="M117" s="16" t="s">
        <v>19</v>
      </c>
    </row>
    <row r="118" spans="1:13" s="20" customFormat="1" hidden="1" x14ac:dyDescent="0.25">
      <c r="A118" s="16">
        <v>9210</v>
      </c>
      <c r="B118" s="16" t="s">
        <v>247</v>
      </c>
      <c r="C118" s="160" t="s">
        <v>254</v>
      </c>
      <c r="D118" s="161"/>
      <c r="E118" s="162"/>
      <c r="F118" s="16"/>
      <c r="G118" s="163">
        <v>42886</v>
      </c>
      <c r="H118" s="164"/>
      <c r="I118" s="17">
        <v>0.4375</v>
      </c>
      <c r="J118" s="17">
        <v>0.44791666666666669</v>
      </c>
      <c r="K118" s="165">
        <f t="shared" si="4"/>
        <v>1.0416666666666685E-2</v>
      </c>
      <c r="L118" s="162"/>
      <c r="M118" s="16" t="s">
        <v>19</v>
      </c>
    </row>
    <row r="119" spans="1:13" s="20" customFormat="1" hidden="1" x14ac:dyDescent="0.25">
      <c r="A119" s="16">
        <v>9212</v>
      </c>
      <c r="B119" s="16" t="s">
        <v>38</v>
      </c>
      <c r="C119" s="160" t="s">
        <v>254</v>
      </c>
      <c r="D119" s="161"/>
      <c r="E119" s="162"/>
      <c r="F119" s="16"/>
      <c r="G119" s="163">
        <v>42886</v>
      </c>
      <c r="H119" s="164"/>
      <c r="I119" s="17">
        <v>0.4375</v>
      </c>
      <c r="J119" s="17">
        <v>0.44791666666666669</v>
      </c>
      <c r="K119" s="165">
        <f t="shared" si="4"/>
        <v>1.0416666666666685E-2</v>
      </c>
      <c r="L119" s="162"/>
      <c r="M119" s="16" t="s">
        <v>19</v>
      </c>
    </row>
    <row r="120" spans="1:13" s="20" customFormat="1" hidden="1" x14ac:dyDescent="0.25">
      <c r="A120" s="16">
        <v>9213</v>
      </c>
      <c r="B120" s="16" t="s">
        <v>248</v>
      </c>
      <c r="C120" s="160" t="s">
        <v>254</v>
      </c>
      <c r="D120" s="161"/>
      <c r="E120" s="162"/>
      <c r="F120" s="16"/>
      <c r="G120" s="163">
        <v>42886</v>
      </c>
      <c r="H120" s="164"/>
      <c r="I120" s="17">
        <v>0.4375</v>
      </c>
      <c r="J120" s="17">
        <v>0.44791666666666669</v>
      </c>
      <c r="K120" s="165">
        <f t="shared" si="4"/>
        <v>1.0416666666666685E-2</v>
      </c>
      <c r="L120" s="162"/>
      <c r="M120" s="16" t="s">
        <v>19</v>
      </c>
    </row>
    <row r="121" spans="1:13" s="20" customFormat="1" hidden="1" x14ac:dyDescent="0.25">
      <c r="A121" s="16">
        <v>9214</v>
      </c>
      <c r="B121" s="16" t="s">
        <v>249</v>
      </c>
      <c r="C121" s="160" t="s">
        <v>254</v>
      </c>
      <c r="D121" s="161"/>
      <c r="E121" s="162"/>
      <c r="F121" s="16"/>
      <c r="G121" s="163">
        <v>42886</v>
      </c>
      <c r="H121" s="164"/>
      <c r="I121" s="17">
        <v>0.4375</v>
      </c>
      <c r="J121" s="17">
        <v>0.44791666666666669</v>
      </c>
      <c r="K121" s="165">
        <f t="shared" si="4"/>
        <v>1.0416666666666685E-2</v>
      </c>
      <c r="L121" s="162"/>
      <c r="M121" s="16" t="s">
        <v>19</v>
      </c>
    </row>
    <row r="122" spans="1:13" s="20" customFormat="1" hidden="1" x14ac:dyDescent="0.25">
      <c r="A122" s="16">
        <v>9215</v>
      </c>
      <c r="B122" s="16" t="s">
        <v>250</v>
      </c>
      <c r="C122" s="160" t="s">
        <v>254</v>
      </c>
      <c r="D122" s="161"/>
      <c r="E122" s="162"/>
      <c r="F122" s="16"/>
      <c r="G122" s="163">
        <v>42886</v>
      </c>
      <c r="H122" s="164"/>
      <c r="I122" s="17">
        <v>0.4375</v>
      </c>
      <c r="J122" s="17">
        <v>0.44791666666666669</v>
      </c>
      <c r="K122" s="165">
        <f t="shared" si="4"/>
        <v>1.0416666666666685E-2</v>
      </c>
      <c r="L122" s="162"/>
      <c r="M122" s="16" t="s">
        <v>19</v>
      </c>
    </row>
    <row r="123" spans="1:13" s="20" customFormat="1" hidden="1" x14ac:dyDescent="0.25">
      <c r="A123" s="16">
        <v>9217</v>
      </c>
      <c r="B123" s="16" t="s">
        <v>251</v>
      </c>
      <c r="C123" s="160" t="s">
        <v>254</v>
      </c>
      <c r="D123" s="161"/>
      <c r="E123" s="162"/>
      <c r="F123" s="16"/>
      <c r="G123" s="163">
        <v>42886</v>
      </c>
      <c r="H123" s="164"/>
      <c r="I123" s="17">
        <v>0.4375</v>
      </c>
      <c r="J123" s="17">
        <v>0.44791666666666669</v>
      </c>
      <c r="K123" s="165">
        <f t="shared" si="4"/>
        <v>1.0416666666666685E-2</v>
      </c>
      <c r="L123" s="162"/>
      <c r="M123" s="16" t="s">
        <v>19</v>
      </c>
    </row>
    <row r="124" spans="1:13" s="20" customFormat="1" hidden="1" x14ac:dyDescent="0.25">
      <c r="A124" s="16">
        <v>9218</v>
      </c>
      <c r="B124" s="16" t="s">
        <v>252</v>
      </c>
      <c r="C124" s="160" t="s">
        <v>254</v>
      </c>
      <c r="D124" s="161"/>
      <c r="E124" s="162"/>
      <c r="F124" s="16"/>
      <c r="G124" s="163">
        <v>42886</v>
      </c>
      <c r="H124" s="164"/>
      <c r="I124" s="17">
        <v>0.4375</v>
      </c>
      <c r="J124" s="17">
        <v>0.44791666666666669</v>
      </c>
      <c r="K124" s="165">
        <f t="shared" si="4"/>
        <v>1.0416666666666685E-2</v>
      </c>
      <c r="L124" s="162"/>
      <c r="M124" s="16" t="s">
        <v>19</v>
      </c>
    </row>
    <row r="125" spans="1:13" s="20" customFormat="1" hidden="1" x14ac:dyDescent="0.25">
      <c r="A125" s="8">
        <v>9211</v>
      </c>
      <c r="B125" s="8" t="s">
        <v>253</v>
      </c>
      <c r="C125" s="124" t="s">
        <v>260</v>
      </c>
      <c r="D125" s="125"/>
      <c r="E125" s="126"/>
      <c r="F125" s="8" t="s">
        <v>365</v>
      </c>
      <c r="G125" s="149">
        <v>42886</v>
      </c>
      <c r="H125" s="148"/>
      <c r="I125" s="10">
        <v>0.4861111111111111</v>
      </c>
      <c r="J125" s="10">
        <v>0.51041666666666663</v>
      </c>
      <c r="K125" s="129">
        <f t="shared" si="4"/>
        <v>2.4305555555555525E-2</v>
      </c>
      <c r="L125" s="126"/>
      <c r="M125" s="8" t="s">
        <v>14</v>
      </c>
    </row>
    <row r="126" spans="1:13" s="20" customFormat="1" hidden="1" x14ac:dyDescent="0.25">
      <c r="A126" s="16">
        <v>9216</v>
      </c>
      <c r="B126" s="16" t="s">
        <v>38</v>
      </c>
      <c r="C126" s="160" t="s">
        <v>23</v>
      </c>
      <c r="D126" s="161"/>
      <c r="E126" s="162"/>
      <c r="F126" s="16" t="s">
        <v>570</v>
      </c>
      <c r="G126" s="163">
        <v>42886</v>
      </c>
      <c r="H126" s="164"/>
      <c r="I126" s="17">
        <v>0.625</v>
      </c>
      <c r="J126" s="17">
        <v>0.64583333333333337</v>
      </c>
      <c r="K126" s="165">
        <f t="shared" si="4"/>
        <v>2.083333333333337E-2</v>
      </c>
      <c r="L126" s="162"/>
      <c r="M126" s="16" t="s">
        <v>19</v>
      </c>
    </row>
    <row r="127" spans="1:13" s="20" customFormat="1" hidden="1" x14ac:dyDescent="0.25">
      <c r="A127" s="20">
        <v>9197</v>
      </c>
      <c r="B127" s="20" t="s">
        <v>247</v>
      </c>
      <c r="C127" s="20" t="s">
        <v>270</v>
      </c>
      <c r="F127" s="20" t="s">
        <v>570</v>
      </c>
      <c r="G127" s="32">
        <v>42886</v>
      </c>
      <c r="H127" s="33"/>
      <c r="I127" s="21">
        <v>0.42708333333333331</v>
      </c>
      <c r="J127" s="21">
        <v>0.43055555555555558</v>
      </c>
      <c r="M127" s="20" t="s">
        <v>14</v>
      </c>
    </row>
    <row r="128" spans="1:13" s="20" customFormat="1" hidden="1" x14ac:dyDescent="0.25">
      <c r="A128" s="37">
        <v>1002</v>
      </c>
      <c r="B128" s="37"/>
      <c r="C128" s="37"/>
      <c r="D128" s="37"/>
      <c r="E128" s="37"/>
      <c r="F128" s="37" t="s">
        <v>568</v>
      </c>
      <c r="G128" s="38"/>
      <c r="H128" s="38"/>
      <c r="I128" s="37"/>
      <c r="J128" s="37"/>
      <c r="K128" s="37"/>
      <c r="L128" s="37"/>
      <c r="M128" s="37"/>
    </row>
    <row r="129" spans="1:13" s="20" customFormat="1" hidden="1" x14ac:dyDescent="0.25">
      <c r="A129" s="37">
        <v>1003</v>
      </c>
      <c r="B129" s="37"/>
      <c r="C129" s="37"/>
      <c r="D129" s="37"/>
      <c r="E129" s="37"/>
      <c r="F129" s="37" t="s">
        <v>568</v>
      </c>
      <c r="G129" s="37"/>
      <c r="H129" s="37"/>
      <c r="I129" s="37"/>
      <c r="J129" s="37"/>
      <c r="K129" s="37"/>
      <c r="L129" s="37"/>
      <c r="M129" s="37"/>
    </row>
    <row r="130" spans="1:13" hidden="1" x14ac:dyDescent="0.25">
      <c r="A130" s="36">
        <v>8669</v>
      </c>
      <c r="B130" s="36"/>
      <c r="C130" s="36"/>
      <c r="D130" s="36"/>
      <c r="E130" s="36"/>
      <c r="F130" s="36" t="s">
        <v>568</v>
      </c>
      <c r="G130" s="36"/>
      <c r="H130" s="36"/>
      <c r="I130" s="36"/>
      <c r="J130" s="36"/>
      <c r="K130" s="36"/>
      <c r="L130" s="36"/>
      <c r="M130" s="36"/>
    </row>
    <row r="131" spans="1:13" hidden="1" x14ac:dyDescent="0.25"/>
    <row r="132" spans="1:13" hidden="1" x14ac:dyDescent="0.25"/>
    <row r="133" spans="1:13" hidden="1" x14ac:dyDescent="0.25"/>
    <row r="134" spans="1:13" hidden="1" x14ac:dyDescent="0.25">
      <c r="A134" s="93" t="s">
        <v>573</v>
      </c>
      <c r="B134" s="94" t="s">
        <v>574</v>
      </c>
    </row>
    <row r="135" spans="1:13" hidden="1" x14ac:dyDescent="0.25">
      <c r="A135" t="s">
        <v>570</v>
      </c>
    </row>
    <row r="136" spans="1:13" hidden="1" x14ac:dyDescent="0.25">
      <c r="A136" t="s">
        <v>567</v>
      </c>
    </row>
    <row r="137" spans="1:13" hidden="1" x14ac:dyDescent="0.25">
      <c r="A137" t="s">
        <v>566</v>
      </c>
    </row>
    <row r="138" spans="1:13" hidden="1" x14ac:dyDescent="0.25">
      <c r="A138" t="s">
        <v>575</v>
      </c>
    </row>
    <row r="139" spans="1:13" hidden="1" x14ac:dyDescent="0.25">
      <c r="A139" t="s">
        <v>568</v>
      </c>
    </row>
    <row r="140" spans="1:13" hidden="1" x14ac:dyDescent="0.25">
      <c r="A140" t="s">
        <v>569</v>
      </c>
    </row>
    <row r="144" spans="1:13" x14ac:dyDescent="0.25">
      <c r="A144" s="93" t="s">
        <v>573</v>
      </c>
      <c r="B144" s="94" t="s">
        <v>574</v>
      </c>
    </row>
    <row r="145" spans="1:2" x14ac:dyDescent="0.25">
      <c r="A145" t="s">
        <v>570</v>
      </c>
      <c r="B145">
        <v>24</v>
      </c>
    </row>
    <row r="146" spans="1:2" x14ac:dyDescent="0.25">
      <c r="A146" t="s">
        <v>567</v>
      </c>
      <c r="B146">
        <v>4</v>
      </c>
    </row>
    <row r="147" spans="1:2" x14ac:dyDescent="0.25">
      <c r="A147" t="s">
        <v>566</v>
      </c>
      <c r="B147">
        <v>7</v>
      </c>
    </row>
    <row r="148" spans="1:2" x14ac:dyDescent="0.25">
      <c r="A148" t="s">
        <v>575</v>
      </c>
      <c r="B148">
        <v>22</v>
      </c>
    </row>
    <row r="149" spans="1:2" x14ac:dyDescent="0.25">
      <c r="A149" t="s">
        <v>568</v>
      </c>
      <c r="B149">
        <v>23</v>
      </c>
    </row>
    <row r="150" spans="1:2" x14ac:dyDescent="0.25">
      <c r="A150" t="s">
        <v>569</v>
      </c>
      <c r="B150">
        <v>21</v>
      </c>
    </row>
  </sheetData>
  <autoFilter ref="A1:P140" xr:uid="{00000000-0009-0000-0000-000001000000}">
    <filterColumn colId="5">
      <filters>
        <filter val="vpn"/>
      </filters>
    </filterColumn>
    <filterColumn colId="6" showButton="0"/>
    <filterColumn colId="10" showButton="0"/>
  </autoFilter>
  <mergeCells count="367">
    <mergeCell ref="G76:H76"/>
    <mergeCell ref="K76:L76"/>
    <mergeCell ref="G90:H90"/>
    <mergeCell ref="K90:L90"/>
    <mergeCell ref="C14:E14"/>
    <mergeCell ref="K14:L14"/>
    <mergeCell ref="C39:E39"/>
    <mergeCell ref="K39:L39"/>
    <mergeCell ref="C52:E52"/>
    <mergeCell ref="G52:H52"/>
    <mergeCell ref="K52:L52"/>
    <mergeCell ref="C77:E77"/>
    <mergeCell ref="G77:H77"/>
    <mergeCell ref="K77:L77"/>
    <mergeCell ref="C36:E36"/>
    <mergeCell ref="G36:H36"/>
    <mergeCell ref="K36:L36"/>
    <mergeCell ref="C35:E35"/>
    <mergeCell ref="G35:H35"/>
    <mergeCell ref="K35:L35"/>
    <mergeCell ref="K30:L30"/>
    <mergeCell ref="C30:E30"/>
    <mergeCell ref="C75:E75"/>
    <mergeCell ref="G75:H75"/>
    <mergeCell ref="K75:L75"/>
    <mergeCell ref="C76:E76"/>
    <mergeCell ref="C29:E29"/>
    <mergeCell ref="K29:L29"/>
    <mergeCell ref="K121:L121"/>
    <mergeCell ref="C117:E117"/>
    <mergeCell ref="G117:H117"/>
    <mergeCell ref="K117:L117"/>
    <mergeCell ref="C118:E118"/>
    <mergeCell ref="G118:H118"/>
    <mergeCell ref="K118:L118"/>
    <mergeCell ref="C115:E115"/>
    <mergeCell ref="G115:H115"/>
    <mergeCell ref="K115:L115"/>
    <mergeCell ref="C81:E81"/>
    <mergeCell ref="G81:H81"/>
    <mergeCell ref="K81:L81"/>
    <mergeCell ref="C116:E116"/>
    <mergeCell ref="G116:H116"/>
    <mergeCell ref="K116:L116"/>
    <mergeCell ref="C94:E94"/>
    <mergeCell ref="G94:H94"/>
    <mergeCell ref="K94:L94"/>
    <mergeCell ref="C93:E93"/>
    <mergeCell ref="G93:H93"/>
    <mergeCell ref="K93:L93"/>
    <mergeCell ref="C119:E119"/>
    <mergeCell ref="G119:H119"/>
    <mergeCell ref="K119:L119"/>
    <mergeCell ref="C120:E120"/>
    <mergeCell ref="G120:H120"/>
    <mergeCell ref="K120:L120"/>
    <mergeCell ref="C73:E73"/>
    <mergeCell ref="G73:H73"/>
    <mergeCell ref="K73:L73"/>
    <mergeCell ref="C74:E74"/>
    <mergeCell ref="G74:H74"/>
    <mergeCell ref="K74:L74"/>
    <mergeCell ref="C95:E95"/>
    <mergeCell ref="G95:H95"/>
    <mergeCell ref="K95:L95"/>
    <mergeCell ref="C91:E91"/>
    <mergeCell ref="G91:H91"/>
    <mergeCell ref="K91:L91"/>
    <mergeCell ref="G92:H92"/>
    <mergeCell ref="K92:L92"/>
    <mergeCell ref="C89:E89"/>
    <mergeCell ref="G89:H89"/>
    <mergeCell ref="K89:L89"/>
    <mergeCell ref="C90:E90"/>
    <mergeCell ref="K125:L125"/>
    <mergeCell ref="K126:L126"/>
    <mergeCell ref="G121:H121"/>
    <mergeCell ref="G122:H122"/>
    <mergeCell ref="G123:H123"/>
    <mergeCell ref="G124:H124"/>
    <mergeCell ref="G125:H125"/>
    <mergeCell ref="G126:H126"/>
    <mergeCell ref="C121:E121"/>
    <mergeCell ref="C122:E122"/>
    <mergeCell ref="C123:E123"/>
    <mergeCell ref="C124:E124"/>
    <mergeCell ref="C125:E125"/>
    <mergeCell ref="C126:E126"/>
    <mergeCell ref="K122:L122"/>
    <mergeCell ref="K123:L123"/>
    <mergeCell ref="K124:L124"/>
    <mergeCell ref="C113:E113"/>
    <mergeCell ref="G113:H113"/>
    <mergeCell ref="K113:L113"/>
    <mergeCell ref="C114:E114"/>
    <mergeCell ref="G114:H114"/>
    <mergeCell ref="K114:L114"/>
    <mergeCell ref="C111:E111"/>
    <mergeCell ref="G111:H111"/>
    <mergeCell ref="K111:L111"/>
    <mergeCell ref="C112:E112"/>
    <mergeCell ref="G112:H112"/>
    <mergeCell ref="K112:L112"/>
    <mergeCell ref="C109:E109"/>
    <mergeCell ref="G109:H109"/>
    <mergeCell ref="K109:L109"/>
    <mergeCell ref="C110:E110"/>
    <mergeCell ref="G110:H110"/>
    <mergeCell ref="K110:L110"/>
    <mergeCell ref="C107:E107"/>
    <mergeCell ref="G107:H107"/>
    <mergeCell ref="K107:L107"/>
    <mergeCell ref="C108:E108"/>
    <mergeCell ref="G108:H108"/>
    <mergeCell ref="K108:L108"/>
    <mergeCell ref="C105:E105"/>
    <mergeCell ref="G105:H105"/>
    <mergeCell ref="K105:L105"/>
    <mergeCell ref="C106:E106"/>
    <mergeCell ref="G106:H106"/>
    <mergeCell ref="K106:L106"/>
    <mergeCell ref="C103:E103"/>
    <mergeCell ref="G103:H103"/>
    <mergeCell ref="K103:L103"/>
    <mergeCell ref="C104:E104"/>
    <mergeCell ref="G104:H104"/>
    <mergeCell ref="K104:L104"/>
    <mergeCell ref="C101:E101"/>
    <mergeCell ref="G101:H101"/>
    <mergeCell ref="K101:L101"/>
    <mergeCell ref="C102:E102"/>
    <mergeCell ref="G102:H102"/>
    <mergeCell ref="K102:L102"/>
    <mergeCell ref="C99:E99"/>
    <mergeCell ref="G99:H99"/>
    <mergeCell ref="K99:L99"/>
    <mergeCell ref="C100:E100"/>
    <mergeCell ref="G100:H100"/>
    <mergeCell ref="K100:L100"/>
    <mergeCell ref="C96:E96"/>
    <mergeCell ref="G96:H96"/>
    <mergeCell ref="K96:L96"/>
    <mergeCell ref="C98:E98"/>
    <mergeCell ref="G98:H98"/>
    <mergeCell ref="K98:L98"/>
    <mergeCell ref="C97:E97"/>
    <mergeCell ref="G97:H97"/>
    <mergeCell ref="K97:L97"/>
    <mergeCell ref="C87:E87"/>
    <mergeCell ref="G87:H87"/>
    <mergeCell ref="K87:L87"/>
    <mergeCell ref="C88:E88"/>
    <mergeCell ref="G88:H88"/>
    <mergeCell ref="K88:L88"/>
    <mergeCell ref="C84:E84"/>
    <mergeCell ref="G84:H84"/>
    <mergeCell ref="K84:L84"/>
    <mergeCell ref="C85:E85"/>
    <mergeCell ref="G85:H85"/>
    <mergeCell ref="K85:L85"/>
    <mergeCell ref="C86:E86"/>
    <mergeCell ref="G86:H86"/>
    <mergeCell ref="K86:L86"/>
    <mergeCell ref="C82:E82"/>
    <mergeCell ref="G82:H82"/>
    <mergeCell ref="K82:L82"/>
    <mergeCell ref="C83:E83"/>
    <mergeCell ref="G83:H83"/>
    <mergeCell ref="K83:L83"/>
    <mergeCell ref="C78:E78"/>
    <mergeCell ref="G78:H78"/>
    <mergeCell ref="K78:L78"/>
    <mergeCell ref="G80:H80"/>
    <mergeCell ref="K80:L80"/>
    <mergeCell ref="C80:E80"/>
    <mergeCell ref="C79:E79"/>
    <mergeCell ref="G79:H79"/>
    <mergeCell ref="K79:L79"/>
    <mergeCell ref="G71:H71"/>
    <mergeCell ref="K71:L71"/>
    <mergeCell ref="C72:E72"/>
    <mergeCell ref="G72:H72"/>
    <mergeCell ref="K72:L72"/>
    <mergeCell ref="C69:E69"/>
    <mergeCell ref="G69:H69"/>
    <mergeCell ref="K69:L69"/>
    <mergeCell ref="C70:E70"/>
    <mergeCell ref="G70:H70"/>
    <mergeCell ref="K70:L70"/>
    <mergeCell ref="C71:E71"/>
    <mergeCell ref="C67:E67"/>
    <mergeCell ref="G67:H67"/>
    <mergeCell ref="K67:L67"/>
    <mergeCell ref="C68:E68"/>
    <mergeCell ref="G68:H68"/>
    <mergeCell ref="K68:L68"/>
    <mergeCell ref="C64:E64"/>
    <mergeCell ref="G64:H64"/>
    <mergeCell ref="K64:L64"/>
    <mergeCell ref="C65:E65"/>
    <mergeCell ref="G65:H65"/>
    <mergeCell ref="K65:L65"/>
    <mergeCell ref="C66:E66"/>
    <mergeCell ref="G66:H66"/>
    <mergeCell ref="K66:L66"/>
    <mergeCell ref="C62:E62"/>
    <mergeCell ref="G62:H62"/>
    <mergeCell ref="K62:L62"/>
    <mergeCell ref="C63:E63"/>
    <mergeCell ref="G63:H63"/>
    <mergeCell ref="K63:L63"/>
    <mergeCell ref="C60:E60"/>
    <mergeCell ref="G60:H60"/>
    <mergeCell ref="K60:L60"/>
    <mergeCell ref="C61:E61"/>
    <mergeCell ref="G61:H61"/>
    <mergeCell ref="K61:L61"/>
    <mergeCell ref="C58:E58"/>
    <mergeCell ref="G58:H58"/>
    <mergeCell ref="K58:L58"/>
    <mergeCell ref="C59:E59"/>
    <mergeCell ref="G59:H59"/>
    <mergeCell ref="K59:L59"/>
    <mergeCell ref="C56:E56"/>
    <mergeCell ref="G56:H56"/>
    <mergeCell ref="K56:L56"/>
    <mergeCell ref="C57:E57"/>
    <mergeCell ref="G57:H57"/>
    <mergeCell ref="K57:L57"/>
    <mergeCell ref="C54:E54"/>
    <mergeCell ref="G54:H54"/>
    <mergeCell ref="K54:L54"/>
    <mergeCell ref="C55:E55"/>
    <mergeCell ref="G55:H55"/>
    <mergeCell ref="K55:L55"/>
    <mergeCell ref="G51:H51"/>
    <mergeCell ref="C53:E53"/>
    <mergeCell ref="G53:H53"/>
    <mergeCell ref="K48:L48"/>
    <mergeCell ref="K49:L49"/>
    <mergeCell ref="K50:L50"/>
    <mergeCell ref="K51:L51"/>
    <mergeCell ref="K53:L53"/>
    <mergeCell ref="G1:H1"/>
    <mergeCell ref="K1:L1"/>
    <mergeCell ref="C48:E48"/>
    <mergeCell ref="G48:H48"/>
    <mergeCell ref="C49:E49"/>
    <mergeCell ref="G49:H49"/>
    <mergeCell ref="C50:E50"/>
    <mergeCell ref="G50:H50"/>
    <mergeCell ref="C51:E51"/>
    <mergeCell ref="C46:E46"/>
    <mergeCell ref="G46:H46"/>
    <mergeCell ref="K46:L46"/>
    <mergeCell ref="C47:E47"/>
    <mergeCell ref="G47:H47"/>
    <mergeCell ref="K47:L47"/>
    <mergeCell ref="C40:E40"/>
    <mergeCell ref="G40:H40"/>
    <mergeCell ref="K40:L40"/>
    <mergeCell ref="C45:E45"/>
    <mergeCell ref="G45:H45"/>
    <mergeCell ref="K45:L45"/>
    <mergeCell ref="C42:E42"/>
    <mergeCell ref="G42:H42"/>
    <mergeCell ref="K42:L42"/>
    <mergeCell ref="C41:E41"/>
    <mergeCell ref="C37:E37"/>
    <mergeCell ref="G37:H37"/>
    <mergeCell ref="K37:L37"/>
    <mergeCell ref="C38:E38"/>
    <mergeCell ref="G38:H38"/>
    <mergeCell ref="K38:L38"/>
    <mergeCell ref="G41:H41"/>
    <mergeCell ref="K41:L41"/>
    <mergeCell ref="C44:E44"/>
    <mergeCell ref="G44:H44"/>
    <mergeCell ref="K44:L44"/>
    <mergeCell ref="C43:E43"/>
    <mergeCell ref="K43:L43"/>
    <mergeCell ref="C33:E33"/>
    <mergeCell ref="G33:H33"/>
    <mergeCell ref="K33:L33"/>
    <mergeCell ref="C34:E34"/>
    <mergeCell ref="G34:H34"/>
    <mergeCell ref="K34:L34"/>
    <mergeCell ref="C31:E31"/>
    <mergeCell ref="G31:H31"/>
    <mergeCell ref="K31:L31"/>
    <mergeCell ref="C32:E32"/>
    <mergeCell ref="G32:H32"/>
    <mergeCell ref="K32:L32"/>
    <mergeCell ref="C27:E27"/>
    <mergeCell ref="G27:H27"/>
    <mergeCell ref="K27:L27"/>
    <mergeCell ref="C28:E28"/>
    <mergeCell ref="G28:H28"/>
    <mergeCell ref="K28:L28"/>
    <mergeCell ref="C24:E24"/>
    <mergeCell ref="G24:H24"/>
    <mergeCell ref="K24:L24"/>
    <mergeCell ref="C25:E25"/>
    <mergeCell ref="G25:H25"/>
    <mergeCell ref="K25:L25"/>
    <mergeCell ref="C26:E26"/>
    <mergeCell ref="G26:H26"/>
    <mergeCell ref="K26:L26"/>
    <mergeCell ref="C22:E22"/>
    <mergeCell ref="G22:H22"/>
    <mergeCell ref="K22:L22"/>
    <mergeCell ref="C23:E23"/>
    <mergeCell ref="G23:H23"/>
    <mergeCell ref="K23:L23"/>
    <mergeCell ref="C19:E19"/>
    <mergeCell ref="G19:H19"/>
    <mergeCell ref="K19:L19"/>
    <mergeCell ref="C21:E21"/>
    <mergeCell ref="G21:H21"/>
    <mergeCell ref="K21:L21"/>
    <mergeCell ref="K20:L20"/>
    <mergeCell ref="C20:E20"/>
    <mergeCell ref="C17:E17"/>
    <mergeCell ref="G17:H17"/>
    <mergeCell ref="K17:L17"/>
    <mergeCell ref="C18:E18"/>
    <mergeCell ref="G18:H18"/>
    <mergeCell ref="K18:L18"/>
    <mergeCell ref="C15:E15"/>
    <mergeCell ref="G15:H15"/>
    <mergeCell ref="K15:L15"/>
    <mergeCell ref="C16:E16"/>
    <mergeCell ref="G16:H16"/>
    <mergeCell ref="K16:L16"/>
    <mergeCell ref="C11:E11"/>
    <mergeCell ref="G11:H11"/>
    <mergeCell ref="K11:L11"/>
    <mergeCell ref="C13:E13"/>
    <mergeCell ref="G13:H13"/>
    <mergeCell ref="K13:L13"/>
    <mergeCell ref="C12:E12"/>
    <mergeCell ref="K12:L12"/>
    <mergeCell ref="C8:E8"/>
    <mergeCell ref="G8:H8"/>
    <mergeCell ref="K8:L8"/>
    <mergeCell ref="C10:E10"/>
    <mergeCell ref="G10:H10"/>
    <mergeCell ref="K10:L10"/>
    <mergeCell ref="C9:E9"/>
    <mergeCell ref="C7:E7"/>
    <mergeCell ref="G7:H7"/>
    <mergeCell ref="K7:L7"/>
    <mergeCell ref="C4:E4"/>
    <mergeCell ref="G4:H4"/>
    <mergeCell ref="K4:L4"/>
    <mergeCell ref="C5:E5"/>
    <mergeCell ref="G5:H5"/>
    <mergeCell ref="K5:L5"/>
    <mergeCell ref="C2:E2"/>
    <mergeCell ref="G2:H2"/>
    <mergeCell ref="K2:L2"/>
    <mergeCell ref="C3:E3"/>
    <mergeCell ref="G3:H3"/>
    <mergeCell ref="K3:L3"/>
    <mergeCell ref="C6:E6"/>
    <mergeCell ref="G6:H6"/>
    <mergeCell ref="K6:L6"/>
  </mergeCells>
  <pageMargins left="0.7" right="0.7" top="0.75" bottom="0.75" header="0.3" footer="0.3"/>
  <pageSetup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2"/>
  <sheetViews>
    <sheetView workbookViewId="0">
      <selection activeCell="I93" sqref="I93"/>
    </sheetView>
  </sheetViews>
  <sheetFormatPr defaultColWidth="11.42578125" defaultRowHeight="15" x14ac:dyDescent="0.25"/>
  <cols>
    <col min="2" max="2" width="16.42578125" bestFit="1" customWidth="1"/>
    <col min="16" max="16" width="242.85546875" bestFit="1" customWidth="1"/>
  </cols>
  <sheetData>
    <row r="1" spans="1:16" x14ac:dyDescent="0.25">
      <c r="A1" s="24" t="s">
        <v>0</v>
      </c>
      <c r="B1" s="24" t="s">
        <v>1</v>
      </c>
      <c r="C1" s="34" t="s">
        <v>2</v>
      </c>
      <c r="D1" s="34"/>
      <c r="E1" s="34"/>
      <c r="F1" s="35"/>
      <c r="G1" s="140" t="s">
        <v>3</v>
      </c>
      <c r="H1" s="141"/>
      <c r="I1" s="24" t="s">
        <v>6</v>
      </c>
      <c r="J1" s="24" t="s">
        <v>4</v>
      </c>
      <c r="K1" s="142" t="s">
        <v>5</v>
      </c>
      <c r="L1" s="143"/>
      <c r="M1" s="24" t="s">
        <v>13</v>
      </c>
      <c r="O1" s="24" t="s">
        <v>284</v>
      </c>
      <c r="P1" s="24" t="s">
        <v>276</v>
      </c>
    </row>
    <row r="2" spans="1:16" x14ac:dyDescent="0.25">
      <c r="A2" s="8">
        <v>9231</v>
      </c>
      <c r="B2" s="8" t="s">
        <v>285</v>
      </c>
      <c r="C2" s="124" t="s">
        <v>286</v>
      </c>
      <c r="D2" s="125"/>
      <c r="E2" s="126"/>
      <c r="F2" s="41" t="s">
        <v>365</v>
      </c>
      <c r="G2" s="127">
        <v>42887</v>
      </c>
      <c r="H2" s="128"/>
      <c r="I2" s="10">
        <v>0.58333333333333337</v>
      </c>
      <c r="J2" s="10">
        <v>0.625</v>
      </c>
      <c r="K2" s="129">
        <f>J2-I2</f>
        <v>4.166666666666663E-2</v>
      </c>
      <c r="L2" s="126"/>
      <c r="M2" s="8" t="s">
        <v>288</v>
      </c>
      <c r="N2" t="s">
        <v>378</v>
      </c>
      <c r="O2" s="20">
        <v>0</v>
      </c>
      <c r="P2" s="20" t="s">
        <v>277</v>
      </c>
    </row>
    <row r="3" spans="1:16" x14ac:dyDescent="0.25">
      <c r="A3" s="25">
        <v>9256</v>
      </c>
      <c r="B3" s="25" t="s">
        <v>289</v>
      </c>
      <c r="C3" s="118" t="s">
        <v>12</v>
      </c>
      <c r="D3" s="119"/>
      <c r="E3" s="120"/>
      <c r="F3" s="45" t="s">
        <v>569</v>
      </c>
      <c r="G3" s="121">
        <v>42887</v>
      </c>
      <c r="H3" s="122"/>
      <c r="I3" s="27">
        <v>0.51388888888888895</v>
      </c>
      <c r="J3" s="27">
        <v>0.51736111111111105</v>
      </c>
      <c r="K3" s="123">
        <f t="shared" ref="K3:K66" si="0">J3-I3</f>
        <v>3.4722222222220989E-3</v>
      </c>
      <c r="L3" s="120"/>
      <c r="M3" s="25" t="s">
        <v>290</v>
      </c>
      <c r="N3" t="s">
        <v>378</v>
      </c>
      <c r="O3" s="25">
        <v>10</v>
      </c>
      <c r="P3" s="25" t="s">
        <v>377</v>
      </c>
    </row>
    <row r="4" spans="1:16" x14ac:dyDescent="0.25">
      <c r="A4" s="8">
        <v>9279</v>
      </c>
      <c r="B4" s="8" t="s">
        <v>291</v>
      </c>
      <c r="C4" s="124" t="s">
        <v>292</v>
      </c>
      <c r="D4" s="125"/>
      <c r="E4" s="126"/>
      <c r="F4" s="41" t="s">
        <v>365</v>
      </c>
      <c r="G4" s="127">
        <v>42887</v>
      </c>
      <c r="H4" s="128"/>
      <c r="I4" s="10">
        <v>0.66666666666666663</v>
      </c>
      <c r="J4" s="10">
        <v>0.68055555555555547</v>
      </c>
      <c r="K4" s="129">
        <f t="shared" si="0"/>
        <v>1.388888888888884E-2</v>
      </c>
      <c r="L4" s="126"/>
      <c r="M4" s="8" t="s">
        <v>290</v>
      </c>
      <c r="N4" t="s">
        <v>378</v>
      </c>
      <c r="O4" s="8">
        <v>59</v>
      </c>
      <c r="P4" s="8" t="s">
        <v>278</v>
      </c>
    </row>
    <row r="5" spans="1:16" x14ac:dyDescent="0.25">
      <c r="A5" s="8">
        <v>9287</v>
      </c>
      <c r="B5" s="8" t="s">
        <v>205</v>
      </c>
      <c r="C5" s="124" t="s">
        <v>293</v>
      </c>
      <c r="D5" s="125"/>
      <c r="E5" s="126"/>
      <c r="F5" s="41" t="s">
        <v>568</v>
      </c>
      <c r="G5" s="127">
        <v>42887</v>
      </c>
      <c r="H5" s="128"/>
      <c r="I5" s="10">
        <v>0.625</v>
      </c>
      <c r="J5" s="10">
        <v>0.66666666666666663</v>
      </c>
      <c r="K5" s="129">
        <f t="shared" si="0"/>
        <v>4.166666666666663E-2</v>
      </c>
      <c r="L5" s="126"/>
      <c r="M5" s="8" t="s">
        <v>288</v>
      </c>
      <c r="N5" t="s">
        <v>378</v>
      </c>
      <c r="O5" s="11">
        <v>10</v>
      </c>
      <c r="P5" s="11" t="s">
        <v>279</v>
      </c>
    </row>
    <row r="6" spans="1:16" x14ac:dyDescent="0.25">
      <c r="A6" s="8">
        <v>9289</v>
      </c>
      <c r="B6" s="8" t="s">
        <v>294</v>
      </c>
      <c r="C6" s="124" t="s">
        <v>295</v>
      </c>
      <c r="D6" s="125"/>
      <c r="E6" s="126"/>
      <c r="F6" s="41" t="s">
        <v>568</v>
      </c>
      <c r="G6" s="127">
        <v>42887</v>
      </c>
      <c r="H6" s="128"/>
      <c r="I6" s="10">
        <v>0.66666666666666663</v>
      </c>
      <c r="J6" s="10">
        <v>0.67708333333333337</v>
      </c>
      <c r="K6" s="129">
        <f t="shared" si="0"/>
        <v>1.0416666666666741E-2</v>
      </c>
      <c r="L6" s="126"/>
      <c r="M6" s="8" t="s">
        <v>288</v>
      </c>
      <c r="N6" t="s">
        <v>378</v>
      </c>
      <c r="O6" s="37">
        <v>12</v>
      </c>
      <c r="P6" s="37" t="s">
        <v>280</v>
      </c>
    </row>
    <row r="7" spans="1:16" x14ac:dyDescent="0.25">
      <c r="A7" s="25">
        <v>9292</v>
      </c>
      <c r="B7" s="25" t="s">
        <v>296</v>
      </c>
      <c r="C7" s="118" t="s">
        <v>12</v>
      </c>
      <c r="D7" s="119"/>
      <c r="E7" s="120"/>
      <c r="F7" s="45" t="s">
        <v>569</v>
      </c>
      <c r="G7" s="121">
        <v>42888</v>
      </c>
      <c r="H7" s="122"/>
      <c r="I7" s="27">
        <v>0.3611111111111111</v>
      </c>
      <c r="J7" s="27">
        <v>0.36458333333333331</v>
      </c>
      <c r="K7" s="123">
        <f t="shared" si="0"/>
        <v>3.4722222222222099E-3</v>
      </c>
      <c r="L7" s="120"/>
      <c r="M7" s="25" t="s">
        <v>290</v>
      </c>
      <c r="N7" t="s">
        <v>378</v>
      </c>
      <c r="O7" s="16">
        <v>0</v>
      </c>
      <c r="P7" s="16" t="s">
        <v>281</v>
      </c>
    </row>
    <row r="8" spans="1:16" x14ac:dyDescent="0.25">
      <c r="A8" s="50">
        <v>9293</v>
      </c>
      <c r="B8" s="25" t="s">
        <v>297</v>
      </c>
      <c r="C8" s="118" t="s">
        <v>12</v>
      </c>
      <c r="D8" s="119"/>
      <c r="E8" s="120"/>
      <c r="F8" s="45" t="s">
        <v>569</v>
      </c>
      <c r="G8" s="121">
        <v>42888</v>
      </c>
      <c r="H8" s="122"/>
      <c r="I8" s="27">
        <v>0.41319444444444442</v>
      </c>
      <c r="J8" s="27">
        <v>0.41666666666666669</v>
      </c>
      <c r="K8" s="123">
        <f t="shared" si="0"/>
        <v>3.4722222222222654E-3</v>
      </c>
      <c r="L8" s="120"/>
      <c r="M8" s="25" t="s">
        <v>290</v>
      </c>
      <c r="N8" t="s">
        <v>378</v>
      </c>
    </row>
    <row r="9" spans="1:16" x14ac:dyDescent="0.25">
      <c r="A9" s="25">
        <v>9301</v>
      </c>
      <c r="B9" s="25" t="s">
        <v>298</v>
      </c>
      <c r="C9" s="118" t="s">
        <v>12</v>
      </c>
      <c r="D9" s="119"/>
      <c r="E9" s="120"/>
      <c r="F9" s="45" t="s">
        <v>569</v>
      </c>
      <c r="G9" s="46">
        <v>42888</v>
      </c>
      <c r="H9" s="47"/>
      <c r="I9" s="27">
        <v>0.46875</v>
      </c>
      <c r="J9" s="27">
        <v>0.47222222222222227</v>
      </c>
      <c r="K9" s="123">
        <f t="shared" si="0"/>
        <v>3.4722222222222654E-3</v>
      </c>
      <c r="L9" s="166"/>
      <c r="M9" s="25" t="s">
        <v>290</v>
      </c>
      <c r="N9" t="s">
        <v>378</v>
      </c>
    </row>
    <row r="10" spans="1:16" x14ac:dyDescent="0.25">
      <c r="A10" s="25">
        <v>9306</v>
      </c>
      <c r="B10" s="25" t="s">
        <v>299</v>
      </c>
      <c r="C10" s="118" t="s">
        <v>12</v>
      </c>
      <c r="D10" s="119"/>
      <c r="E10" s="120"/>
      <c r="F10" s="45" t="s">
        <v>569</v>
      </c>
      <c r="G10" s="121">
        <v>42888</v>
      </c>
      <c r="H10" s="122"/>
      <c r="I10" s="27">
        <v>0.58680555555555558</v>
      </c>
      <c r="J10" s="27">
        <v>0.59027777777777779</v>
      </c>
      <c r="K10" s="123">
        <f t="shared" si="0"/>
        <v>3.4722222222222099E-3</v>
      </c>
      <c r="L10" s="120"/>
      <c r="M10" s="25" t="s">
        <v>290</v>
      </c>
      <c r="N10" t="s">
        <v>378</v>
      </c>
    </row>
    <row r="11" spans="1:16" x14ac:dyDescent="0.25">
      <c r="A11" s="8">
        <v>9313</v>
      </c>
      <c r="B11" s="8" t="s">
        <v>300</v>
      </c>
      <c r="C11" s="124" t="s">
        <v>301</v>
      </c>
      <c r="D11" s="125"/>
      <c r="E11" s="126"/>
      <c r="F11" s="41" t="s">
        <v>566</v>
      </c>
      <c r="G11" s="127">
        <v>42888</v>
      </c>
      <c r="H11" s="128"/>
      <c r="I11" s="10">
        <v>0.67708333333333337</v>
      </c>
      <c r="J11" s="10">
        <v>0.6875</v>
      </c>
      <c r="K11" s="129">
        <f t="shared" si="0"/>
        <v>1.041666666666663E-2</v>
      </c>
      <c r="L11" s="126"/>
      <c r="M11" s="8" t="s">
        <v>290</v>
      </c>
      <c r="N11" t="s">
        <v>378</v>
      </c>
    </row>
    <row r="12" spans="1:16" x14ac:dyDescent="0.25">
      <c r="A12" s="8">
        <v>7460</v>
      </c>
      <c r="B12" s="8" t="s">
        <v>178</v>
      </c>
      <c r="C12" s="124" t="s">
        <v>179</v>
      </c>
      <c r="D12" s="125"/>
      <c r="E12" s="126"/>
      <c r="F12" s="41" t="s">
        <v>567</v>
      </c>
      <c r="G12" s="43">
        <v>42888</v>
      </c>
      <c r="H12" s="44"/>
      <c r="I12" s="10">
        <v>0.70833333333333337</v>
      </c>
      <c r="J12" s="10">
        <v>0.75</v>
      </c>
      <c r="K12" s="129">
        <f t="shared" si="0"/>
        <v>4.166666666666663E-2</v>
      </c>
      <c r="L12" s="137"/>
      <c r="M12" s="8" t="s">
        <v>290</v>
      </c>
      <c r="N12" t="s">
        <v>378</v>
      </c>
    </row>
    <row r="13" spans="1:16" x14ac:dyDescent="0.25">
      <c r="A13" s="8">
        <v>9307</v>
      </c>
      <c r="B13" s="8" t="s">
        <v>302</v>
      </c>
      <c r="C13" s="124" t="s">
        <v>303</v>
      </c>
      <c r="D13" s="125"/>
      <c r="E13" s="126"/>
      <c r="F13" s="41" t="s">
        <v>568</v>
      </c>
      <c r="G13" s="127">
        <v>42888</v>
      </c>
      <c r="H13" s="128"/>
      <c r="I13" s="10">
        <v>0.59375</v>
      </c>
      <c r="J13" s="10">
        <v>0.59722222222222221</v>
      </c>
      <c r="K13" s="129">
        <f t="shared" si="0"/>
        <v>3.4722222222222099E-3</v>
      </c>
      <c r="L13" s="126"/>
      <c r="M13" s="8" t="s">
        <v>290</v>
      </c>
      <c r="N13" t="s">
        <v>378</v>
      </c>
    </row>
    <row r="14" spans="1:16" x14ac:dyDescent="0.25">
      <c r="A14" s="8">
        <v>9310</v>
      </c>
      <c r="B14" s="8" t="s">
        <v>300</v>
      </c>
      <c r="C14" s="124" t="s">
        <v>304</v>
      </c>
      <c r="D14" s="125"/>
      <c r="E14" s="126"/>
      <c r="F14" s="41" t="s">
        <v>365</v>
      </c>
      <c r="G14" s="43">
        <v>42888</v>
      </c>
      <c r="H14" s="44"/>
      <c r="I14" s="10">
        <v>0.66666666666666663</v>
      </c>
      <c r="J14" s="10">
        <v>0.6875</v>
      </c>
      <c r="K14" s="129">
        <f t="shared" si="0"/>
        <v>2.083333333333337E-2</v>
      </c>
      <c r="L14" s="126"/>
      <c r="M14" s="8" t="s">
        <v>290</v>
      </c>
      <c r="N14" t="s">
        <v>378</v>
      </c>
    </row>
    <row r="15" spans="1:16" x14ac:dyDescent="0.25">
      <c r="A15" s="8">
        <v>9354</v>
      </c>
      <c r="B15" s="8" t="s">
        <v>305</v>
      </c>
      <c r="C15" s="124" t="s">
        <v>306</v>
      </c>
      <c r="D15" s="125"/>
      <c r="E15" s="126"/>
      <c r="F15" s="41" t="s">
        <v>365</v>
      </c>
      <c r="G15" s="127">
        <v>42891</v>
      </c>
      <c r="H15" s="128"/>
      <c r="I15" s="10">
        <v>0.40277777777777773</v>
      </c>
      <c r="J15" s="10">
        <v>0.40972222222222227</v>
      </c>
      <c r="K15" s="129">
        <f t="shared" si="0"/>
        <v>6.9444444444445308E-3</v>
      </c>
      <c r="L15" s="126"/>
      <c r="M15" s="8" t="s">
        <v>290</v>
      </c>
      <c r="N15" t="s">
        <v>378</v>
      </c>
    </row>
    <row r="16" spans="1:16" x14ac:dyDescent="0.25">
      <c r="A16" s="8">
        <v>9352</v>
      </c>
      <c r="B16" s="8" t="s">
        <v>307</v>
      </c>
      <c r="C16" s="124" t="s">
        <v>308</v>
      </c>
      <c r="D16" s="125"/>
      <c r="E16" s="126"/>
      <c r="F16" s="41" t="s">
        <v>365</v>
      </c>
      <c r="G16" s="127">
        <v>42891</v>
      </c>
      <c r="H16" s="128"/>
      <c r="I16" s="10">
        <v>0.45833333333333331</v>
      </c>
      <c r="J16" s="10">
        <v>0.50347222222222221</v>
      </c>
      <c r="K16" s="129">
        <f t="shared" si="0"/>
        <v>4.5138888888888895E-2</v>
      </c>
      <c r="L16" s="126"/>
      <c r="M16" s="8" t="s">
        <v>288</v>
      </c>
      <c r="N16" t="s">
        <v>378</v>
      </c>
    </row>
    <row r="17" spans="1:14" x14ac:dyDescent="0.25">
      <c r="A17" s="8">
        <v>9121</v>
      </c>
      <c r="B17" s="8" t="s">
        <v>208</v>
      </c>
      <c r="C17" s="124" t="s">
        <v>309</v>
      </c>
      <c r="D17" s="125"/>
      <c r="E17" s="126"/>
      <c r="F17" s="41" t="s">
        <v>365</v>
      </c>
      <c r="G17" s="127">
        <v>42892</v>
      </c>
      <c r="H17" s="128"/>
      <c r="I17" s="10">
        <v>0.33333333333333331</v>
      </c>
      <c r="J17" s="10">
        <v>0.3888888888888889</v>
      </c>
      <c r="K17" s="129">
        <f t="shared" si="0"/>
        <v>5.555555555555558E-2</v>
      </c>
      <c r="L17" s="126"/>
      <c r="M17" s="8" t="s">
        <v>290</v>
      </c>
      <c r="N17" t="s">
        <v>378</v>
      </c>
    </row>
    <row r="18" spans="1:14" x14ac:dyDescent="0.25">
      <c r="A18" s="8">
        <v>9379</v>
      </c>
      <c r="B18" s="8" t="s">
        <v>184</v>
      </c>
      <c r="C18" s="124" t="s">
        <v>310</v>
      </c>
      <c r="D18" s="125"/>
      <c r="E18" s="126"/>
      <c r="F18" s="41" t="s">
        <v>569</v>
      </c>
      <c r="G18" s="127">
        <v>42892</v>
      </c>
      <c r="H18" s="128"/>
      <c r="I18" s="10">
        <v>0.41666666666666669</v>
      </c>
      <c r="J18" s="10">
        <v>0.4375</v>
      </c>
      <c r="K18" s="129">
        <f t="shared" si="0"/>
        <v>2.0833333333333315E-2</v>
      </c>
      <c r="L18" s="126"/>
      <c r="M18" s="8" t="s">
        <v>290</v>
      </c>
      <c r="N18" t="s">
        <v>378</v>
      </c>
    </row>
    <row r="19" spans="1:14" x14ac:dyDescent="0.25">
      <c r="A19" s="8">
        <v>9392</v>
      </c>
      <c r="B19" s="8" t="s">
        <v>178</v>
      </c>
      <c r="C19" s="124" t="s">
        <v>311</v>
      </c>
      <c r="D19" s="125"/>
      <c r="E19" s="126"/>
      <c r="F19" s="41" t="s">
        <v>568</v>
      </c>
      <c r="G19" s="127">
        <v>42893</v>
      </c>
      <c r="H19" s="128"/>
      <c r="I19" s="10">
        <v>0.5</v>
      </c>
      <c r="J19" s="10">
        <v>0.52083333333333337</v>
      </c>
      <c r="K19" s="129">
        <f t="shared" si="0"/>
        <v>2.083333333333337E-2</v>
      </c>
      <c r="L19" s="126"/>
      <c r="M19" s="8" t="s">
        <v>290</v>
      </c>
      <c r="N19" t="s">
        <v>378</v>
      </c>
    </row>
    <row r="20" spans="1:14" x14ac:dyDescent="0.25">
      <c r="A20" s="8">
        <v>9398</v>
      </c>
      <c r="B20" s="8" t="s">
        <v>178</v>
      </c>
      <c r="C20" s="124" t="s">
        <v>312</v>
      </c>
      <c r="D20" s="125"/>
      <c r="E20" s="126"/>
      <c r="F20" s="41" t="s">
        <v>568</v>
      </c>
      <c r="G20" s="43">
        <v>42893</v>
      </c>
      <c r="H20" s="44"/>
      <c r="I20" s="10">
        <v>0.52083333333333337</v>
      </c>
      <c r="J20" s="10">
        <v>0.52777777777777779</v>
      </c>
      <c r="K20" s="129">
        <f t="shared" si="0"/>
        <v>6.9444444444444198E-3</v>
      </c>
      <c r="L20" s="137"/>
      <c r="M20" s="8" t="s">
        <v>290</v>
      </c>
      <c r="N20" t="s">
        <v>378</v>
      </c>
    </row>
    <row r="21" spans="1:14" x14ac:dyDescent="0.25">
      <c r="A21" s="8">
        <v>9434</v>
      </c>
      <c r="B21" s="8" t="s">
        <v>313</v>
      </c>
      <c r="C21" s="124" t="s">
        <v>314</v>
      </c>
      <c r="D21" s="125"/>
      <c r="E21" s="126"/>
      <c r="F21" s="41" t="s">
        <v>568</v>
      </c>
      <c r="G21" s="127">
        <v>42894</v>
      </c>
      <c r="H21" s="128"/>
      <c r="I21" s="10">
        <v>0.375</v>
      </c>
      <c r="J21" s="10">
        <v>0.40277777777777773</v>
      </c>
      <c r="K21" s="129">
        <f t="shared" si="0"/>
        <v>2.7777777777777735E-2</v>
      </c>
      <c r="L21" s="126"/>
      <c r="M21" s="8" t="s">
        <v>288</v>
      </c>
      <c r="N21" t="s">
        <v>378</v>
      </c>
    </row>
    <row r="22" spans="1:14" x14ac:dyDescent="0.25">
      <c r="A22" s="8">
        <v>7461</v>
      </c>
      <c r="B22" s="8" t="s">
        <v>178</v>
      </c>
      <c r="C22" s="124" t="s">
        <v>179</v>
      </c>
      <c r="D22" s="125"/>
      <c r="E22" s="126"/>
      <c r="F22" s="41" t="s">
        <v>567</v>
      </c>
      <c r="G22" s="127">
        <v>42894</v>
      </c>
      <c r="H22" s="128"/>
      <c r="I22" s="10">
        <v>0.70833333333333337</v>
      </c>
      <c r="J22" s="10">
        <v>0.71527777777777779</v>
      </c>
      <c r="K22" s="129">
        <f t="shared" si="0"/>
        <v>6.9444444444444198E-3</v>
      </c>
      <c r="L22" s="126"/>
      <c r="M22" s="8" t="s">
        <v>290</v>
      </c>
      <c r="N22" t="s">
        <v>378</v>
      </c>
    </row>
    <row r="23" spans="1:14" x14ac:dyDescent="0.25">
      <c r="A23" s="8">
        <v>9481</v>
      </c>
      <c r="B23" s="8" t="s">
        <v>178</v>
      </c>
      <c r="C23" s="124" t="s">
        <v>315</v>
      </c>
      <c r="D23" s="125"/>
      <c r="E23" s="126"/>
      <c r="F23" s="41" t="s">
        <v>568</v>
      </c>
      <c r="G23" s="127">
        <v>42898</v>
      </c>
      <c r="H23" s="128"/>
      <c r="I23" s="10">
        <v>0.34027777777777773</v>
      </c>
      <c r="J23" s="10">
        <v>0.35416666666666669</v>
      </c>
      <c r="K23" s="129">
        <f t="shared" si="0"/>
        <v>1.3888888888888951E-2</v>
      </c>
      <c r="L23" s="126"/>
      <c r="M23" s="8" t="s">
        <v>290</v>
      </c>
      <c r="N23" t="s">
        <v>378</v>
      </c>
    </row>
    <row r="24" spans="1:14" x14ac:dyDescent="0.25">
      <c r="A24" s="8">
        <v>9495</v>
      </c>
      <c r="B24" s="8" t="s">
        <v>316</v>
      </c>
      <c r="C24" s="124" t="s">
        <v>200</v>
      </c>
      <c r="D24" s="125"/>
      <c r="E24" s="126"/>
      <c r="F24" s="41" t="s">
        <v>365</v>
      </c>
      <c r="G24" s="127">
        <v>42898</v>
      </c>
      <c r="H24" s="128"/>
      <c r="I24" s="10">
        <v>0.41666666666666669</v>
      </c>
      <c r="J24" s="10">
        <v>0.4375</v>
      </c>
      <c r="K24" s="129">
        <f t="shared" si="0"/>
        <v>2.0833333333333315E-2</v>
      </c>
      <c r="L24" s="126"/>
      <c r="M24" s="8" t="s">
        <v>290</v>
      </c>
      <c r="N24" t="s">
        <v>378</v>
      </c>
    </row>
    <row r="25" spans="1:14" x14ac:dyDescent="0.25">
      <c r="A25" s="8">
        <v>9500</v>
      </c>
      <c r="B25" s="8" t="s">
        <v>317</v>
      </c>
      <c r="C25" s="124" t="s">
        <v>318</v>
      </c>
      <c r="D25" s="125"/>
      <c r="E25" s="126"/>
      <c r="F25" s="41" t="s">
        <v>570</v>
      </c>
      <c r="G25" s="127">
        <v>42898</v>
      </c>
      <c r="H25" s="128"/>
      <c r="I25" s="10">
        <v>0.47916666666666669</v>
      </c>
      <c r="J25" s="10">
        <v>0.48958333333333331</v>
      </c>
      <c r="K25" s="129">
        <f t="shared" si="0"/>
        <v>1.041666666666663E-2</v>
      </c>
      <c r="L25" s="126"/>
      <c r="M25" s="8" t="s">
        <v>290</v>
      </c>
      <c r="N25" t="s">
        <v>378</v>
      </c>
    </row>
    <row r="26" spans="1:14" x14ac:dyDescent="0.25">
      <c r="A26" s="8">
        <v>9494</v>
      </c>
      <c r="B26" s="8" t="s">
        <v>313</v>
      </c>
      <c r="C26" s="124" t="s">
        <v>319</v>
      </c>
      <c r="D26" s="125"/>
      <c r="E26" s="126"/>
      <c r="F26" s="41" t="s">
        <v>568</v>
      </c>
      <c r="G26" s="127">
        <v>42898</v>
      </c>
      <c r="H26" s="128"/>
      <c r="I26" s="10">
        <v>0.3611111111111111</v>
      </c>
      <c r="J26" s="10">
        <v>0.375</v>
      </c>
      <c r="K26" s="129">
        <f t="shared" si="0"/>
        <v>1.3888888888888895E-2</v>
      </c>
      <c r="L26" s="126"/>
      <c r="M26" s="8" t="s">
        <v>290</v>
      </c>
      <c r="N26" t="s">
        <v>378</v>
      </c>
    </row>
    <row r="27" spans="1:14" x14ac:dyDescent="0.25">
      <c r="A27" s="8">
        <v>9507</v>
      </c>
      <c r="B27" s="8" t="s">
        <v>320</v>
      </c>
      <c r="C27" s="124" t="s">
        <v>224</v>
      </c>
      <c r="D27" s="125"/>
      <c r="E27" s="126"/>
      <c r="F27" s="41" t="s">
        <v>569</v>
      </c>
      <c r="G27" s="127">
        <v>42898</v>
      </c>
      <c r="H27" s="128"/>
      <c r="I27" s="10">
        <v>0.61805555555555558</v>
      </c>
      <c r="J27" s="10">
        <v>0.66666666666666663</v>
      </c>
      <c r="K27" s="129">
        <f t="shared" si="0"/>
        <v>4.8611111111111049E-2</v>
      </c>
      <c r="L27" s="126"/>
      <c r="M27" s="8" t="s">
        <v>290</v>
      </c>
      <c r="N27" t="s">
        <v>378</v>
      </c>
    </row>
    <row r="28" spans="1:14" x14ac:dyDescent="0.25">
      <c r="A28" s="8">
        <v>9530</v>
      </c>
      <c r="B28" s="8" t="s">
        <v>37</v>
      </c>
      <c r="C28" s="124" t="s">
        <v>224</v>
      </c>
      <c r="D28" s="125"/>
      <c r="E28" s="126"/>
      <c r="F28" s="41" t="s">
        <v>569</v>
      </c>
      <c r="G28" s="127">
        <v>42899</v>
      </c>
      <c r="H28" s="128"/>
      <c r="I28" s="10">
        <v>0.5625</v>
      </c>
      <c r="J28" s="10">
        <v>0.59027777777777779</v>
      </c>
      <c r="K28" s="129">
        <f t="shared" si="0"/>
        <v>2.777777777777779E-2</v>
      </c>
      <c r="L28" s="126"/>
      <c r="M28" s="8" t="s">
        <v>290</v>
      </c>
      <c r="N28" t="s">
        <v>378</v>
      </c>
    </row>
    <row r="29" spans="1:14" x14ac:dyDescent="0.25">
      <c r="A29" s="8">
        <v>10599</v>
      </c>
      <c r="B29" s="8" t="s">
        <v>321</v>
      </c>
      <c r="C29" s="124" t="s">
        <v>322</v>
      </c>
      <c r="D29" s="125"/>
      <c r="E29" s="126"/>
      <c r="F29" s="41" t="s">
        <v>570</v>
      </c>
      <c r="G29" s="43">
        <v>42907</v>
      </c>
      <c r="H29" s="44"/>
      <c r="I29" s="10">
        <v>0.6875</v>
      </c>
      <c r="J29" s="10">
        <v>0.70833333333333337</v>
      </c>
      <c r="K29" s="129">
        <f t="shared" si="0"/>
        <v>2.083333333333337E-2</v>
      </c>
      <c r="L29" s="137"/>
      <c r="M29" s="8" t="s">
        <v>290</v>
      </c>
      <c r="N29" t="s">
        <v>378</v>
      </c>
    </row>
    <row r="30" spans="1:14" x14ac:dyDescent="0.25">
      <c r="A30" s="8">
        <v>10590</v>
      </c>
      <c r="B30" s="8" t="s">
        <v>323</v>
      </c>
      <c r="C30" s="124" t="s">
        <v>324</v>
      </c>
      <c r="D30" s="125"/>
      <c r="E30" s="126"/>
      <c r="F30" s="41" t="s">
        <v>570</v>
      </c>
      <c r="G30" s="127">
        <v>42907</v>
      </c>
      <c r="H30" s="128"/>
      <c r="I30" s="10">
        <v>0.61111111111111105</v>
      </c>
      <c r="J30" s="10">
        <v>0.625</v>
      </c>
      <c r="K30" s="129">
        <f t="shared" si="0"/>
        <v>1.3888888888888951E-2</v>
      </c>
      <c r="L30" s="126"/>
      <c r="M30" s="8" t="s">
        <v>290</v>
      </c>
      <c r="N30" t="s">
        <v>378</v>
      </c>
    </row>
    <row r="31" spans="1:14" x14ac:dyDescent="0.25">
      <c r="A31" s="8">
        <v>9634</v>
      </c>
      <c r="B31" s="8" t="s">
        <v>233</v>
      </c>
      <c r="C31" s="124" t="s">
        <v>314</v>
      </c>
      <c r="D31" s="125"/>
      <c r="E31" s="126"/>
      <c r="F31" s="41" t="s">
        <v>568</v>
      </c>
      <c r="G31" s="127">
        <v>42907</v>
      </c>
      <c r="H31" s="128"/>
      <c r="I31" s="10">
        <v>0.33333333333333331</v>
      </c>
      <c r="J31" s="10">
        <v>0.375</v>
      </c>
      <c r="K31" s="129">
        <f t="shared" si="0"/>
        <v>4.1666666666666685E-2</v>
      </c>
      <c r="L31" s="126"/>
      <c r="M31" s="8" t="s">
        <v>288</v>
      </c>
      <c r="N31" t="s">
        <v>378</v>
      </c>
    </row>
    <row r="32" spans="1:14" x14ac:dyDescent="0.25">
      <c r="A32" s="8">
        <v>10630</v>
      </c>
      <c r="B32" s="8" t="s">
        <v>325</v>
      </c>
      <c r="C32" s="124" t="s">
        <v>326</v>
      </c>
      <c r="D32" s="125"/>
      <c r="E32" s="126"/>
      <c r="F32" s="41" t="s">
        <v>569</v>
      </c>
      <c r="G32" s="43">
        <v>42908</v>
      </c>
      <c r="H32" s="44"/>
      <c r="I32" s="10">
        <v>0.64583333333333337</v>
      </c>
      <c r="J32" s="10">
        <v>0.67361111111111116</v>
      </c>
      <c r="K32" s="129">
        <f t="shared" si="0"/>
        <v>2.777777777777779E-2</v>
      </c>
      <c r="L32" s="137"/>
      <c r="M32" s="8" t="s">
        <v>290</v>
      </c>
      <c r="N32" t="s">
        <v>378</v>
      </c>
    </row>
    <row r="33" spans="1:14" x14ac:dyDescent="0.25">
      <c r="A33" s="8">
        <v>10628</v>
      </c>
      <c r="B33" s="8" t="s">
        <v>327</v>
      </c>
      <c r="C33" s="124" t="s">
        <v>230</v>
      </c>
      <c r="D33" s="125"/>
      <c r="E33" s="126"/>
      <c r="F33" s="41" t="s">
        <v>569</v>
      </c>
      <c r="G33" s="127">
        <v>42908</v>
      </c>
      <c r="H33" s="128"/>
      <c r="I33" s="10">
        <v>0.4375</v>
      </c>
      <c r="J33" s="10">
        <v>0.46527777777777773</v>
      </c>
      <c r="K33" s="129">
        <f t="shared" si="0"/>
        <v>2.7777777777777735E-2</v>
      </c>
      <c r="L33" s="126"/>
      <c r="M33" s="8" t="s">
        <v>290</v>
      </c>
      <c r="N33" t="s">
        <v>378</v>
      </c>
    </row>
    <row r="34" spans="1:14" x14ac:dyDescent="0.25">
      <c r="A34" s="8">
        <v>10639</v>
      </c>
      <c r="B34" s="8" t="s">
        <v>247</v>
      </c>
      <c r="C34" s="124" t="s">
        <v>328</v>
      </c>
      <c r="D34" s="125"/>
      <c r="E34" s="126"/>
      <c r="F34" s="41" t="s">
        <v>569</v>
      </c>
      <c r="G34" s="43">
        <v>42908</v>
      </c>
      <c r="H34" s="44"/>
      <c r="I34" s="10">
        <v>0.65277777777777779</v>
      </c>
      <c r="J34" s="10">
        <v>0.66666666666666663</v>
      </c>
      <c r="K34" s="129">
        <f t="shared" si="0"/>
        <v>1.388888888888884E-2</v>
      </c>
      <c r="L34" s="126"/>
      <c r="M34" s="8" t="s">
        <v>290</v>
      </c>
      <c r="N34" t="s">
        <v>378</v>
      </c>
    </row>
    <row r="35" spans="1:14" x14ac:dyDescent="0.25">
      <c r="A35" s="8">
        <v>10663</v>
      </c>
      <c r="B35" s="8" t="s">
        <v>307</v>
      </c>
      <c r="C35" s="124" t="s">
        <v>329</v>
      </c>
      <c r="D35" s="125"/>
      <c r="E35" s="126"/>
      <c r="F35" s="41" t="s">
        <v>365</v>
      </c>
      <c r="G35" s="127">
        <v>42909</v>
      </c>
      <c r="H35" s="128"/>
      <c r="I35" s="10">
        <v>0.49305555555555558</v>
      </c>
      <c r="J35" s="10">
        <v>0.53472222222222221</v>
      </c>
      <c r="K35" s="129">
        <f t="shared" si="0"/>
        <v>4.166666666666663E-2</v>
      </c>
      <c r="L35" s="126"/>
      <c r="M35" s="8" t="s">
        <v>290</v>
      </c>
      <c r="N35" t="s">
        <v>378</v>
      </c>
    </row>
    <row r="36" spans="1:14" x14ac:dyDescent="0.25">
      <c r="A36" s="25">
        <v>10656</v>
      </c>
      <c r="B36" s="25" t="s">
        <v>330</v>
      </c>
      <c r="C36" s="118" t="s">
        <v>12</v>
      </c>
      <c r="D36" s="119"/>
      <c r="E36" s="120"/>
      <c r="F36" s="45" t="s">
        <v>569</v>
      </c>
      <c r="G36" s="121">
        <v>42909</v>
      </c>
      <c r="H36" s="122"/>
      <c r="I36" s="27">
        <v>0.39583333333333331</v>
      </c>
      <c r="J36" s="27">
        <v>0.40277777777777773</v>
      </c>
      <c r="K36" s="123">
        <f t="shared" si="0"/>
        <v>6.9444444444444198E-3</v>
      </c>
      <c r="L36" s="120"/>
      <c r="M36" s="25" t="s">
        <v>290</v>
      </c>
      <c r="N36" t="s">
        <v>378</v>
      </c>
    </row>
    <row r="37" spans="1:14" x14ac:dyDescent="0.25">
      <c r="A37" s="8">
        <v>9545</v>
      </c>
      <c r="B37" s="8" t="s">
        <v>178</v>
      </c>
      <c r="C37" s="124" t="s">
        <v>311</v>
      </c>
      <c r="D37" s="125"/>
      <c r="E37" s="126"/>
      <c r="F37" s="41" t="s">
        <v>568</v>
      </c>
      <c r="G37" s="127">
        <v>42900</v>
      </c>
      <c r="H37" s="128"/>
      <c r="I37" s="10">
        <v>0.42708333333333331</v>
      </c>
      <c r="J37" s="10">
        <v>0.4375</v>
      </c>
      <c r="K37" s="129">
        <f t="shared" si="0"/>
        <v>1.0416666666666685E-2</v>
      </c>
      <c r="L37" s="126"/>
      <c r="M37" s="8" t="s">
        <v>290</v>
      </c>
      <c r="N37" t="s">
        <v>378</v>
      </c>
    </row>
    <row r="38" spans="1:14" x14ac:dyDescent="0.25">
      <c r="A38" s="8">
        <v>9551</v>
      </c>
      <c r="B38" s="8" t="s">
        <v>331</v>
      </c>
      <c r="C38" s="124" t="s">
        <v>12</v>
      </c>
      <c r="D38" s="125"/>
      <c r="E38" s="126"/>
      <c r="F38" s="41" t="s">
        <v>569</v>
      </c>
      <c r="G38" s="127">
        <v>42900</v>
      </c>
      <c r="H38" s="128"/>
      <c r="I38" s="10">
        <v>0.60416666666666663</v>
      </c>
      <c r="J38" s="10">
        <v>0.61111111111111105</v>
      </c>
      <c r="K38" s="129">
        <f t="shared" si="0"/>
        <v>6.9444444444444198E-3</v>
      </c>
      <c r="L38" s="126"/>
      <c r="M38" s="8" t="s">
        <v>290</v>
      </c>
      <c r="N38" t="s">
        <v>378</v>
      </c>
    </row>
    <row r="39" spans="1:14" x14ac:dyDescent="0.25">
      <c r="A39" s="8">
        <v>9575</v>
      </c>
      <c r="B39" s="8" t="s">
        <v>332</v>
      </c>
      <c r="C39" s="124" t="s">
        <v>333</v>
      </c>
      <c r="D39" s="125"/>
      <c r="E39" s="126"/>
      <c r="F39" s="41" t="s">
        <v>566</v>
      </c>
      <c r="G39" s="127">
        <v>42901</v>
      </c>
      <c r="H39" s="128"/>
      <c r="I39" s="10">
        <v>0.37847222222222227</v>
      </c>
      <c r="J39" s="10">
        <v>0.39583333333333331</v>
      </c>
      <c r="K39" s="129">
        <f t="shared" si="0"/>
        <v>1.7361111111111049E-2</v>
      </c>
      <c r="L39" s="126"/>
      <c r="M39" s="8" t="s">
        <v>290</v>
      </c>
      <c r="N39" t="s">
        <v>378</v>
      </c>
    </row>
    <row r="40" spans="1:14" x14ac:dyDescent="0.25">
      <c r="A40" s="8">
        <v>10709</v>
      </c>
      <c r="B40" s="8" t="s">
        <v>307</v>
      </c>
      <c r="C40" s="124" t="s">
        <v>334</v>
      </c>
      <c r="D40" s="125"/>
      <c r="E40" s="126"/>
      <c r="F40" s="41" t="s">
        <v>568</v>
      </c>
      <c r="G40" s="43">
        <v>42913</v>
      </c>
      <c r="H40" s="44"/>
      <c r="I40" s="10">
        <v>0.64583333333333337</v>
      </c>
      <c r="J40" s="10">
        <v>0.65625</v>
      </c>
      <c r="K40" s="129">
        <f t="shared" si="0"/>
        <v>1.041666666666663E-2</v>
      </c>
      <c r="L40" s="137"/>
      <c r="M40" s="8" t="s">
        <v>290</v>
      </c>
      <c r="N40" t="s">
        <v>378</v>
      </c>
    </row>
    <row r="41" spans="1:14" x14ac:dyDescent="0.25">
      <c r="A41" s="11">
        <v>10708</v>
      </c>
      <c r="B41" s="11" t="s">
        <v>335</v>
      </c>
      <c r="C41" s="130" t="s">
        <v>194</v>
      </c>
      <c r="D41" s="131"/>
      <c r="E41" s="132"/>
      <c r="F41" s="42" t="s">
        <v>570</v>
      </c>
      <c r="G41" s="135">
        <v>42913</v>
      </c>
      <c r="H41" s="136"/>
      <c r="I41" s="15">
        <v>0.6875</v>
      </c>
      <c r="J41" s="15">
        <v>0.70833333333333337</v>
      </c>
      <c r="K41" s="133">
        <f t="shared" si="0"/>
        <v>2.083333333333337E-2</v>
      </c>
      <c r="L41" s="132"/>
      <c r="M41" s="11" t="s">
        <v>290</v>
      </c>
      <c r="N41" t="s">
        <v>378</v>
      </c>
    </row>
    <row r="42" spans="1:14" x14ac:dyDescent="0.25">
      <c r="A42" s="8">
        <v>10723</v>
      </c>
      <c r="B42" s="8" t="s">
        <v>336</v>
      </c>
      <c r="C42" s="124" t="s">
        <v>337</v>
      </c>
      <c r="D42" s="125"/>
      <c r="E42" s="126"/>
      <c r="F42" s="41" t="s">
        <v>566</v>
      </c>
      <c r="G42" s="127">
        <v>42914</v>
      </c>
      <c r="H42" s="128"/>
      <c r="I42" s="10">
        <v>0.375</v>
      </c>
      <c r="J42" s="10">
        <v>0.39583333333333331</v>
      </c>
      <c r="K42" s="129">
        <f t="shared" si="0"/>
        <v>2.0833333333333315E-2</v>
      </c>
      <c r="L42" s="126"/>
      <c r="M42" s="8" t="s">
        <v>290</v>
      </c>
      <c r="N42" t="s">
        <v>378</v>
      </c>
    </row>
    <row r="43" spans="1:14" x14ac:dyDescent="0.25">
      <c r="A43" s="8">
        <v>10728</v>
      </c>
      <c r="B43" s="8" t="s">
        <v>338</v>
      </c>
      <c r="C43" s="124" t="s">
        <v>339</v>
      </c>
      <c r="D43" s="125"/>
      <c r="E43" s="126"/>
      <c r="F43" s="41" t="s">
        <v>570</v>
      </c>
      <c r="G43" s="127">
        <v>42914</v>
      </c>
      <c r="H43" s="128"/>
      <c r="I43" s="10">
        <v>0.40625</v>
      </c>
      <c r="J43" s="10">
        <v>0.41666666666666669</v>
      </c>
      <c r="K43" s="129">
        <f t="shared" si="0"/>
        <v>1.0416666666666685E-2</v>
      </c>
      <c r="L43" s="126"/>
      <c r="M43" s="8" t="s">
        <v>290</v>
      </c>
      <c r="N43" t="s">
        <v>378</v>
      </c>
    </row>
    <row r="44" spans="1:14" x14ac:dyDescent="0.25">
      <c r="A44" s="8">
        <v>10704</v>
      </c>
      <c r="B44" s="8" t="s">
        <v>340</v>
      </c>
      <c r="C44" s="124" t="s">
        <v>341</v>
      </c>
      <c r="D44" s="125"/>
      <c r="E44" s="126"/>
      <c r="F44" s="41" t="s">
        <v>567</v>
      </c>
      <c r="G44" s="127">
        <v>42914</v>
      </c>
      <c r="H44" s="128"/>
      <c r="I44" s="10">
        <v>0.33333333333333331</v>
      </c>
      <c r="J44" s="10">
        <v>0.35069444444444442</v>
      </c>
      <c r="K44" s="129">
        <f t="shared" si="0"/>
        <v>1.7361111111111105E-2</v>
      </c>
      <c r="L44" s="126"/>
      <c r="M44" s="8" t="s">
        <v>288</v>
      </c>
      <c r="N44" t="s">
        <v>378</v>
      </c>
    </row>
    <row r="45" spans="1:14" x14ac:dyDescent="0.25">
      <c r="A45" s="8">
        <v>10735</v>
      </c>
      <c r="B45" s="8" t="s">
        <v>323</v>
      </c>
      <c r="C45" s="124" t="s">
        <v>342</v>
      </c>
      <c r="D45" s="125"/>
      <c r="E45" s="126"/>
      <c r="F45" s="41" t="s">
        <v>568</v>
      </c>
      <c r="G45" s="127">
        <v>42914</v>
      </c>
      <c r="H45" s="128"/>
      <c r="I45" s="10">
        <v>0.64583333333333337</v>
      </c>
      <c r="J45" s="10">
        <v>0.65277777777777779</v>
      </c>
      <c r="K45" s="129">
        <f t="shared" si="0"/>
        <v>6.9444444444444198E-3</v>
      </c>
      <c r="L45" s="126"/>
      <c r="M45" s="8" t="s">
        <v>290</v>
      </c>
      <c r="N45" t="s">
        <v>378</v>
      </c>
    </row>
    <row r="46" spans="1:14" x14ac:dyDescent="0.25">
      <c r="A46" s="8">
        <v>10737</v>
      </c>
      <c r="B46" s="8" t="s">
        <v>343</v>
      </c>
      <c r="C46" s="124" t="s">
        <v>344</v>
      </c>
      <c r="D46" s="125"/>
      <c r="E46" s="126"/>
      <c r="F46" s="41" t="s">
        <v>566</v>
      </c>
      <c r="G46" s="127">
        <v>42915</v>
      </c>
      <c r="H46" s="128"/>
      <c r="I46" s="10">
        <v>0.33333333333333331</v>
      </c>
      <c r="J46" s="10">
        <v>0.375</v>
      </c>
      <c r="K46" s="129">
        <f t="shared" si="0"/>
        <v>4.1666666666666685E-2</v>
      </c>
      <c r="L46" s="126"/>
      <c r="M46" s="8" t="s">
        <v>290</v>
      </c>
      <c r="N46" t="s">
        <v>378</v>
      </c>
    </row>
    <row r="47" spans="1:14" x14ac:dyDescent="0.25">
      <c r="A47" s="8">
        <v>10752</v>
      </c>
      <c r="B47" s="8" t="s">
        <v>336</v>
      </c>
      <c r="C47" s="124" t="s">
        <v>345</v>
      </c>
      <c r="D47" s="125"/>
      <c r="E47" s="126"/>
      <c r="F47" s="41" t="s">
        <v>566</v>
      </c>
      <c r="G47" s="127">
        <v>42915</v>
      </c>
      <c r="H47" s="128"/>
      <c r="I47" s="10">
        <v>0.49305555555555558</v>
      </c>
      <c r="J47" s="10">
        <v>0.50347222222222221</v>
      </c>
      <c r="K47" s="129">
        <f t="shared" si="0"/>
        <v>1.041666666666663E-2</v>
      </c>
      <c r="L47" s="126"/>
      <c r="M47" s="8" t="s">
        <v>290</v>
      </c>
      <c r="N47" t="s">
        <v>378</v>
      </c>
    </row>
    <row r="48" spans="1:14" x14ac:dyDescent="0.25">
      <c r="A48" s="11">
        <v>10768</v>
      </c>
      <c r="B48" s="11" t="s">
        <v>343</v>
      </c>
      <c r="C48" s="130" t="s">
        <v>346</v>
      </c>
      <c r="D48" s="131"/>
      <c r="E48" s="132"/>
      <c r="F48" s="42" t="s">
        <v>566</v>
      </c>
      <c r="G48" s="135">
        <v>42915</v>
      </c>
      <c r="H48" s="136"/>
      <c r="I48" s="15">
        <v>0.66666666666666663</v>
      </c>
      <c r="J48" s="15">
        <v>0.6875</v>
      </c>
      <c r="K48" s="133">
        <f t="shared" si="0"/>
        <v>2.083333333333337E-2</v>
      </c>
      <c r="L48" s="132"/>
      <c r="M48" s="11" t="s">
        <v>290</v>
      </c>
      <c r="N48" t="s">
        <v>378</v>
      </c>
    </row>
    <row r="49" spans="1:14" x14ac:dyDescent="0.25">
      <c r="A49" s="8">
        <v>10763</v>
      </c>
      <c r="B49" s="8" t="s">
        <v>347</v>
      </c>
      <c r="C49" s="124" t="s">
        <v>348</v>
      </c>
      <c r="D49" s="125"/>
      <c r="E49" s="126"/>
      <c r="F49" s="41" t="s">
        <v>569</v>
      </c>
      <c r="G49" s="43">
        <v>42915</v>
      </c>
      <c r="H49" s="44"/>
      <c r="I49" s="10">
        <v>0.60416666666666663</v>
      </c>
      <c r="J49" s="10">
        <v>0.66666666666666663</v>
      </c>
      <c r="K49" s="129">
        <f t="shared" si="0"/>
        <v>6.25E-2</v>
      </c>
      <c r="L49" s="137"/>
      <c r="M49" s="8" t="s">
        <v>290</v>
      </c>
      <c r="N49" t="s">
        <v>378</v>
      </c>
    </row>
    <row r="50" spans="1:14" x14ac:dyDescent="0.25">
      <c r="A50" s="8">
        <v>10772</v>
      </c>
      <c r="B50" s="8" t="s">
        <v>349</v>
      </c>
      <c r="C50" s="124" t="s">
        <v>350</v>
      </c>
      <c r="D50" s="125"/>
      <c r="E50" s="126"/>
      <c r="F50" s="41" t="s">
        <v>569</v>
      </c>
      <c r="G50" s="127">
        <v>42915</v>
      </c>
      <c r="H50" s="128"/>
      <c r="I50" s="10">
        <v>0.64583333333333337</v>
      </c>
      <c r="J50" s="10">
        <v>0.66666666666666663</v>
      </c>
      <c r="K50" s="129">
        <f t="shared" si="0"/>
        <v>2.0833333333333259E-2</v>
      </c>
      <c r="L50" s="126"/>
      <c r="M50" s="8" t="s">
        <v>290</v>
      </c>
      <c r="N50" t="s">
        <v>378</v>
      </c>
    </row>
    <row r="51" spans="1:14" x14ac:dyDescent="0.25">
      <c r="A51" s="8">
        <v>10745</v>
      </c>
      <c r="B51" s="8" t="s">
        <v>232</v>
      </c>
      <c r="C51" s="124" t="s">
        <v>351</v>
      </c>
      <c r="D51" s="125"/>
      <c r="E51" s="126"/>
      <c r="F51" s="41" t="s">
        <v>568</v>
      </c>
      <c r="G51" s="127">
        <v>42916</v>
      </c>
      <c r="H51" s="128"/>
      <c r="I51" s="10">
        <v>0.33333333333333331</v>
      </c>
      <c r="J51" s="10">
        <v>0.3576388888888889</v>
      </c>
      <c r="K51" s="129">
        <f t="shared" si="0"/>
        <v>2.430555555555558E-2</v>
      </c>
      <c r="L51" s="126"/>
      <c r="M51" s="8" t="s">
        <v>288</v>
      </c>
      <c r="N51" t="s">
        <v>378</v>
      </c>
    </row>
    <row r="52" spans="1:14" x14ac:dyDescent="0.25">
      <c r="A52" s="8">
        <v>10769</v>
      </c>
      <c r="B52" s="8" t="s">
        <v>352</v>
      </c>
      <c r="C52" s="124" t="s">
        <v>353</v>
      </c>
      <c r="D52" s="125"/>
      <c r="E52" s="126"/>
      <c r="F52" s="41" t="s">
        <v>365</v>
      </c>
      <c r="G52" s="43">
        <v>42916</v>
      </c>
      <c r="H52" s="44"/>
      <c r="I52" s="10">
        <v>0.3611111111111111</v>
      </c>
      <c r="J52" s="10">
        <v>0.375</v>
      </c>
      <c r="K52" s="129">
        <f t="shared" si="0"/>
        <v>1.3888888888888895E-2</v>
      </c>
      <c r="L52" s="137"/>
      <c r="M52" s="8" t="s">
        <v>290</v>
      </c>
      <c r="N52" t="s">
        <v>378</v>
      </c>
    </row>
    <row r="53" spans="1:14" x14ac:dyDescent="0.25">
      <c r="A53" s="8">
        <v>10788</v>
      </c>
      <c r="B53" s="8" t="s">
        <v>354</v>
      </c>
      <c r="C53" s="124" t="s">
        <v>355</v>
      </c>
      <c r="D53" s="125"/>
      <c r="E53" s="126"/>
      <c r="F53" s="41" t="s">
        <v>569</v>
      </c>
      <c r="G53" s="127">
        <v>42916</v>
      </c>
      <c r="H53" s="128"/>
      <c r="I53" s="10">
        <v>0.5625</v>
      </c>
      <c r="J53" s="10">
        <v>0.72916666666666663</v>
      </c>
      <c r="K53" s="129">
        <f t="shared" si="0"/>
        <v>0.16666666666666663</v>
      </c>
      <c r="L53" s="126"/>
      <c r="M53" s="8" t="s">
        <v>290</v>
      </c>
      <c r="N53" t="s">
        <v>378</v>
      </c>
    </row>
    <row r="54" spans="1:14" x14ac:dyDescent="0.25">
      <c r="A54" s="8">
        <v>10789</v>
      </c>
      <c r="B54" s="8" t="s">
        <v>336</v>
      </c>
      <c r="C54" s="124" t="s">
        <v>356</v>
      </c>
      <c r="D54" s="125"/>
      <c r="E54" s="126"/>
      <c r="F54" s="41" t="s">
        <v>566</v>
      </c>
      <c r="G54" s="43">
        <v>42916</v>
      </c>
      <c r="H54" s="44"/>
      <c r="I54" s="10">
        <v>0.44791666666666669</v>
      </c>
      <c r="J54" s="10">
        <v>0.45833333333333331</v>
      </c>
      <c r="K54" s="129">
        <f t="shared" si="0"/>
        <v>1.041666666666663E-2</v>
      </c>
      <c r="L54" s="126"/>
      <c r="M54" s="8" t="s">
        <v>290</v>
      </c>
      <c r="N54" t="s">
        <v>378</v>
      </c>
    </row>
    <row r="55" spans="1:14" x14ac:dyDescent="0.25">
      <c r="A55" s="8">
        <v>10778</v>
      </c>
      <c r="B55" s="8" t="s">
        <v>250</v>
      </c>
      <c r="C55" s="124" t="s">
        <v>344</v>
      </c>
      <c r="D55" s="125"/>
      <c r="E55" s="126"/>
      <c r="F55" s="41" t="s">
        <v>566</v>
      </c>
      <c r="G55" s="127">
        <v>42916</v>
      </c>
      <c r="H55" s="128"/>
      <c r="I55" s="10">
        <v>0.45833333333333331</v>
      </c>
      <c r="J55" s="10">
        <v>0.5</v>
      </c>
      <c r="K55" s="129">
        <f t="shared" si="0"/>
        <v>4.1666666666666685E-2</v>
      </c>
      <c r="L55" s="126"/>
      <c r="M55" s="8" t="s">
        <v>290</v>
      </c>
      <c r="N55" t="s">
        <v>378</v>
      </c>
    </row>
    <row r="56" spans="1:14" x14ac:dyDescent="0.25">
      <c r="A56" s="11">
        <v>10802</v>
      </c>
      <c r="B56" s="11" t="s">
        <v>250</v>
      </c>
      <c r="C56" s="130" t="s">
        <v>346</v>
      </c>
      <c r="D56" s="131"/>
      <c r="E56" s="132"/>
      <c r="F56" s="42" t="s">
        <v>566</v>
      </c>
      <c r="G56" s="135">
        <v>42916</v>
      </c>
      <c r="H56" s="136"/>
      <c r="I56" s="15">
        <v>0.69444444444444453</v>
      </c>
      <c r="J56" s="15">
        <v>0.70486111111111116</v>
      </c>
      <c r="K56" s="133">
        <f t="shared" si="0"/>
        <v>1.041666666666663E-2</v>
      </c>
      <c r="L56" s="132"/>
      <c r="M56" s="11" t="s">
        <v>290</v>
      </c>
      <c r="N56" t="s">
        <v>378</v>
      </c>
    </row>
    <row r="57" spans="1:14" x14ac:dyDescent="0.25">
      <c r="A57" s="8">
        <v>10796</v>
      </c>
      <c r="B57" s="8" t="s">
        <v>178</v>
      </c>
      <c r="C57" s="124" t="s">
        <v>315</v>
      </c>
      <c r="D57" s="125"/>
      <c r="E57" s="126"/>
      <c r="F57" s="41" t="s">
        <v>568</v>
      </c>
      <c r="G57" s="127">
        <v>42916</v>
      </c>
      <c r="H57" s="128"/>
      <c r="I57" s="10">
        <v>0.58333333333333337</v>
      </c>
      <c r="J57" s="10">
        <v>0.625</v>
      </c>
      <c r="K57" s="129">
        <f t="shared" si="0"/>
        <v>4.166666666666663E-2</v>
      </c>
      <c r="L57" s="126"/>
      <c r="M57" s="8" t="s">
        <v>290</v>
      </c>
      <c r="N57" t="s">
        <v>378</v>
      </c>
    </row>
    <row r="58" spans="1:14" x14ac:dyDescent="0.25">
      <c r="A58" s="8">
        <v>10797</v>
      </c>
      <c r="B58" s="8" t="s">
        <v>178</v>
      </c>
      <c r="C58" s="124" t="s">
        <v>357</v>
      </c>
      <c r="D58" s="125"/>
      <c r="E58" s="126"/>
      <c r="F58" s="41" t="s">
        <v>570</v>
      </c>
      <c r="G58" s="127">
        <v>42916</v>
      </c>
      <c r="H58" s="128"/>
      <c r="I58" s="10">
        <v>0.63541666666666663</v>
      </c>
      <c r="J58" s="10">
        <v>0.65625</v>
      </c>
      <c r="K58" s="129">
        <f t="shared" si="0"/>
        <v>2.083333333333337E-2</v>
      </c>
      <c r="L58" s="126"/>
      <c r="M58" s="8" t="s">
        <v>290</v>
      </c>
      <c r="N58" t="s">
        <v>378</v>
      </c>
    </row>
    <row r="59" spans="1:14" x14ac:dyDescent="0.25">
      <c r="A59" s="25">
        <v>9582</v>
      </c>
      <c r="B59" s="25" t="s">
        <v>358</v>
      </c>
      <c r="C59" s="118" t="s">
        <v>12</v>
      </c>
      <c r="D59" s="119"/>
      <c r="E59" s="120"/>
      <c r="F59" s="45" t="s">
        <v>569</v>
      </c>
      <c r="G59" s="121">
        <v>42901</v>
      </c>
      <c r="H59" s="122"/>
      <c r="I59" s="27">
        <v>0.5</v>
      </c>
      <c r="J59" s="27">
        <v>0.50347222222222221</v>
      </c>
      <c r="K59" s="123">
        <f t="shared" si="0"/>
        <v>3.4722222222222099E-3</v>
      </c>
      <c r="L59" s="120"/>
      <c r="M59" s="25" t="s">
        <v>290</v>
      </c>
      <c r="N59" t="s">
        <v>378</v>
      </c>
    </row>
    <row r="60" spans="1:14" x14ac:dyDescent="0.25">
      <c r="A60" s="8">
        <v>7462</v>
      </c>
      <c r="B60" s="8" t="s">
        <v>178</v>
      </c>
      <c r="C60" s="124" t="s">
        <v>179</v>
      </c>
      <c r="D60" s="125"/>
      <c r="E60" s="126"/>
      <c r="F60" s="41" t="s">
        <v>567</v>
      </c>
      <c r="G60" s="43">
        <v>42901</v>
      </c>
      <c r="H60" s="44"/>
      <c r="I60" s="10">
        <v>0.70833333333333337</v>
      </c>
      <c r="J60" s="10">
        <v>0.71527777777777779</v>
      </c>
      <c r="K60" s="129">
        <f t="shared" si="0"/>
        <v>6.9444444444444198E-3</v>
      </c>
      <c r="L60" s="137"/>
      <c r="M60" s="8" t="s">
        <v>290</v>
      </c>
      <c r="N60" t="s">
        <v>378</v>
      </c>
    </row>
    <row r="61" spans="1:14" x14ac:dyDescent="0.25">
      <c r="A61" s="8">
        <v>9598</v>
      </c>
      <c r="B61" s="8" t="s">
        <v>359</v>
      </c>
      <c r="C61" s="124" t="s">
        <v>361</v>
      </c>
      <c r="D61" s="125"/>
      <c r="E61" s="126"/>
      <c r="F61" s="41" t="s">
        <v>365</v>
      </c>
      <c r="G61" s="127">
        <v>42902</v>
      </c>
      <c r="H61" s="128"/>
      <c r="I61" s="10">
        <v>0.42708333333333331</v>
      </c>
      <c r="J61" s="10">
        <v>0.46875</v>
      </c>
      <c r="K61" s="129">
        <f t="shared" si="0"/>
        <v>4.1666666666666685E-2</v>
      </c>
      <c r="L61" s="126"/>
      <c r="M61" s="8" t="s">
        <v>290</v>
      </c>
      <c r="N61" t="s">
        <v>378</v>
      </c>
    </row>
    <row r="62" spans="1:14" x14ac:dyDescent="0.25">
      <c r="A62" s="25">
        <v>9601</v>
      </c>
      <c r="B62" s="25" t="s">
        <v>360</v>
      </c>
      <c r="C62" s="118" t="s">
        <v>12</v>
      </c>
      <c r="D62" s="119"/>
      <c r="E62" s="120"/>
      <c r="F62" s="45" t="s">
        <v>569</v>
      </c>
      <c r="G62" s="121">
        <v>42902</v>
      </c>
      <c r="H62" s="122"/>
      <c r="I62" s="27">
        <v>0.43055555555555558</v>
      </c>
      <c r="J62" s="27">
        <v>0.43402777777777773</v>
      </c>
      <c r="K62" s="123">
        <f t="shared" si="0"/>
        <v>3.4722222222221544E-3</v>
      </c>
      <c r="L62" s="120"/>
      <c r="M62" s="25" t="s">
        <v>290</v>
      </c>
      <c r="N62" t="s">
        <v>378</v>
      </c>
    </row>
    <row r="63" spans="1:14" x14ac:dyDescent="0.25">
      <c r="A63" s="8">
        <v>9625</v>
      </c>
      <c r="B63" s="8" t="s">
        <v>362</v>
      </c>
      <c r="C63" s="124" t="s">
        <v>363</v>
      </c>
      <c r="D63" s="125"/>
      <c r="E63" s="126"/>
      <c r="F63" s="41" t="s">
        <v>569</v>
      </c>
      <c r="G63" s="127">
        <v>42906</v>
      </c>
      <c r="H63" s="128"/>
      <c r="I63" s="10">
        <v>0.42708333333333331</v>
      </c>
      <c r="J63" s="10">
        <v>0.45833333333333331</v>
      </c>
      <c r="K63" s="129">
        <f t="shared" si="0"/>
        <v>3.125E-2</v>
      </c>
      <c r="L63" s="126"/>
      <c r="M63" s="8" t="s">
        <v>290</v>
      </c>
    </row>
    <row r="64" spans="1:14" x14ac:dyDescent="0.25">
      <c r="A64" s="25">
        <v>9627</v>
      </c>
      <c r="B64" s="25" t="s">
        <v>364</v>
      </c>
      <c r="C64" s="118" t="s">
        <v>12</v>
      </c>
      <c r="D64" s="119"/>
      <c r="E64" s="120"/>
      <c r="F64" s="45" t="s">
        <v>569</v>
      </c>
      <c r="G64" s="121">
        <v>42906</v>
      </c>
      <c r="H64" s="122"/>
      <c r="I64" s="27">
        <v>0.4548611111111111</v>
      </c>
      <c r="J64" s="27">
        <v>0.46180555555555558</v>
      </c>
      <c r="K64" s="123">
        <f t="shared" si="0"/>
        <v>6.9444444444444753E-3</v>
      </c>
      <c r="L64" s="120"/>
      <c r="M64" s="25" t="s">
        <v>290</v>
      </c>
      <c r="N64" t="s">
        <v>378</v>
      </c>
    </row>
    <row r="65" spans="1:14" x14ac:dyDescent="0.25">
      <c r="A65" s="8">
        <v>9636</v>
      </c>
      <c r="B65" s="8" t="s">
        <v>208</v>
      </c>
      <c r="C65" s="124" t="s">
        <v>344</v>
      </c>
      <c r="D65" s="125"/>
      <c r="E65" s="126"/>
      <c r="F65" s="41" t="s">
        <v>566</v>
      </c>
      <c r="G65" s="127">
        <v>42906</v>
      </c>
      <c r="H65" s="128"/>
      <c r="I65" s="10">
        <v>0.66666666666666663</v>
      </c>
      <c r="J65" s="10">
        <v>0.70833333333333337</v>
      </c>
      <c r="K65" s="129">
        <f t="shared" si="0"/>
        <v>4.1666666666666741E-2</v>
      </c>
      <c r="L65" s="126"/>
      <c r="M65" s="8" t="s">
        <v>290</v>
      </c>
      <c r="N65" t="s">
        <v>378</v>
      </c>
    </row>
    <row r="66" spans="1:14" x14ac:dyDescent="0.25">
      <c r="A66" s="11">
        <v>9612</v>
      </c>
      <c r="B66" s="11" t="s">
        <v>359</v>
      </c>
      <c r="C66" s="130" t="s">
        <v>365</v>
      </c>
      <c r="D66" s="131"/>
      <c r="E66" s="132"/>
      <c r="F66" s="42" t="s">
        <v>365</v>
      </c>
      <c r="G66" s="135">
        <v>42907</v>
      </c>
      <c r="H66" s="136"/>
      <c r="I66" s="15">
        <v>0.375</v>
      </c>
      <c r="J66" s="15">
        <v>0.41666666666666669</v>
      </c>
      <c r="K66" s="133">
        <f t="shared" si="0"/>
        <v>4.1666666666666685E-2</v>
      </c>
      <c r="L66" s="132"/>
      <c r="M66" s="11" t="s">
        <v>290</v>
      </c>
      <c r="N66" t="s">
        <v>378</v>
      </c>
    </row>
    <row r="67" spans="1:14" x14ac:dyDescent="0.25">
      <c r="A67" s="8">
        <v>10594</v>
      </c>
      <c r="B67" s="8" t="s">
        <v>299</v>
      </c>
      <c r="C67" s="124" t="s">
        <v>366</v>
      </c>
      <c r="D67" s="125"/>
      <c r="E67" s="126"/>
      <c r="F67" s="41" t="s">
        <v>570</v>
      </c>
      <c r="G67" s="127">
        <v>42907</v>
      </c>
      <c r="H67" s="128"/>
      <c r="I67" s="10">
        <v>0.6875</v>
      </c>
      <c r="J67" s="10">
        <v>0.70833333333333337</v>
      </c>
      <c r="K67" s="129">
        <f t="shared" ref="K67:K81" si="1">J67-I67</f>
        <v>2.083333333333337E-2</v>
      </c>
      <c r="L67" s="126"/>
      <c r="M67" s="8" t="s">
        <v>290</v>
      </c>
      <c r="N67" t="s">
        <v>378</v>
      </c>
    </row>
    <row r="68" spans="1:14" x14ac:dyDescent="0.25">
      <c r="A68" s="25">
        <v>10606</v>
      </c>
      <c r="B68" s="25" t="s">
        <v>367</v>
      </c>
      <c r="C68" s="118" t="s">
        <v>12</v>
      </c>
      <c r="D68" s="119"/>
      <c r="E68" s="120"/>
      <c r="F68" s="45" t="s">
        <v>569</v>
      </c>
      <c r="G68" s="121">
        <v>42907</v>
      </c>
      <c r="H68" s="122"/>
      <c r="I68" s="27">
        <v>0.70138888888888884</v>
      </c>
      <c r="J68" s="27">
        <v>0.70833333333333337</v>
      </c>
      <c r="K68" s="123">
        <f t="shared" si="1"/>
        <v>6.9444444444445308E-3</v>
      </c>
      <c r="L68" s="120"/>
      <c r="M68" s="25" t="s">
        <v>290</v>
      </c>
      <c r="N68" t="s">
        <v>378</v>
      </c>
    </row>
    <row r="69" spans="1:14" x14ac:dyDescent="0.25">
      <c r="A69" s="8">
        <v>10619</v>
      </c>
      <c r="B69" s="8" t="s">
        <v>368</v>
      </c>
      <c r="C69" s="124" t="s">
        <v>369</v>
      </c>
      <c r="D69" s="125"/>
      <c r="E69" s="126"/>
      <c r="F69" s="41" t="s">
        <v>569</v>
      </c>
      <c r="G69" s="43">
        <v>42908</v>
      </c>
      <c r="H69" s="44"/>
      <c r="I69" s="10">
        <v>0.33680555555555558</v>
      </c>
      <c r="J69" s="10">
        <v>0.34722222222222227</v>
      </c>
      <c r="K69" s="39">
        <f t="shared" si="1"/>
        <v>1.0416666666666685E-2</v>
      </c>
      <c r="L69" s="40"/>
      <c r="M69" s="8" t="s">
        <v>290</v>
      </c>
      <c r="N69" t="s">
        <v>378</v>
      </c>
    </row>
    <row r="70" spans="1:14" x14ac:dyDescent="0.25">
      <c r="A70" s="8">
        <v>7463</v>
      </c>
      <c r="B70" s="8" t="s">
        <v>178</v>
      </c>
      <c r="C70" s="124" t="s">
        <v>179</v>
      </c>
      <c r="D70" s="125"/>
      <c r="E70" s="126"/>
      <c r="F70" s="41" t="s">
        <v>567</v>
      </c>
      <c r="G70" s="127">
        <v>42908</v>
      </c>
      <c r="H70" s="128"/>
      <c r="I70" s="10">
        <v>0.70833333333333337</v>
      </c>
      <c r="J70" s="10">
        <v>0.75</v>
      </c>
      <c r="K70" s="129">
        <f t="shared" si="1"/>
        <v>4.166666666666663E-2</v>
      </c>
      <c r="L70" s="126"/>
      <c r="M70" s="8" t="s">
        <v>290</v>
      </c>
      <c r="N70" t="s">
        <v>378</v>
      </c>
    </row>
    <row r="71" spans="1:14" x14ac:dyDescent="0.25">
      <c r="A71" s="8">
        <v>10652</v>
      </c>
      <c r="B71" s="8" t="s">
        <v>169</v>
      </c>
      <c r="C71" s="124" t="s">
        <v>344</v>
      </c>
      <c r="D71" s="125"/>
      <c r="E71" s="126"/>
      <c r="F71" s="41" t="s">
        <v>566</v>
      </c>
      <c r="G71" s="127">
        <v>42909</v>
      </c>
      <c r="H71" s="128"/>
      <c r="I71" s="10">
        <v>0.35416666666666669</v>
      </c>
      <c r="J71" s="10">
        <v>0.39583333333333331</v>
      </c>
      <c r="K71" s="129">
        <f t="shared" si="1"/>
        <v>4.166666666666663E-2</v>
      </c>
      <c r="L71" s="126"/>
      <c r="M71" s="8" t="s">
        <v>290</v>
      </c>
      <c r="N71" t="s">
        <v>378</v>
      </c>
    </row>
    <row r="72" spans="1:14" x14ac:dyDescent="0.25">
      <c r="A72" s="8">
        <v>10667</v>
      </c>
      <c r="B72" s="8" t="s">
        <v>370</v>
      </c>
      <c r="C72" s="124" t="s">
        <v>371</v>
      </c>
      <c r="D72" s="125"/>
      <c r="E72" s="126"/>
      <c r="F72" s="41" t="s">
        <v>566</v>
      </c>
      <c r="G72" s="43">
        <v>42909</v>
      </c>
      <c r="H72" s="44"/>
      <c r="I72" s="10">
        <v>0.58333333333333337</v>
      </c>
      <c r="J72" s="10">
        <v>0.59722222222222221</v>
      </c>
      <c r="K72" s="129">
        <f t="shared" si="1"/>
        <v>1.388888888888884E-2</v>
      </c>
      <c r="L72" s="137"/>
      <c r="M72" s="8" t="s">
        <v>290</v>
      </c>
      <c r="N72" t="s">
        <v>378</v>
      </c>
    </row>
    <row r="73" spans="1:14" x14ac:dyDescent="0.25">
      <c r="A73" s="11">
        <v>10660</v>
      </c>
      <c r="B73" s="11" t="s">
        <v>323</v>
      </c>
      <c r="C73" s="130" t="s">
        <v>372</v>
      </c>
      <c r="D73" s="131"/>
      <c r="E73" s="132"/>
      <c r="F73" s="42" t="s">
        <v>569</v>
      </c>
      <c r="G73" s="135">
        <v>42909</v>
      </c>
      <c r="H73" s="136"/>
      <c r="I73" s="15">
        <v>0.58333333333333337</v>
      </c>
      <c r="J73" s="15">
        <v>0.625</v>
      </c>
      <c r="K73" s="133">
        <f t="shared" si="1"/>
        <v>4.166666666666663E-2</v>
      </c>
      <c r="L73" s="132"/>
      <c r="M73" s="11" t="s">
        <v>290</v>
      </c>
      <c r="N73" t="s">
        <v>378</v>
      </c>
    </row>
    <row r="74" spans="1:14" x14ac:dyDescent="0.25">
      <c r="A74" s="8">
        <v>7464</v>
      </c>
      <c r="B74" s="8" t="s">
        <v>178</v>
      </c>
      <c r="C74" s="124" t="s">
        <v>179</v>
      </c>
      <c r="D74" s="125"/>
      <c r="E74" s="126"/>
      <c r="F74" s="41" t="s">
        <v>567</v>
      </c>
      <c r="G74" s="43">
        <v>42915</v>
      </c>
      <c r="H74" s="44"/>
      <c r="I74" s="10">
        <v>0.70833333333333337</v>
      </c>
      <c r="J74" s="10">
        <v>0.75</v>
      </c>
      <c r="K74" s="129">
        <f t="shared" si="1"/>
        <v>4.166666666666663E-2</v>
      </c>
      <c r="L74" s="126"/>
      <c r="M74" s="8" t="s">
        <v>290</v>
      </c>
      <c r="N74" t="s">
        <v>378</v>
      </c>
    </row>
    <row r="75" spans="1:14" x14ac:dyDescent="0.25">
      <c r="A75" s="58">
        <v>9350</v>
      </c>
      <c r="B75" s="36"/>
      <c r="C75" s="36"/>
      <c r="D75" s="36"/>
      <c r="E75" s="36"/>
      <c r="F75" s="59"/>
      <c r="G75" s="167"/>
      <c r="H75" s="168"/>
      <c r="I75" s="60"/>
      <c r="J75" s="60"/>
      <c r="K75" s="169">
        <f t="shared" si="1"/>
        <v>0</v>
      </c>
      <c r="L75" s="170"/>
      <c r="M75" s="37"/>
    </row>
    <row r="76" spans="1:14" x14ac:dyDescent="0.25">
      <c r="A76" s="37">
        <v>9358</v>
      </c>
      <c r="B76" s="37"/>
      <c r="C76" s="171"/>
      <c r="D76" s="172"/>
      <c r="E76" s="170"/>
      <c r="F76" s="59"/>
      <c r="G76" s="167"/>
      <c r="H76" s="168"/>
      <c r="I76" s="60"/>
      <c r="J76" s="60"/>
      <c r="K76" s="169">
        <f t="shared" si="1"/>
        <v>0</v>
      </c>
      <c r="L76" s="170"/>
      <c r="M76" s="37"/>
    </row>
    <row r="77" spans="1:14" x14ac:dyDescent="0.25">
      <c r="A77" s="37">
        <v>9380</v>
      </c>
      <c r="B77" s="37"/>
      <c r="C77" s="171"/>
      <c r="D77" s="172"/>
      <c r="E77" s="170"/>
      <c r="F77" s="59"/>
      <c r="G77" s="167"/>
      <c r="H77" s="168"/>
      <c r="I77" s="60"/>
      <c r="J77" s="60"/>
      <c r="K77" s="169">
        <f t="shared" si="1"/>
        <v>0</v>
      </c>
      <c r="L77" s="170"/>
      <c r="M77" s="37"/>
    </row>
    <row r="78" spans="1:14" x14ac:dyDescent="0.25">
      <c r="A78" s="37">
        <v>9498</v>
      </c>
      <c r="B78" s="37"/>
      <c r="C78" s="171"/>
      <c r="D78" s="172"/>
      <c r="E78" s="170"/>
      <c r="F78" s="59"/>
      <c r="G78" s="167"/>
      <c r="H78" s="168"/>
      <c r="I78" s="60"/>
      <c r="J78" s="60"/>
      <c r="K78" s="169">
        <f t="shared" si="1"/>
        <v>0</v>
      </c>
      <c r="L78" s="170"/>
      <c r="M78" s="37"/>
    </row>
    <row r="79" spans="1:14" x14ac:dyDescent="0.25">
      <c r="A79" s="8">
        <v>9084</v>
      </c>
      <c r="B79" s="8" t="s">
        <v>379</v>
      </c>
      <c r="C79" s="124" t="s">
        <v>380</v>
      </c>
      <c r="D79" s="125"/>
      <c r="E79" s="126"/>
      <c r="F79" s="51" t="s">
        <v>570</v>
      </c>
      <c r="G79" s="127">
        <v>42881</v>
      </c>
      <c r="H79" s="128"/>
      <c r="I79" s="10">
        <v>0.58333333333333337</v>
      </c>
      <c r="J79" s="10">
        <v>0.72916666666666663</v>
      </c>
      <c r="K79" s="129">
        <f t="shared" si="1"/>
        <v>0.14583333333333326</v>
      </c>
      <c r="L79" s="126"/>
      <c r="M79" s="8" t="s">
        <v>290</v>
      </c>
      <c r="N79" t="s">
        <v>378</v>
      </c>
    </row>
    <row r="80" spans="1:14" x14ac:dyDescent="0.25">
      <c r="A80" s="37">
        <v>9254</v>
      </c>
      <c r="B80" s="37"/>
      <c r="C80" s="171"/>
      <c r="D80" s="172"/>
      <c r="E80" s="170"/>
      <c r="F80" s="59"/>
      <c r="G80" s="61"/>
      <c r="H80" s="62"/>
      <c r="I80" s="60"/>
      <c r="J80" s="60"/>
      <c r="K80" s="169">
        <f t="shared" si="1"/>
        <v>0</v>
      </c>
      <c r="L80" s="173"/>
      <c r="M80" s="37"/>
    </row>
    <row r="81" spans="1:13" x14ac:dyDescent="0.25">
      <c r="A81" s="37">
        <v>4873</v>
      </c>
      <c r="B81" s="37"/>
      <c r="C81" s="171"/>
      <c r="D81" s="172"/>
      <c r="E81" s="170"/>
      <c r="F81" s="59"/>
      <c r="G81" s="167"/>
      <c r="H81" s="168"/>
      <c r="I81" s="60"/>
      <c r="J81" s="60"/>
      <c r="K81" s="169">
        <f t="shared" si="1"/>
        <v>0</v>
      </c>
      <c r="L81" s="170"/>
      <c r="M81" s="37"/>
    </row>
    <row r="82" spans="1:13" x14ac:dyDescent="0.25">
      <c r="A82" s="58">
        <v>9389</v>
      </c>
      <c r="B82" s="37"/>
      <c r="C82" s="171"/>
      <c r="D82" s="172"/>
      <c r="E82" s="170"/>
      <c r="F82" s="59"/>
      <c r="G82" s="61"/>
      <c r="H82" s="62"/>
      <c r="I82" s="60"/>
      <c r="J82" s="60"/>
      <c r="K82" s="169">
        <f t="shared" ref="K82:K85" si="2">J82-I82</f>
        <v>0</v>
      </c>
      <c r="L82" s="173"/>
      <c r="M82" s="37"/>
    </row>
    <row r="83" spans="1:13" x14ac:dyDescent="0.25">
      <c r="A83" s="58">
        <v>9430</v>
      </c>
      <c r="B83" s="37"/>
      <c r="C83" s="171"/>
      <c r="D83" s="172"/>
      <c r="E83" s="170"/>
      <c r="F83" s="59"/>
      <c r="G83" s="167"/>
      <c r="H83" s="168"/>
      <c r="I83" s="60"/>
      <c r="J83" s="60"/>
      <c r="K83" s="169">
        <f t="shared" si="2"/>
        <v>0</v>
      </c>
      <c r="L83" s="170"/>
      <c r="M83" s="37"/>
    </row>
    <row r="84" spans="1:13" x14ac:dyDescent="0.25">
      <c r="A84" s="58">
        <v>9433</v>
      </c>
      <c r="B84" s="37"/>
      <c r="C84" s="171"/>
      <c r="D84" s="172"/>
      <c r="E84" s="170"/>
      <c r="F84" s="59"/>
      <c r="G84" s="61"/>
      <c r="H84" s="62"/>
      <c r="I84" s="60"/>
      <c r="J84" s="60"/>
      <c r="K84" s="169">
        <f t="shared" si="2"/>
        <v>0</v>
      </c>
      <c r="L84" s="173"/>
      <c r="M84" s="37"/>
    </row>
    <row r="85" spans="1:13" x14ac:dyDescent="0.25">
      <c r="A85" s="58">
        <v>9396</v>
      </c>
      <c r="B85" s="37"/>
      <c r="C85" s="171"/>
      <c r="D85" s="172"/>
      <c r="E85" s="170"/>
      <c r="F85" s="59"/>
      <c r="G85" s="167"/>
      <c r="H85" s="168"/>
      <c r="I85" s="60"/>
      <c r="J85" s="60"/>
      <c r="K85" s="169">
        <f t="shared" si="2"/>
        <v>0</v>
      </c>
      <c r="L85" s="170"/>
      <c r="M85" s="37"/>
    </row>
    <row r="86" spans="1:13" x14ac:dyDescent="0.25">
      <c r="A86" s="58">
        <v>9458</v>
      </c>
      <c r="B86" s="37"/>
      <c r="C86" s="171"/>
      <c r="D86" s="172"/>
      <c r="E86" s="170"/>
      <c r="F86" s="59"/>
      <c r="G86" s="61"/>
      <c r="H86" s="62"/>
      <c r="I86" s="60"/>
      <c r="J86" s="60"/>
      <c r="K86" s="169">
        <f t="shared" ref="K86:K87" si="3">J86-I86</f>
        <v>0</v>
      </c>
      <c r="L86" s="173"/>
      <c r="M86" s="37"/>
    </row>
    <row r="87" spans="1:13" x14ac:dyDescent="0.25">
      <c r="A87" s="58">
        <v>9265</v>
      </c>
      <c r="B87" s="37"/>
      <c r="C87" s="171"/>
      <c r="D87" s="172"/>
      <c r="E87" s="170"/>
      <c r="F87" s="59"/>
      <c r="G87" s="167"/>
      <c r="H87" s="168"/>
      <c r="I87" s="60"/>
      <c r="J87" s="60"/>
      <c r="K87" s="169">
        <f t="shared" si="3"/>
        <v>0</v>
      </c>
      <c r="L87" s="170"/>
      <c r="M87" s="37"/>
    </row>
    <row r="88" spans="1:13" x14ac:dyDescent="0.25">
      <c r="A88" s="52">
        <v>10812</v>
      </c>
      <c r="B88" s="53" t="s">
        <v>382</v>
      </c>
      <c r="C88" s="174" t="s">
        <v>381</v>
      </c>
      <c r="D88" s="174"/>
      <c r="E88" s="174"/>
      <c r="F88" s="53" t="s">
        <v>569</v>
      </c>
      <c r="G88" s="176">
        <v>42920</v>
      </c>
      <c r="H88" s="176"/>
      <c r="I88" s="54">
        <v>0.37152777777777773</v>
      </c>
      <c r="J88" s="54">
        <v>0.375</v>
      </c>
      <c r="K88" s="133">
        <f t="shared" ref="K88" si="4">J88-I88</f>
        <v>3.4722222222222654E-3</v>
      </c>
      <c r="L88" s="132"/>
      <c r="M88" s="53" t="s">
        <v>290</v>
      </c>
    </row>
    <row r="89" spans="1:13" x14ac:dyDescent="0.25">
      <c r="A89" s="55">
        <v>10821</v>
      </c>
      <c r="B89" s="56" t="s">
        <v>383</v>
      </c>
      <c r="C89" s="175" t="s">
        <v>12</v>
      </c>
      <c r="D89" s="175"/>
      <c r="E89" s="175"/>
      <c r="F89" s="53" t="s">
        <v>569</v>
      </c>
      <c r="G89" s="176">
        <v>42920</v>
      </c>
      <c r="H89" s="176"/>
      <c r="I89" s="57">
        <v>0.44444444444444442</v>
      </c>
      <c r="J89" s="57">
        <v>0.4513888888888889</v>
      </c>
      <c r="K89" s="133">
        <f t="shared" ref="K89" si="5">J89-I89</f>
        <v>6.9444444444444753E-3</v>
      </c>
      <c r="L89" s="132"/>
      <c r="M89" s="56" t="s">
        <v>290</v>
      </c>
    </row>
    <row r="90" spans="1:13" x14ac:dyDescent="0.25">
      <c r="A90" s="55">
        <v>10824</v>
      </c>
      <c r="B90" s="56" t="s">
        <v>384</v>
      </c>
      <c r="C90" s="175" t="s">
        <v>12</v>
      </c>
      <c r="D90" s="175"/>
      <c r="E90" s="175"/>
      <c r="F90" s="53" t="s">
        <v>569</v>
      </c>
      <c r="G90" s="176">
        <v>42920</v>
      </c>
      <c r="H90" s="176"/>
      <c r="I90" s="57">
        <v>0.48958333333333331</v>
      </c>
      <c r="J90" s="57">
        <v>0.49305555555555558</v>
      </c>
      <c r="K90" s="133">
        <f t="shared" ref="K90" si="6">J90-I90</f>
        <v>3.4722222222222654E-3</v>
      </c>
      <c r="L90" s="132"/>
      <c r="M90" s="56" t="s">
        <v>290</v>
      </c>
    </row>
    <row r="91" spans="1:13" x14ac:dyDescent="0.25">
      <c r="A91" s="55">
        <v>10819</v>
      </c>
      <c r="B91" s="56" t="s">
        <v>294</v>
      </c>
      <c r="C91" s="175" t="s">
        <v>385</v>
      </c>
      <c r="D91" s="175"/>
      <c r="E91" s="175"/>
      <c r="F91" s="53" t="s">
        <v>568</v>
      </c>
      <c r="G91" s="176">
        <v>42920</v>
      </c>
      <c r="H91" s="176"/>
      <c r="I91" s="57">
        <v>0.58333333333333337</v>
      </c>
      <c r="J91" s="57">
        <v>0.64583333333333337</v>
      </c>
      <c r="K91" s="133">
        <f t="shared" ref="K91" si="7">J91-I91</f>
        <v>6.25E-2</v>
      </c>
      <c r="L91" s="132"/>
      <c r="M91" s="56" t="s">
        <v>287</v>
      </c>
    </row>
    <row r="92" spans="1:13" x14ac:dyDescent="0.25">
      <c r="A92" s="55">
        <v>10716</v>
      </c>
      <c r="B92" s="56" t="s">
        <v>169</v>
      </c>
      <c r="C92" s="175" t="s">
        <v>386</v>
      </c>
      <c r="D92" s="175"/>
      <c r="E92" s="175"/>
      <c r="F92" s="53" t="s">
        <v>567</v>
      </c>
      <c r="G92" s="176">
        <v>42920</v>
      </c>
      <c r="H92" s="176"/>
      <c r="I92" s="57">
        <v>0.64583333333333337</v>
      </c>
      <c r="J92" s="57">
        <v>0.67361111111111116</v>
      </c>
      <c r="K92" s="133">
        <f t="shared" ref="K92" si="8">J92-I92</f>
        <v>2.777777777777779E-2</v>
      </c>
      <c r="L92" s="132"/>
      <c r="M92" s="56" t="s">
        <v>290</v>
      </c>
    </row>
    <row r="96" spans="1:13" x14ac:dyDescent="0.25">
      <c r="A96" s="93" t="s">
        <v>573</v>
      </c>
      <c r="B96" s="94" t="s">
        <v>574</v>
      </c>
    </row>
    <row r="97" spans="1:2" x14ac:dyDescent="0.25">
      <c r="A97" t="s">
        <v>570</v>
      </c>
      <c r="B97">
        <v>8</v>
      </c>
    </row>
    <row r="98" spans="1:2" x14ac:dyDescent="0.25">
      <c r="A98" t="s">
        <v>567</v>
      </c>
      <c r="B98">
        <v>7</v>
      </c>
    </row>
    <row r="99" spans="1:2" x14ac:dyDescent="0.25">
      <c r="A99" t="s">
        <v>566</v>
      </c>
      <c r="B99">
        <v>12</v>
      </c>
    </row>
    <row r="100" spans="1:2" x14ac:dyDescent="0.25">
      <c r="A100" t="s">
        <v>575</v>
      </c>
      <c r="B100">
        <v>11</v>
      </c>
    </row>
    <row r="101" spans="1:2" x14ac:dyDescent="0.25">
      <c r="A101" t="s">
        <v>568</v>
      </c>
      <c r="B101">
        <v>15</v>
      </c>
    </row>
    <row r="102" spans="1:2" x14ac:dyDescent="0.25">
      <c r="A102" t="s">
        <v>569</v>
      </c>
      <c r="B102">
        <v>26</v>
      </c>
    </row>
  </sheetData>
  <autoFilter ref="A1:M92" xr:uid="{00000000-0009-0000-0000-000002000000}">
    <filterColumn colId="6" showButton="0"/>
    <filterColumn colId="10" showButton="0"/>
  </autoFilter>
  <mergeCells count="254">
    <mergeCell ref="C86:E86"/>
    <mergeCell ref="K86:L86"/>
    <mergeCell ref="C87:E87"/>
    <mergeCell ref="G87:H87"/>
    <mergeCell ref="K87:L87"/>
    <mergeCell ref="C82:E82"/>
    <mergeCell ref="K82:L82"/>
    <mergeCell ref="C83:E83"/>
    <mergeCell ref="G83:H83"/>
    <mergeCell ref="K83:L83"/>
    <mergeCell ref="C84:E84"/>
    <mergeCell ref="K84:L84"/>
    <mergeCell ref="C85:E85"/>
    <mergeCell ref="G85:H85"/>
    <mergeCell ref="K85:L85"/>
    <mergeCell ref="C88:E88"/>
    <mergeCell ref="K88:L88"/>
    <mergeCell ref="C89:E89"/>
    <mergeCell ref="K89:L89"/>
    <mergeCell ref="C90:E90"/>
    <mergeCell ref="K90:L90"/>
    <mergeCell ref="C91:E91"/>
    <mergeCell ref="K91:L91"/>
    <mergeCell ref="C92:E92"/>
    <mergeCell ref="K92:L92"/>
    <mergeCell ref="G88:H88"/>
    <mergeCell ref="G89:H89"/>
    <mergeCell ref="G90:H90"/>
    <mergeCell ref="G91:H91"/>
    <mergeCell ref="G92:H92"/>
    <mergeCell ref="C79:E79"/>
    <mergeCell ref="G79:H79"/>
    <mergeCell ref="K79:L79"/>
    <mergeCell ref="C80:E80"/>
    <mergeCell ref="K80:L80"/>
    <mergeCell ref="C81:E81"/>
    <mergeCell ref="G81:H81"/>
    <mergeCell ref="K81:L81"/>
    <mergeCell ref="C77:E77"/>
    <mergeCell ref="G77:H77"/>
    <mergeCell ref="K77:L77"/>
    <mergeCell ref="C78:E78"/>
    <mergeCell ref="G78:H78"/>
    <mergeCell ref="K78:L78"/>
    <mergeCell ref="C74:E74"/>
    <mergeCell ref="K74:L74"/>
    <mergeCell ref="G75:H75"/>
    <mergeCell ref="K75:L75"/>
    <mergeCell ref="C76:E76"/>
    <mergeCell ref="G76:H76"/>
    <mergeCell ref="K76:L76"/>
    <mergeCell ref="C71:E71"/>
    <mergeCell ref="G71:H71"/>
    <mergeCell ref="K71:L71"/>
    <mergeCell ref="C72:E72"/>
    <mergeCell ref="K72:L72"/>
    <mergeCell ref="C73:E73"/>
    <mergeCell ref="G73:H73"/>
    <mergeCell ref="K73:L73"/>
    <mergeCell ref="C68:E68"/>
    <mergeCell ref="G68:H68"/>
    <mergeCell ref="K68:L68"/>
    <mergeCell ref="C69:E69"/>
    <mergeCell ref="C70:E70"/>
    <mergeCell ref="G70:H70"/>
    <mergeCell ref="K70:L70"/>
    <mergeCell ref="C66:E66"/>
    <mergeCell ref="G66:H66"/>
    <mergeCell ref="K66:L66"/>
    <mergeCell ref="C67:E67"/>
    <mergeCell ref="G67:H67"/>
    <mergeCell ref="K67:L67"/>
    <mergeCell ref="C64:E64"/>
    <mergeCell ref="G64:H64"/>
    <mergeCell ref="K64:L64"/>
    <mergeCell ref="C65:E65"/>
    <mergeCell ref="G65:H65"/>
    <mergeCell ref="K65:L65"/>
    <mergeCell ref="C62:E62"/>
    <mergeCell ref="G62:H62"/>
    <mergeCell ref="K62:L62"/>
    <mergeCell ref="C63:E63"/>
    <mergeCell ref="G63:H63"/>
    <mergeCell ref="K63:L63"/>
    <mergeCell ref="C59:E59"/>
    <mergeCell ref="G59:H59"/>
    <mergeCell ref="K59:L59"/>
    <mergeCell ref="C60:E60"/>
    <mergeCell ref="K60:L60"/>
    <mergeCell ref="C61:E61"/>
    <mergeCell ref="G61:H61"/>
    <mergeCell ref="K61:L61"/>
    <mergeCell ref="C57:E57"/>
    <mergeCell ref="G57:H57"/>
    <mergeCell ref="K57:L57"/>
    <mergeCell ref="C58:E58"/>
    <mergeCell ref="G58:H58"/>
    <mergeCell ref="K58:L58"/>
    <mergeCell ref="C54:E54"/>
    <mergeCell ref="K54:L54"/>
    <mergeCell ref="C55:E55"/>
    <mergeCell ref="G55:H55"/>
    <mergeCell ref="K55:L55"/>
    <mergeCell ref="C56:E56"/>
    <mergeCell ref="G56:H56"/>
    <mergeCell ref="K56:L56"/>
    <mergeCell ref="C51:E51"/>
    <mergeCell ref="G51:H51"/>
    <mergeCell ref="K51:L51"/>
    <mergeCell ref="C52:E52"/>
    <mergeCell ref="K52:L52"/>
    <mergeCell ref="C53:E53"/>
    <mergeCell ref="G53:H53"/>
    <mergeCell ref="K53:L53"/>
    <mergeCell ref="C48:E48"/>
    <mergeCell ref="G48:H48"/>
    <mergeCell ref="K48:L48"/>
    <mergeCell ref="C49:E49"/>
    <mergeCell ref="C50:E50"/>
    <mergeCell ref="G50:H50"/>
    <mergeCell ref="K50:L50"/>
    <mergeCell ref="K49:L49"/>
    <mergeCell ref="C46:E46"/>
    <mergeCell ref="G46:H46"/>
    <mergeCell ref="K46:L46"/>
    <mergeCell ref="C47:E47"/>
    <mergeCell ref="G47:H47"/>
    <mergeCell ref="K47:L47"/>
    <mergeCell ref="C44:E44"/>
    <mergeCell ref="G44:H44"/>
    <mergeCell ref="K44:L44"/>
    <mergeCell ref="C45:E45"/>
    <mergeCell ref="G45:H45"/>
    <mergeCell ref="K45:L45"/>
    <mergeCell ref="C42:E42"/>
    <mergeCell ref="G42:H42"/>
    <mergeCell ref="K42:L42"/>
    <mergeCell ref="C43:E43"/>
    <mergeCell ref="G43:H43"/>
    <mergeCell ref="K43:L43"/>
    <mergeCell ref="C39:E39"/>
    <mergeCell ref="G39:H39"/>
    <mergeCell ref="K39:L39"/>
    <mergeCell ref="C40:E40"/>
    <mergeCell ref="K40:L40"/>
    <mergeCell ref="C41:E41"/>
    <mergeCell ref="G41:H41"/>
    <mergeCell ref="K41:L41"/>
    <mergeCell ref="C37:E37"/>
    <mergeCell ref="G37:H37"/>
    <mergeCell ref="K37:L37"/>
    <mergeCell ref="C38:E38"/>
    <mergeCell ref="G38:H38"/>
    <mergeCell ref="K38:L38"/>
    <mergeCell ref="C34:E34"/>
    <mergeCell ref="K34:L34"/>
    <mergeCell ref="C35:E35"/>
    <mergeCell ref="G35:H35"/>
    <mergeCell ref="K35:L35"/>
    <mergeCell ref="C36:E36"/>
    <mergeCell ref="G36:H36"/>
    <mergeCell ref="K36:L36"/>
    <mergeCell ref="C31:E31"/>
    <mergeCell ref="G31:H31"/>
    <mergeCell ref="K31:L31"/>
    <mergeCell ref="C32:E32"/>
    <mergeCell ref="K32:L32"/>
    <mergeCell ref="C33:E33"/>
    <mergeCell ref="G33:H33"/>
    <mergeCell ref="K33:L33"/>
    <mergeCell ref="C28:E28"/>
    <mergeCell ref="G28:H28"/>
    <mergeCell ref="K28:L28"/>
    <mergeCell ref="C29:E29"/>
    <mergeCell ref="C30:E30"/>
    <mergeCell ref="G30:H30"/>
    <mergeCell ref="K30:L30"/>
    <mergeCell ref="K29:L29"/>
    <mergeCell ref="C26:E26"/>
    <mergeCell ref="G26:H26"/>
    <mergeCell ref="K26:L26"/>
    <mergeCell ref="C27:E27"/>
    <mergeCell ref="G27:H27"/>
    <mergeCell ref="K27:L27"/>
    <mergeCell ref="C24:E24"/>
    <mergeCell ref="G24:H24"/>
    <mergeCell ref="K24:L24"/>
    <mergeCell ref="C25:E25"/>
    <mergeCell ref="G25:H25"/>
    <mergeCell ref="K25:L25"/>
    <mergeCell ref="C22:E22"/>
    <mergeCell ref="G22:H22"/>
    <mergeCell ref="K22:L22"/>
    <mergeCell ref="C23:E23"/>
    <mergeCell ref="G23:H23"/>
    <mergeCell ref="K23:L23"/>
    <mergeCell ref="C19:E19"/>
    <mergeCell ref="G19:H19"/>
    <mergeCell ref="K19:L19"/>
    <mergeCell ref="C20:E20"/>
    <mergeCell ref="K20:L20"/>
    <mergeCell ref="C21:E21"/>
    <mergeCell ref="G21:H21"/>
    <mergeCell ref="K21:L21"/>
    <mergeCell ref="C17:E17"/>
    <mergeCell ref="G17:H17"/>
    <mergeCell ref="K17:L17"/>
    <mergeCell ref="C18:E18"/>
    <mergeCell ref="G18:H18"/>
    <mergeCell ref="K18:L18"/>
    <mergeCell ref="C14:E14"/>
    <mergeCell ref="K14:L14"/>
    <mergeCell ref="C15:E15"/>
    <mergeCell ref="G15:H15"/>
    <mergeCell ref="K15:L15"/>
    <mergeCell ref="C16:E16"/>
    <mergeCell ref="G16:H16"/>
    <mergeCell ref="K16:L16"/>
    <mergeCell ref="C11:E11"/>
    <mergeCell ref="G11:H11"/>
    <mergeCell ref="K11:L11"/>
    <mergeCell ref="C12:E12"/>
    <mergeCell ref="K12:L12"/>
    <mergeCell ref="C13:E13"/>
    <mergeCell ref="G13:H13"/>
    <mergeCell ref="K13:L13"/>
    <mergeCell ref="C8:E8"/>
    <mergeCell ref="G8:H8"/>
    <mergeCell ref="K8:L8"/>
    <mergeCell ref="C9:E9"/>
    <mergeCell ref="C10:E10"/>
    <mergeCell ref="G10:H10"/>
    <mergeCell ref="K10:L10"/>
    <mergeCell ref="K9:L9"/>
    <mergeCell ref="C6:E6"/>
    <mergeCell ref="G6:H6"/>
    <mergeCell ref="K6:L6"/>
    <mergeCell ref="C7:E7"/>
    <mergeCell ref="G7:H7"/>
    <mergeCell ref="K7:L7"/>
    <mergeCell ref="C4:E4"/>
    <mergeCell ref="G4:H4"/>
    <mergeCell ref="K4:L4"/>
    <mergeCell ref="C5:E5"/>
    <mergeCell ref="G5:H5"/>
    <mergeCell ref="K5:L5"/>
    <mergeCell ref="G1:H1"/>
    <mergeCell ref="K1:L1"/>
    <mergeCell ref="C2:E2"/>
    <mergeCell ref="G2:H2"/>
    <mergeCell ref="K2:L2"/>
    <mergeCell ref="C3:E3"/>
    <mergeCell ref="G3:H3"/>
    <mergeCell ref="K3:L3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6"/>
  <sheetViews>
    <sheetView workbookViewId="0">
      <selection activeCell="L121" sqref="L121"/>
    </sheetView>
  </sheetViews>
  <sheetFormatPr defaultColWidth="11.42578125" defaultRowHeight="15" x14ac:dyDescent="0.25"/>
  <cols>
    <col min="2" max="12" width="11.42578125" customWidth="1"/>
    <col min="16" max="16" width="119.5703125" bestFit="1" customWidth="1"/>
  </cols>
  <sheetData>
    <row r="1" spans="1:16" x14ac:dyDescent="0.25">
      <c r="A1" s="24" t="s">
        <v>0</v>
      </c>
      <c r="B1" s="24" t="s">
        <v>1</v>
      </c>
      <c r="C1" s="34" t="s">
        <v>2</v>
      </c>
      <c r="D1" s="34"/>
      <c r="E1" s="34"/>
      <c r="F1" s="35"/>
      <c r="G1" s="140" t="s">
        <v>3</v>
      </c>
      <c r="H1" s="141"/>
      <c r="I1" s="24" t="s">
        <v>6</v>
      </c>
      <c r="J1" s="24" t="s">
        <v>4</v>
      </c>
      <c r="K1" s="142" t="s">
        <v>5</v>
      </c>
      <c r="L1" s="143"/>
      <c r="M1" s="24" t="s">
        <v>13</v>
      </c>
      <c r="O1" s="24" t="s">
        <v>284</v>
      </c>
      <c r="P1" s="24" t="s">
        <v>276</v>
      </c>
    </row>
    <row r="2" spans="1:16" x14ac:dyDescent="0.25">
      <c r="A2" s="25">
        <v>10827</v>
      </c>
      <c r="B2" s="25" t="s">
        <v>387</v>
      </c>
      <c r="C2" s="118" t="s">
        <v>373</v>
      </c>
      <c r="D2" s="119"/>
      <c r="E2" s="120"/>
      <c r="F2" s="63" t="s">
        <v>569</v>
      </c>
      <c r="G2" s="121">
        <v>42920</v>
      </c>
      <c r="H2" s="122"/>
      <c r="I2" s="27">
        <v>0.62152777777777779</v>
      </c>
      <c r="J2" s="27">
        <v>0.625</v>
      </c>
      <c r="K2" s="123">
        <f t="shared" ref="K2:K34" si="0">J2-I2</f>
        <v>3.4722222222222099E-3</v>
      </c>
      <c r="L2" s="120"/>
      <c r="M2" s="25" t="s">
        <v>374</v>
      </c>
      <c r="N2" t="s">
        <v>479</v>
      </c>
      <c r="O2" s="20">
        <v>4</v>
      </c>
      <c r="P2" s="20" t="s">
        <v>277</v>
      </c>
    </row>
    <row r="3" spans="1:16" x14ac:dyDescent="0.25">
      <c r="A3" s="50">
        <v>10881</v>
      </c>
      <c r="B3" s="25" t="s">
        <v>123</v>
      </c>
      <c r="C3" s="118" t="s">
        <v>373</v>
      </c>
      <c r="D3" s="119"/>
      <c r="E3" s="120"/>
      <c r="F3" s="63" t="s">
        <v>569</v>
      </c>
      <c r="G3" s="121">
        <v>42921</v>
      </c>
      <c r="H3" s="122"/>
      <c r="I3" s="27">
        <v>0.40972222222222227</v>
      </c>
      <c r="J3" s="27">
        <v>0.4201388888888889</v>
      </c>
      <c r="K3" s="123">
        <f t="shared" si="0"/>
        <v>1.041666666666663E-2</v>
      </c>
      <c r="L3" s="120"/>
      <c r="M3" s="25" t="s">
        <v>374</v>
      </c>
      <c r="N3" t="s">
        <v>479</v>
      </c>
      <c r="O3" s="25">
        <v>17</v>
      </c>
      <c r="P3" s="25" t="s">
        <v>377</v>
      </c>
    </row>
    <row r="4" spans="1:16" x14ac:dyDescent="0.25">
      <c r="A4" s="25">
        <v>10891</v>
      </c>
      <c r="B4" s="25" t="s">
        <v>388</v>
      </c>
      <c r="C4" s="118" t="s">
        <v>373</v>
      </c>
      <c r="D4" s="119"/>
      <c r="E4" s="120"/>
      <c r="F4" s="63" t="s">
        <v>569</v>
      </c>
      <c r="G4" s="64">
        <v>42921</v>
      </c>
      <c r="H4" s="65"/>
      <c r="I4" s="27">
        <v>0.44791666666666669</v>
      </c>
      <c r="J4" s="27">
        <v>0.4548611111111111</v>
      </c>
      <c r="K4" s="123">
        <f t="shared" si="0"/>
        <v>6.9444444444444198E-3</v>
      </c>
      <c r="L4" s="166"/>
      <c r="M4" s="25" t="s">
        <v>374</v>
      </c>
      <c r="N4" t="s">
        <v>479</v>
      </c>
      <c r="O4" s="8">
        <v>78</v>
      </c>
      <c r="P4" s="8" t="s">
        <v>278</v>
      </c>
    </row>
    <row r="5" spans="1:16" x14ac:dyDescent="0.25">
      <c r="A5" s="8">
        <v>10866</v>
      </c>
      <c r="B5" s="8" t="s">
        <v>244</v>
      </c>
      <c r="C5" s="124" t="s">
        <v>389</v>
      </c>
      <c r="D5" s="125"/>
      <c r="E5" s="126"/>
      <c r="F5" s="66" t="s">
        <v>568</v>
      </c>
      <c r="G5" s="127">
        <v>42921</v>
      </c>
      <c r="H5" s="128"/>
      <c r="I5" s="10">
        <v>0.625</v>
      </c>
      <c r="J5" s="10">
        <v>0.66666666666666663</v>
      </c>
      <c r="K5" s="129">
        <f t="shared" si="0"/>
        <v>4.166666666666663E-2</v>
      </c>
      <c r="L5" s="126"/>
      <c r="M5" s="8" t="s">
        <v>287</v>
      </c>
      <c r="N5" t="s">
        <v>479</v>
      </c>
      <c r="O5" s="11">
        <v>1</v>
      </c>
      <c r="P5" s="11" t="s">
        <v>279</v>
      </c>
    </row>
    <row r="6" spans="1:16" x14ac:dyDescent="0.25">
      <c r="A6" s="8">
        <v>10926</v>
      </c>
      <c r="B6" s="8" t="s">
        <v>375</v>
      </c>
      <c r="C6" s="124" t="s">
        <v>390</v>
      </c>
      <c r="D6" s="125"/>
      <c r="E6" s="126"/>
      <c r="F6" s="66" t="s">
        <v>569</v>
      </c>
      <c r="G6" s="127">
        <v>42922</v>
      </c>
      <c r="H6" s="128"/>
      <c r="I6" s="10">
        <v>0.58333333333333337</v>
      </c>
      <c r="J6" s="10">
        <v>0.59375</v>
      </c>
      <c r="K6" s="129">
        <f t="shared" si="0"/>
        <v>1.041666666666663E-2</v>
      </c>
      <c r="L6" s="126"/>
      <c r="M6" s="8" t="s">
        <v>374</v>
      </c>
      <c r="N6" t="s">
        <v>479</v>
      </c>
      <c r="O6" s="37">
        <v>9</v>
      </c>
      <c r="P6" s="37" t="s">
        <v>280</v>
      </c>
    </row>
    <row r="7" spans="1:16" x14ac:dyDescent="0.25">
      <c r="A7" s="8">
        <v>10817</v>
      </c>
      <c r="B7" s="8" t="s">
        <v>391</v>
      </c>
      <c r="C7" s="124" t="s">
        <v>392</v>
      </c>
      <c r="D7" s="125"/>
      <c r="E7" s="126"/>
      <c r="F7" s="66" t="s">
        <v>365</v>
      </c>
      <c r="G7" s="67">
        <v>42922</v>
      </c>
      <c r="H7" s="68"/>
      <c r="I7" s="10">
        <v>0.58333333333333337</v>
      </c>
      <c r="J7" s="10">
        <v>0.60416666666666663</v>
      </c>
      <c r="K7" s="129">
        <f t="shared" si="0"/>
        <v>2.0833333333333259E-2</v>
      </c>
      <c r="L7" s="137"/>
      <c r="M7" s="8" t="s">
        <v>287</v>
      </c>
      <c r="N7" t="s">
        <v>479</v>
      </c>
      <c r="O7" s="16">
        <v>0</v>
      </c>
      <c r="P7" s="16" t="s">
        <v>281</v>
      </c>
    </row>
    <row r="8" spans="1:16" x14ac:dyDescent="0.25">
      <c r="A8" s="8">
        <v>10818</v>
      </c>
      <c r="B8" s="8" t="s">
        <v>393</v>
      </c>
      <c r="C8" s="124" t="s">
        <v>394</v>
      </c>
      <c r="D8" s="125"/>
      <c r="E8" s="126"/>
      <c r="F8" s="66" t="s">
        <v>365</v>
      </c>
      <c r="G8" s="127">
        <v>42922</v>
      </c>
      <c r="H8" s="128"/>
      <c r="I8" s="10">
        <v>0.60416666666666663</v>
      </c>
      <c r="J8" s="10">
        <v>0.63541666666666663</v>
      </c>
      <c r="K8" s="129">
        <f t="shared" si="0"/>
        <v>3.125E-2</v>
      </c>
      <c r="L8" s="126"/>
      <c r="M8" s="8" t="s">
        <v>287</v>
      </c>
      <c r="N8" t="s">
        <v>479</v>
      </c>
    </row>
    <row r="9" spans="1:16" x14ac:dyDescent="0.25">
      <c r="A9" s="8">
        <v>10933</v>
      </c>
      <c r="B9" s="8" t="s">
        <v>323</v>
      </c>
      <c r="C9" s="124" t="s">
        <v>395</v>
      </c>
      <c r="D9" s="125"/>
      <c r="E9" s="126"/>
      <c r="F9" s="66" t="s">
        <v>365</v>
      </c>
      <c r="G9" s="67">
        <v>42922</v>
      </c>
      <c r="H9" s="68"/>
      <c r="I9" s="10">
        <v>0.64583333333333337</v>
      </c>
      <c r="J9" s="10">
        <v>0.70138888888888884</v>
      </c>
      <c r="K9" s="129">
        <f t="shared" si="0"/>
        <v>5.5555555555555469E-2</v>
      </c>
      <c r="L9" s="126"/>
      <c r="M9" s="8" t="s">
        <v>374</v>
      </c>
      <c r="N9" t="s">
        <v>479</v>
      </c>
    </row>
    <row r="10" spans="1:16" x14ac:dyDescent="0.25">
      <c r="A10" s="8">
        <v>7465</v>
      </c>
      <c r="B10" s="8" t="s">
        <v>178</v>
      </c>
      <c r="C10" s="124" t="s">
        <v>179</v>
      </c>
      <c r="D10" s="125"/>
      <c r="E10" s="126"/>
      <c r="F10" s="66" t="s">
        <v>567</v>
      </c>
      <c r="G10" s="127">
        <v>42922</v>
      </c>
      <c r="H10" s="128"/>
      <c r="I10" s="10">
        <v>0.70833333333333337</v>
      </c>
      <c r="J10" s="10">
        <v>0.75</v>
      </c>
      <c r="K10" s="129">
        <f t="shared" si="0"/>
        <v>4.166666666666663E-2</v>
      </c>
      <c r="L10" s="126"/>
      <c r="M10" s="8" t="s">
        <v>374</v>
      </c>
      <c r="N10" t="s">
        <v>479</v>
      </c>
    </row>
    <row r="11" spans="1:16" x14ac:dyDescent="0.25">
      <c r="A11" s="8">
        <v>10950</v>
      </c>
      <c r="B11" s="8" t="s">
        <v>396</v>
      </c>
      <c r="C11" s="124" t="s">
        <v>322</v>
      </c>
      <c r="D11" s="125"/>
      <c r="E11" s="126"/>
      <c r="F11" s="66" t="s">
        <v>570</v>
      </c>
      <c r="G11" s="127">
        <v>42923</v>
      </c>
      <c r="H11" s="128"/>
      <c r="I11" s="10">
        <v>0.375</v>
      </c>
      <c r="J11" s="10">
        <v>0.39583333333333331</v>
      </c>
      <c r="K11" s="129">
        <f t="shared" si="0"/>
        <v>2.0833333333333315E-2</v>
      </c>
      <c r="L11" s="126"/>
      <c r="M11" s="8" t="s">
        <v>374</v>
      </c>
      <c r="N11" t="s">
        <v>479</v>
      </c>
    </row>
    <row r="12" spans="1:16" x14ac:dyDescent="0.25">
      <c r="A12" s="8">
        <v>10963</v>
      </c>
      <c r="B12" s="8" t="s">
        <v>375</v>
      </c>
      <c r="C12" s="124" t="s">
        <v>322</v>
      </c>
      <c r="D12" s="125"/>
      <c r="E12" s="126"/>
      <c r="F12" s="66" t="s">
        <v>570</v>
      </c>
      <c r="G12" s="127">
        <v>42923</v>
      </c>
      <c r="H12" s="128"/>
      <c r="I12" s="10">
        <v>0.34375</v>
      </c>
      <c r="J12" s="10">
        <v>0.35416666666666669</v>
      </c>
      <c r="K12" s="129">
        <f t="shared" si="0"/>
        <v>1.0416666666666685E-2</v>
      </c>
      <c r="L12" s="126"/>
      <c r="M12" s="8" t="s">
        <v>374</v>
      </c>
      <c r="N12" t="s">
        <v>479</v>
      </c>
    </row>
    <row r="13" spans="1:16" s="70" customFormat="1" x14ac:dyDescent="0.25">
      <c r="A13" s="25">
        <v>10974</v>
      </c>
      <c r="B13" s="25" t="s">
        <v>397</v>
      </c>
      <c r="C13" s="118" t="s">
        <v>373</v>
      </c>
      <c r="D13" s="119"/>
      <c r="E13" s="120"/>
      <c r="F13" s="63" t="s">
        <v>569</v>
      </c>
      <c r="G13" s="121">
        <v>42923</v>
      </c>
      <c r="H13" s="122"/>
      <c r="I13" s="27">
        <v>0.47916666666666669</v>
      </c>
      <c r="J13" s="27">
        <v>0.4826388888888889</v>
      </c>
      <c r="K13" s="123">
        <f t="shared" si="0"/>
        <v>3.4722222222222099E-3</v>
      </c>
      <c r="L13" s="120"/>
      <c r="M13" s="25" t="s">
        <v>374</v>
      </c>
      <c r="N13" s="70" t="s">
        <v>479</v>
      </c>
    </row>
    <row r="14" spans="1:16" x14ac:dyDescent="0.25">
      <c r="A14" s="8">
        <v>10975</v>
      </c>
      <c r="B14" s="8" t="s">
        <v>398</v>
      </c>
      <c r="C14" s="124" t="s">
        <v>399</v>
      </c>
      <c r="D14" s="125"/>
      <c r="E14" s="126"/>
      <c r="F14" s="66" t="s">
        <v>569</v>
      </c>
      <c r="G14" s="127">
        <v>42923</v>
      </c>
      <c r="H14" s="128"/>
      <c r="I14" s="10">
        <v>0.47916666666666669</v>
      </c>
      <c r="J14" s="10">
        <v>0.50347222222222221</v>
      </c>
      <c r="K14" s="129">
        <f t="shared" si="0"/>
        <v>2.4305555555555525E-2</v>
      </c>
      <c r="L14" s="126"/>
      <c r="M14" s="8" t="s">
        <v>374</v>
      </c>
      <c r="N14" t="s">
        <v>479</v>
      </c>
    </row>
    <row r="15" spans="1:16" x14ac:dyDescent="0.25">
      <c r="A15" s="8">
        <v>10964</v>
      </c>
      <c r="B15" s="8" t="s">
        <v>323</v>
      </c>
      <c r="C15" s="124" t="s">
        <v>400</v>
      </c>
      <c r="D15" s="125"/>
      <c r="E15" s="126"/>
      <c r="F15" s="66" t="s">
        <v>566</v>
      </c>
      <c r="G15" s="67">
        <v>42923</v>
      </c>
      <c r="H15" s="68"/>
      <c r="I15" s="10">
        <v>0.625</v>
      </c>
      <c r="J15" s="10">
        <v>0.63194444444444442</v>
      </c>
      <c r="K15" s="129">
        <f t="shared" si="0"/>
        <v>6.9444444444444198E-3</v>
      </c>
      <c r="L15" s="137"/>
      <c r="M15" s="8" t="s">
        <v>374</v>
      </c>
      <c r="N15" t="s">
        <v>479</v>
      </c>
    </row>
    <row r="16" spans="1:16" x14ac:dyDescent="0.25">
      <c r="A16" s="8">
        <v>10951</v>
      </c>
      <c r="B16" s="8" t="s">
        <v>178</v>
      </c>
      <c r="C16" s="124" t="s">
        <v>401</v>
      </c>
      <c r="D16" s="125"/>
      <c r="E16" s="126"/>
      <c r="F16" s="66" t="s">
        <v>570</v>
      </c>
      <c r="G16" s="127">
        <v>42923</v>
      </c>
      <c r="H16" s="128"/>
      <c r="I16" s="10">
        <v>0.41666666666666669</v>
      </c>
      <c r="J16" s="10">
        <v>0.47916666666666669</v>
      </c>
      <c r="K16" s="129">
        <f t="shared" si="0"/>
        <v>6.25E-2</v>
      </c>
      <c r="L16" s="126"/>
      <c r="M16" s="8" t="s">
        <v>287</v>
      </c>
      <c r="N16" t="s">
        <v>479</v>
      </c>
    </row>
    <row r="17" spans="1:14" x14ac:dyDescent="0.25">
      <c r="A17" s="8">
        <v>10999</v>
      </c>
      <c r="B17" s="8" t="s">
        <v>402</v>
      </c>
      <c r="C17" s="124" t="s">
        <v>403</v>
      </c>
      <c r="D17" s="125"/>
      <c r="E17" s="126"/>
      <c r="F17" s="66" t="s">
        <v>568</v>
      </c>
      <c r="G17" s="127">
        <v>42926</v>
      </c>
      <c r="H17" s="128"/>
      <c r="I17" s="10">
        <v>0.35416666666666669</v>
      </c>
      <c r="J17" s="10">
        <v>0.3611111111111111</v>
      </c>
      <c r="K17" s="129">
        <f t="shared" si="0"/>
        <v>6.9444444444444198E-3</v>
      </c>
      <c r="L17" s="126"/>
      <c r="M17" s="8" t="s">
        <v>374</v>
      </c>
      <c r="N17" t="s">
        <v>479</v>
      </c>
    </row>
    <row r="18" spans="1:14" s="56" customFormat="1" x14ac:dyDescent="0.25">
      <c r="A18" s="11">
        <v>10984</v>
      </c>
      <c r="B18" s="11" t="s">
        <v>323</v>
      </c>
      <c r="C18" s="130" t="s">
        <v>400</v>
      </c>
      <c r="D18" s="131"/>
      <c r="E18" s="132"/>
      <c r="F18" s="69" t="s">
        <v>568</v>
      </c>
      <c r="G18" s="135">
        <v>42926</v>
      </c>
      <c r="H18" s="136"/>
      <c r="I18" s="15">
        <v>0.375</v>
      </c>
      <c r="J18" s="15">
        <v>0.39930555555555558</v>
      </c>
      <c r="K18" s="133">
        <f t="shared" si="0"/>
        <v>2.430555555555558E-2</v>
      </c>
      <c r="L18" s="132"/>
      <c r="M18" s="11" t="s">
        <v>374</v>
      </c>
      <c r="N18" s="56" t="s">
        <v>479</v>
      </c>
    </row>
    <row r="19" spans="1:14" x14ac:dyDescent="0.25">
      <c r="A19" s="8">
        <v>11001</v>
      </c>
      <c r="B19" s="8" t="s">
        <v>182</v>
      </c>
      <c r="C19" s="124" t="s">
        <v>404</v>
      </c>
      <c r="D19" s="125"/>
      <c r="E19" s="126"/>
      <c r="F19" s="66" t="s">
        <v>566</v>
      </c>
      <c r="G19" s="127">
        <v>42926</v>
      </c>
      <c r="H19" s="128"/>
      <c r="I19" s="10">
        <v>0.41666666666666669</v>
      </c>
      <c r="J19" s="10">
        <v>0.44097222222222227</v>
      </c>
      <c r="K19" s="129">
        <f t="shared" si="0"/>
        <v>2.430555555555558E-2</v>
      </c>
      <c r="L19" s="126"/>
      <c r="M19" s="8" t="s">
        <v>374</v>
      </c>
      <c r="N19" t="s">
        <v>479</v>
      </c>
    </row>
    <row r="20" spans="1:14" x14ac:dyDescent="0.25">
      <c r="A20" s="8">
        <v>11016</v>
      </c>
      <c r="B20" s="8" t="s">
        <v>402</v>
      </c>
      <c r="C20" s="124" t="s">
        <v>353</v>
      </c>
      <c r="D20" s="125"/>
      <c r="E20" s="126"/>
      <c r="F20" s="66" t="s">
        <v>365</v>
      </c>
      <c r="G20" s="127">
        <v>42927</v>
      </c>
      <c r="H20" s="128"/>
      <c r="I20" s="10">
        <v>0.33333333333333331</v>
      </c>
      <c r="J20" s="10">
        <v>0.38194444444444442</v>
      </c>
      <c r="K20" s="129">
        <f t="shared" si="0"/>
        <v>4.8611111111111105E-2</v>
      </c>
      <c r="L20" s="126"/>
      <c r="M20" s="8" t="s">
        <v>374</v>
      </c>
      <c r="N20" t="s">
        <v>479</v>
      </c>
    </row>
    <row r="21" spans="1:14" s="70" customFormat="1" x14ac:dyDescent="0.25">
      <c r="A21" s="25">
        <v>11035</v>
      </c>
      <c r="B21" s="25" t="s">
        <v>405</v>
      </c>
      <c r="C21" s="118" t="s">
        <v>373</v>
      </c>
      <c r="D21" s="119"/>
      <c r="E21" s="120"/>
      <c r="F21" s="63" t="s">
        <v>569</v>
      </c>
      <c r="G21" s="121">
        <v>42927</v>
      </c>
      <c r="H21" s="122"/>
      <c r="I21" s="27">
        <v>0.5625</v>
      </c>
      <c r="J21" s="27">
        <v>0.56597222222222221</v>
      </c>
      <c r="K21" s="123">
        <f t="shared" si="0"/>
        <v>3.4722222222222099E-3</v>
      </c>
      <c r="L21" s="120"/>
      <c r="M21" s="25" t="s">
        <v>374</v>
      </c>
      <c r="N21" s="70" t="s">
        <v>479</v>
      </c>
    </row>
    <row r="22" spans="1:14" x14ac:dyDescent="0.25">
      <c r="A22" s="8">
        <v>11002</v>
      </c>
      <c r="B22" s="8" t="s">
        <v>178</v>
      </c>
      <c r="C22" s="124" t="s">
        <v>406</v>
      </c>
      <c r="D22" s="125"/>
      <c r="E22" s="126"/>
      <c r="F22" s="66" t="s">
        <v>569</v>
      </c>
      <c r="G22" s="127">
        <v>42926</v>
      </c>
      <c r="H22" s="128"/>
      <c r="I22" s="10">
        <v>0.4375</v>
      </c>
      <c r="J22" s="10">
        <v>0.45833333333333331</v>
      </c>
      <c r="K22" s="129">
        <f t="shared" si="0"/>
        <v>2.0833333333333315E-2</v>
      </c>
      <c r="L22" s="126"/>
      <c r="M22" s="8" t="s">
        <v>374</v>
      </c>
      <c r="N22" t="s">
        <v>479</v>
      </c>
    </row>
    <row r="23" spans="1:14" x14ac:dyDescent="0.25">
      <c r="A23" s="8">
        <v>11058</v>
      </c>
      <c r="B23" s="8" t="s">
        <v>407</v>
      </c>
      <c r="C23" s="124" t="s">
        <v>355</v>
      </c>
      <c r="D23" s="125"/>
      <c r="E23" s="126"/>
      <c r="F23" s="66" t="s">
        <v>365</v>
      </c>
      <c r="G23" s="127">
        <v>42928</v>
      </c>
      <c r="H23" s="128"/>
      <c r="I23" s="10">
        <v>0.49305555555555558</v>
      </c>
      <c r="J23" s="10">
        <v>0.52777777777777779</v>
      </c>
      <c r="K23" s="129">
        <f t="shared" si="0"/>
        <v>3.472222222222221E-2</v>
      </c>
      <c r="L23" s="126"/>
      <c r="M23" s="8" t="s">
        <v>374</v>
      </c>
      <c r="N23" t="s">
        <v>479</v>
      </c>
    </row>
    <row r="24" spans="1:14" x14ac:dyDescent="0.25">
      <c r="A24" s="8">
        <v>11049</v>
      </c>
      <c r="B24" s="8" t="s">
        <v>178</v>
      </c>
      <c r="C24" s="124" t="s">
        <v>408</v>
      </c>
      <c r="D24" s="125"/>
      <c r="E24" s="126"/>
      <c r="F24" s="66" t="s">
        <v>568</v>
      </c>
      <c r="G24" s="67">
        <v>42929</v>
      </c>
      <c r="H24" s="68"/>
      <c r="I24" s="10">
        <v>0.33680555555555558</v>
      </c>
      <c r="J24" s="10">
        <v>0.5229166666666667</v>
      </c>
      <c r="K24" s="129">
        <f t="shared" si="0"/>
        <v>0.18611111111111112</v>
      </c>
      <c r="L24" s="137"/>
      <c r="M24" s="8" t="s">
        <v>287</v>
      </c>
      <c r="N24" t="s">
        <v>479</v>
      </c>
    </row>
    <row r="25" spans="1:14" x14ac:dyDescent="0.25">
      <c r="A25" s="8">
        <v>11087</v>
      </c>
      <c r="B25" s="8" t="s">
        <v>321</v>
      </c>
      <c r="C25" s="124" t="s">
        <v>409</v>
      </c>
      <c r="D25" s="125"/>
      <c r="E25" s="126"/>
      <c r="F25" s="66" t="s">
        <v>566</v>
      </c>
      <c r="G25" s="127">
        <v>42929</v>
      </c>
      <c r="H25" s="128"/>
      <c r="I25" s="10">
        <v>0.4861111111111111</v>
      </c>
      <c r="J25" s="10">
        <v>0.49305555555555558</v>
      </c>
      <c r="K25" s="129">
        <f t="shared" si="0"/>
        <v>6.9444444444444753E-3</v>
      </c>
      <c r="L25" s="126"/>
      <c r="M25" s="8" t="s">
        <v>374</v>
      </c>
      <c r="N25" t="s">
        <v>479</v>
      </c>
    </row>
    <row r="26" spans="1:14" x14ac:dyDescent="0.25">
      <c r="A26" s="8">
        <v>7466</v>
      </c>
      <c r="B26" s="8" t="s">
        <v>178</v>
      </c>
      <c r="C26" s="124" t="s">
        <v>179</v>
      </c>
      <c r="D26" s="125"/>
      <c r="E26" s="126"/>
      <c r="F26" s="66" t="s">
        <v>567</v>
      </c>
      <c r="G26" s="127">
        <v>42929</v>
      </c>
      <c r="H26" s="128"/>
      <c r="I26" s="10">
        <v>0.70833333333333337</v>
      </c>
      <c r="J26" s="10">
        <v>0.73263888888888884</v>
      </c>
      <c r="K26" s="129">
        <f t="shared" si="0"/>
        <v>2.4305555555555469E-2</v>
      </c>
      <c r="L26" s="126"/>
      <c r="M26" s="8" t="s">
        <v>374</v>
      </c>
      <c r="N26" t="s">
        <v>479</v>
      </c>
    </row>
    <row r="27" spans="1:14" x14ac:dyDescent="0.25">
      <c r="A27" s="8">
        <v>11106</v>
      </c>
      <c r="B27" s="8" t="s">
        <v>375</v>
      </c>
      <c r="C27" s="124" t="s">
        <v>410</v>
      </c>
      <c r="D27" s="125"/>
      <c r="E27" s="126"/>
      <c r="F27" s="66" t="s">
        <v>568</v>
      </c>
      <c r="G27" s="67">
        <v>42930</v>
      </c>
      <c r="H27" s="68"/>
      <c r="I27" s="10">
        <v>0.58333333333333337</v>
      </c>
      <c r="J27" s="10">
        <v>0.60416666666666663</v>
      </c>
      <c r="K27" s="129">
        <f t="shared" si="0"/>
        <v>2.0833333333333259E-2</v>
      </c>
      <c r="L27" s="137"/>
      <c r="M27" s="8" t="s">
        <v>374</v>
      </c>
      <c r="N27" t="s">
        <v>479</v>
      </c>
    </row>
    <row r="28" spans="1:14" x14ac:dyDescent="0.25">
      <c r="A28" s="8">
        <v>11105</v>
      </c>
      <c r="B28" s="8" t="s">
        <v>250</v>
      </c>
      <c r="C28" s="124" t="s">
        <v>376</v>
      </c>
      <c r="D28" s="125"/>
      <c r="E28" s="126"/>
      <c r="F28" s="66" t="s">
        <v>568</v>
      </c>
      <c r="G28" s="127">
        <v>42930</v>
      </c>
      <c r="H28" s="128"/>
      <c r="I28" s="10">
        <v>0.625</v>
      </c>
      <c r="J28" s="10">
        <v>0.64583333333333337</v>
      </c>
      <c r="K28" s="129">
        <f t="shared" si="0"/>
        <v>2.083333333333337E-2</v>
      </c>
      <c r="L28" s="126"/>
      <c r="M28" s="8" t="s">
        <v>374</v>
      </c>
      <c r="N28" t="s">
        <v>479</v>
      </c>
    </row>
    <row r="29" spans="1:14" x14ac:dyDescent="0.25">
      <c r="A29" s="8">
        <v>11108</v>
      </c>
      <c r="B29" s="8" t="s">
        <v>202</v>
      </c>
      <c r="C29" s="124" t="s">
        <v>411</v>
      </c>
      <c r="D29" s="125"/>
      <c r="E29" s="126"/>
      <c r="F29" s="66" t="s">
        <v>365</v>
      </c>
      <c r="G29" s="67">
        <v>42930</v>
      </c>
      <c r="H29" s="68"/>
      <c r="I29" s="10">
        <v>0.64583333333333337</v>
      </c>
      <c r="J29" s="10">
        <v>0.6875</v>
      </c>
      <c r="K29" s="129">
        <f t="shared" si="0"/>
        <v>4.166666666666663E-2</v>
      </c>
      <c r="L29" s="126"/>
      <c r="M29" s="8" t="s">
        <v>374</v>
      </c>
      <c r="N29" t="s">
        <v>479</v>
      </c>
    </row>
    <row r="30" spans="1:14" s="70" customFormat="1" x14ac:dyDescent="0.25">
      <c r="A30" s="25">
        <v>11150</v>
      </c>
      <c r="B30" s="25" t="s">
        <v>412</v>
      </c>
      <c r="C30" s="118" t="s">
        <v>373</v>
      </c>
      <c r="D30" s="119"/>
      <c r="E30" s="120"/>
      <c r="F30" s="63" t="s">
        <v>569</v>
      </c>
      <c r="G30" s="121">
        <v>42933</v>
      </c>
      <c r="H30" s="122"/>
      <c r="I30" s="27">
        <v>0.39583333333333331</v>
      </c>
      <c r="J30" s="27">
        <v>0.40277777777777773</v>
      </c>
      <c r="K30" s="123">
        <f t="shared" si="0"/>
        <v>6.9444444444444198E-3</v>
      </c>
      <c r="L30" s="120"/>
      <c r="M30" s="25" t="s">
        <v>374</v>
      </c>
      <c r="N30" s="70" t="s">
        <v>479</v>
      </c>
    </row>
    <row r="31" spans="1:14" s="70" customFormat="1" x14ac:dyDescent="0.25">
      <c r="A31" s="25">
        <v>11151</v>
      </c>
      <c r="B31" s="25" t="s">
        <v>413</v>
      </c>
      <c r="C31" s="118" t="s">
        <v>373</v>
      </c>
      <c r="D31" s="119"/>
      <c r="E31" s="120"/>
      <c r="F31" s="63" t="s">
        <v>569</v>
      </c>
      <c r="G31" s="121">
        <v>42933</v>
      </c>
      <c r="H31" s="122"/>
      <c r="I31" s="27">
        <v>0.40972222222222227</v>
      </c>
      <c r="J31" s="27">
        <v>0.41319444444444442</v>
      </c>
      <c r="K31" s="123">
        <f t="shared" si="0"/>
        <v>3.4722222222221544E-3</v>
      </c>
      <c r="L31" s="120"/>
      <c r="M31" s="25" t="s">
        <v>374</v>
      </c>
      <c r="N31" s="70" t="s">
        <v>479</v>
      </c>
    </row>
    <row r="32" spans="1:14" x14ac:dyDescent="0.25">
      <c r="A32" s="8">
        <v>11157</v>
      </c>
      <c r="B32" s="8" t="s">
        <v>375</v>
      </c>
      <c r="C32" s="124" t="s">
        <v>414</v>
      </c>
      <c r="D32" s="125"/>
      <c r="E32" s="126"/>
      <c r="F32" s="66" t="s">
        <v>569</v>
      </c>
      <c r="G32" s="127">
        <v>42933</v>
      </c>
      <c r="H32" s="128"/>
      <c r="I32" s="10">
        <v>0.43055555555555558</v>
      </c>
      <c r="J32" s="10">
        <v>0.4513888888888889</v>
      </c>
      <c r="K32" s="129">
        <f t="shared" si="0"/>
        <v>2.0833333333333315E-2</v>
      </c>
      <c r="L32" s="126"/>
      <c r="M32" s="8" t="s">
        <v>374</v>
      </c>
      <c r="N32" t="s">
        <v>479</v>
      </c>
    </row>
    <row r="33" spans="1:14" x14ac:dyDescent="0.25">
      <c r="A33" s="8">
        <v>11159</v>
      </c>
      <c r="B33" s="8" t="s">
        <v>415</v>
      </c>
      <c r="C33" s="124" t="s">
        <v>416</v>
      </c>
      <c r="D33" s="125"/>
      <c r="E33" s="126"/>
      <c r="F33" s="66" t="s">
        <v>569</v>
      </c>
      <c r="G33" s="127">
        <v>42933</v>
      </c>
      <c r="H33" s="128"/>
      <c r="I33" s="10">
        <v>0.4513888888888889</v>
      </c>
      <c r="J33" s="10">
        <v>0.47569444444444442</v>
      </c>
      <c r="K33" s="129">
        <f t="shared" si="0"/>
        <v>2.4305555555555525E-2</v>
      </c>
      <c r="L33" s="126"/>
      <c r="M33" s="8" t="s">
        <v>374</v>
      </c>
      <c r="N33" t="s">
        <v>479</v>
      </c>
    </row>
    <row r="34" spans="1:14" s="70" customFormat="1" x14ac:dyDescent="0.25">
      <c r="A34" s="25">
        <v>11160</v>
      </c>
      <c r="B34" s="25" t="s">
        <v>213</v>
      </c>
      <c r="C34" s="118" t="s">
        <v>373</v>
      </c>
      <c r="D34" s="119"/>
      <c r="E34" s="120"/>
      <c r="F34" s="63" t="s">
        <v>569</v>
      </c>
      <c r="G34" s="121">
        <v>42933</v>
      </c>
      <c r="H34" s="122"/>
      <c r="I34" s="27">
        <v>0.51388888888888895</v>
      </c>
      <c r="J34" s="27">
        <v>0.51736111111111105</v>
      </c>
      <c r="K34" s="123">
        <f t="shared" si="0"/>
        <v>3.4722222222220989E-3</v>
      </c>
      <c r="L34" s="120"/>
      <c r="M34" s="25" t="s">
        <v>374</v>
      </c>
      <c r="N34" s="70" t="s">
        <v>479</v>
      </c>
    </row>
    <row r="35" spans="1:14" x14ac:dyDescent="0.25">
      <c r="A35" s="8">
        <v>11137</v>
      </c>
      <c r="B35" s="8" t="s">
        <v>244</v>
      </c>
      <c r="C35" s="124" t="s">
        <v>417</v>
      </c>
      <c r="D35" s="125"/>
      <c r="E35" s="126"/>
      <c r="F35" s="66" t="s">
        <v>569</v>
      </c>
      <c r="G35" s="127">
        <v>42933</v>
      </c>
      <c r="H35" s="128"/>
      <c r="I35" s="10">
        <v>0.58333333333333337</v>
      </c>
      <c r="J35" s="10">
        <v>0.60069444444444442</v>
      </c>
      <c r="K35" s="129">
        <f t="shared" ref="K35:K38" si="1">J35-I35</f>
        <v>1.7361111111111049E-2</v>
      </c>
      <c r="L35" s="126"/>
      <c r="M35" s="8" t="s">
        <v>287</v>
      </c>
      <c r="N35" t="s">
        <v>479</v>
      </c>
    </row>
    <row r="36" spans="1:14" x14ac:dyDescent="0.25">
      <c r="A36" s="8">
        <v>11164</v>
      </c>
      <c r="B36" s="8" t="s">
        <v>221</v>
      </c>
      <c r="C36" s="124" t="s">
        <v>418</v>
      </c>
      <c r="D36" s="125"/>
      <c r="E36" s="126"/>
      <c r="F36" s="66" t="s">
        <v>570</v>
      </c>
      <c r="G36" s="127">
        <v>42933</v>
      </c>
      <c r="H36" s="128"/>
      <c r="I36" s="10">
        <v>0.63194444444444442</v>
      </c>
      <c r="J36" s="10">
        <v>0.64236111111111105</v>
      </c>
      <c r="K36" s="129">
        <f t="shared" si="1"/>
        <v>1.041666666666663E-2</v>
      </c>
      <c r="L36" s="126"/>
      <c r="M36" s="8" t="s">
        <v>374</v>
      </c>
      <c r="N36" t="s">
        <v>479</v>
      </c>
    </row>
    <row r="37" spans="1:14" x14ac:dyDescent="0.25">
      <c r="A37" s="8">
        <v>11104</v>
      </c>
      <c r="B37" s="8" t="s">
        <v>178</v>
      </c>
      <c r="C37" s="124" t="s">
        <v>419</v>
      </c>
      <c r="D37" s="125"/>
      <c r="E37" s="126"/>
      <c r="F37" s="66" t="s">
        <v>566</v>
      </c>
      <c r="G37" s="127">
        <v>42934</v>
      </c>
      <c r="H37" s="128"/>
      <c r="I37" s="10">
        <v>0.29166666666666669</v>
      </c>
      <c r="J37" s="10">
        <v>0.33333333333333331</v>
      </c>
      <c r="K37" s="129">
        <f t="shared" si="1"/>
        <v>4.166666666666663E-2</v>
      </c>
      <c r="L37" s="126"/>
      <c r="M37" s="8" t="s">
        <v>374</v>
      </c>
      <c r="N37" t="s">
        <v>479</v>
      </c>
    </row>
    <row r="38" spans="1:14" x14ac:dyDescent="0.25">
      <c r="A38" s="8">
        <v>11166</v>
      </c>
      <c r="B38" s="8" t="s">
        <v>420</v>
      </c>
      <c r="C38" s="124" t="s">
        <v>404</v>
      </c>
      <c r="D38" s="125"/>
      <c r="E38" s="126"/>
      <c r="F38" s="66" t="s">
        <v>566</v>
      </c>
      <c r="G38" s="127">
        <v>42934</v>
      </c>
      <c r="H38" s="128"/>
      <c r="I38" s="10">
        <v>0.375</v>
      </c>
      <c r="J38" s="10">
        <v>0.39583333333333331</v>
      </c>
      <c r="K38" s="129">
        <f t="shared" si="1"/>
        <v>2.0833333333333315E-2</v>
      </c>
      <c r="L38" s="126"/>
      <c r="M38" s="8" t="s">
        <v>374</v>
      </c>
      <c r="N38" t="s">
        <v>479</v>
      </c>
    </row>
    <row r="39" spans="1:14" s="70" customFormat="1" x14ac:dyDescent="0.25">
      <c r="A39" s="25">
        <v>11183</v>
      </c>
      <c r="B39" s="25" t="s">
        <v>300</v>
      </c>
      <c r="C39" s="118" t="s">
        <v>373</v>
      </c>
      <c r="D39" s="119"/>
      <c r="E39" s="120"/>
      <c r="F39" s="63" t="s">
        <v>569</v>
      </c>
      <c r="G39" s="121">
        <v>42934</v>
      </c>
      <c r="H39" s="122"/>
      <c r="I39" s="27">
        <v>0.4236111111111111</v>
      </c>
      <c r="J39" s="27">
        <v>0.42708333333333331</v>
      </c>
      <c r="K39" s="123">
        <f t="shared" ref="K39:K46" si="2">J39-I39</f>
        <v>3.4722222222222099E-3</v>
      </c>
      <c r="L39" s="120"/>
      <c r="M39" s="25" t="s">
        <v>374</v>
      </c>
      <c r="N39" s="70" t="s">
        <v>479</v>
      </c>
    </row>
    <row r="40" spans="1:14" s="70" customFormat="1" x14ac:dyDescent="0.25">
      <c r="A40" s="25">
        <v>11185</v>
      </c>
      <c r="B40" s="25" t="s">
        <v>421</v>
      </c>
      <c r="C40" s="118" t="s">
        <v>373</v>
      </c>
      <c r="D40" s="119"/>
      <c r="E40" s="120"/>
      <c r="F40" s="63" t="s">
        <v>569</v>
      </c>
      <c r="G40" s="121">
        <v>42934</v>
      </c>
      <c r="H40" s="122"/>
      <c r="I40" s="27">
        <v>0.5625</v>
      </c>
      <c r="J40" s="27">
        <v>0.56597222222222221</v>
      </c>
      <c r="K40" s="123">
        <f t="shared" si="2"/>
        <v>3.4722222222222099E-3</v>
      </c>
      <c r="L40" s="120"/>
      <c r="M40" s="25" t="s">
        <v>374</v>
      </c>
      <c r="N40" s="70" t="s">
        <v>479</v>
      </c>
    </row>
    <row r="41" spans="1:14" x14ac:dyDescent="0.25">
      <c r="A41" s="8">
        <v>11188</v>
      </c>
      <c r="B41" s="8" t="s">
        <v>420</v>
      </c>
      <c r="C41" s="124" t="s">
        <v>422</v>
      </c>
      <c r="D41" s="125"/>
      <c r="E41" s="126"/>
      <c r="F41" s="66" t="s">
        <v>569</v>
      </c>
      <c r="G41" s="127">
        <v>42934</v>
      </c>
      <c r="H41" s="128"/>
      <c r="I41" s="10">
        <v>0.65972222222222221</v>
      </c>
      <c r="J41" s="10">
        <v>0.6875</v>
      </c>
      <c r="K41" s="129">
        <f t="shared" si="2"/>
        <v>2.777777777777779E-2</v>
      </c>
      <c r="L41" s="126"/>
      <c r="M41" s="8" t="s">
        <v>374</v>
      </c>
      <c r="N41" t="s">
        <v>479</v>
      </c>
    </row>
    <row r="42" spans="1:14" x14ac:dyDescent="0.25">
      <c r="A42" s="8">
        <v>11146</v>
      </c>
      <c r="B42" s="8" t="s">
        <v>423</v>
      </c>
      <c r="C42" s="124" t="s">
        <v>372</v>
      </c>
      <c r="D42" s="125"/>
      <c r="E42" s="126"/>
      <c r="F42" s="66" t="s">
        <v>569</v>
      </c>
      <c r="G42" s="127">
        <v>42933</v>
      </c>
      <c r="H42" s="128"/>
      <c r="I42" s="10">
        <v>0.41319444444444442</v>
      </c>
      <c r="J42" s="10">
        <v>0.43055555555555558</v>
      </c>
      <c r="K42" s="129">
        <f t="shared" si="2"/>
        <v>1.736111111111116E-2</v>
      </c>
      <c r="L42" s="126"/>
      <c r="M42" s="8" t="s">
        <v>374</v>
      </c>
      <c r="N42" t="s">
        <v>479</v>
      </c>
    </row>
    <row r="43" spans="1:14" x14ac:dyDescent="0.25">
      <c r="A43" s="8">
        <v>11195</v>
      </c>
      <c r="B43" s="8" t="s">
        <v>338</v>
      </c>
      <c r="C43" s="124" t="s">
        <v>424</v>
      </c>
      <c r="D43" s="125"/>
      <c r="E43" s="126"/>
      <c r="F43" s="66" t="s">
        <v>566</v>
      </c>
      <c r="G43" s="127">
        <v>42935</v>
      </c>
      <c r="H43" s="128"/>
      <c r="I43" s="10">
        <v>0.29166666666666669</v>
      </c>
      <c r="J43" s="10">
        <v>0.33333333333333331</v>
      </c>
      <c r="K43" s="129">
        <f t="shared" si="2"/>
        <v>4.166666666666663E-2</v>
      </c>
      <c r="L43" s="126"/>
      <c r="M43" s="8" t="s">
        <v>374</v>
      </c>
      <c r="N43" t="s">
        <v>479</v>
      </c>
    </row>
    <row r="44" spans="1:14" x14ac:dyDescent="0.25">
      <c r="A44" s="8">
        <v>11222</v>
      </c>
      <c r="B44" s="8" t="s">
        <v>202</v>
      </c>
      <c r="C44" s="124" t="s">
        <v>425</v>
      </c>
      <c r="D44" s="125"/>
      <c r="E44" s="126"/>
      <c r="F44" s="66" t="s">
        <v>569</v>
      </c>
      <c r="G44" s="127">
        <v>42937</v>
      </c>
      <c r="H44" s="128"/>
      <c r="I44" s="10">
        <v>0.3576388888888889</v>
      </c>
      <c r="J44" s="10">
        <v>0.36458333333333331</v>
      </c>
      <c r="K44" s="129">
        <f t="shared" si="2"/>
        <v>6.9444444444444198E-3</v>
      </c>
      <c r="L44" s="126"/>
      <c r="M44" s="8" t="s">
        <v>374</v>
      </c>
      <c r="N44" t="s">
        <v>479</v>
      </c>
    </row>
    <row r="45" spans="1:14" x14ac:dyDescent="0.25">
      <c r="A45" s="8">
        <v>11189</v>
      </c>
      <c r="B45" s="8" t="s">
        <v>218</v>
      </c>
      <c r="C45" s="124" t="s">
        <v>426</v>
      </c>
      <c r="D45" s="125"/>
      <c r="E45" s="126"/>
      <c r="F45" s="66" t="s">
        <v>570</v>
      </c>
      <c r="G45" s="127">
        <v>42935</v>
      </c>
      <c r="H45" s="128"/>
      <c r="I45" s="10">
        <v>0.47916666666666669</v>
      </c>
      <c r="J45" s="10">
        <v>0.52083333333333337</v>
      </c>
      <c r="K45" s="129">
        <f t="shared" si="2"/>
        <v>4.1666666666666685E-2</v>
      </c>
      <c r="L45" s="126"/>
      <c r="M45" s="8" t="s">
        <v>287</v>
      </c>
      <c r="N45" t="s">
        <v>479</v>
      </c>
    </row>
    <row r="46" spans="1:14" x14ac:dyDescent="0.25">
      <c r="A46" s="8">
        <v>11165</v>
      </c>
      <c r="B46" s="8" t="s">
        <v>427</v>
      </c>
      <c r="C46" s="124" t="s">
        <v>428</v>
      </c>
      <c r="D46" s="125"/>
      <c r="E46" s="126"/>
      <c r="F46" s="66" t="s">
        <v>568</v>
      </c>
      <c r="G46" s="127">
        <v>42933</v>
      </c>
      <c r="H46" s="128"/>
      <c r="I46" s="10">
        <v>0.65625</v>
      </c>
      <c r="J46" s="10">
        <v>0.6875</v>
      </c>
      <c r="K46" s="129">
        <f t="shared" si="2"/>
        <v>3.125E-2</v>
      </c>
      <c r="L46" s="126"/>
      <c r="M46" s="8" t="s">
        <v>374</v>
      </c>
      <c r="N46" t="s">
        <v>479</v>
      </c>
    </row>
    <row r="47" spans="1:14" s="70" customFormat="1" x14ac:dyDescent="0.25">
      <c r="A47" s="25">
        <v>11230</v>
      </c>
      <c r="B47" s="25" t="s">
        <v>429</v>
      </c>
      <c r="C47" s="118" t="s">
        <v>373</v>
      </c>
      <c r="D47" s="119"/>
      <c r="E47" s="120"/>
      <c r="F47" s="63" t="s">
        <v>569</v>
      </c>
      <c r="G47" s="121">
        <v>42937</v>
      </c>
      <c r="H47" s="122"/>
      <c r="I47" s="27">
        <v>0.43055555555555558</v>
      </c>
      <c r="J47" s="27">
        <v>0.43402777777777773</v>
      </c>
      <c r="K47" s="123">
        <f t="shared" ref="K47:K62" si="3">J47-I47</f>
        <v>3.4722222222221544E-3</v>
      </c>
      <c r="L47" s="120"/>
      <c r="M47" s="25" t="s">
        <v>374</v>
      </c>
      <c r="N47" s="70" t="s">
        <v>479</v>
      </c>
    </row>
    <row r="48" spans="1:14" s="70" customFormat="1" x14ac:dyDescent="0.25">
      <c r="A48" s="25">
        <v>11229</v>
      </c>
      <c r="B48" s="25" t="s">
        <v>430</v>
      </c>
      <c r="C48" s="118" t="s">
        <v>373</v>
      </c>
      <c r="D48" s="119"/>
      <c r="E48" s="120"/>
      <c r="F48" s="63" t="s">
        <v>569</v>
      </c>
      <c r="G48" s="121">
        <v>42937</v>
      </c>
      <c r="H48" s="122"/>
      <c r="I48" s="27">
        <v>0.41666666666666669</v>
      </c>
      <c r="J48" s="27">
        <v>0.4375</v>
      </c>
      <c r="K48" s="123">
        <f t="shared" si="3"/>
        <v>2.0833333333333315E-2</v>
      </c>
      <c r="L48" s="120"/>
      <c r="M48" s="25" t="s">
        <v>374</v>
      </c>
      <c r="N48" s="70" t="s">
        <v>479</v>
      </c>
    </row>
    <row r="49" spans="1:14" x14ac:dyDescent="0.25">
      <c r="A49" s="8">
        <v>11223</v>
      </c>
      <c r="B49" s="8" t="s">
        <v>205</v>
      </c>
      <c r="C49" s="124" t="s">
        <v>431</v>
      </c>
      <c r="D49" s="125"/>
      <c r="E49" s="126"/>
      <c r="F49" s="66" t="s">
        <v>568</v>
      </c>
      <c r="G49" s="127">
        <v>42937</v>
      </c>
      <c r="H49" s="128"/>
      <c r="I49" s="10">
        <v>0.47916666666666669</v>
      </c>
      <c r="J49" s="10">
        <v>0.56944444444444442</v>
      </c>
      <c r="K49" s="129">
        <f t="shared" si="3"/>
        <v>9.0277777777777735E-2</v>
      </c>
      <c r="L49" s="126"/>
      <c r="M49" s="8" t="s">
        <v>287</v>
      </c>
      <c r="N49" t="s">
        <v>479</v>
      </c>
    </row>
    <row r="50" spans="1:14" x14ac:dyDescent="0.25">
      <c r="A50" s="8">
        <v>11242</v>
      </c>
      <c r="B50" s="8" t="s">
        <v>432</v>
      </c>
      <c r="C50" s="124" t="s">
        <v>425</v>
      </c>
      <c r="D50" s="125"/>
      <c r="E50" s="126"/>
      <c r="F50" s="66" t="s">
        <v>569</v>
      </c>
      <c r="G50" s="127">
        <v>42937</v>
      </c>
      <c r="H50" s="128"/>
      <c r="I50" s="10">
        <v>0.60416666666666663</v>
      </c>
      <c r="J50" s="10">
        <v>0.625</v>
      </c>
      <c r="K50" s="129">
        <f t="shared" si="3"/>
        <v>2.083333333333337E-2</v>
      </c>
      <c r="L50" s="126"/>
      <c r="M50" s="8" t="s">
        <v>374</v>
      </c>
      <c r="N50" t="s">
        <v>479</v>
      </c>
    </row>
    <row r="51" spans="1:14" s="70" customFormat="1" x14ac:dyDescent="0.25">
      <c r="A51" s="25">
        <v>11249</v>
      </c>
      <c r="B51" s="25" t="s">
        <v>433</v>
      </c>
      <c r="C51" s="118" t="s">
        <v>373</v>
      </c>
      <c r="D51" s="119"/>
      <c r="E51" s="120"/>
      <c r="F51" s="63" t="s">
        <v>569</v>
      </c>
      <c r="G51" s="121">
        <v>42937</v>
      </c>
      <c r="H51" s="122"/>
      <c r="I51" s="27">
        <v>0.67708333333333337</v>
      </c>
      <c r="J51" s="27">
        <v>0.68055555555555547</v>
      </c>
      <c r="K51" s="123">
        <f t="shared" si="3"/>
        <v>3.4722222222220989E-3</v>
      </c>
      <c r="L51" s="120"/>
      <c r="M51" s="25" t="s">
        <v>374</v>
      </c>
      <c r="N51" s="70" t="s">
        <v>479</v>
      </c>
    </row>
    <row r="52" spans="1:14" s="70" customFormat="1" x14ac:dyDescent="0.25">
      <c r="A52" s="25">
        <v>11234</v>
      </c>
      <c r="B52" s="25" t="s">
        <v>434</v>
      </c>
      <c r="C52" s="118" t="s">
        <v>373</v>
      </c>
      <c r="D52" s="119"/>
      <c r="E52" s="120"/>
      <c r="F52" s="63" t="s">
        <v>569</v>
      </c>
      <c r="G52" s="121">
        <v>42937</v>
      </c>
      <c r="H52" s="122"/>
      <c r="I52" s="27">
        <v>0.5625</v>
      </c>
      <c r="J52" s="27">
        <v>0.56944444444444442</v>
      </c>
      <c r="K52" s="123">
        <f t="shared" si="3"/>
        <v>6.9444444444444198E-3</v>
      </c>
      <c r="L52" s="120"/>
      <c r="M52" s="25" t="s">
        <v>374</v>
      </c>
      <c r="N52" s="70" t="s">
        <v>479</v>
      </c>
    </row>
    <row r="53" spans="1:14" x14ac:dyDescent="0.25">
      <c r="A53" s="8">
        <v>7467</v>
      </c>
      <c r="B53" s="8" t="s">
        <v>178</v>
      </c>
      <c r="C53" s="124" t="s">
        <v>179</v>
      </c>
      <c r="D53" s="125"/>
      <c r="E53" s="126"/>
      <c r="F53" s="66" t="s">
        <v>567</v>
      </c>
      <c r="G53" s="127">
        <v>42937</v>
      </c>
      <c r="H53" s="128"/>
      <c r="I53" s="10">
        <v>0.70833333333333337</v>
      </c>
      <c r="J53" s="10">
        <v>0.75</v>
      </c>
      <c r="K53" s="129">
        <f t="shared" si="3"/>
        <v>4.166666666666663E-2</v>
      </c>
      <c r="L53" s="126"/>
      <c r="M53" s="8" t="s">
        <v>374</v>
      </c>
      <c r="N53" t="s">
        <v>479</v>
      </c>
    </row>
    <row r="54" spans="1:14" x14ac:dyDescent="0.25">
      <c r="A54" s="8">
        <v>11238</v>
      </c>
      <c r="B54" s="8" t="s">
        <v>435</v>
      </c>
      <c r="C54" s="124" t="s">
        <v>436</v>
      </c>
      <c r="D54" s="125"/>
      <c r="E54" s="126"/>
      <c r="F54" s="66" t="s">
        <v>570</v>
      </c>
      <c r="G54" s="127">
        <v>42937</v>
      </c>
      <c r="H54" s="128"/>
      <c r="I54" s="10">
        <v>0.625</v>
      </c>
      <c r="J54" s="10">
        <v>0.64583333333333337</v>
      </c>
      <c r="K54" s="129">
        <f t="shared" si="3"/>
        <v>2.083333333333337E-2</v>
      </c>
      <c r="L54" s="126"/>
      <c r="M54" s="8" t="s">
        <v>374</v>
      </c>
      <c r="N54" t="s">
        <v>479</v>
      </c>
    </row>
    <row r="55" spans="1:14" x14ac:dyDescent="0.25">
      <c r="A55" s="8">
        <v>11250</v>
      </c>
      <c r="B55" s="8" t="s">
        <v>437</v>
      </c>
      <c r="C55" s="124" t="s">
        <v>436</v>
      </c>
      <c r="D55" s="125"/>
      <c r="E55" s="126"/>
      <c r="F55" s="66" t="s">
        <v>570</v>
      </c>
      <c r="G55" s="127">
        <v>42937</v>
      </c>
      <c r="H55" s="128"/>
      <c r="I55" s="10">
        <v>0.6875</v>
      </c>
      <c r="J55" s="10">
        <v>0.70833333333333337</v>
      </c>
      <c r="K55" s="129">
        <f t="shared" si="3"/>
        <v>2.083333333333337E-2</v>
      </c>
      <c r="L55" s="126"/>
      <c r="M55" s="8" t="s">
        <v>374</v>
      </c>
      <c r="N55" t="s">
        <v>479</v>
      </c>
    </row>
    <row r="56" spans="1:14" x14ac:dyDescent="0.25">
      <c r="A56" s="8">
        <v>11236</v>
      </c>
      <c r="B56" s="8" t="s">
        <v>336</v>
      </c>
      <c r="C56" s="124" t="s">
        <v>438</v>
      </c>
      <c r="D56" s="125"/>
      <c r="E56" s="126"/>
      <c r="F56" s="66" t="s">
        <v>566</v>
      </c>
      <c r="G56" s="127">
        <v>42937</v>
      </c>
      <c r="H56" s="128"/>
      <c r="I56" s="10">
        <v>0.60416666666666663</v>
      </c>
      <c r="J56" s="10">
        <v>0.61458333333333337</v>
      </c>
      <c r="K56" s="129">
        <f t="shared" si="3"/>
        <v>1.0416666666666741E-2</v>
      </c>
      <c r="L56" s="126"/>
      <c r="M56" s="8" t="s">
        <v>374</v>
      </c>
      <c r="N56" t="s">
        <v>479</v>
      </c>
    </row>
    <row r="57" spans="1:14" x14ac:dyDescent="0.25">
      <c r="A57" s="8">
        <v>11251</v>
      </c>
      <c r="B57" s="8" t="s">
        <v>439</v>
      </c>
      <c r="C57" s="124" t="s">
        <v>436</v>
      </c>
      <c r="D57" s="125"/>
      <c r="E57" s="126"/>
      <c r="F57" s="66" t="s">
        <v>570</v>
      </c>
      <c r="G57" s="127">
        <v>42937</v>
      </c>
      <c r="H57" s="128"/>
      <c r="I57" s="10">
        <v>0.70833333333333337</v>
      </c>
      <c r="J57" s="10">
        <v>0.72916666666666663</v>
      </c>
      <c r="K57" s="129">
        <f t="shared" si="3"/>
        <v>2.0833333333333259E-2</v>
      </c>
      <c r="L57" s="126"/>
      <c r="M57" s="8" t="s">
        <v>374</v>
      </c>
      <c r="N57" t="s">
        <v>479</v>
      </c>
    </row>
    <row r="58" spans="1:14" x14ac:dyDescent="0.25">
      <c r="A58" s="8">
        <v>11259</v>
      </c>
      <c r="B58" s="8" t="s">
        <v>440</v>
      </c>
      <c r="C58" s="124" t="s">
        <v>436</v>
      </c>
      <c r="D58" s="125"/>
      <c r="E58" s="126"/>
      <c r="F58" s="66" t="s">
        <v>570</v>
      </c>
      <c r="G58" s="127">
        <v>42940</v>
      </c>
      <c r="H58" s="128"/>
      <c r="I58" s="10">
        <v>0.33333333333333331</v>
      </c>
      <c r="J58" s="10">
        <v>0.35416666666666669</v>
      </c>
      <c r="K58" s="129">
        <f t="shared" si="3"/>
        <v>2.083333333333337E-2</v>
      </c>
      <c r="L58" s="126"/>
      <c r="M58" s="8" t="s">
        <v>374</v>
      </c>
      <c r="N58" t="s">
        <v>479</v>
      </c>
    </row>
    <row r="59" spans="1:14" x14ac:dyDescent="0.25">
      <c r="A59" s="8">
        <v>11235</v>
      </c>
      <c r="B59" s="8" t="s">
        <v>441</v>
      </c>
      <c r="C59" s="124" t="s">
        <v>431</v>
      </c>
      <c r="D59" s="125"/>
      <c r="E59" s="126"/>
      <c r="F59" s="66" t="s">
        <v>568</v>
      </c>
      <c r="G59" s="127">
        <v>42940</v>
      </c>
      <c r="H59" s="128"/>
      <c r="I59" s="10">
        <v>0.33333333333333331</v>
      </c>
      <c r="J59" s="10">
        <v>0.375</v>
      </c>
      <c r="K59" s="129">
        <f t="shared" si="3"/>
        <v>4.1666666666666685E-2</v>
      </c>
      <c r="L59" s="126"/>
      <c r="M59" s="8" t="s">
        <v>374</v>
      </c>
      <c r="N59" t="s">
        <v>479</v>
      </c>
    </row>
    <row r="60" spans="1:14" s="70" customFormat="1" x14ac:dyDescent="0.25">
      <c r="A60" s="25">
        <v>11269</v>
      </c>
      <c r="B60" s="25" t="s">
        <v>442</v>
      </c>
      <c r="C60" s="118" t="s">
        <v>373</v>
      </c>
      <c r="D60" s="119"/>
      <c r="E60" s="120"/>
      <c r="F60" s="63" t="s">
        <v>569</v>
      </c>
      <c r="G60" s="121">
        <v>42940</v>
      </c>
      <c r="H60" s="122"/>
      <c r="I60" s="27">
        <v>0.47916666666666669</v>
      </c>
      <c r="J60" s="27">
        <v>0.4861111111111111</v>
      </c>
      <c r="K60" s="123">
        <f t="shared" si="3"/>
        <v>6.9444444444444198E-3</v>
      </c>
      <c r="L60" s="120"/>
      <c r="M60" s="25" t="s">
        <v>374</v>
      </c>
      <c r="N60" s="70" t="s">
        <v>479</v>
      </c>
    </row>
    <row r="61" spans="1:14" x14ac:dyDescent="0.25">
      <c r="A61" s="8">
        <v>11303</v>
      </c>
      <c r="B61" s="8" t="s">
        <v>443</v>
      </c>
      <c r="C61" s="124" t="s">
        <v>444</v>
      </c>
      <c r="D61" s="125"/>
      <c r="E61" s="126"/>
      <c r="F61" s="66" t="s">
        <v>570</v>
      </c>
      <c r="G61" s="127">
        <v>42941</v>
      </c>
      <c r="H61" s="128"/>
      <c r="I61" s="10">
        <v>0.375</v>
      </c>
      <c r="J61" s="10">
        <v>0.3923611111111111</v>
      </c>
      <c r="K61" s="129">
        <f t="shared" si="3"/>
        <v>1.7361111111111105E-2</v>
      </c>
      <c r="L61" s="126"/>
      <c r="M61" s="8" t="s">
        <v>374</v>
      </c>
      <c r="N61" t="s">
        <v>479</v>
      </c>
    </row>
    <row r="62" spans="1:14" x14ac:dyDescent="0.25">
      <c r="A62" s="8">
        <v>11286</v>
      </c>
      <c r="B62" s="8" t="s">
        <v>434</v>
      </c>
      <c r="C62" s="124" t="s">
        <v>436</v>
      </c>
      <c r="D62" s="125"/>
      <c r="E62" s="126"/>
      <c r="F62" s="66" t="s">
        <v>570</v>
      </c>
      <c r="G62" s="127">
        <v>42941</v>
      </c>
      <c r="H62" s="128"/>
      <c r="I62" s="10">
        <v>0.38541666666666669</v>
      </c>
      <c r="J62" s="10">
        <v>0.39583333333333331</v>
      </c>
      <c r="K62" s="129">
        <f t="shared" si="3"/>
        <v>1.041666666666663E-2</v>
      </c>
      <c r="L62" s="126"/>
      <c r="M62" s="8" t="s">
        <v>374</v>
      </c>
      <c r="N62" t="s">
        <v>479</v>
      </c>
    </row>
    <row r="63" spans="1:14" x14ac:dyDescent="0.25">
      <c r="A63" s="8">
        <v>11287</v>
      </c>
      <c r="B63" s="8" t="s">
        <v>402</v>
      </c>
      <c r="C63" s="124" t="s">
        <v>436</v>
      </c>
      <c r="D63" s="125"/>
      <c r="E63" s="126"/>
      <c r="F63" s="66" t="s">
        <v>570</v>
      </c>
      <c r="G63" s="127">
        <v>42941</v>
      </c>
      <c r="H63" s="128"/>
      <c r="I63" s="10">
        <v>0.39583333333333331</v>
      </c>
      <c r="J63" s="10">
        <v>0.41666666666666669</v>
      </c>
      <c r="K63" s="129">
        <f t="shared" ref="K63:K94" si="4">J63-I63</f>
        <v>2.083333333333337E-2</v>
      </c>
      <c r="L63" s="126"/>
      <c r="M63" s="8" t="s">
        <v>374</v>
      </c>
      <c r="N63" t="s">
        <v>479</v>
      </c>
    </row>
    <row r="64" spans="1:14" x14ac:dyDescent="0.25">
      <c r="A64" s="8">
        <v>11306</v>
      </c>
      <c r="B64" s="8" t="s">
        <v>184</v>
      </c>
      <c r="C64" s="124" t="s">
        <v>445</v>
      </c>
      <c r="D64" s="125"/>
      <c r="E64" s="126"/>
      <c r="F64" s="66" t="s">
        <v>566</v>
      </c>
      <c r="G64" s="127">
        <v>42941</v>
      </c>
      <c r="H64" s="128"/>
      <c r="I64" s="10">
        <v>0.41666666666666669</v>
      </c>
      <c r="J64" s="10">
        <v>0.4375</v>
      </c>
      <c r="K64" s="129">
        <f t="shared" si="4"/>
        <v>2.0833333333333315E-2</v>
      </c>
      <c r="L64" s="126"/>
      <c r="M64" s="8" t="s">
        <v>374</v>
      </c>
      <c r="N64" t="s">
        <v>479</v>
      </c>
    </row>
    <row r="65" spans="1:14" x14ac:dyDescent="0.25">
      <c r="A65" s="8">
        <v>11308</v>
      </c>
      <c r="B65" s="8" t="s">
        <v>446</v>
      </c>
      <c r="C65" s="124" t="s">
        <v>447</v>
      </c>
      <c r="D65" s="125"/>
      <c r="E65" s="126"/>
      <c r="F65" s="66" t="s">
        <v>569</v>
      </c>
      <c r="G65" s="127">
        <v>42941</v>
      </c>
      <c r="H65" s="128"/>
      <c r="I65" s="10">
        <v>0.46527777777777773</v>
      </c>
      <c r="J65" s="10">
        <v>0.4861111111111111</v>
      </c>
      <c r="K65" s="129">
        <f t="shared" si="4"/>
        <v>2.083333333333337E-2</v>
      </c>
      <c r="L65" s="126"/>
      <c r="M65" s="8" t="s">
        <v>374</v>
      </c>
      <c r="N65" t="s">
        <v>479</v>
      </c>
    </row>
    <row r="66" spans="1:14" x14ac:dyDescent="0.25">
      <c r="A66" s="8">
        <v>11311</v>
      </c>
      <c r="B66" s="8" t="s">
        <v>178</v>
      </c>
      <c r="C66" s="124" t="s">
        <v>448</v>
      </c>
      <c r="D66" s="125"/>
      <c r="E66" s="126"/>
      <c r="F66" s="66" t="s">
        <v>566</v>
      </c>
      <c r="G66" s="127">
        <v>42941</v>
      </c>
      <c r="H66" s="128"/>
      <c r="I66" s="10">
        <v>0.625</v>
      </c>
      <c r="J66" s="10">
        <v>0.66666666666666663</v>
      </c>
      <c r="K66" s="129">
        <f t="shared" si="4"/>
        <v>4.166666666666663E-2</v>
      </c>
      <c r="L66" s="126"/>
      <c r="M66" s="8" t="s">
        <v>374</v>
      </c>
      <c r="N66" t="s">
        <v>479</v>
      </c>
    </row>
    <row r="67" spans="1:14" s="70" customFormat="1" x14ac:dyDescent="0.25">
      <c r="A67" s="25">
        <v>11310</v>
      </c>
      <c r="B67" s="25" t="s">
        <v>440</v>
      </c>
      <c r="C67" s="118" t="s">
        <v>373</v>
      </c>
      <c r="D67" s="119"/>
      <c r="E67" s="120"/>
      <c r="F67" s="63" t="s">
        <v>569</v>
      </c>
      <c r="G67" s="121">
        <v>42941</v>
      </c>
      <c r="H67" s="122"/>
      <c r="I67" s="27">
        <v>0.62847222222222221</v>
      </c>
      <c r="J67" s="27">
        <v>0.63194444444444442</v>
      </c>
      <c r="K67" s="123">
        <f t="shared" si="4"/>
        <v>3.4722222222222099E-3</v>
      </c>
      <c r="L67" s="120"/>
      <c r="M67" s="25" t="s">
        <v>374</v>
      </c>
      <c r="N67" s="70" t="s">
        <v>479</v>
      </c>
    </row>
    <row r="68" spans="1:14" s="70" customFormat="1" x14ac:dyDescent="0.25">
      <c r="A68" s="25">
        <v>11323</v>
      </c>
      <c r="B68" s="25" t="s">
        <v>37</v>
      </c>
      <c r="C68" s="118" t="s">
        <v>373</v>
      </c>
      <c r="D68" s="119"/>
      <c r="E68" s="120"/>
      <c r="F68" s="63" t="s">
        <v>569</v>
      </c>
      <c r="G68" s="121">
        <v>42942</v>
      </c>
      <c r="H68" s="122"/>
      <c r="I68" s="27">
        <v>0.33333333333333331</v>
      </c>
      <c r="J68" s="27">
        <v>0.34027777777777773</v>
      </c>
      <c r="K68" s="123">
        <f t="shared" si="4"/>
        <v>6.9444444444444198E-3</v>
      </c>
      <c r="L68" s="120"/>
      <c r="M68" s="25" t="s">
        <v>374</v>
      </c>
      <c r="N68" s="70" t="s">
        <v>479</v>
      </c>
    </row>
    <row r="69" spans="1:14" x14ac:dyDescent="0.25">
      <c r="A69" s="8">
        <v>11322</v>
      </c>
      <c r="B69" s="8" t="s">
        <v>449</v>
      </c>
      <c r="C69" s="124" t="s">
        <v>450</v>
      </c>
      <c r="D69" s="125"/>
      <c r="E69" s="126"/>
      <c r="F69" s="66" t="s">
        <v>566</v>
      </c>
      <c r="G69" s="127">
        <v>42942</v>
      </c>
      <c r="H69" s="128"/>
      <c r="I69" s="10">
        <v>0.33333333333333331</v>
      </c>
      <c r="J69" s="10">
        <v>0.34722222222222227</v>
      </c>
      <c r="K69" s="129">
        <f t="shared" si="4"/>
        <v>1.3888888888888951E-2</v>
      </c>
      <c r="L69" s="126"/>
      <c r="M69" s="8" t="s">
        <v>374</v>
      </c>
      <c r="N69" t="s">
        <v>479</v>
      </c>
    </row>
    <row r="70" spans="1:14" x14ac:dyDescent="0.25">
      <c r="A70" s="8">
        <v>11325</v>
      </c>
      <c r="B70" s="8" t="s">
        <v>451</v>
      </c>
      <c r="C70" s="124" t="s">
        <v>452</v>
      </c>
      <c r="D70" s="125"/>
      <c r="E70" s="126"/>
      <c r="F70" s="66" t="s">
        <v>566</v>
      </c>
      <c r="G70" s="127">
        <v>42942</v>
      </c>
      <c r="H70" s="128"/>
      <c r="I70" s="10">
        <v>0.34375</v>
      </c>
      <c r="J70" s="10">
        <v>0.35416666666666669</v>
      </c>
      <c r="K70" s="129">
        <f t="shared" si="4"/>
        <v>1.0416666666666685E-2</v>
      </c>
      <c r="L70" s="126"/>
      <c r="M70" s="8" t="s">
        <v>374</v>
      </c>
      <c r="N70" t="s">
        <v>479</v>
      </c>
    </row>
    <row r="71" spans="1:14" x14ac:dyDescent="0.25">
      <c r="A71" s="8">
        <v>11332</v>
      </c>
      <c r="B71" s="8" t="s">
        <v>316</v>
      </c>
      <c r="C71" s="124" t="s">
        <v>453</v>
      </c>
      <c r="D71" s="125"/>
      <c r="E71" s="126"/>
      <c r="F71" s="66" t="s">
        <v>568</v>
      </c>
      <c r="G71" s="127">
        <v>42942</v>
      </c>
      <c r="H71" s="128"/>
      <c r="I71" s="10">
        <v>0.35416666666666669</v>
      </c>
      <c r="J71" s="10">
        <v>0.38541666666666669</v>
      </c>
      <c r="K71" s="129">
        <f t="shared" si="4"/>
        <v>3.125E-2</v>
      </c>
      <c r="L71" s="126"/>
      <c r="M71" s="8" t="s">
        <v>374</v>
      </c>
      <c r="N71" t="s">
        <v>479</v>
      </c>
    </row>
    <row r="72" spans="1:14" x14ac:dyDescent="0.25">
      <c r="A72" s="8">
        <v>11334</v>
      </c>
      <c r="B72" s="8" t="s">
        <v>454</v>
      </c>
      <c r="C72" s="124" t="s">
        <v>455</v>
      </c>
      <c r="D72" s="125"/>
      <c r="E72" s="126"/>
      <c r="F72" s="66" t="s">
        <v>568</v>
      </c>
      <c r="G72" s="127">
        <v>42942</v>
      </c>
      <c r="H72" s="128"/>
      <c r="I72" s="10">
        <v>0.41666666666666669</v>
      </c>
      <c r="J72" s="10">
        <v>0.4375</v>
      </c>
      <c r="K72" s="129">
        <f t="shared" si="4"/>
        <v>2.0833333333333315E-2</v>
      </c>
      <c r="L72" s="126"/>
      <c r="M72" s="8" t="s">
        <v>374</v>
      </c>
      <c r="N72" t="s">
        <v>479</v>
      </c>
    </row>
    <row r="73" spans="1:14" x14ac:dyDescent="0.25">
      <c r="A73" s="8">
        <v>11351</v>
      </c>
      <c r="B73" s="8" t="s">
        <v>178</v>
      </c>
      <c r="C73" s="124" t="s">
        <v>456</v>
      </c>
      <c r="D73" s="125"/>
      <c r="E73" s="126"/>
      <c r="F73" s="66" t="s">
        <v>568</v>
      </c>
      <c r="G73" s="127">
        <v>42943</v>
      </c>
      <c r="H73" s="128"/>
      <c r="I73" s="10">
        <v>0.33333333333333331</v>
      </c>
      <c r="J73" s="10">
        <v>0.3611111111111111</v>
      </c>
      <c r="K73" s="129">
        <f t="shared" si="4"/>
        <v>2.777777777777779E-2</v>
      </c>
      <c r="L73" s="126"/>
      <c r="M73" s="8" t="s">
        <v>287</v>
      </c>
      <c r="N73" t="s">
        <v>479</v>
      </c>
    </row>
    <row r="74" spans="1:14" x14ac:dyDescent="0.25">
      <c r="A74" s="8">
        <v>11341</v>
      </c>
      <c r="B74" s="8" t="s">
        <v>167</v>
      </c>
      <c r="C74" s="124" t="s">
        <v>445</v>
      </c>
      <c r="D74" s="125"/>
      <c r="E74" s="126"/>
      <c r="F74" s="66" t="s">
        <v>566</v>
      </c>
      <c r="G74" s="127">
        <v>42943</v>
      </c>
      <c r="H74" s="128"/>
      <c r="I74" s="10">
        <v>0.3611111111111111</v>
      </c>
      <c r="J74" s="10">
        <v>0.375</v>
      </c>
      <c r="K74" s="129">
        <f t="shared" si="4"/>
        <v>1.3888888888888895E-2</v>
      </c>
      <c r="L74" s="126"/>
      <c r="M74" s="8" t="s">
        <v>287</v>
      </c>
      <c r="N74" t="s">
        <v>479</v>
      </c>
    </row>
    <row r="75" spans="1:14" x14ac:dyDescent="0.25">
      <c r="A75" s="8">
        <v>11368</v>
      </c>
      <c r="B75" s="8" t="s">
        <v>457</v>
      </c>
      <c r="C75" s="124" t="s">
        <v>445</v>
      </c>
      <c r="D75" s="125"/>
      <c r="E75" s="126"/>
      <c r="F75" s="66" t="s">
        <v>566</v>
      </c>
      <c r="G75" s="127">
        <v>42943</v>
      </c>
      <c r="H75" s="128"/>
      <c r="I75" s="10">
        <v>0.375</v>
      </c>
      <c r="J75" s="10">
        <v>0.38541666666666669</v>
      </c>
      <c r="K75" s="129">
        <f t="shared" si="4"/>
        <v>1.0416666666666685E-2</v>
      </c>
      <c r="L75" s="126"/>
      <c r="M75" s="8" t="s">
        <v>287</v>
      </c>
      <c r="N75" t="s">
        <v>479</v>
      </c>
    </row>
    <row r="76" spans="1:14" x14ac:dyDescent="0.25">
      <c r="A76" s="8">
        <v>11366</v>
      </c>
      <c r="B76" s="8" t="s">
        <v>347</v>
      </c>
      <c r="C76" s="124" t="s">
        <v>373</v>
      </c>
      <c r="D76" s="125"/>
      <c r="E76" s="126"/>
      <c r="F76" s="66" t="s">
        <v>569</v>
      </c>
      <c r="G76" s="127">
        <v>42943</v>
      </c>
      <c r="H76" s="128"/>
      <c r="I76" s="10">
        <v>0.39583333333333331</v>
      </c>
      <c r="J76" s="10">
        <v>0.39930555555555558</v>
      </c>
      <c r="K76" s="129">
        <f t="shared" si="4"/>
        <v>3.4722222222222654E-3</v>
      </c>
      <c r="L76" s="126"/>
      <c r="M76" s="8" t="s">
        <v>374</v>
      </c>
      <c r="N76" t="s">
        <v>479</v>
      </c>
    </row>
    <row r="77" spans="1:14" x14ac:dyDescent="0.25">
      <c r="A77" s="8">
        <v>11367</v>
      </c>
      <c r="B77" s="8" t="s">
        <v>347</v>
      </c>
      <c r="C77" s="124" t="s">
        <v>458</v>
      </c>
      <c r="D77" s="125"/>
      <c r="E77" s="126"/>
      <c r="F77" s="66" t="s">
        <v>566</v>
      </c>
      <c r="G77" s="127">
        <v>42943</v>
      </c>
      <c r="H77" s="128"/>
      <c r="I77" s="10">
        <v>0.39583333333333331</v>
      </c>
      <c r="J77" s="10">
        <v>0.4375</v>
      </c>
      <c r="K77" s="129">
        <f t="shared" si="4"/>
        <v>4.1666666666666685E-2</v>
      </c>
      <c r="L77" s="126"/>
      <c r="M77" s="8" t="s">
        <v>374</v>
      </c>
      <c r="N77" t="s">
        <v>479</v>
      </c>
    </row>
    <row r="78" spans="1:14" x14ac:dyDescent="0.25">
      <c r="A78" s="8">
        <v>11390</v>
      </c>
      <c r="B78" s="8" t="s">
        <v>459</v>
      </c>
      <c r="C78" s="124" t="s">
        <v>224</v>
      </c>
      <c r="D78" s="125"/>
      <c r="E78" s="126"/>
      <c r="F78" s="66" t="s">
        <v>569</v>
      </c>
      <c r="G78" s="127">
        <v>42944</v>
      </c>
      <c r="H78" s="128"/>
      <c r="I78" s="10">
        <v>0.35416666666666669</v>
      </c>
      <c r="J78" s="10">
        <v>0.375</v>
      </c>
      <c r="K78" s="129">
        <f t="shared" si="4"/>
        <v>2.0833333333333315E-2</v>
      </c>
      <c r="L78" s="126"/>
      <c r="M78" s="8" t="s">
        <v>374</v>
      </c>
      <c r="N78" t="s">
        <v>480</v>
      </c>
    </row>
    <row r="79" spans="1:14" x14ac:dyDescent="0.25">
      <c r="A79" s="8">
        <v>11391</v>
      </c>
      <c r="B79" s="8" t="s">
        <v>457</v>
      </c>
      <c r="C79" s="124" t="s">
        <v>460</v>
      </c>
      <c r="D79" s="125"/>
      <c r="E79" s="126"/>
      <c r="F79" s="66" t="s">
        <v>566</v>
      </c>
      <c r="G79" s="127">
        <v>42944</v>
      </c>
      <c r="H79" s="128"/>
      <c r="I79" s="10">
        <v>0.38194444444444442</v>
      </c>
      <c r="J79" s="10">
        <v>0.39583333333333331</v>
      </c>
      <c r="K79" s="129">
        <f t="shared" si="4"/>
        <v>1.3888888888888895E-2</v>
      </c>
      <c r="L79" s="126"/>
      <c r="M79" s="8" t="s">
        <v>374</v>
      </c>
      <c r="N79" t="s">
        <v>480</v>
      </c>
    </row>
    <row r="80" spans="1:14" x14ac:dyDescent="0.25">
      <c r="A80" s="8">
        <v>11403</v>
      </c>
      <c r="B80" s="8" t="s">
        <v>178</v>
      </c>
      <c r="C80" s="124" t="s">
        <v>461</v>
      </c>
      <c r="D80" s="125"/>
      <c r="E80" s="126"/>
      <c r="F80" s="66" t="s">
        <v>568</v>
      </c>
      <c r="G80" s="127">
        <v>42944</v>
      </c>
      <c r="H80" s="128"/>
      <c r="I80" s="10">
        <v>0.45833333333333331</v>
      </c>
      <c r="J80" s="10">
        <v>0.5</v>
      </c>
      <c r="K80" s="129">
        <f t="shared" si="4"/>
        <v>4.1666666666666685E-2</v>
      </c>
      <c r="L80" s="126"/>
      <c r="M80" s="8" t="s">
        <v>374</v>
      </c>
      <c r="N80" t="s">
        <v>480</v>
      </c>
    </row>
    <row r="81" spans="1:14" x14ac:dyDescent="0.25">
      <c r="A81" s="20">
        <v>11370</v>
      </c>
      <c r="B81" s="20" t="s">
        <v>462</v>
      </c>
      <c r="C81" s="178" t="s">
        <v>463</v>
      </c>
      <c r="D81" s="179"/>
      <c r="E81" s="180"/>
      <c r="F81" s="71" t="s">
        <v>569</v>
      </c>
      <c r="G81" s="181">
        <v>42943</v>
      </c>
      <c r="H81" s="182"/>
      <c r="I81" s="21">
        <v>0.47916666666666669</v>
      </c>
      <c r="J81" s="21">
        <v>0.49305555555555558</v>
      </c>
      <c r="K81" s="183">
        <f t="shared" si="4"/>
        <v>1.3888888888888895E-2</v>
      </c>
      <c r="L81" s="180"/>
      <c r="M81" s="20" t="s">
        <v>374</v>
      </c>
    </row>
    <row r="82" spans="1:14" x14ac:dyDescent="0.25">
      <c r="A82" s="20">
        <v>11410</v>
      </c>
      <c r="B82" s="20" t="s">
        <v>464</v>
      </c>
      <c r="C82" s="178" t="s">
        <v>465</v>
      </c>
      <c r="D82" s="179"/>
      <c r="E82" s="180"/>
      <c r="F82" s="71" t="s">
        <v>569</v>
      </c>
      <c r="G82" s="181">
        <v>42943</v>
      </c>
      <c r="H82" s="182"/>
      <c r="I82" s="21">
        <v>0.49305555555555558</v>
      </c>
      <c r="J82" s="21">
        <v>0.50069444444444444</v>
      </c>
      <c r="K82" s="183">
        <f t="shared" si="4"/>
        <v>7.6388888888888618E-3</v>
      </c>
      <c r="L82" s="180"/>
      <c r="M82" s="20" t="s">
        <v>374</v>
      </c>
    </row>
    <row r="83" spans="1:14" x14ac:dyDescent="0.25">
      <c r="A83" s="20">
        <v>11411</v>
      </c>
      <c r="B83" s="20" t="s">
        <v>466</v>
      </c>
      <c r="C83" s="178" t="s">
        <v>465</v>
      </c>
      <c r="D83" s="179"/>
      <c r="E83" s="180"/>
      <c r="F83" s="71" t="s">
        <v>569</v>
      </c>
      <c r="G83" s="181">
        <v>42943</v>
      </c>
      <c r="H83" s="182"/>
      <c r="I83" s="21">
        <v>0.50694444444444442</v>
      </c>
      <c r="J83" s="21">
        <v>0.52430555555555558</v>
      </c>
      <c r="K83" s="183">
        <f t="shared" si="4"/>
        <v>1.736111111111116E-2</v>
      </c>
      <c r="L83" s="180"/>
      <c r="M83" s="20" t="s">
        <v>374</v>
      </c>
    </row>
    <row r="84" spans="1:14" x14ac:dyDescent="0.25">
      <c r="A84" s="8">
        <v>11405</v>
      </c>
      <c r="B84" s="8" t="s">
        <v>347</v>
      </c>
      <c r="C84" s="124" t="s">
        <v>344</v>
      </c>
      <c r="D84" s="125"/>
      <c r="E84" s="126"/>
      <c r="F84" s="66" t="s">
        <v>566</v>
      </c>
      <c r="G84" s="127">
        <v>42944</v>
      </c>
      <c r="H84" s="128"/>
      <c r="I84" s="10">
        <v>0.66666666666666663</v>
      </c>
      <c r="J84" s="10">
        <v>0.6875</v>
      </c>
      <c r="K84" s="129">
        <f t="shared" si="4"/>
        <v>2.083333333333337E-2</v>
      </c>
      <c r="L84" s="126"/>
      <c r="M84" s="8" t="s">
        <v>374</v>
      </c>
      <c r="N84" t="s">
        <v>480</v>
      </c>
    </row>
    <row r="85" spans="1:14" x14ac:dyDescent="0.25">
      <c r="A85" s="8">
        <v>11423</v>
      </c>
      <c r="B85" s="8" t="s">
        <v>437</v>
      </c>
      <c r="C85" s="124" t="s">
        <v>373</v>
      </c>
      <c r="D85" s="125"/>
      <c r="E85" s="126"/>
      <c r="F85" s="66" t="s">
        <v>569</v>
      </c>
      <c r="G85" s="127">
        <v>42944</v>
      </c>
      <c r="H85" s="128"/>
      <c r="I85" s="10">
        <v>0.72916666666666663</v>
      </c>
      <c r="J85" s="10">
        <v>0.73958333333333337</v>
      </c>
      <c r="K85" s="129">
        <f t="shared" si="4"/>
        <v>1.0416666666666741E-2</v>
      </c>
      <c r="L85" s="126"/>
      <c r="M85" s="8" t="s">
        <v>374</v>
      </c>
      <c r="N85" t="s">
        <v>480</v>
      </c>
    </row>
    <row r="86" spans="1:14" s="72" customFormat="1" x14ac:dyDescent="0.25">
      <c r="A86" s="20">
        <v>7468</v>
      </c>
      <c r="B86" s="20" t="s">
        <v>178</v>
      </c>
      <c r="C86" s="178" t="s">
        <v>179</v>
      </c>
      <c r="D86" s="179"/>
      <c r="E86" s="180"/>
      <c r="F86" s="71" t="s">
        <v>567</v>
      </c>
      <c r="G86" s="181">
        <v>42943</v>
      </c>
      <c r="H86" s="182"/>
      <c r="I86" s="21">
        <v>0.70833333333333337</v>
      </c>
      <c r="J86" s="21">
        <v>0.75</v>
      </c>
      <c r="K86" s="183">
        <f t="shared" si="4"/>
        <v>4.166666666666663E-2</v>
      </c>
      <c r="L86" s="180"/>
      <c r="M86" s="20" t="s">
        <v>374</v>
      </c>
    </row>
    <row r="87" spans="1:14" x14ac:dyDescent="0.25">
      <c r="A87" s="8">
        <v>4875</v>
      </c>
      <c r="B87" s="8" t="s">
        <v>467</v>
      </c>
      <c r="C87" s="124" t="s">
        <v>468</v>
      </c>
      <c r="D87" s="125"/>
      <c r="E87" s="126"/>
      <c r="F87" s="66" t="s">
        <v>568</v>
      </c>
      <c r="G87" s="127">
        <v>42948</v>
      </c>
      <c r="H87" s="128"/>
      <c r="I87" s="10">
        <v>0.33333333333333331</v>
      </c>
      <c r="J87" s="10">
        <v>0.375</v>
      </c>
      <c r="K87" s="129">
        <f t="shared" si="4"/>
        <v>4.1666666666666685E-2</v>
      </c>
      <c r="L87" s="126"/>
      <c r="M87" s="8" t="s">
        <v>374</v>
      </c>
      <c r="N87" t="s">
        <v>480</v>
      </c>
    </row>
    <row r="88" spans="1:14" x14ac:dyDescent="0.25">
      <c r="A88" s="8">
        <v>11439</v>
      </c>
      <c r="B88" s="8" t="s">
        <v>469</v>
      </c>
      <c r="C88" s="124" t="s">
        <v>217</v>
      </c>
      <c r="D88" s="125"/>
      <c r="E88" s="126"/>
      <c r="F88" s="66" t="s">
        <v>569</v>
      </c>
      <c r="G88" s="127">
        <v>42947</v>
      </c>
      <c r="H88" s="128"/>
      <c r="I88" s="10">
        <v>0.39583333333333331</v>
      </c>
      <c r="J88" s="10">
        <v>0.41666666666666669</v>
      </c>
      <c r="K88" s="129">
        <f t="shared" si="4"/>
        <v>2.083333333333337E-2</v>
      </c>
      <c r="L88" s="126"/>
      <c r="M88" s="8" t="s">
        <v>374</v>
      </c>
      <c r="N88" t="s">
        <v>480</v>
      </c>
    </row>
    <row r="89" spans="1:14" x14ac:dyDescent="0.25">
      <c r="A89" s="8">
        <v>11440</v>
      </c>
      <c r="B89" s="8" t="s">
        <v>470</v>
      </c>
      <c r="C89" s="124" t="s">
        <v>460</v>
      </c>
      <c r="D89" s="125"/>
      <c r="E89" s="126"/>
      <c r="F89" s="66" t="s">
        <v>566</v>
      </c>
      <c r="G89" s="127">
        <v>42947</v>
      </c>
      <c r="H89" s="128"/>
      <c r="I89" s="10">
        <v>0.375</v>
      </c>
      <c r="J89" s="10">
        <v>0.3888888888888889</v>
      </c>
      <c r="K89" s="129">
        <f t="shared" si="4"/>
        <v>1.3888888888888895E-2</v>
      </c>
      <c r="L89" s="126"/>
      <c r="M89" s="8" t="s">
        <v>374</v>
      </c>
      <c r="N89" t="s">
        <v>480</v>
      </c>
    </row>
    <row r="90" spans="1:14" x14ac:dyDescent="0.25">
      <c r="A90" s="8">
        <v>11413</v>
      </c>
      <c r="B90" s="8" t="s">
        <v>471</v>
      </c>
      <c r="C90" s="124" t="s">
        <v>344</v>
      </c>
      <c r="D90" s="125"/>
      <c r="E90" s="126"/>
      <c r="F90" s="66" t="s">
        <v>566</v>
      </c>
      <c r="G90" s="127">
        <v>42947</v>
      </c>
      <c r="H90" s="128"/>
      <c r="I90" s="10">
        <v>0.41666666666666669</v>
      </c>
      <c r="J90" s="10">
        <v>0.42708333333333331</v>
      </c>
      <c r="K90" s="129">
        <f t="shared" si="4"/>
        <v>1.041666666666663E-2</v>
      </c>
      <c r="L90" s="126"/>
      <c r="M90" s="8" t="s">
        <v>374</v>
      </c>
      <c r="N90" t="s">
        <v>480</v>
      </c>
    </row>
    <row r="91" spans="1:14" x14ac:dyDescent="0.25">
      <c r="A91" s="8">
        <v>11441</v>
      </c>
      <c r="B91" s="8" t="s">
        <v>349</v>
      </c>
      <c r="C91" s="148" t="s">
        <v>472</v>
      </c>
      <c r="D91" s="148"/>
      <c r="E91" s="148"/>
      <c r="F91" s="66" t="s">
        <v>568</v>
      </c>
      <c r="G91" s="127">
        <v>42947</v>
      </c>
      <c r="H91" s="128"/>
      <c r="I91" s="10">
        <v>0.41666666666666669</v>
      </c>
      <c r="J91" s="10">
        <v>0.51041666666666663</v>
      </c>
      <c r="K91" s="129">
        <f t="shared" si="4"/>
        <v>9.3749999999999944E-2</v>
      </c>
      <c r="L91" s="126"/>
      <c r="M91" s="8" t="s">
        <v>374</v>
      </c>
      <c r="N91" t="s">
        <v>480</v>
      </c>
    </row>
    <row r="92" spans="1:14" x14ac:dyDescent="0.25">
      <c r="A92" s="8">
        <v>11452</v>
      </c>
      <c r="B92" s="8" t="s">
        <v>218</v>
      </c>
      <c r="C92" s="124" t="s">
        <v>436</v>
      </c>
      <c r="D92" s="125"/>
      <c r="E92" s="126"/>
      <c r="F92" s="66" t="s">
        <v>570</v>
      </c>
      <c r="G92" s="127">
        <v>42947</v>
      </c>
      <c r="H92" s="128"/>
      <c r="I92" s="10">
        <v>0.64583333333333337</v>
      </c>
      <c r="J92" s="10">
        <v>0.65625</v>
      </c>
      <c r="K92" s="129">
        <f t="shared" si="4"/>
        <v>1.041666666666663E-2</v>
      </c>
      <c r="L92" s="126"/>
      <c r="M92" s="8" t="s">
        <v>374</v>
      </c>
      <c r="N92" t="s">
        <v>480</v>
      </c>
    </row>
    <row r="93" spans="1:14" x14ac:dyDescent="0.25">
      <c r="A93" s="8">
        <v>11406</v>
      </c>
      <c r="B93" s="8" t="s">
        <v>347</v>
      </c>
      <c r="C93" s="124" t="s">
        <v>460</v>
      </c>
      <c r="D93" s="125"/>
      <c r="E93" s="126"/>
      <c r="F93" s="66" t="s">
        <v>566</v>
      </c>
      <c r="G93" s="127">
        <v>42948</v>
      </c>
      <c r="H93" s="128"/>
      <c r="I93" s="10">
        <v>0.33333333333333331</v>
      </c>
      <c r="J93" s="10">
        <v>0.34722222222222227</v>
      </c>
      <c r="K93" s="129">
        <f t="shared" si="4"/>
        <v>1.3888888888888951E-2</v>
      </c>
      <c r="L93" s="126"/>
      <c r="M93" s="8" t="s">
        <v>374</v>
      </c>
      <c r="N93" t="s">
        <v>480</v>
      </c>
    </row>
    <row r="94" spans="1:14" x14ac:dyDescent="0.25">
      <c r="A94" s="8">
        <v>11414</v>
      </c>
      <c r="B94" s="8" t="s">
        <v>471</v>
      </c>
      <c r="C94" s="124" t="s">
        <v>460</v>
      </c>
      <c r="D94" s="125"/>
      <c r="E94" s="126"/>
      <c r="F94" s="66" t="s">
        <v>566</v>
      </c>
      <c r="G94" s="127">
        <v>42948</v>
      </c>
      <c r="H94" s="128"/>
      <c r="I94" s="10">
        <v>0.35416666666666669</v>
      </c>
      <c r="J94" s="10">
        <v>0.36805555555555558</v>
      </c>
      <c r="K94" s="129">
        <f t="shared" si="4"/>
        <v>1.3888888888888895E-2</v>
      </c>
      <c r="L94" s="126"/>
      <c r="M94" s="8" t="s">
        <v>374</v>
      </c>
      <c r="N94" t="s">
        <v>480</v>
      </c>
    </row>
    <row r="95" spans="1:14" x14ac:dyDescent="0.25">
      <c r="A95" s="8">
        <v>11470</v>
      </c>
      <c r="B95" s="8" t="s">
        <v>473</v>
      </c>
      <c r="C95" s="124" t="s">
        <v>474</v>
      </c>
      <c r="D95" s="125"/>
      <c r="E95" s="126"/>
      <c r="F95" s="66" t="s">
        <v>566</v>
      </c>
      <c r="G95" s="127">
        <v>42948</v>
      </c>
      <c r="H95" s="128"/>
      <c r="I95" s="10">
        <v>0.58333333333333337</v>
      </c>
      <c r="J95" s="10">
        <v>0.59375</v>
      </c>
      <c r="K95" s="129">
        <f t="shared" ref="K95:K96" si="5">J95-I95</f>
        <v>1.041666666666663E-2</v>
      </c>
      <c r="L95" s="126"/>
      <c r="M95" s="8" t="s">
        <v>374</v>
      </c>
      <c r="N95" t="s">
        <v>480</v>
      </c>
    </row>
    <row r="96" spans="1:14" x14ac:dyDescent="0.25">
      <c r="A96" s="8">
        <v>11482</v>
      </c>
      <c r="B96" s="8" t="s">
        <v>347</v>
      </c>
      <c r="C96" s="124" t="s">
        <v>475</v>
      </c>
      <c r="D96" s="125"/>
      <c r="E96" s="126"/>
      <c r="F96" s="66" t="s">
        <v>566</v>
      </c>
      <c r="G96" s="127">
        <v>42948</v>
      </c>
      <c r="H96" s="128"/>
      <c r="I96" s="10">
        <v>0.65277777777777779</v>
      </c>
      <c r="J96" s="10">
        <v>0.65972222222222221</v>
      </c>
      <c r="K96" s="129">
        <f t="shared" si="5"/>
        <v>6.9444444444444198E-3</v>
      </c>
      <c r="L96" s="126"/>
      <c r="M96" s="8" t="s">
        <v>374</v>
      </c>
      <c r="N96" t="s">
        <v>480</v>
      </c>
    </row>
    <row r="97" spans="1:14" x14ac:dyDescent="0.25">
      <c r="A97" s="8">
        <v>11474</v>
      </c>
      <c r="B97" s="8" t="s">
        <v>178</v>
      </c>
      <c r="C97" s="124" t="s">
        <v>476</v>
      </c>
      <c r="D97" s="125"/>
      <c r="E97" s="126"/>
      <c r="F97" s="66" t="s">
        <v>568</v>
      </c>
      <c r="G97" s="127">
        <v>42948</v>
      </c>
      <c r="H97" s="177"/>
      <c r="I97" s="10">
        <v>0.66666666666666663</v>
      </c>
      <c r="J97" s="10">
        <v>0.72222222222222221</v>
      </c>
      <c r="K97" s="129">
        <f>J97-I97</f>
        <v>5.555555555555558E-2</v>
      </c>
      <c r="L97" s="126"/>
      <c r="M97" s="8" t="s">
        <v>287</v>
      </c>
      <c r="N97" t="s">
        <v>480</v>
      </c>
    </row>
    <row r="98" spans="1:14" x14ac:dyDescent="0.25">
      <c r="A98" s="73">
        <v>11052</v>
      </c>
      <c r="B98" s="74" t="s">
        <v>223</v>
      </c>
      <c r="C98" s="145" t="s">
        <v>481</v>
      </c>
      <c r="D98" s="145"/>
      <c r="E98" s="145"/>
      <c r="F98" s="8" t="s">
        <v>569</v>
      </c>
      <c r="G98" s="75">
        <v>42927</v>
      </c>
      <c r="H98" s="74"/>
      <c r="I98" s="76">
        <v>0.70833333333333337</v>
      </c>
      <c r="J98" s="76">
        <v>0.71527777777777779</v>
      </c>
      <c r="K98" s="129">
        <f>J98-I98</f>
        <v>6.9444444444444198E-3</v>
      </c>
      <c r="L98" s="126"/>
      <c r="M98" s="84" t="s">
        <v>374</v>
      </c>
    </row>
    <row r="99" spans="1:14" x14ac:dyDescent="0.25">
      <c r="A99" s="28">
        <v>4874</v>
      </c>
      <c r="B99" s="77" t="s">
        <v>487</v>
      </c>
      <c r="C99" s="185" t="s">
        <v>468</v>
      </c>
      <c r="D99" s="185"/>
      <c r="E99" s="185"/>
      <c r="F99" s="8" t="s">
        <v>568</v>
      </c>
      <c r="G99" s="78">
        <v>42920</v>
      </c>
      <c r="H99" s="77"/>
      <c r="I99" s="79">
        <v>0.33333333333333331</v>
      </c>
      <c r="J99" s="79">
        <v>0.375</v>
      </c>
      <c r="K99" s="129">
        <f>J99-I99</f>
        <v>4.1666666666666685E-2</v>
      </c>
      <c r="L99" s="126"/>
      <c r="M99" s="85" t="s">
        <v>374</v>
      </c>
    </row>
    <row r="100" spans="1:14" x14ac:dyDescent="0.25">
      <c r="A100" s="28">
        <v>11067</v>
      </c>
      <c r="B100" s="77" t="s">
        <v>484</v>
      </c>
      <c r="C100" s="185" t="s">
        <v>486</v>
      </c>
      <c r="D100" s="185"/>
      <c r="E100" s="185"/>
      <c r="F100" s="8" t="s">
        <v>566</v>
      </c>
      <c r="G100" s="78">
        <v>42928</v>
      </c>
      <c r="H100" s="77"/>
      <c r="I100" s="79">
        <v>0.68402777777777779</v>
      </c>
      <c r="J100" s="79">
        <v>0.69791666666666663</v>
      </c>
      <c r="K100" s="129">
        <f>J100-I100</f>
        <v>1.388888888888884E-2</v>
      </c>
      <c r="L100" s="126"/>
      <c r="M100" s="85" t="s">
        <v>374</v>
      </c>
    </row>
    <row r="101" spans="1:14" x14ac:dyDescent="0.25">
      <c r="A101" s="28">
        <v>11082</v>
      </c>
      <c r="B101" s="77" t="s">
        <v>484</v>
      </c>
      <c r="C101" s="185" t="s">
        <v>485</v>
      </c>
      <c r="D101" s="185"/>
      <c r="E101" s="185"/>
      <c r="F101" s="8" t="s">
        <v>566</v>
      </c>
      <c r="G101" s="78">
        <v>42929</v>
      </c>
      <c r="H101" s="77"/>
      <c r="I101" s="79">
        <v>0.375</v>
      </c>
      <c r="J101" s="79">
        <v>0.38541666666666669</v>
      </c>
      <c r="K101" s="129">
        <f>J101-I101</f>
        <v>1.0416666666666685E-2</v>
      </c>
      <c r="L101" s="126"/>
      <c r="M101" s="85" t="s">
        <v>374</v>
      </c>
    </row>
    <row r="102" spans="1:14" x14ac:dyDescent="0.25">
      <c r="A102" s="28">
        <v>11107</v>
      </c>
      <c r="B102" s="77"/>
      <c r="C102" s="77"/>
      <c r="D102" s="77"/>
      <c r="E102" s="77"/>
      <c r="F102" s="8"/>
      <c r="G102" s="77"/>
      <c r="H102" s="77"/>
      <c r="I102" s="77"/>
      <c r="J102" s="77"/>
      <c r="K102" s="77"/>
      <c r="L102" s="77"/>
      <c r="M102" s="85"/>
    </row>
    <row r="103" spans="1:14" x14ac:dyDescent="0.25">
      <c r="A103" s="28">
        <v>11383</v>
      </c>
      <c r="B103" s="77" t="s">
        <v>471</v>
      </c>
      <c r="C103" s="185" t="s">
        <v>344</v>
      </c>
      <c r="D103" s="185"/>
      <c r="E103" s="185"/>
      <c r="F103" s="8" t="s">
        <v>566</v>
      </c>
      <c r="G103" s="78">
        <v>42943</v>
      </c>
      <c r="H103" s="77"/>
      <c r="I103" s="79">
        <v>0.625</v>
      </c>
      <c r="J103" s="79">
        <v>0.66666666666666663</v>
      </c>
      <c r="K103" s="129">
        <f>J103-I103</f>
        <v>4.166666666666663E-2</v>
      </c>
      <c r="L103" s="126"/>
      <c r="M103" s="85" t="s">
        <v>374</v>
      </c>
    </row>
    <row r="104" spans="1:14" x14ac:dyDescent="0.25">
      <c r="A104" s="28">
        <v>11415</v>
      </c>
      <c r="B104" s="77" t="s">
        <v>437</v>
      </c>
      <c r="C104" s="185" t="s">
        <v>373</v>
      </c>
      <c r="D104" s="185"/>
      <c r="E104" s="185"/>
      <c r="F104" s="8" t="s">
        <v>569</v>
      </c>
      <c r="G104" s="78">
        <v>42944</v>
      </c>
      <c r="H104" s="77"/>
      <c r="I104" s="79">
        <v>0.63541666666666663</v>
      </c>
      <c r="J104" s="79">
        <v>0.63888888888888895</v>
      </c>
      <c r="K104" s="129">
        <f>J104-I104</f>
        <v>3.4722222222223209E-3</v>
      </c>
      <c r="L104" s="126"/>
      <c r="M104" s="85" t="s">
        <v>374</v>
      </c>
    </row>
    <row r="105" spans="1:14" x14ac:dyDescent="0.25">
      <c r="A105" s="28">
        <v>11438</v>
      </c>
      <c r="B105" s="77" t="s">
        <v>185</v>
      </c>
      <c r="C105" s="185" t="s">
        <v>483</v>
      </c>
      <c r="D105" s="185"/>
      <c r="E105" s="185"/>
      <c r="F105" s="8" t="s">
        <v>569</v>
      </c>
      <c r="G105" s="78">
        <v>42947</v>
      </c>
      <c r="H105" s="77"/>
      <c r="I105" s="79">
        <v>0.375</v>
      </c>
      <c r="J105" s="79">
        <v>0.39583333333333331</v>
      </c>
      <c r="K105" s="129">
        <f>J105-I105</f>
        <v>2.0833333333333315E-2</v>
      </c>
      <c r="L105" s="126"/>
      <c r="M105" s="85" t="s">
        <v>374</v>
      </c>
    </row>
    <row r="106" spans="1:14" x14ac:dyDescent="0.25">
      <c r="A106" s="80">
        <v>11454</v>
      </c>
      <c r="B106" s="81" t="s">
        <v>437</v>
      </c>
      <c r="C106" s="184" t="s">
        <v>482</v>
      </c>
      <c r="D106" s="184"/>
      <c r="E106" s="184"/>
      <c r="F106" s="8" t="s">
        <v>569</v>
      </c>
      <c r="G106" s="82">
        <v>42947</v>
      </c>
      <c r="H106" s="81"/>
      <c r="I106" s="83">
        <v>0.63541666666666663</v>
      </c>
      <c r="J106" s="83">
        <v>0.63888888888888895</v>
      </c>
      <c r="K106" s="129">
        <f>J106-I106</f>
        <v>3.4722222222223209E-3</v>
      </c>
      <c r="L106" s="126"/>
      <c r="M106" s="86" t="s">
        <v>374</v>
      </c>
    </row>
    <row r="110" spans="1:14" x14ac:dyDescent="0.25">
      <c r="A110" s="93" t="s">
        <v>573</v>
      </c>
      <c r="B110" s="94" t="s">
        <v>574</v>
      </c>
    </row>
    <row r="111" spans="1:14" x14ac:dyDescent="0.25">
      <c r="A111" t="s">
        <v>570</v>
      </c>
      <c r="B111">
        <v>13</v>
      </c>
    </row>
    <row r="112" spans="1:14" x14ac:dyDescent="0.25">
      <c r="A112" t="s">
        <v>567</v>
      </c>
      <c r="B112">
        <v>4</v>
      </c>
    </row>
    <row r="113" spans="1:2" x14ac:dyDescent="0.25">
      <c r="A113" t="s">
        <v>566</v>
      </c>
      <c r="B113">
        <v>25</v>
      </c>
    </row>
    <row r="114" spans="1:2" x14ac:dyDescent="0.25">
      <c r="A114" t="s">
        <v>575</v>
      </c>
      <c r="B114">
        <v>6</v>
      </c>
    </row>
    <row r="115" spans="1:2" x14ac:dyDescent="0.25">
      <c r="A115" t="s">
        <v>568</v>
      </c>
      <c r="B115">
        <v>17</v>
      </c>
    </row>
    <row r="116" spans="1:2" x14ac:dyDescent="0.25">
      <c r="A116" t="s">
        <v>569</v>
      </c>
      <c r="B116">
        <v>39</v>
      </c>
    </row>
  </sheetData>
  <autoFilter ref="A1:M106" xr:uid="{00000000-0009-0000-0000-000003000000}">
    <filterColumn colId="6" showButton="0"/>
    <filterColumn colId="10" showButton="0"/>
  </autoFilter>
  <mergeCells count="299">
    <mergeCell ref="C98:E98"/>
    <mergeCell ref="K98:L98"/>
    <mergeCell ref="C106:E106"/>
    <mergeCell ref="K106:L106"/>
    <mergeCell ref="C105:E105"/>
    <mergeCell ref="K105:L105"/>
    <mergeCell ref="C104:E104"/>
    <mergeCell ref="K104:L104"/>
    <mergeCell ref="C103:E103"/>
    <mergeCell ref="K103:L103"/>
    <mergeCell ref="C101:E101"/>
    <mergeCell ref="K101:L101"/>
    <mergeCell ref="C100:E100"/>
    <mergeCell ref="K100:L100"/>
    <mergeCell ref="C99:E99"/>
    <mergeCell ref="K99:L99"/>
    <mergeCell ref="C34:E34"/>
    <mergeCell ref="G34:H34"/>
    <mergeCell ref="K34:L34"/>
    <mergeCell ref="C32:E32"/>
    <mergeCell ref="G32:H32"/>
    <mergeCell ref="K32:L32"/>
    <mergeCell ref="C33:E33"/>
    <mergeCell ref="G33:H33"/>
    <mergeCell ref="K33:L33"/>
    <mergeCell ref="C29:E29"/>
    <mergeCell ref="K29:L29"/>
    <mergeCell ref="C30:E30"/>
    <mergeCell ref="G30:H30"/>
    <mergeCell ref="K30:L30"/>
    <mergeCell ref="C31:E31"/>
    <mergeCell ref="G31:H31"/>
    <mergeCell ref="K31:L31"/>
    <mergeCell ref="C26:E26"/>
    <mergeCell ref="G26:H26"/>
    <mergeCell ref="K26:L26"/>
    <mergeCell ref="C27:E27"/>
    <mergeCell ref="K27:L27"/>
    <mergeCell ref="C28:E28"/>
    <mergeCell ref="G28:H28"/>
    <mergeCell ref="K28:L28"/>
    <mergeCell ref="C23:E23"/>
    <mergeCell ref="G23:H23"/>
    <mergeCell ref="K23:L23"/>
    <mergeCell ref="C24:E24"/>
    <mergeCell ref="K24:L24"/>
    <mergeCell ref="C25:E25"/>
    <mergeCell ref="G25:H25"/>
    <mergeCell ref="K25:L25"/>
    <mergeCell ref="C21:E21"/>
    <mergeCell ref="G21:H21"/>
    <mergeCell ref="K21:L21"/>
    <mergeCell ref="C22:E22"/>
    <mergeCell ref="G22:H22"/>
    <mergeCell ref="K22:L22"/>
    <mergeCell ref="C19:E19"/>
    <mergeCell ref="G19:H19"/>
    <mergeCell ref="K19:L19"/>
    <mergeCell ref="C20:E20"/>
    <mergeCell ref="G20:H20"/>
    <mergeCell ref="K20:L20"/>
    <mergeCell ref="C17:E17"/>
    <mergeCell ref="G17:H17"/>
    <mergeCell ref="K17:L17"/>
    <mergeCell ref="C18:E18"/>
    <mergeCell ref="G18:H18"/>
    <mergeCell ref="K18:L18"/>
    <mergeCell ref="C14:E14"/>
    <mergeCell ref="G14:H14"/>
    <mergeCell ref="K14:L14"/>
    <mergeCell ref="C15:E15"/>
    <mergeCell ref="K15:L15"/>
    <mergeCell ref="C16:E16"/>
    <mergeCell ref="G16:H16"/>
    <mergeCell ref="K16:L16"/>
    <mergeCell ref="C12:E12"/>
    <mergeCell ref="G12:H12"/>
    <mergeCell ref="K12:L12"/>
    <mergeCell ref="C13:E13"/>
    <mergeCell ref="G13:H13"/>
    <mergeCell ref="K13:L13"/>
    <mergeCell ref="C9:E9"/>
    <mergeCell ref="K9:L9"/>
    <mergeCell ref="C10:E10"/>
    <mergeCell ref="G10:H10"/>
    <mergeCell ref="K10:L10"/>
    <mergeCell ref="C11:E11"/>
    <mergeCell ref="G11:H11"/>
    <mergeCell ref="K11:L11"/>
    <mergeCell ref="C6:E6"/>
    <mergeCell ref="G6:H6"/>
    <mergeCell ref="K6:L6"/>
    <mergeCell ref="C7:E7"/>
    <mergeCell ref="K7:L7"/>
    <mergeCell ref="C8:E8"/>
    <mergeCell ref="G8:H8"/>
    <mergeCell ref="K8:L8"/>
    <mergeCell ref="G1:H1"/>
    <mergeCell ref="K1:L1"/>
    <mergeCell ref="C3:E3"/>
    <mergeCell ref="G3:H3"/>
    <mergeCell ref="K3:L3"/>
    <mergeCell ref="C4:E4"/>
    <mergeCell ref="K4:L4"/>
    <mergeCell ref="C5:E5"/>
    <mergeCell ref="G5:H5"/>
    <mergeCell ref="K5:L5"/>
    <mergeCell ref="C2:E2"/>
    <mergeCell ref="G2:H2"/>
    <mergeCell ref="K2:L2"/>
    <mergeCell ref="C35:E35"/>
    <mergeCell ref="G35:H35"/>
    <mergeCell ref="K35:L35"/>
    <mergeCell ref="C36:E36"/>
    <mergeCell ref="G36:H36"/>
    <mergeCell ref="K36:L36"/>
    <mergeCell ref="C37:E37"/>
    <mergeCell ref="G37:H37"/>
    <mergeCell ref="K37:L37"/>
    <mergeCell ref="C38:E38"/>
    <mergeCell ref="G38:H38"/>
    <mergeCell ref="K38:L38"/>
    <mergeCell ref="C39:E39"/>
    <mergeCell ref="G39:H39"/>
    <mergeCell ref="K39:L39"/>
    <mergeCell ref="C40:E40"/>
    <mergeCell ref="G40:H40"/>
    <mergeCell ref="K40:L40"/>
    <mergeCell ref="C41:E41"/>
    <mergeCell ref="G41:H41"/>
    <mergeCell ref="K41:L41"/>
    <mergeCell ref="C42:E42"/>
    <mergeCell ref="G42:H42"/>
    <mergeCell ref="K42:L42"/>
    <mergeCell ref="C43:E43"/>
    <mergeCell ref="G43:H43"/>
    <mergeCell ref="K43:L43"/>
    <mergeCell ref="C44:E44"/>
    <mergeCell ref="G44:H44"/>
    <mergeCell ref="K44:L44"/>
    <mergeCell ref="C45:E45"/>
    <mergeCell ref="G45:H45"/>
    <mergeCell ref="K45:L45"/>
    <mergeCell ref="C46:E46"/>
    <mergeCell ref="G46:H46"/>
    <mergeCell ref="K46:L46"/>
    <mergeCell ref="C47:E47"/>
    <mergeCell ref="G47:H47"/>
    <mergeCell ref="K47:L47"/>
    <mergeCell ref="C48:E48"/>
    <mergeCell ref="G48:H48"/>
    <mergeCell ref="K48:L48"/>
    <mergeCell ref="C49:E49"/>
    <mergeCell ref="G49:H49"/>
    <mergeCell ref="K49:L49"/>
    <mergeCell ref="C50:E50"/>
    <mergeCell ref="G50:H50"/>
    <mergeCell ref="K50:L50"/>
    <mergeCell ref="C51:E51"/>
    <mergeCell ref="G51:H51"/>
    <mergeCell ref="K51:L51"/>
    <mergeCell ref="C52:E52"/>
    <mergeCell ref="G52:H52"/>
    <mergeCell ref="K52:L52"/>
    <mergeCell ref="C53:E53"/>
    <mergeCell ref="G53:H53"/>
    <mergeCell ref="K53:L53"/>
    <mergeCell ref="C54:E54"/>
    <mergeCell ref="G54:H54"/>
    <mergeCell ref="K54:L54"/>
    <mergeCell ref="C55:E55"/>
    <mergeCell ref="G55:H55"/>
    <mergeCell ref="K55:L55"/>
    <mergeCell ref="C56:E56"/>
    <mergeCell ref="G56:H56"/>
    <mergeCell ref="K56:L56"/>
    <mergeCell ref="C57:E57"/>
    <mergeCell ref="G57:H57"/>
    <mergeCell ref="K57:L57"/>
    <mergeCell ref="C58:E58"/>
    <mergeCell ref="G58:H58"/>
    <mergeCell ref="K58:L58"/>
    <mergeCell ref="C59:E59"/>
    <mergeCell ref="G59:H59"/>
    <mergeCell ref="K59:L59"/>
    <mergeCell ref="C60:E60"/>
    <mergeCell ref="G60:H60"/>
    <mergeCell ref="K60:L60"/>
    <mergeCell ref="C61:E61"/>
    <mergeCell ref="G61:H61"/>
    <mergeCell ref="K61:L61"/>
    <mergeCell ref="C62:E62"/>
    <mergeCell ref="G62:H62"/>
    <mergeCell ref="K62:L62"/>
    <mergeCell ref="C63:E63"/>
    <mergeCell ref="G63:H63"/>
    <mergeCell ref="K63:L63"/>
    <mergeCell ref="C64:E64"/>
    <mergeCell ref="G64:H64"/>
    <mergeCell ref="K64:L64"/>
    <mergeCell ref="C65:E65"/>
    <mergeCell ref="G65:H65"/>
    <mergeCell ref="K65:L65"/>
    <mergeCell ref="C66:E66"/>
    <mergeCell ref="G66:H66"/>
    <mergeCell ref="K66:L66"/>
    <mergeCell ref="C67:E67"/>
    <mergeCell ref="G67:H67"/>
    <mergeCell ref="K67:L67"/>
    <mergeCell ref="C68:E68"/>
    <mergeCell ref="G68:H68"/>
    <mergeCell ref="K68:L68"/>
    <mergeCell ref="C69:E69"/>
    <mergeCell ref="G69:H69"/>
    <mergeCell ref="K69:L69"/>
    <mergeCell ref="C70:E70"/>
    <mergeCell ref="G70:H70"/>
    <mergeCell ref="K70:L70"/>
    <mergeCell ref="C71:E71"/>
    <mergeCell ref="G71:H71"/>
    <mergeCell ref="K71:L71"/>
    <mergeCell ref="C72:E72"/>
    <mergeCell ref="G72:H72"/>
    <mergeCell ref="K72:L72"/>
    <mergeCell ref="C73:E73"/>
    <mergeCell ref="G73:H73"/>
    <mergeCell ref="K73:L73"/>
    <mergeCell ref="C74:E74"/>
    <mergeCell ref="G74:H74"/>
    <mergeCell ref="K74:L74"/>
    <mergeCell ref="C75:E75"/>
    <mergeCell ref="G75:H75"/>
    <mergeCell ref="K75:L75"/>
    <mergeCell ref="C76:E76"/>
    <mergeCell ref="G76:H76"/>
    <mergeCell ref="K76:L76"/>
    <mergeCell ref="C77:E77"/>
    <mergeCell ref="G77:H77"/>
    <mergeCell ref="K77:L77"/>
    <mergeCell ref="C78:E78"/>
    <mergeCell ref="G78:H78"/>
    <mergeCell ref="K78:L78"/>
    <mergeCell ref="C79:E79"/>
    <mergeCell ref="G79:H79"/>
    <mergeCell ref="K79:L79"/>
    <mergeCell ref="C80:E80"/>
    <mergeCell ref="G80:H80"/>
    <mergeCell ref="K80:L80"/>
    <mergeCell ref="C81:E81"/>
    <mergeCell ref="G81:H81"/>
    <mergeCell ref="K81:L81"/>
    <mergeCell ref="C82:E82"/>
    <mergeCell ref="G82:H82"/>
    <mergeCell ref="K82:L82"/>
    <mergeCell ref="C83:E83"/>
    <mergeCell ref="G83:H83"/>
    <mergeCell ref="K83:L83"/>
    <mergeCell ref="C84:E84"/>
    <mergeCell ref="G84:H84"/>
    <mergeCell ref="K84:L84"/>
    <mergeCell ref="C85:E85"/>
    <mergeCell ref="G85:H85"/>
    <mergeCell ref="K85:L85"/>
    <mergeCell ref="C86:E86"/>
    <mergeCell ref="G86:H86"/>
    <mergeCell ref="K86:L86"/>
    <mergeCell ref="C87:E87"/>
    <mergeCell ref="G87:H87"/>
    <mergeCell ref="K87:L87"/>
    <mergeCell ref="C88:E88"/>
    <mergeCell ref="G88:H88"/>
    <mergeCell ref="K88:L88"/>
    <mergeCell ref="C89:E89"/>
    <mergeCell ref="G89:H89"/>
    <mergeCell ref="K89:L89"/>
    <mergeCell ref="C90:E90"/>
    <mergeCell ref="G90:H90"/>
    <mergeCell ref="K90:L90"/>
    <mergeCell ref="C91:E91"/>
    <mergeCell ref="G91:H91"/>
    <mergeCell ref="K91:L91"/>
    <mergeCell ref="C92:E92"/>
    <mergeCell ref="G92:H92"/>
    <mergeCell ref="K92:L92"/>
    <mergeCell ref="C93:E93"/>
    <mergeCell ref="G93:H93"/>
    <mergeCell ref="K93:L93"/>
    <mergeCell ref="C94:E94"/>
    <mergeCell ref="G94:H94"/>
    <mergeCell ref="K94:L94"/>
    <mergeCell ref="C95:E95"/>
    <mergeCell ref="G95:H95"/>
    <mergeCell ref="K95:L95"/>
    <mergeCell ref="C96:E96"/>
    <mergeCell ref="G96:H96"/>
    <mergeCell ref="K96:L96"/>
    <mergeCell ref="C97:E97"/>
    <mergeCell ref="G97:H97"/>
    <mergeCell ref="K97:L9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8"/>
  <sheetViews>
    <sheetView topLeftCell="A100" workbookViewId="0">
      <selection activeCell="H12" sqref="H12:I12"/>
    </sheetView>
  </sheetViews>
  <sheetFormatPr defaultColWidth="11.42578125" defaultRowHeight="15" x14ac:dyDescent="0.25"/>
  <cols>
    <col min="2" max="5" width="11.42578125" customWidth="1"/>
    <col min="6" max="6" width="17.42578125" style="89" customWidth="1"/>
    <col min="7" max="7" width="17.42578125" style="92" customWidth="1"/>
    <col min="8" max="13" width="11.42578125" customWidth="1"/>
  </cols>
  <sheetData>
    <row r="1" spans="1:15" x14ac:dyDescent="0.25">
      <c r="B1" t="s">
        <v>572</v>
      </c>
      <c r="F1" s="90" t="s">
        <v>571</v>
      </c>
      <c r="G1" s="91"/>
    </row>
    <row r="2" spans="1:15" x14ac:dyDescent="0.25">
      <c r="A2" s="48">
        <v>11517</v>
      </c>
      <c r="B2" s="48" t="s">
        <v>250</v>
      </c>
      <c r="C2" s="186" t="s">
        <v>477</v>
      </c>
      <c r="D2" s="187"/>
      <c r="E2" s="188"/>
      <c r="F2" s="87" t="s">
        <v>566</v>
      </c>
      <c r="G2" s="88"/>
      <c r="H2" s="189">
        <v>42950</v>
      </c>
      <c r="I2" s="190"/>
      <c r="J2" s="49">
        <v>0.33333333333333331</v>
      </c>
      <c r="K2" s="49">
        <v>0.35416666666666669</v>
      </c>
      <c r="L2" s="191">
        <f t="shared" ref="L2:L12" si="0">K2-J2</f>
        <v>2.083333333333337E-2</v>
      </c>
      <c r="M2" s="188"/>
      <c r="N2" s="48" t="s">
        <v>374</v>
      </c>
      <c r="O2" t="s">
        <v>378</v>
      </c>
    </row>
    <row r="3" spans="1:15" x14ac:dyDescent="0.25">
      <c r="A3" s="48">
        <v>7469</v>
      </c>
      <c r="B3" s="48" t="s">
        <v>178</v>
      </c>
      <c r="C3" s="186" t="s">
        <v>179</v>
      </c>
      <c r="D3" s="187"/>
      <c r="E3" s="188"/>
      <c r="F3" s="87" t="s">
        <v>567</v>
      </c>
      <c r="G3" s="88"/>
      <c r="H3" s="189">
        <v>42950</v>
      </c>
      <c r="I3" s="190"/>
      <c r="J3" s="49">
        <v>0.70833333333333337</v>
      </c>
      <c r="K3" s="49">
        <v>0.75</v>
      </c>
      <c r="L3" s="191">
        <f t="shared" si="0"/>
        <v>4.166666666666663E-2</v>
      </c>
      <c r="M3" s="188"/>
      <c r="N3" s="48" t="s">
        <v>374</v>
      </c>
    </row>
    <row r="4" spans="1:15" x14ac:dyDescent="0.25">
      <c r="A4" s="48">
        <v>11531</v>
      </c>
      <c r="B4" s="48" t="s">
        <v>178</v>
      </c>
      <c r="C4" s="186" t="s">
        <v>478</v>
      </c>
      <c r="D4" s="187"/>
      <c r="E4" s="188"/>
      <c r="F4" s="87" t="s">
        <v>566</v>
      </c>
      <c r="G4" s="88"/>
      <c r="H4" s="189">
        <v>42951</v>
      </c>
      <c r="I4" s="190"/>
      <c r="J4" s="49">
        <v>0.33333333333333331</v>
      </c>
      <c r="K4" s="49">
        <v>0.375</v>
      </c>
      <c r="L4" s="191">
        <f t="shared" si="0"/>
        <v>4.1666666666666685E-2</v>
      </c>
      <c r="M4" s="188"/>
      <c r="N4" s="48" t="s">
        <v>287</v>
      </c>
      <c r="O4" t="s">
        <v>378</v>
      </c>
    </row>
    <row r="5" spans="1:15" x14ac:dyDescent="0.25">
      <c r="A5" s="48">
        <v>11533</v>
      </c>
      <c r="B5" s="48" t="s">
        <v>169</v>
      </c>
      <c r="C5" s="186" t="s">
        <v>344</v>
      </c>
      <c r="D5" s="187"/>
      <c r="E5" s="188"/>
      <c r="F5" s="87" t="s">
        <v>566</v>
      </c>
      <c r="G5" s="88"/>
      <c r="H5" s="189">
        <v>42951</v>
      </c>
      <c r="I5" s="190"/>
      <c r="J5" s="49">
        <v>0.35416666666666669</v>
      </c>
      <c r="K5" s="49">
        <v>0.36458333333333331</v>
      </c>
      <c r="L5" s="191">
        <f t="shared" si="0"/>
        <v>1.041666666666663E-2</v>
      </c>
      <c r="M5" s="188"/>
      <c r="N5" s="48" t="s">
        <v>287</v>
      </c>
      <c r="O5" t="s">
        <v>378</v>
      </c>
    </row>
    <row r="6" spans="1:15" x14ac:dyDescent="0.25">
      <c r="A6" s="48">
        <v>11553</v>
      </c>
      <c r="B6" s="48" t="s">
        <v>457</v>
      </c>
      <c r="C6" s="186" t="s">
        <v>411</v>
      </c>
      <c r="D6" s="187"/>
      <c r="E6" s="188"/>
      <c r="F6" s="87" t="s">
        <v>365</v>
      </c>
      <c r="G6" s="88"/>
      <c r="H6" s="189">
        <v>42951</v>
      </c>
      <c r="I6" s="190"/>
      <c r="J6" s="49">
        <v>0.58333333333333337</v>
      </c>
      <c r="K6" s="49">
        <v>0.625</v>
      </c>
      <c r="L6" s="191">
        <f t="shared" si="0"/>
        <v>4.166666666666663E-2</v>
      </c>
      <c r="M6" s="188"/>
      <c r="N6" s="48" t="s">
        <v>287</v>
      </c>
      <c r="O6" t="s">
        <v>378</v>
      </c>
    </row>
    <row r="7" spans="1:15" x14ac:dyDescent="0.25">
      <c r="A7" s="48">
        <v>11425</v>
      </c>
      <c r="B7" s="48" t="s">
        <v>169</v>
      </c>
      <c r="C7" s="186" t="s">
        <v>488</v>
      </c>
      <c r="D7" s="187"/>
      <c r="E7" s="188"/>
      <c r="F7" s="87" t="s">
        <v>568</v>
      </c>
      <c r="G7" s="88"/>
      <c r="H7" s="189">
        <v>42955</v>
      </c>
      <c r="I7" s="190"/>
      <c r="J7" s="49">
        <v>0.58333333333333337</v>
      </c>
      <c r="K7" s="49">
        <v>0.625</v>
      </c>
      <c r="L7" s="191">
        <f t="shared" si="0"/>
        <v>4.166666666666663E-2</v>
      </c>
      <c r="M7" s="188"/>
      <c r="N7" s="48" t="s">
        <v>287</v>
      </c>
      <c r="O7" t="s">
        <v>378</v>
      </c>
    </row>
    <row r="8" spans="1:15" x14ac:dyDescent="0.25">
      <c r="A8" s="48">
        <v>11602</v>
      </c>
      <c r="B8" s="48" t="s">
        <v>169</v>
      </c>
      <c r="C8" s="186" t="s">
        <v>489</v>
      </c>
      <c r="D8" s="187"/>
      <c r="E8" s="188"/>
      <c r="F8" s="87" t="s">
        <v>566</v>
      </c>
      <c r="G8" s="88"/>
      <c r="H8" s="189">
        <v>42956</v>
      </c>
      <c r="I8" s="190"/>
      <c r="J8" s="49">
        <v>0.33333333333333331</v>
      </c>
      <c r="K8" s="49">
        <v>0.35416666666666669</v>
      </c>
      <c r="L8" s="191">
        <f t="shared" si="0"/>
        <v>2.083333333333337E-2</v>
      </c>
      <c r="M8" s="188"/>
      <c r="N8" s="48" t="s">
        <v>374</v>
      </c>
      <c r="O8" t="s">
        <v>640</v>
      </c>
    </row>
    <row r="9" spans="1:15" x14ac:dyDescent="0.25">
      <c r="A9" s="48">
        <v>11823</v>
      </c>
      <c r="B9" s="48" t="s">
        <v>178</v>
      </c>
      <c r="C9" s="186" t="s">
        <v>490</v>
      </c>
      <c r="D9" s="187"/>
      <c r="E9" s="188"/>
      <c r="F9" s="87" t="s">
        <v>569</v>
      </c>
      <c r="G9" s="88"/>
      <c r="H9" s="189">
        <v>42956</v>
      </c>
      <c r="I9" s="190"/>
      <c r="J9" s="49">
        <v>0.33333333333333331</v>
      </c>
      <c r="K9" s="49">
        <v>0.75</v>
      </c>
      <c r="L9" s="191">
        <f t="shared" si="0"/>
        <v>0.41666666666666669</v>
      </c>
      <c r="M9" s="188"/>
      <c r="N9" s="48" t="s">
        <v>374</v>
      </c>
      <c r="O9" t="s">
        <v>378</v>
      </c>
    </row>
    <row r="10" spans="1:15" x14ac:dyDescent="0.25">
      <c r="A10" s="48">
        <v>11817</v>
      </c>
      <c r="B10" s="48" t="s">
        <v>239</v>
      </c>
      <c r="C10" s="186" t="s">
        <v>490</v>
      </c>
      <c r="D10" s="187"/>
      <c r="E10" s="188"/>
      <c r="F10" s="87" t="s">
        <v>569</v>
      </c>
      <c r="G10" s="88"/>
      <c r="H10" s="189">
        <v>42956</v>
      </c>
      <c r="I10" s="190"/>
      <c r="J10" s="49">
        <v>0.35416666666666669</v>
      </c>
      <c r="K10" s="49">
        <v>0.70833333333333337</v>
      </c>
      <c r="L10" s="191">
        <f t="shared" si="0"/>
        <v>0.35416666666666669</v>
      </c>
      <c r="M10" s="188"/>
      <c r="N10" s="48" t="s">
        <v>374</v>
      </c>
      <c r="O10" t="s">
        <v>378</v>
      </c>
    </row>
    <row r="11" spans="1:15" x14ac:dyDescent="0.25">
      <c r="A11" s="48">
        <v>11801</v>
      </c>
      <c r="B11" s="48" t="s">
        <v>439</v>
      </c>
      <c r="C11" s="186" t="s">
        <v>344</v>
      </c>
      <c r="D11" s="187"/>
      <c r="E11" s="188"/>
      <c r="F11" s="87" t="s">
        <v>566</v>
      </c>
      <c r="G11" s="88"/>
      <c r="H11" s="189">
        <v>42956</v>
      </c>
      <c r="I11" s="190"/>
      <c r="J11" s="49">
        <v>0.45833333333333331</v>
      </c>
      <c r="K11" s="49">
        <v>0.47222222222222227</v>
      </c>
      <c r="L11" s="191">
        <f t="shared" si="0"/>
        <v>1.3888888888888951E-2</v>
      </c>
      <c r="M11" s="188"/>
      <c r="N11" s="48" t="s">
        <v>374</v>
      </c>
      <c r="O11" t="s">
        <v>378</v>
      </c>
    </row>
    <row r="12" spans="1:15" x14ac:dyDescent="0.25">
      <c r="A12" s="48">
        <v>11806</v>
      </c>
      <c r="B12" s="48" t="s">
        <v>169</v>
      </c>
      <c r="C12" s="186" t="s">
        <v>344</v>
      </c>
      <c r="D12" s="187"/>
      <c r="E12" s="188"/>
      <c r="F12" s="87" t="s">
        <v>566</v>
      </c>
      <c r="G12" s="88"/>
      <c r="H12" s="189">
        <v>42956</v>
      </c>
      <c r="I12" s="190"/>
      <c r="J12" s="49">
        <v>0.47916666666666669</v>
      </c>
      <c r="K12" s="49">
        <v>0.49305555555555558</v>
      </c>
      <c r="L12" s="191">
        <f t="shared" si="0"/>
        <v>1.3888888888888895E-2</v>
      </c>
      <c r="M12" s="188"/>
      <c r="N12" s="48" t="s">
        <v>374</v>
      </c>
      <c r="O12" t="s">
        <v>640</v>
      </c>
    </row>
    <row r="13" spans="1:15" x14ac:dyDescent="0.25">
      <c r="A13" s="48">
        <v>11830</v>
      </c>
      <c r="B13" s="48" t="s">
        <v>317</v>
      </c>
      <c r="C13" s="186" t="s">
        <v>491</v>
      </c>
      <c r="D13" s="187"/>
      <c r="E13" s="188"/>
      <c r="F13" s="87" t="s">
        <v>569</v>
      </c>
      <c r="G13" s="88"/>
      <c r="H13" s="189">
        <v>42956</v>
      </c>
      <c r="I13" s="190"/>
      <c r="J13" s="49">
        <v>0.33333333333333331</v>
      </c>
      <c r="K13" s="49">
        <v>0.72916666666666663</v>
      </c>
      <c r="L13" s="191">
        <f t="shared" ref="L13" si="1">K13-J13</f>
        <v>0.39583333333333331</v>
      </c>
      <c r="M13" s="188"/>
      <c r="N13" s="48" t="s">
        <v>374</v>
      </c>
      <c r="O13" t="s">
        <v>378</v>
      </c>
    </row>
    <row r="14" spans="1:15" x14ac:dyDescent="0.25">
      <c r="A14" s="48">
        <v>11837</v>
      </c>
      <c r="B14" s="48" t="s">
        <v>169</v>
      </c>
      <c r="C14" s="186" t="s">
        <v>489</v>
      </c>
      <c r="D14" s="187"/>
      <c r="E14" s="188"/>
      <c r="F14" s="87" t="s">
        <v>566</v>
      </c>
      <c r="G14" s="88"/>
      <c r="H14" s="189">
        <v>42956</v>
      </c>
      <c r="I14" s="190"/>
      <c r="J14" s="49">
        <v>0.73958333333333337</v>
      </c>
      <c r="K14" s="49">
        <v>0.75347222222222221</v>
      </c>
      <c r="L14" s="191">
        <f t="shared" ref="L14" si="2">K14-J14</f>
        <v>1.388888888888884E-2</v>
      </c>
      <c r="M14" s="188"/>
      <c r="N14" s="48" t="s">
        <v>374</v>
      </c>
      <c r="O14" t="s">
        <v>378</v>
      </c>
    </row>
    <row r="15" spans="1:15" x14ac:dyDescent="0.25">
      <c r="A15" s="48">
        <v>11823</v>
      </c>
      <c r="B15" s="48" t="s">
        <v>349</v>
      </c>
      <c r="C15" s="186" t="s">
        <v>490</v>
      </c>
      <c r="D15" s="187"/>
      <c r="E15" s="188"/>
      <c r="F15" s="87" t="s">
        <v>569</v>
      </c>
      <c r="G15" s="88"/>
      <c r="H15" s="189">
        <v>42956</v>
      </c>
      <c r="I15" s="190"/>
      <c r="J15" s="49">
        <v>0.33333333333333331</v>
      </c>
      <c r="K15" s="49">
        <v>0.34375</v>
      </c>
      <c r="L15" s="191">
        <f t="shared" ref="L15" si="3">K15-J15</f>
        <v>1.0416666666666685E-2</v>
      </c>
      <c r="M15" s="188"/>
      <c r="N15" s="48" t="s">
        <v>374</v>
      </c>
    </row>
    <row r="16" spans="1:15" x14ac:dyDescent="0.25">
      <c r="A16" s="48">
        <v>11841</v>
      </c>
      <c r="B16" s="48" t="s">
        <v>208</v>
      </c>
      <c r="C16" s="186" t="s">
        <v>490</v>
      </c>
      <c r="D16" s="187"/>
      <c r="E16" s="188"/>
      <c r="F16" s="87" t="s">
        <v>569</v>
      </c>
      <c r="G16" s="88"/>
      <c r="H16" s="189">
        <v>42956</v>
      </c>
      <c r="I16" s="190"/>
      <c r="J16" s="49">
        <v>0.34722222222222227</v>
      </c>
      <c r="K16" s="49">
        <v>0.3576388888888889</v>
      </c>
      <c r="L16" s="191">
        <f t="shared" ref="L16" si="4">K16-J16</f>
        <v>1.041666666666663E-2</v>
      </c>
      <c r="M16" s="188"/>
      <c r="N16" s="48" t="s">
        <v>374</v>
      </c>
      <c r="O16" t="s">
        <v>378</v>
      </c>
    </row>
    <row r="17" spans="1:15" x14ac:dyDescent="0.25">
      <c r="A17" s="48">
        <v>11817</v>
      </c>
      <c r="B17" s="48" t="s">
        <v>239</v>
      </c>
      <c r="C17" s="186" t="s">
        <v>490</v>
      </c>
      <c r="D17" s="187"/>
      <c r="E17" s="188"/>
      <c r="F17" s="87" t="s">
        <v>569</v>
      </c>
      <c r="G17" s="88"/>
      <c r="H17" s="189">
        <v>42956</v>
      </c>
      <c r="I17" s="190"/>
      <c r="J17" s="49">
        <v>0.35416666666666669</v>
      </c>
      <c r="K17" s="49">
        <v>0.3611111111111111</v>
      </c>
      <c r="L17" s="191">
        <f t="shared" ref="L17" si="5">K17-J17</f>
        <v>6.9444444444444198E-3</v>
      </c>
      <c r="M17" s="188"/>
      <c r="N17" s="48" t="s">
        <v>374</v>
      </c>
    </row>
    <row r="18" spans="1:15" x14ac:dyDescent="0.25">
      <c r="A18" s="48">
        <v>11844</v>
      </c>
      <c r="B18" s="48" t="s">
        <v>492</v>
      </c>
      <c r="C18" s="186" t="s">
        <v>491</v>
      </c>
      <c r="D18" s="187"/>
      <c r="E18" s="188"/>
      <c r="F18" s="87" t="s">
        <v>569</v>
      </c>
      <c r="G18" s="88"/>
      <c r="H18" s="189">
        <v>42956</v>
      </c>
      <c r="I18" s="190"/>
      <c r="J18" s="49">
        <v>0.35416666666666669</v>
      </c>
      <c r="K18" s="49">
        <v>0.3611111111111111</v>
      </c>
      <c r="L18" s="191">
        <f t="shared" ref="L18" si="6">K18-J18</f>
        <v>6.9444444444444198E-3</v>
      </c>
      <c r="M18" s="188"/>
      <c r="N18" s="48" t="s">
        <v>374</v>
      </c>
      <c r="O18" t="s">
        <v>378</v>
      </c>
    </row>
    <row r="19" spans="1:15" x14ac:dyDescent="0.25">
      <c r="A19" s="48">
        <v>11848</v>
      </c>
      <c r="B19" s="48" t="s">
        <v>493</v>
      </c>
      <c r="C19" s="186" t="s">
        <v>491</v>
      </c>
      <c r="D19" s="187"/>
      <c r="E19" s="188"/>
      <c r="F19" s="87" t="s">
        <v>569</v>
      </c>
      <c r="G19" s="88"/>
      <c r="H19" s="189">
        <v>42956</v>
      </c>
      <c r="I19" s="190"/>
      <c r="J19" s="49">
        <v>0.375</v>
      </c>
      <c r="K19" s="49">
        <v>0.38194444444444442</v>
      </c>
      <c r="L19" s="191">
        <f t="shared" ref="L19" si="7">K19-J19</f>
        <v>6.9444444444444198E-3</v>
      </c>
      <c r="M19" s="188"/>
      <c r="N19" s="48" t="s">
        <v>374</v>
      </c>
      <c r="O19" t="s">
        <v>378</v>
      </c>
    </row>
    <row r="20" spans="1:15" x14ac:dyDescent="0.25">
      <c r="A20" s="48">
        <v>11842</v>
      </c>
      <c r="B20" s="48" t="s">
        <v>169</v>
      </c>
      <c r="C20" s="186" t="s">
        <v>490</v>
      </c>
      <c r="D20" s="187"/>
      <c r="E20" s="188"/>
      <c r="F20" s="87" t="s">
        <v>569</v>
      </c>
      <c r="G20" s="88"/>
      <c r="H20" s="189">
        <v>42956</v>
      </c>
      <c r="I20" s="190"/>
      <c r="J20" s="49">
        <v>0.375</v>
      </c>
      <c r="K20" s="49">
        <v>0.38541666666666669</v>
      </c>
      <c r="L20" s="191">
        <f t="shared" ref="L20" si="8">K20-J20</f>
        <v>1.0416666666666685E-2</v>
      </c>
      <c r="M20" s="188"/>
      <c r="N20" s="48" t="s">
        <v>374</v>
      </c>
      <c r="O20" t="s">
        <v>378</v>
      </c>
    </row>
    <row r="21" spans="1:15" x14ac:dyDescent="0.25">
      <c r="A21" s="48">
        <v>11830</v>
      </c>
      <c r="B21" s="48" t="s">
        <v>317</v>
      </c>
      <c r="C21" s="186" t="s">
        <v>491</v>
      </c>
      <c r="D21" s="187"/>
      <c r="E21" s="188"/>
      <c r="F21" s="87" t="s">
        <v>569</v>
      </c>
      <c r="G21" s="88"/>
      <c r="H21" s="189">
        <v>42956</v>
      </c>
      <c r="I21" s="190"/>
      <c r="J21" s="49">
        <v>0.33333333333333331</v>
      </c>
      <c r="K21" s="49">
        <v>0.34027777777777773</v>
      </c>
      <c r="L21" s="191">
        <f t="shared" ref="L21" si="9">K21-J21</f>
        <v>6.9444444444444198E-3</v>
      </c>
      <c r="M21" s="188"/>
      <c r="N21" s="48" t="s">
        <v>374</v>
      </c>
    </row>
    <row r="22" spans="1:15" x14ac:dyDescent="0.25">
      <c r="A22" s="48">
        <v>11843</v>
      </c>
      <c r="B22" s="48" t="s">
        <v>313</v>
      </c>
      <c r="C22" s="186" t="s">
        <v>490</v>
      </c>
      <c r="D22" s="187"/>
      <c r="E22" s="188"/>
      <c r="F22" s="87" t="s">
        <v>569</v>
      </c>
      <c r="G22" s="88"/>
      <c r="H22" s="189">
        <v>42956</v>
      </c>
      <c r="I22" s="190"/>
      <c r="J22" s="49">
        <v>0.39583333333333331</v>
      </c>
      <c r="K22" s="49">
        <v>0.40625</v>
      </c>
      <c r="L22" s="191">
        <f t="shared" ref="L22" si="10">K22-J22</f>
        <v>1.0416666666666685E-2</v>
      </c>
      <c r="M22" s="188"/>
      <c r="N22" s="48" t="s">
        <v>374</v>
      </c>
      <c r="O22" t="s">
        <v>378</v>
      </c>
    </row>
    <row r="23" spans="1:15" x14ac:dyDescent="0.25">
      <c r="A23" s="48">
        <v>11855</v>
      </c>
      <c r="B23" s="48" t="s">
        <v>494</v>
      </c>
      <c r="C23" s="186" t="s">
        <v>490</v>
      </c>
      <c r="D23" s="187"/>
      <c r="E23" s="188"/>
      <c r="F23" s="87" t="s">
        <v>569</v>
      </c>
      <c r="G23" s="88"/>
      <c r="H23" s="189">
        <v>42956</v>
      </c>
      <c r="I23" s="190"/>
      <c r="J23" s="49">
        <v>0.40277777777777773</v>
      </c>
      <c r="K23" s="49">
        <v>0.40972222222222227</v>
      </c>
      <c r="L23" s="191">
        <f t="shared" ref="L23" si="11">K23-J23</f>
        <v>6.9444444444445308E-3</v>
      </c>
      <c r="M23" s="188"/>
      <c r="N23" s="48" t="s">
        <v>374</v>
      </c>
      <c r="O23" t="s">
        <v>378</v>
      </c>
    </row>
    <row r="24" spans="1:15" x14ac:dyDescent="0.25">
      <c r="A24" s="48">
        <v>11858</v>
      </c>
      <c r="B24" s="48" t="s">
        <v>495</v>
      </c>
      <c r="C24" s="186" t="s">
        <v>490</v>
      </c>
      <c r="D24" s="187"/>
      <c r="E24" s="188"/>
      <c r="F24" s="87" t="s">
        <v>569</v>
      </c>
      <c r="G24" s="88"/>
      <c r="H24" s="189">
        <v>42956</v>
      </c>
      <c r="I24" s="190"/>
      <c r="J24" s="49">
        <v>0.4236111111111111</v>
      </c>
      <c r="K24" s="49">
        <v>0.43055555555555558</v>
      </c>
      <c r="L24" s="191">
        <f t="shared" ref="L24" si="12">K24-J24</f>
        <v>6.9444444444444753E-3</v>
      </c>
      <c r="M24" s="188"/>
      <c r="N24" s="48" t="s">
        <v>374</v>
      </c>
      <c r="O24" t="s">
        <v>378</v>
      </c>
    </row>
    <row r="25" spans="1:15" x14ac:dyDescent="0.25">
      <c r="A25" s="48">
        <v>11859</v>
      </c>
      <c r="B25" s="48" t="s">
        <v>496</v>
      </c>
      <c r="C25" s="186" t="s">
        <v>490</v>
      </c>
      <c r="D25" s="187"/>
      <c r="E25" s="188"/>
      <c r="F25" s="87" t="s">
        <v>569</v>
      </c>
      <c r="G25" s="88"/>
      <c r="H25" s="189">
        <v>42956</v>
      </c>
      <c r="I25" s="190"/>
      <c r="J25" s="49">
        <v>0.43055555555555558</v>
      </c>
      <c r="K25" s="49">
        <v>0.4375</v>
      </c>
      <c r="L25" s="191">
        <f t="shared" ref="L25" si="13">K25-J25</f>
        <v>6.9444444444444198E-3</v>
      </c>
      <c r="M25" s="188"/>
      <c r="N25" s="48" t="s">
        <v>374</v>
      </c>
      <c r="O25" t="s">
        <v>378</v>
      </c>
    </row>
    <row r="26" spans="1:15" x14ac:dyDescent="0.25">
      <c r="A26" s="48">
        <v>11860</v>
      </c>
      <c r="B26" s="48" t="s">
        <v>497</v>
      </c>
      <c r="C26" s="186" t="s">
        <v>490</v>
      </c>
      <c r="D26" s="187"/>
      <c r="E26" s="188"/>
      <c r="F26" s="87" t="s">
        <v>569</v>
      </c>
      <c r="G26" s="88"/>
      <c r="H26" s="189">
        <v>42956</v>
      </c>
      <c r="I26" s="190"/>
      <c r="J26" s="49">
        <v>0.44444444444444442</v>
      </c>
      <c r="K26" s="49">
        <v>0.4513888888888889</v>
      </c>
      <c r="L26" s="191">
        <f t="shared" ref="L26" si="14">K26-J26</f>
        <v>6.9444444444444753E-3</v>
      </c>
      <c r="M26" s="188"/>
      <c r="N26" s="48" t="s">
        <v>374</v>
      </c>
      <c r="O26" t="s">
        <v>378</v>
      </c>
    </row>
    <row r="27" spans="1:15" x14ac:dyDescent="0.25">
      <c r="A27" s="48">
        <v>11845</v>
      </c>
      <c r="B27" s="48" t="s">
        <v>300</v>
      </c>
      <c r="C27" s="186" t="s">
        <v>490</v>
      </c>
      <c r="D27" s="187"/>
      <c r="E27" s="188"/>
      <c r="F27" s="87" t="s">
        <v>569</v>
      </c>
      <c r="G27" s="88"/>
      <c r="H27" s="189">
        <v>42956</v>
      </c>
      <c r="I27" s="190"/>
      <c r="J27" s="49">
        <v>0.44444444444444442</v>
      </c>
      <c r="K27" s="49">
        <v>0.4548611111111111</v>
      </c>
      <c r="L27" s="191">
        <f t="shared" ref="L27" si="15">K27-J27</f>
        <v>1.0416666666666685E-2</v>
      </c>
      <c r="M27" s="188"/>
      <c r="N27" s="48" t="s">
        <v>374</v>
      </c>
      <c r="O27" t="s">
        <v>378</v>
      </c>
    </row>
    <row r="28" spans="1:15" x14ac:dyDescent="0.25">
      <c r="A28" s="48">
        <v>11851</v>
      </c>
      <c r="B28" s="48" t="s">
        <v>245</v>
      </c>
      <c r="C28" s="186" t="s">
        <v>491</v>
      </c>
      <c r="D28" s="187"/>
      <c r="E28" s="188"/>
      <c r="F28" s="87" t="s">
        <v>569</v>
      </c>
      <c r="G28" s="88"/>
      <c r="H28" s="189">
        <v>42956</v>
      </c>
      <c r="I28" s="190"/>
      <c r="J28" s="49">
        <v>0.45833333333333331</v>
      </c>
      <c r="K28" s="49">
        <v>0.46527777777777773</v>
      </c>
      <c r="L28" s="191">
        <f t="shared" ref="L28" si="16">K28-J28</f>
        <v>6.9444444444444198E-3</v>
      </c>
      <c r="M28" s="188"/>
      <c r="N28" s="48" t="s">
        <v>374</v>
      </c>
      <c r="O28" t="s">
        <v>378</v>
      </c>
    </row>
    <row r="29" spans="1:15" x14ac:dyDescent="0.25">
      <c r="A29" s="48">
        <v>11847</v>
      </c>
      <c r="B29" s="48" t="s">
        <v>152</v>
      </c>
      <c r="C29" s="186" t="s">
        <v>490</v>
      </c>
      <c r="D29" s="187"/>
      <c r="E29" s="188"/>
      <c r="F29" s="87" t="s">
        <v>569</v>
      </c>
      <c r="G29" s="88"/>
      <c r="H29" s="189">
        <v>42956</v>
      </c>
      <c r="I29" s="190"/>
      <c r="J29" s="49">
        <v>0.45833333333333331</v>
      </c>
      <c r="K29" s="49">
        <v>0.46875</v>
      </c>
      <c r="L29" s="191">
        <f t="shared" ref="L29" si="17">K29-J29</f>
        <v>1.0416666666666685E-2</v>
      </c>
      <c r="M29" s="188"/>
      <c r="N29" s="48" t="s">
        <v>374</v>
      </c>
      <c r="O29" t="s">
        <v>378</v>
      </c>
    </row>
    <row r="30" spans="1:15" x14ac:dyDescent="0.25">
      <c r="A30" s="48">
        <v>11861</v>
      </c>
      <c r="B30" s="48" t="s">
        <v>233</v>
      </c>
      <c r="C30" s="186" t="s">
        <v>490</v>
      </c>
      <c r="D30" s="187"/>
      <c r="E30" s="188"/>
      <c r="F30" s="87" t="s">
        <v>569</v>
      </c>
      <c r="G30" s="88"/>
      <c r="H30" s="189">
        <v>42956</v>
      </c>
      <c r="I30" s="190"/>
      <c r="J30" s="49">
        <v>0.46527777777777773</v>
      </c>
      <c r="K30" s="49">
        <v>0.47222222222222227</v>
      </c>
      <c r="L30" s="191">
        <f t="shared" ref="L30" si="18">K30-J30</f>
        <v>6.9444444444445308E-3</v>
      </c>
      <c r="M30" s="188"/>
      <c r="N30" s="48" t="s">
        <v>374</v>
      </c>
      <c r="O30" t="s">
        <v>378</v>
      </c>
    </row>
    <row r="31" spans="1:15" x14ac:dyDescent="0.25">
      <c r="A31" s="48">
        <v>11850</v>
      </c>
      <c r="B31" s="48" t="s">
        <v>498</v>
      </c>
      <c r="C31" s="186" t="s">
        <v>490</v>
      </c>
      <c r="D31" s="187"/>
      <c r="E31" s="188"/>
      <c r="F31" s="87" t="s">
        <v>569</v>
      </c>
      <c r="G31" s="88"/>
      <c r="H31" s="189">
        <v>42956</v>
      </c>
      <c r="I31" s="190"/>
      <c r="J31" s="49">
        <v>0.47222222222222227</v>
      </c>
      <c r="K31" s="49">
        <v>0.4826388888888889</v>
      </c>
      <c r="L31" s="191">
        <f t="shared" ref="L31" si="19">K31-J31</f>
        <v>1.041666666666663E-2</v>
      </c>
      <c r="M31" s="188"/>
      <c r="N31" s="48" t="s">
        <v>374</v>
      </c>
      <c r="O31" t="s">
        <v>378</v>
      </c>
    </row>
    <row r="32" spans="1:15" x14ac:dyDescent="0.25">
      <c r="A32" s="48">
        <v>11854</v>
      </c>
      <c r="B32" s="48" t="s">
        <v>499</v>
      </c>
      <c r="C32" s="186" t="s">
        <v>491</v>
      </c>
      <c r="D32" s="187"/>
      <c r="E32" s="188"/>
      <c r="F32" s="87" t="s">
        <v>569</v>
      </c>
      <c r="G32" s="88"/>
      <c r="H32" s="189">
        <v>42956</v>
      </c>
      <c r="I32" s="190"/>
      <c r="J32" s="49">
        <v>0.47916666666666669</v>
      </c>
      <c r="K32" s="49">
        <v>0.4861111111111111</v>
      </c>
      <c r="L32" s="191">
        <f t="shared" ref="L32" si="20">K32-J32</f>
        <v>6.9444444444444198E-3</v>
      </c>
      <c r="M32" s="188"/>
      <c r="N32" s="48" t="s">
        <v>374</v>
      </c>
      <c r="O32" t="s">
        <v>378</v>
      </c>
    </row>
    <row r="33" spans="1:15" x14ac:dyDescent="0.25">
      <c r="A33" s="48">
        <v>11862</v>
      </c>
      <c r="B33" s="48" t="s">
        <v>500</v>
      </c>
      <c r="C33" s="186" t="s">
        <v>490</v>
      </c>
      <c r="D33" s="187"/>
      <c r="E33" s="188"/>
      <c r="F33" s="87" t="s">
        <v>569</v>
      </c>
      <c r="G33" s="88"/>
      <c r="H33" s="189">
        <v>42956</v>
      </c>
      <c r="I33" s="190"/>
      <c r="J33" s="49">
        <v>0.47916666666666669</v>
      </c>
      <c r="K33" s="49">
        <v>0.4861111111111111</v>
      </c>
      <c r="L33" s="191">
        <f t="shared" ref="L33" si="21">K33-J33</f>
        <v>6.9444444444444198E-3</v>
      </c>
      <c r="M33" s="188"/>
      <c r="N33" s="48" t="s">
        <v>374</v>
      </c>
      <c r="O33" t="s">
        <v>378</v>
      </c>
    </row>
    <row r="34" spans="1:15" x14ac:dyDescent="0.25">
      <c r="A34" s="48">
        <v>11856</v>
      </c>
      <c r="B34" s="48" t="s">
        <v>421</v>
      </c>
      <c r="C34" s="186" t="s">
        <v>490</v>
      </c>
      <c r="D34" s="187"/>
      <c r="E34" s="188"/>
      <c r="F34" s="87" t="s">
        <v>569</v>
      </c>
      <c r="G34" s="88"/>
      <c r="H34" s="189">
        <v>42956</v>
      </c>
      <c r="I34" s="190"/>
      <c r="J34" s="49">
        <v>0.47916666666666669</v>
      </c>
      <c r="K34" s="49">
        <v>0.48958333333333331</v>
      </c>
      <c r="L34" s="191">
        <f t="shared" ref="L34" si="22">K34-J34</f>
        <v>1.041666666666663E-2</v>
      </c>
      <c r="M34" s="188"/>
      <c r="N34" s="48" t="s">
        <v>374</v>
      </c>
      <c r="O34" t="s">
        <v>378</v>
      </c>
    </row>
    <row r="35" spans="1:15" x14ac:dyDescent="0.25">
      <c r="A35" s="48">
        <v>11853</v>
      </c>
      <c r="B35" s="48" t="s">
        <v>454</v>
      </c>
      <c r="C35" s="186" t="s">
        <v>490</v>
      </c>
      <c r="D35" s="187"/>
      <c r="E35" s="188"/>
      <c r="F35" s="87" t="s">
        <v>569</v>
      </c>
      <c r="G35" s="88"/>
      <c r="H35" s="189">
        <v>42956</v>
      </c>
      <c r="I35" s="190"/>
      <c r="J35" s="49">
        <v>0.47916666666666669</v>
      </c>
      <c r="K35" s="49">
        <v>0.53125</v>
      </c>
      <c r="L35" s="191">
        <f t="shared" ref="L35" si="23">K35-J35</f>
        <v>5.2083333333333315E-2</v>
      </c>
      <c r="M35" s="188"/>
      <c r="N35" s="48" t="s">
        <v>374</v>
      </c>
      <c r="O35" t="s">
        <v>378</v>
      </c>
    </row>
    <row r="36" spans="1:15" x14ac:dyDescent="0.25">
      <c r="A36" s="48">
        <v>11863</v>
      </c>
      <c r="B36" s="48" t="s">
        <v>218</v>
      </c>
      <c r="C36" s="186" t="s">
        <v>490</v>
      </c>
      <c r="D36" s="187"/>
      <c r="E36" s="188"/>
      <c r="F36" s="87" t="s">
        <v>569</v>
      </c>
      <c r="G36" s="88"/>
      <c r="H36" s="189">
        <v>42956</v>
      </c>
      <c r="I36" s="190"/>
      <c r="J36" s="49">
        <v>0.5</v>
      </c>
      <c r="K36" s="49">
        <v>0.50694444444444442</v>
      </c>
      <c r="L36" s="191">
        <f t="shared" ref="L36" si="24">K36-J36</f>
        <v>6.9444444444444198E-3</v>
      </c>
      <c r="M36" s="188"/>
      <c r="N36" s="48" t="s">
        <v>374</v>
      </c>
      <c r="O36" t="s">
        <v>378</v>
      </c>
    </row>
    <row r="37" spans="1:15" x14ac:dyDescent="0.25">
      <c r="A37" s="48">
        <v>11866</v>
      </c>
      <c r="B37" s="48" t="s">
        <v>440</v>
      </c>
      <c r="C37" s="186" t="s">
        <v>490</v>
      </c>
      <c r="D37" s="187"/>
      <c r="E37" s="188"/>
      <c r="F37" s="87" t="s">
        <v>569</v>
      </c>
      <c r="G37" s="88"/>
      <c r="H37" s="189">
        <v>42956</v>
      </c>
      <c r="I37" s="190"/>
      <c r="J37" s="49">
        <v>0.51388888888888895</v>
      </c>
      <c r="K37" s="49">
        <v>0.52083333333333337</v>
      </c>
      <c r="L37" s="191">
        <f t="shared" ref="L37" si="25">K37-J37</f>
        <v>6.9444444444444198E-3</v>
      </c>
      <c r="M37" s="188"/>
      <c r="N37" s="48" t="s">
        <v>374</v>
      </c>
      <c r="O37" t="s">
        <v>378</v>
      </c>
    </row>
    <row r="38" spans="1:15" x14ac:dyDescent="0.25">
      <c r="A38" s="48">
        <v>11869</v>
      </c>
      <c r="B38" s="48" t="s">
        <v>178</v>
      </c>
      <c r="C38" s="186" t="s">
        <v>490</v>
      </c>
      <c r="D38" s="187"/>
      <c r="E38" s="188"/>
      <c r="F38" s="87" t="s">
        <v>569</v>
      </c>
      <c r="G38" s="88"/>
      <c r="H38" s="189">
        <v>42956</v>
      </c>
      <c r="I38" s="190"/>
      <c r="J38" s="49">
        <v>0.5625</v>
      </c>
      <c r="K38" s="49">
        <v>0.56944444444444442</v>
      </c>
      <c r="L38" s="191">
        <f t="shared" ref="L38" si="26">K38-J38</f>
        <v>6.9444444444444198E-3</v>
      </c>
      <c r="M38" s="188"/>
      <c r="N38" s="48" t="s">
        <v>374</v>
      </c>
      <c r="O38" t="s">
        <v>378</v>
      </c>
    </row>
    <row r="39" spans="1:15" x14ac:dyDescent="0.25">
      <c r="A39" s="48">
        <v>11870</v>
      </c>
      <c r="B39" s="48" t="s">
        <v>501</v>
      </c>
      <c r="C39" s="186" t="s">
        <v>490</v>
      </c>
      <c r="D39" s="187"/>
      <c r="E39" s="188"/>
      <c r="F39" s="87" t="s">
        <v>569</v>
      </c>
      <c r="G39" s="88"/>
      <c r="H39" s="189">
        <v>42956</v>
      </c>
      <c r="I39" s="190"/>
      <c r="J39" s="49">
        <v>0.56944444444444442</v>
      </c>
      <c r="K39" s="49">
        <v>0.57638888888888895</v>
      </c>
      <c r="L39" s="191">
        <f t="shared" ref="L39" si="27">K39-J39</f>
        <v>6.9444444444445308E-3</v>
      </c>
      <c r="M39" s="188"/>
      <c r="N39" s="48" t="s">
        <v>374</v>
      </c>
      <c r="O39" t="s">
        <v>378</v>
      </c>
    </row>
    <row r="40" spans="1:15" x14ac:dyDescent="0.25">
      <c r="A40" s="48">
        <v>11857</v>
      </c>
      <c r="B40" s="48" t="s">
        <v>502</v>
      </c>
      <c r="C40" s="186" t="s">
        <v>491</v>
      </c>
      <c r="D40" s="187"/>
      <c r="E40" s="188"/>
      <c r="F40" s="87" t="s">
        <v>569</v>
      </c>
      <c r="G40" s="88"/>
      <c r="H40" s="189">
        <v>42956</v>
      </c>
      <c r="I40" s="190"/>
      <c r="J40" s="49">
        <v>0.58333333333333337</v>
      </c>
      <c r="K40" s="49">
        <v>0.59027777777777779</v>
      </c>
      <c r="L40" s="191">
        <f t="shared" ref="L40" si="28">K40-J40</f>
        <v>6.9444444444444198E-3</v>
      </c>
      <c r="M40" s="188"/>
      <c r="N40" s="48" t="s">
        <v>374</v>
      </c>
      <c r="O40" t="s">
        <v>378</v>
      </c>
    </row>
    <row r="41" spans="1:15" x14ac:dyDescent="0.25">
      <c r="A41" s="48">
        <v>11871</v>
      </c>
      <c r="B41" s="48" t="s">
        <v>503</v>
      </c>
      <c r="C41" s="186" t="s">
        <v>490</v>
      </c>
      <c r="D41" s="187"/>
      <c r="E41" s="188"/>
      <c r="F41" s="87" t="s">
        <v>569</v>
      </c>
      <c r="G41" s="88"/>
      <c r="H41" s="189">
        <v>42956</v>
      </c>
      <c r="I41" s="190"/>
      <c r="J41" s="49">
        <v>0.59027777777777779</v>
      </c>
      <c r="K41" s="49">
        <v>0.59722222222222221</v>
      </c>
      <c r="L41" s="191">
        <f t="shared" ref="L41" si="29">K41-J41</f>
        <v>6.9444444444444198E-3</v>
      </c>
      <c r="M41" s="188"/>
      <c r="N41" s="48" t="s">
        <v>374</v>
      </c>
      <c r="O41" t="s">
        <v>378</v>
      </c>
    </row>
    <row r="42" spans="1:15" x14ac:dyDescent="0.25">
      <c r="A42" s="48">
        <v>11872</v>
      </c>
      <c r="B42" s="48" t="s">
        <v>225</v>
      </c>
      <c r="C42" s="186" t="s">
        <v>490</v>
      </c>
      <c r="D42" s="187"/>
      <c r="E42" s="188"/>
      <c r="F42" s="87" t="s">
        <v>569</v>
      </c>
      <c r="G42" s="88"/>
      <c r="H42" s="189">
        <v>42956</v>
      </c>
      <c r="I42" s="190"/>
      <c r="J42" s="49">
        <v>0.63888888888888895</v>
      </c>
      <c r="K42" s="49">
        <v>0.64583333333333337</v>
      </c>
      <c r="L42" s="191">
        <f t="shared" ref="L42" si="30">K42-J42</f>
        <v>6.9444444444444198E-3</v>
      </c>
      <c r="M42" s="188"/>
      <c r="N42" s="48" t="s">
        <v>374</v>
      </c>
      <c r="O42" t="s">
        <v>378</v>
      </c>
    </row>
    <row r="43" spans="1:15" x14ac:dyDescent="0.25">
      <c r="A43" s="48">
        <v>11873</v>
      </c>
      <c r="B43" s="48" t="s">
        <v>364</v>
      </c>
      <c r="C43" s="186" t="s">
        <v>490</v>
      </c>
      <c r="D43" s="187"/>
      <c r="E43" s="188"/>
      <c r="F43" s="87" t="s">
        <v>569</v>
      </c>
      <c r="G43" s="88"/>
      <c r="H43" s="189">
        <v>42956</v>
      </c>
      <c r="I43" s="190"/>
      <c r="J43" s="49">
        <v>0.64583333333333337</v>
      </c>
      <c r="K43" s="49">
        <v>0.65277777777777779</v>
      </c>
      <c r="L43" s="191">
        <f t="shared" ref="L43" si="31">K43-J43</f>
        <v>6.9444444444444198E-3</v>
      </c>
      <c r="M43" s="188"/>
      <c r="N43" s="48" t="s">
        <v>374</v>
      </c>
      <c r="O43" t="s">
        <v>378</v>
      </c>
    </row>
    <row r="44" spans="1:15" x14ac:dyDescent="0.25">
      <c r="A44" s="48">
        <v>11874</v>
      </c>
      <c r="B44" s="48" t="s">
        <v>504</v>
      </c>
      <c r="C44" s="186" t="s">
        <v>490</v>
      </c>
      <c r="D44" s="187"/>
      <c r="E44" s="188"/>
      <c r="F44" s="87" t="s">
        <v>569</v>
      </c>
      <c r="G44" s="88"/>
      <c r="H44" s="189">
        <v>42956</v>
      </c>
      <c r="I44" s="190"/>
      <c r="J44" s="49">
        <v>0.65277777777777779</v>
      </c>
      <c r="K44" s="49">
        <v>0.65972222222222221</v>
      </c>
      <c r="L44" s="191">
        <f t="shared" ref="L44" si="32">K44-J44</f>
        <v>6.9444444444444198E-3</v>
      </c>
      <c r="M44" s="188"/>
      <c r="N44" s="48" t="s">
        <v>374</v>
      </c>
      <c r="O44" t="s">
        <v>378</v>
      </c>
    </row>
    <row r="45" spans="1:15" x14ac:dyDescent="0.25">
      <c r="A45" s="48">
        <v>11875</v>
      </c>
      <c r="B45" s="48" t="s">
        <v>274</v>
      </c>
      <c r="C45" s="186" t="s">
        <v>490</v>
      </c>
      <c r="D45" s="187"/>
      <c r="E45" s="188"/>
      <c r="F45" s="87" t="s">
        <v>569</v>
      </c>
      <c r="G45" s="88"/>
      <c r="H45" s="189">
        <v>42956</v>
      </c>
      <c r="I45" s="190"/>
      <c r="J45" s="49">
        <v>0.67361111111111116</v>
      </c>
      <c r="K45" s="49">
        <v>0.68055555555555547</v>
      </c>
      <c r="L45" s="191">
        <f t="shared" ref="L45" si="33">K45-J45</f>
        <v>6.9444444444443088E-3</v>
      </c>
      <c r="M45" s="188"/>
      <c r="N45" s="48" t="s">
        <v>374</v>
      </c>
      <c r="O45" t="s">
        <v>378</v>
      </c>
    </row>
    <row r="46" spans="1:15" x14ac:dyDescent="0.25">
      <c r="A46" s="48">
        <v>11876</v>
      </c>
      <c r="B46" s="48" t="s">
        <v>505</v>
      </c>
      <c r="C46" s="186" t="s">
        <v>490</v>
      </c>
      <c r="D46" s="187"/>
      <c r="E46" s="188"/>
      <c r="F46" s="87" t="s">
        <v>569</v>
      </c>
      <c r="G46" s="88"/>
      <c r="H46" s="189">
        <v>42956</v>
      </c>
      <c r="I46" s="190"/>
      <c r="J46" s="49">
        <v>0.68055555555555547</v>
      </c>
      <c r="K46" s="49">
        <v>0.6875</v>
      </c>
      <c r="L46" s="191">
        <f t="shared" ref="L46" si="34">K46-J46</f>
        <v>6.9444444444445308E-3</v>
      </c>
      <c r="M46" s="188"/>
      <c r="N46" s="48" t="s">
        <v>374</v>
      </c>
      <c r="O46" t="s">
        <v>378</v>
      </c>
    </row>
    <row r="47" spans="1:15" x14ac:dyDescent="0.25">
      <c r="A47" s="48">
        <v>11877</v>
      </c>
      <c r="B47" s="48" t="s">
        <v>506</v>
      </c>
      <c r="C47" s="186" t="s">
        <v>490</v>
      </c>
      <c r="D47" s="187"/>
      <c r="E47" s="188"/>
      <c r="F47" s="87" t="s">
        <v>569</v>
      </c>
      <c r="G47" s="88"/>
      <c r="H47" s="189">
        <v>42956</v>
      </c>
      <c r="I47" s="190"/>
      <c r="J47" s="49">
        <v>0.6875</v>
      </c>
      <c r="K47" s="49">
        <v>0.69444444444444453</v>
      </c>
      <c r="L47" s="191">
        <f t="shared" ref="L47" si="35">K47-J47</f>
        <v>6.9444444444445308E-3</v>
      </c>
      <c r="M47" s="188"/>
      <c r="N47" s="48" t="s">
        <v>374</v>
      </c>
      <c r="O47" t="s">
        <v>378</v>
      </c>
    </row>
    <row r="48" spans="1:15" x14ac:dyDescent="0.25">
      <c r="A48" s="48">
        <v>11878</v>
      </c>
      <c r="B48" s="48" t="s">
        <v>507</v>
      </c>
      <c r="C48" s="186" t="s">
        <v>490</v>
      </c>
      <c r="D48" s="187"/>
      <c r="E48" s="188"/>
      <c r="F48" s="87" t="s">
        <v>569</v>
      </c>
      <c r="G48" s="88"/>
      <c r="H48" s="189">
        <v>42956</v>
      </c>
      <c r="I48" s="190"/>
      <c r="J48" s="49">
        <v>0.69444444444444453</v>
      </c>
      <c r="K48" s="49">
        <v>0.70138888888888884</v>
      </c>
      <c r="L48" s="191">
        <f t="shared" ref="L48" si="36">K48-J48</f>
        <v>6.9444444444443088E-3</v>
      </c>
      <c r="M48" s="188"/>
      <c r="N48" s="48" t="s">
        <v>374</v>
      </c>
      <c r="O48" t="s">
        <v>378</v>
      </c>
    </row>
    <row r="49" spans="1:15" x14ac:dyDescent="0.25">
      <c r="A49" s="48">
        <v>11879</v>
      </c>
      <c r="B49" s="48" t="s">
        <v>508</v>
      </c>
      <c r="C49" s="186" t="s">
        <v>490</v>
      </c>
      <c r="D49" s="187"/>
      <c r="E49" s="188"/>
      <c r="F49" s="87" t="s">
        <v>569</v>
      </c>
      <c r="G49" s="88"/>
      <c r="H49" s="189">
        <v>42957</v>
      </c>
      <c r="I49" s="190"/>
      <c r="J49" s="49">
        <v>0.45833333333333331</v>
      </c>
      <c r="K49" s="49">
        <v>0.46527777777777773</v>
      </c>
      <c r="L49" s="191">
        <f t="shared" ref="L49" si="37">K49-J49</f>
        <v>6.9444444444444198E-3</v>
      </c>
      <c r="M49" s="188"/>
      <c r="N49" s="48" t="s">
        <v>374</v>
      </c>
      <c r="O49" t="s">
        <v>378</v>
      </c>
    </row>
    <row r="50" spans="1:15" x14ac:dyDescent="0.25">
      <c r="A50" s="48">
        <v>11882</v>
      </c>
      <c r="B50" s="48" t="s">
        <v>509</v>
      </c>
      <c r="C50" s="186" t="s">
        <v>490</v>
      </c>
      <c r="D50" s="187"/>
      <c r="E50" s="188"/>
      <c r="F50" s="87" t="s">
        <v>569</v>
      </c>
      <c r="G50" s="88"/>
      <c r="H50" s="189">
        <v>42957</v>
      </c>
      <c r="I50" s="190"/>
      <c r="J50" s="49">
        <v>0.4826388888888889</v>
      </c>
      <c r="K50" s="49">
        <v>0.48958333333333331</v>
      </c>
      <c r="L50" s="191">
        <f t="shared" ref="L50" si="38">K50-J50</f>
        <v>6.9444444444444198E-3</v>
      </c>
      <c r="M50" s="188"/>
      <c r="N50" s="48" t="s">
        <v>374</v>
      </c>
      <c r="O50" t="s">
        <v>378</v>
      </c>
    </row>
    <row r="51" spans="1:15" x14ac:dyDescent="0.25">
      <c r="A51" s="48">
        <v>11884</v>
      </c>
      <c r="B51" s="48" t="s">
        <v>510</v>
      </c>
      <c r="C51" s="186" t="s">
        <v>490</v>
      </c>
      <c r="D51" s="187"/>
      <c r="E51" s="188"/>
      <c r="F51" s="87" t="s">
        <v>569</v>
      </c>
      <c r="G51" s="88"/>
      <c r="H51" s="189">
        <v>42957</v>
      </c>
      <c r="I51" s="190"/>
      <c r="J51" s="49">
        <v>0.5625</v>
      </c>
      <c r="K51" s="49">
        <v>0.56944444444444442</v>
      </c>
      <c r="L51" s="191">
        <f t="shared" ref="L51" si="39">K51-J51</f>
        <v>6.9444444444444198E-3</v>
      </c>
      <c r="M51" s="188"/>
      <c r="N51" s="48" t="s">
        <v>374</v>
      </c>
      <c r="O51" t="s">
        <v>378</v>
      </c>
    </row>
    <row r="52" spans="1:15" x14ac:dyDescent="0.25">
      <c r="A52" s="48">
        <v>11887</v>
      </c>
      <c r="B52" s="48" t="s">
        <v>457</v>
      </c>
      <c r="C52" s="186" t="s">
        <v>490</v>
      </c>
      <c r="D52" s="187"/>
      <c r="E52" s="188"/>
      <c r="F52" s="87" t="s">
        <v>569</v>
      </c>
      <c r="G52" s="88"/>
      <c r="H52" s="189">
        <v>42957</v>
      </c>
      <c r="I52" s="190"/>
      <c r="J52" s="49">
        <v>0.57291666666666663</v>
      </c>
      <c r="K52" s="49">
        <v>0.57986111111111105</v>
      </c>
      <c r="L52" s="191">
        <f t="shared" ref="L52" si="40">K52-J52</f>
        <v>6.9444444444444198E-3</v>
      </c>
      <c r="M52" s="188"/>
      <c r="N52" s="48" t="s">
        <v>374</v>
      </c>
      <c r="O52" t="s">
        <v>378</v>
      </c>
    </row>
    <row r="53" spans="1:15" x14ac:dyDescent="0.25">
      <c r="A53" s="48">
        <v>11888</v>
      </c>
      <c r="B53" s="48" t="s">
        <v>178</v>
      </c>
      <c r="C53" s="186" t="s">
        <v>511</v>
      </c>
      <c r="D53" s="187"/>
      <c r="E53" s="188"/>
      <c r="F53" s="87" t="s">
        <v>570</v>
      </c>
      <c r="G53" s="88"/>
      <c r="H53" s="189">
        <v>42957</v>
      </c>
      <c r="I53" s="190"/>
      <c r="J53" s="49">
        <v>0.58333333333333337</v>
      </c>
      <c r="K53" s="49">
        <v>0.625</v>
      </c>
      <c r="L53" s="191">
        <f t="shared" ref="L53" si="41">K53-J53</f>
        <v>4.166666666666663E-2</v>
      </c>
      <c r="M53" s="188"/>
      <c r="N53" s="48" t="s">
        <v>374</v>
      </c>
      <c r="O53" t="s">
        <v>378</v>
      </c>
    </row>
    <row r="54" spans="1:15" x14ac:dyDescent="0.25">
      <c r="A54" s="48">
        <v>11891</v>
      </c>
      <c r="B54" s="48" t="s">
        <v>433</v>
      </c>
      <c r="C54" s="186" t="s">
        <v>490</v>
      </c>
      <c r="D54" s="187"/>
      <c r="E54" s="188"/>
      <c r="F54" s="87" t="s">
        <v>569</v>
      </c>
      <c r="G54" s="88"/>
      <c r="H54" s="189">
        <v>42957</v>
      </c>
      <c r="I54" s="190"/>
      <c r="J54" s="49">
        <v>0.62847222222222221</v>
      </c>
      <c r="K54" s="49">
        <v>0.63541666666666663</v>
      </c>
      <c r="L54" s="191">
        <f t="shared" ref="L54" si="42">K54-J54</f>
        <v>6.9444444444444198E-3</v>
      </c>
      <c r="M54" s="188"/>
      <c r="N54" s="48" t="s">
        <v>374</v>
      </c>
      <c r="O54" t="s">
        <v>378</v>
      </c>
    </row>
    <row r="55" spans="1:15" x14ac:dyDescent="0.25">
      <c r="A55" s="48">
        <v>11885</v>
      </c>
      <c r="B55" s="48" t="s">
        <v>178</v>
      </c>
      <c r="C55" s="186" t="s">
        <v>512</v>
      </c>
      <c r="D55" s="187"/>
      <c r="E55" s="188"/>
      <c r="F55" s="87" t="s">
        <v>568</v>
      </c>
      <c r="G55" s="88"/>
      <c r="H55" s="189">
        <v>42957</v>
      </c>
      <c r="I55" s="190"/>
      <c r="J55" s="49">
        <v>0.64583333333333337</v>
      </c>
      <c r="K55" s="49">
        <v>0.6875</v>
      </c>
      <c r="L55" s="191">
        <f t="shared" ref="L55" si="43">K55-J55</f>
        <v>4.166666666666663E-2</v>
      </c>
      <c r="M55" s="188"/>
      <c r="N55" s="48" t="s">
        <v>374</v>
      </c>
      <c r="O55" t="s">
        <v>378</v>
      </c>
    </row>
    <row r="56" spans="1:15" x14ac:dyDescent="0.25">
      <c r="A56" s="48">
        <v>11898</v>
      </c>
      <c r="B56" s="48" t="s">
        <v>405</v>
      </c>
      <c r="C56" s="186" t="s">
        <v>490</v>
      </c>
      <c r="D56" s="187"/>
      <c r="E56" s="188"/>
      <c r="F56" s="87" t="s">
        <v>569</v>
      </c>
      <c r="G56" s="88"/>
      <c r="H56" s="189">
        <v>42957</v>
      </c>
      <c r="I56" s="190"/>
      <c r="J56" s="49">
        <v>0.65972222222222221</v>
      </c>
      <c r="K56" s="49">
        <v>0.66666666666666663</v>
      </c>
      <c r="L56" s="191">
        <f t="shared" ref="L56" si="44">K56-J56</f>
        <v>6.9444444444444198E-3</v>
      </c>
      <c r="M56" s="188"/>
      <c r="N56" s="48" t="s">
        <v>374</v>
      </c>
      <c r="O56" t="s">
        <v>378</v>
      </c>
    </row>
    <row r="57" spans="1:15" x14ac:dyDescent="0.25">
      <c r="A57" s="48">
        <v>11897</v>
      </c>
      <c r="B57" s="48" t="s">
        <v>513</v>
      </c>
      <c r="C57" s="186" t="s">
        <v>490</v>
      </c>
      <c r="D57" s="187"/>
      <c r="E57" s="188"/>
      <c r="F57" s="87" t="s">
        <v>569</v>
      </c>
      <c r="G57" s="88"/>
      <c r="H57" s="189">
        <v>42957</v>
      </c>
      <c r="I57" s="190"/>
      <c r="J57" s="49">
        <v>0.66666666666666663</v>
      </c>
      <c r="K57" s="49">
        <v>0.67708333333333337</v>
      </c>
      <c r="L57" s="191">
        <f t="shared" ref="L57" si="45">K57-J57</f>
        <v>1.0416666666666741E-2</v>
      </c>
      <c r="M57" s="188"/>
      <c r="N57" s="48" t="s">
        <v>374</v>
      </c>
      <c r="O57" t="s">
        <v>378</v>
      </c>
    </row>
    <row r="58" spans="1:15" x14ac:dyDescent="0.25">
      <c r="A58" s="48">
        <v>11886</v>
      </c>
      <c r="B58" s="48" t="s">
        <v>233</v>
      </c>
      <c r="C58" s="186" t="s">
        <v>514</v>
      </c>
      <c r="D58" s="187"/>
      <c r="E58" s="188"/>
      <c r="F58" s="87" t="s">
        <v>568</v>
      </c>
      <c r="G58" s="88"/>
      <c r="H58" s="189">
        <v>42958</v>
      </c>
      <c r="I58" s="190"/>
      <c r="J58" s="49">
        <v>0.33333333333333331</v>
      </c>
      <c r="K58" s="49">
        <v>0.375</v>
      </c>
      <c r="L58" s="191">
        <f t="shared" ref="L58" si="46">K58-J58</f>
        <v>4.1666666666666685E-2</v>
      </c>
      <c r="M58" s="188"/>
      <c r="N58" s="48" t="s">
        <v>287</v>
      </c>
      <c r="O58" t="s">
        <v>378</v>
      </c>
    </row>
    <row r="59" spans="1:15" x14ac:dyDescent="0.25">
      <c r="A59" s="48">
        <v>11910</v>
      </c>
      <c r="B59" s="48" t="s">
        <v>464</v>
      </c>
      <c r="C59" s="186" t="s">
        <v>490</v>
      </c>
      <c r="D59" s="187"/>
      <c r="E59" s="188"/>
      <c r="F59" s="87" t="s">
        <v>569</v>
      </c>
      <c r="G59" s="88"/>
      <c r="H59" s="189">
        <v>42958</v>
      </c>
      <c r="I59" s="190"/>
      <c r="J59" s="49">
        <v>0.35069444444444442</v>
      </c>
      <c r="K59" s="49">
        <v>0.3576388888888889</v>
      </c>
      <c r="L59" s="191">
        <f t="shared" ref="L59" si="47">K59-J59</f>
        <v>6.9444444444444753E-3</v>
      </c>
      <c r="M59" s="188"/>
      <c r="N59" s="48" t="s">
        <v>374</v>
      </c>
      <c r="O59" t="s">
        <v>378</v>
      </c>
    </row>
    <row r="60" spans="1:15" x14ac:dyDescent="0.25">
      <c r="A60" s="48">
        <v>11911</v>
      </c>
      <c r="B60" s="48" t="s">
        <v>515</v>
      </c>
      <c r="C60" s="186" t="s">
        <v>490</v>
      </c>
      <c r="D60" s="187"/>
      <c r="E60" s="188"/>
      <c r="F60" s="87" t="s">
        <v>569</v>
      </c>
      <c r="G60" s="88"/>
      <c r="H60" s="189">
        <v>42958</v>
      </c>
      <c r="I60" s="190"/>
      <c r="J60" s="49">
        <v>0.3576388888888889</v>
      </c>
      <c r="K60" s="49">
        <v>0.36458333333333331</v>
      </c>
      <c r="L60" s="191">
        <f t="shared" ref="L60" si="48">K60-J60</f>
        <v>6.9444444444444198E-3</v>
      </c>
      <c r="M60" s="188"/>
      <c r="N60" s="48" t="s">
        <v>374</v>
      </c>
      <c r="O60" t="s">
        <v>378</v>
      </c>
    </row>
    <row r="61" spans="1:15" x14ac:dyDescent="0.25">
      <c r="A61" s="48">
        <v>11912</v>
      </c>
      <c r="B61" s="48" t="s">
        <v>516</v>
      </c>
      <c r="C61" s="186" t="s">
        <v>490</v>
      </c>
      <c r="D61" s="187"/>
      <c r="E61" s="188"/>
      <c r="F61" s="87" t="s">
        <v>569</v>
      </c>
      <c r="G61" s="88"/>
      <c r="H61" s="189">
        <v>42958</v>
      </c>
      <c r="I61" s="190"/>
      <c r="J61" s="49">
        <v>0.36458333333333331</v>
      </c>
      <c r="K61" s="49">
        <v>0.37152777777777773</v>
      </c>
      <c r="L61" s="191">
        <f t="shared" ref="L61" si="49">K61-J61</f>
        <v>6.9444444444444198E-3</v>
      </c>
      <c r="M61" s="188"/>
      <c r="N61" s="48" t="s">
        <v>374</v>
      </c>
      <c r="O61" t="s">
        <v>378</v>
      </c>
    </row>
    <row r="62" spans="1:15" x14ac:dyDescent="0.25">
      <c r="A62" s="48">
        <v>11913</v>
      </c>
      <c r="B62" s="48" t="s">
        <v>325</v>
      </c>
      <c r="C62" s="186" t="s">
        <v>490</v>
      </c>
      <c r="D62" s="187"/>
      <c r="E62" s="188"/>
      <c r="F62" s="87" t="s">
        <v>569</v>
      </c>
      <c r="G62" s="88"/>
      <c r="H62" s="189">
        <v>42958</v>
      </c>
      <c r="I62" s="190"/>
      <c r="J62" s="49">
        <v>0.38541666666666669</v>
      </c>
      <c r="K62" s="49">
        <v>0.3923611111111111</v>
      </c>
      <c r="L62" s="191">
        <f t="shared" ref="L62" si="50">K62-J62</f>
        <v>6.9444444444444198E-3</v>
      </c>
      <c r="M62" s="188"/>
      <c r="N62" s="48" t="s">
        <v>374</v>
      </c>
      <c r="O62" t="s">
        <v>378</v>
      </c>
    </row>
    <row r="63" spans="1:15" x14ac:dyDescent="0.25">
      <c r="A63" s="48">
        <v>11846</v>
      </c>
      <c r="B63" s="48" t="s">
        <v>517</v>
      </c>
      <c r="C63" s="186" t="s">
        <v>490</v>
      </c>
      <c r="D63" s="187"/>
      <c r="E63" s="188"/>
      <c r="F63" s="87" t="s">
        <v>569</v>
      </c>
      <c r="G63" s="88"/>
      <c r="H63" s="189">
        <v>42956</v>
      </c>
      <c r="I63" s="190"/>
      <c r="J63" s="49">
        <v>0.3611111111111111</v>
      </c>
      <c r="K63" s="49">
        <v>0.36805555555555558</v>
      </c>
      <c r="L63" s="191">
        <f t="shared" ref="L63" si="51">K63-J63</f>
        <v>6.9444444444444753E-3</v>
      </c>
      <c r="M63" s="188"/>
      <c r="N63" s="48" t="s">
        <v>374</v>
      </c>
      <c r="O63" t="s">
        <v>378</v>
      </c>
    </row>
    <row r="64" spans="1:15" x14ac:dyDescent="0.25">
      <c r="A64" s="48">
        <v>11849</v>
      </c>
      <c r="B64" s="48" t="s">
        <v>518</v>
      </c>
      <c r="C64" s="186" t="s">
        <v>490</v>
      </c>
      <c r="D64" s="187"/>
      <c r="E64" s="188"/>
      <c r="F64" s="87" t="s">
        <v>569</v>
      </c>
      <c r="G64" s="88"/>
      <c r="H64" s="189">
        <v>42956</v>
      </c>
      <c r="I64" s="190"/>
      <c r="J64" s="49">
        <v>0.36805555555555558</v>
      </c>
      <c r="K64" s="49">
        <v>0.375</v>
      </c>
      <c r="L64" s="191">
        <f t="shared" ref="L64" si="52">K64-J64</f>
        <v>6.9444444444444198E-3</v>
      </c>
      <c r="M64" s="188"/>
      <c r="N64" s="48" t="s">
        <v>374</v>
      </c>
      <c r="O64" t="s">
        <v>378</v>
      </c>
    </row>
    <row r="65" spans="1:15" x14ac:dyDescent="0.25">
      <c r="A65" s="48">
        <v>11852</v>
      </c>
      <c r="B65" s="48" t="s">
        <v>519</v>
      </c>
      <c r="C65" s="186" t="s">
        <v>490</v>
      </c>
      <c r="D65" s="187"/>
      <c r="E65" s="188"/>
      <c r="F65" s="87" t="s">
        <v>569</v>
      </c>
      <c r="G65" s="88"/>
      <c r="H65" s="189">
        <v>42956</v>
      </c>
      <c r="I65" s="190"/>
      <c r="J65" s="49">
        <v>0.3888888888888889</v>
      </c>
      <c r="K65" s="49">
        <v>0.39583333333333331</v>
      </c>
      <c r="L65" s="191">
        <f t="shared" ref="L65" si="53">K65-J65</f>
        <v>6.9444444444444198E-3</v>
      </c>
      <c r="M65" s="188"/>
      <c r="N65" s="48" t="s">
        <v>374</v>
      </c>
      <c r="O65" t="s">
        <v>378</v>
      </c>
    </row>
    <row r="66" spans="1:15" x14ac:dyDescent="0.25">
      <c r="A66" s="48">
        <v>11922</v>
      </c>
      <c r="B66" s="48" t="s">
        <v>423</v>
      </c>
      <c r="C66" s="186" t="s">
        <v>490</v>
      </c>
      <c r="D66" s="187"/>
      <c r="E66" s="188"/>
      <c r="F66" s="87" t="s">
        <v>569</v>
      </c>
      <c r="G66" s="88"/>
      <c r="H66" s="189">
        <v>42957</v>
      </c>
      <c r="I66" s="190"/>
      <c r="J66" s="49">
        <v>0.34027777777777773</v>
      </c>
      <c r="K66" s="49">
        <v>0.34722222222222227</v>
      </c>
      <c r="L66" s="191">
        <f t="shared" ref="L66" si="54">K66-J66</f>
        <v>6.9444444444445308E-3</v>
      </c>
      <c r="M66" s="188"/>
      <c r="N66" s="48" t="s">
        <v>374</v>
      </c>
      <c r="O66" t="s">
        <v>378</v>
      </c>
    </row>
    <row r="67" spans="1:15" x14ac:dyDescent="0.25">
      <c r="A67" s="48">
        <v>11923</v>
      </c>
      <c r="B67" s="48" t="s">
        <v>184</v>
      </c>
      <c r="C67" s="186" t="s">
        <v>490</v>
      </c>
      <c r="D67" s="187"/>
      <c r="E67" s="188"/>
      <c r="F67" s="87" t="s">
        <v>569</v>
      </c>
      <c r="G67" s="88"/>
      <c r="H67" s="189">
        <v>42957</v>
      </c>
      <c r="I67" s="190"/>
      <c r="J67" s="49">
        <v>0.34722222222222227</v>
      </c>
      <c r="K67" s="49">
        <v>0.35416666666666669</v>
      </c>
      <c r="L67" s="191">
        <f t="shared" ref="L67" si="55">K67-J67</f>
        <v>6.9444444444444198E-3</v>
      </c>
      <c r="M67" s="188"/>
      <c r="N67" s="48" t="s">
        <v>374</v>
      </c>
      <c r="O67" t="s">
        <v>378</v>
      </c>
    </row>
    <row r="68" spans="1:15" x14ac:dyDescent="0.25">
      <c r="A68" s="48">
        <v>11924</v>
      </c>
      <c r="B68" s="48" t="s">
        <v>320</v>
      </c>
      <c r="C68" s="186" t="s">
        <v>490</v>
      </c>
      <c r="D68" s="187"/>
      <c r="E68" s="188"/>
      <c r="F68" s="87" t="s">
        <v>569</v>
      </c>
      <c r="G68" s="88"/>
      <c r="H68" s="189">
        <v>42957</v>
      </c>
      <c r="I68" s="190"/>
      <c r="J68" s="49">
        <v>0.35416666666666669</v>
      </c>
      <c r="K68" s="49">
        <v>0.3611111111111111</v>
      </c>
      <c r="L68" s="191">
        <f t="shared" ref="L68" si="56">K68-J68</f>
        <v>6.9444444444444198E-3</v>
      </c>
      <c r="M68" s="188"/>
      <c r="N68" s="48" t="s">
        <v>374</v>
      </c>
      <c r="O68" t="s">
        <v>378</v>
      </c>
    </row>
    <row r="69" spans="1:15" x14ac:dyDescent="0.25">
      <c r="A69" s="48">
        <v>11925</v>
      </c>
      <c r="B69" s="48" t="s">
        <v>520</v>
      </c>
      <c r="C69" s="186" t="s">
        <v>490</v>
      </c>
      <c r="D69" s="187"/>
      <c r="E69" s="188"/>
      <c r="F69" s="87" t="s">
        <v>569</v>
      </c>
      <c r="G69" s="88"/>
      <c r="H69" s="189">
        <v>42957</v>
      </c>
      <c r="I69" s="190"/>
      <c r="J69" s="49">
        <v>0.3611111111111111</v>
      </c>
      <c r="K69" s="49">
        <v>0.36805555555555558</v>
      </c>
      <c r="L69" s="191">
        <f t="shared" ref="L69" si="57">K69-J69</f>
        <v>6.9444444444444753E-3</v>
      </c>
      <c r="M69" s="188"/>
      <c r="N69" s="48" t="s">
        <v>374</v>
      </c>
      <c r="O69" t="s">
        <v>378</v>
      </c>
    </row>
    <row r="70" spans="1:15" x14ac:dyDescent="0.25">
      <c r="A70" s="48">
        <v>11839</v>
      </c>
      <c r="B70" s="48" t="s">
        <v>439</v>
      </c>
      <c r="C70" s="186" t="s">
        <v>489</v>
      </c>
      <c r="D70" s="187"/>
      <c r="E70" s="188"/>
      <c r="F70" s="87" t="s">
        <v>566</v>
      </c>
      <c r="G70" s="88"/>
      <c r="H70" s="189">
        <v>42958</v>
      </c>
      <c r="I70" s="190"/>
      <c r="J70" s="49">
        <v>0.39583333333333331</v>
      </c>
      <c r="K70" s="49">
        <v>0.41666666666666669</v>
      </c>
      <c r="L70" s="191">
        <f t="shared" ref="L70" si="58">K70-J70</f>
        <v>2.083333333333337E-2</v>
      </c>
      <c r="M70" s="188"/>
      <c r="N70" s="48" t="s">
        <v>374</v>
      </c>
      <c r="O70" t="s">
        <v>378</v>
      </c>
    </row>
    <row r="71" spans="1:15" x14ac:dyDescent="0.25">
      <c r="A71" s="48">
        <v>11926</v>
      </c>
      <c r="B71" s="48" t="s">
        <v>221</v>
      </c>
      <c r="C71" s="186" t="s">
        <v>490</v>
      </c>
      <c r="D71" s="187"/>
      <c r="E71" s="188"/>
      <c r="F71" s="87" t="s">
        <v>569</v>
      </c>
      <c r="G71" s="88"/>
      <c r="H71" s="189">
        <v>42958</v>
      </c>
      <c r="I71" s="190"/>
      <c r="J71" s="49">
        <v>0.5</v>
      </c>
      <c r="K71" s="49">
        <v>0.50694444444444442</v>
      </c>
      <c r="L71" s="191">
        <f t="shared" ref="L71" si="59">K71-J71</f>
        <v>6.9444444444444198E-3</v>
      </c>
      <c r="M71" s="188"/>
      <c r="N71" s="48" t="s">
        <v>374</v>
      </c>
      <c r="O71" t="s">
        <v>378</v>
      </c>
    </row>
    <row r="72" spans="1:15" x14ac:dyDescent="0.25">
      <c r="A72" s="48">
        <v>11929</v>
      </c>
      <c r="B72" s="48" t="s">
        <v>521</v>
      </c>
      <c r="C72" s="186" t="s">
        <v>522</v>
      </c>
      <c r="D72" s="187"/>
      <c r="E72" s="188"/>
      <c r="F72" s="87" t="s">
        <v>568</v>
      </c>
      <c r="G72" s="88"/>
      <c r="H72" s="189">
        <v>42958</v>
      </c>
      <c r="I72" s="190"/>
      <c r="J72" s="49">
        <v>0.60416666666666663</v>
      </c>
      <c r="K72" s="49">
        <v>0.61805555555555558</v>
      </c>
      <c r="L72" s="191">
        <f t="shared" ref="L72" si="60">K72-J72</f>
        <v>1.3888888888888951E-2</v>
      </c>
      <c r="M72" s="188"/>
      <c r="N72" s="48" t="s">
        <v>374</v>
      </c>
      <c r="O72" t="s">
        <v>378</v>
      </c>
    </row>
    <row r="73" spans="1:15" x14ac:dyDescent="0.25">
      <c r="A73" s="48">
        <v>11928</v>
      </c>
      <c r="B73" s="48" t="s">
        <v>521</v>
      </c>
      <c r="C73" s="186" t="s">
        <v>490</v>
      </c>
      <c r="D73" s="187"/>
      <c r="E73" s="188"/>
      <c r="F73" s="87" t="s">
        <v>569</v>
      </c>
      <c r="G73" s="88"/>
      <c r="H73" s="189">
        <v>42958</v>
      </c>
      <c r="I73" s="190"/>
      <c r="J73" s="49">
        <v>0.59375</v>
      </c>
      <c r="K73" s="49">
        <v>0.60069444444444442</v>
      </c>
      <c r="L73" s="191">
        <f t="shared" ref="L73" si="61">K73-J73</f>
        <v>6.9444444444444198E-3</v>
      </c>
      <c r="M73" s="188"/>
      <c r="N73" s="48" t="s">
        <v>374</v>
      </c>
      <c r="O73" t="s">
        <v>378</v>
      </c>
    </row>
    <row r="74" spans="1:15" x14ac:dyDescent="0.25">
      <c r="A74" s="48">
        <v>11933</v>
      </c>
      <c r="B74" s="48" t="s">
        <v>523</v>
      </c>
      <c r="C74" s="186" t="s">
        <v>490</v>
      </c>
      <c r="D74" s="187"/>
      <c r="E74" s="188"/>
      <c r="F74" s="87" t="s">
        <v>569</v>
      </c>
      <c r="G74" s="88"/>
      <c r="H74" s="189">
        <v>42958</v>
      </c>
      <c r="I74" s="190"/>
      <c r="J74" s="49">
        <v>0.62847222222222221</v>
      </c>
      <c r="K74" s="49">
        <v>0.65277777777777779</v>
      </c>
      <c r="L74" s="191">
        <f t="shared" ref="L74" si="62">K74-J74</f>
        <v>2.430555555555558E-2</v>
      </c>
      <c r="M74" s="188"/>
      <c r="N74" s="48" t="s">
        <v>374</v>
      </c>
      <c r="O74" t="s">
        <v>378</v>
      </c>
    </row>
    <row r="75" spans="1:15" x14ac:dyDescent="0.25">
      <c r="A75" s="48">
        <v>11944</v>
      </c>
      <c r="B75" s="48" t="s">
        <v>524</v>
      </c>
      <c r="C75" s="186" t="s">
        <v>490</v>
      </c>
      <c r="D75" s="187"/>
      <c r="E75" s="188"/>
      <c r="F75" s="87" t="s">
        <v>569</v>
      </c>
      <c r="G75" s="88"/>
      <c r="H75" s="189">
        <v>42961</v>
      </c>
      <c r="I75" s="190"/>
      <c r="J75" s="49">
        <v>0.34722222222222227</v>
      </c>
      <c r="K75" s="49">
        <v>0.35416666666666669</v>
      </c>
      <c r="L75" s="191">
        <f t="shared" ref="L75" si="63">K75-J75</f>
        <v>6.9444444444444198E-3</v>
      </c>
      <c r="M75" s="188"/>
      <c r="N75" s="48" t="s">
        <v>374</v>
      </c>
      <c r="O75" t="s">
        <v>378</v>
      </c>
    </row>
    <row r="76" spans="1:15" x14ac:dyDescent="0.25">
      <c r="A76" s="48">
        <v>11956</v>
      </c>
      <c r="B76" s="48" t="s">
        <v>525</v>
      </c>
      <c r="C76" s="186" t="s">
        <v>490</v>
      </c>
      <c r="D76" s="187"/>
      <c r="E76" s="188"/>
      <c r="F76" s="87" t="s">
        <v>569</v>
      </c>
      <c r="G76" s="88"/>
      <c r="H76" s="189">
        <v>42961</v>
      </c>
      <c r="I76" s="190"/>
      <c r="J76" s="49">
        <v>0.58333333333333337</v>
      </c>
      <c r="K76" s="49">
        <v>0.59027777777777779</v>
      </c>
      <c r="L76" s="191">
        <f t="shared" ref="L76" si="64">K76-J76</f>
        <v>6.9444444444444198E-3</v>
      </c>
      <c r="M76" s="188"/>
      <c r="N76" s="48" t="s">
        <v>374</v>
      </c>
      <c r="O76" t="s">
        <v>378</v>
      </c>
    </row>
    <row r="77" spans="1:15" x14ac:dyDescent="0.25">
      <c r="A77" s="48">
        <v>11959</v>
      </c>
      <c r="B77" s="48" t="s">
        <v>195</v>
      </c>
      <c r="C77" s="186" t="s">
        <v>490</v>
      </c>
      <c r="D77" s="187"/>
      <c r="E77" s="188"/>
      <c r="F77" s="87" t="s">
        <v>569</v>
      </c>
      <c r="G77" s="88"/>
      <c r="H77" s="189">
        <v>42961</v>
      </c>
      <c r="I77" s="190"/>
      <c r="J77" s="49">
        <v>0.60416666666666663</v>
      </c>
      <c r="K77" s="49">
        <v>0.61111111111111105</v>
      </c>
      <c r="L77" s="191">
        <f t="shared" ref="L77" si="65">K77-J77</f>
        <v>6.9444444444444198E-3</v>
      </c>
      <c r="M77" s="188"/>
      <c r="N77" s="48" t="s">
        <v>374</v>
      </c>
      <c r="O77" t="s">
        <v>378</v>
      </c>
    </row>
    <row r="78" spans="1:15" x14ac:dyDescent="0.25">
      <c r="A78" s="48">
        <v>11961</v>
      </c>
      <c r="B78" s="48" t="s">
        <v>526</v>
      </c>
      <c r="C78" s="186" t="s">
        <v>490</v>
      </c>
      <c r="D78" s="187"/>
      <c r="E78" s="188"/>
      <c r="F78" s="87" t="s">
        <v>569</v>
      </c>
      <c r="G78" s="88"/>
      <c r="H78" s="189">
        <v>42961</v>
      </c>
      <c r="I78" s="190"/>
      <c r="J78" s="49">
        <v>0.60763888888888895</v>
      </c>
      <c r="K78" s="49">
        <v>0.61458333333333337</v>
      </c>
      <c r="L78" s="191">
        <f t="shared" ref="L78" si="66">K78-J78</f>
        <v>6.9444444444444198E-3</v>
      </c>
      <c r="M78" s="188"/>
      <c r="N78" s="48" t="s">
        <v>374</v>
      </c>
      <c r="O78" t="s">
        <v>378</v>
      </c>
    </row>
    <row r="79" spans="1:15" x14ac:dyDescent="0.25">
      <c r="A79" s="48">
        <v>11962</v>
      </c>
      <c r="B79" s="48" t="s">
        <v>527</v>
      </c>
      <c r="C79" s="186" t="s">
        <v>490</v>
      </c>
      <c r="D79" s="187"/>
      <c r="E79" s="188"/>
      <c r="F79" s="87" t="s">
        <v>569</v>
      </c>
      <c r="G79" s="88"/>
      <c r="H79" s="189">
        <v>42961</v>
      </c>
      <c r="I79" s="190"/>
      <c r="J79" s="49">
        <v>0.625</v>
      </c>
      <c r="K79" s="49">
        <v>0.63194444444444442</v>
      </c>
      <c r="L79" s="191">
        <f t="shared" ref="L79" si="67">K79-J79</f>
        <v>6.9444444444444198E-3</v>
      </c>
      <c r="M79" s="188"/>
      <c r="N79" s="48" t="s">
        <v>374</v>
      </c>
      <c r="O79" t="s">
        <v>378</v>
      </c>
    </row>
    <row r="80" spans="1:15" x14ac:dyDescent="0.25">
      <c r="A80" s="48">
        <v>11966</v>
      </c>
      <c r="B80" s="48" t="s">
        <v>528</v>
      </c>
      <c r="C80" s="186" t="s">
        <v>490</v>
      </c>
      <c r="D80" s="187"/>
      <c r="E80" s="188"/>
      <c r="F80" s="87" t="s">
        <v>569</v>
      </c>
      <c r="G80" s="88"/>
      <c r="H80" s="189">
        <v>42961</v>
      </c>
      <c r="I80" s="190"/>
      <c r="J80" s="49">
        <v>0.67708333333333337</v>
      </c>
      <c r="K80" s="49">
        <v>0.6875</v>
      </c>
      <c r="L80" s="191">
        <f t="shared" ref="L80" si="68">K80-J80</f>
        <v>1.041666666666663E-2</v>
      </c>
      <c r="M80" s="188"/>
      <c r="N80" s="48" t="s">
        <v>374</v>
      </c>
      <c r="O80" t="s">
        <v>378</v>
      </c>
    </row>
    <row r="81" spans="1:15" x14ac:dyDescent="0.25">
      <c r="A81" s="48">
        <v>11967</v>
      </c>
      <c r="B81" s="48" t="s">
        <v>508</v>
      </c>
      <c r="C81" s="186" t="s">
        <v>490</v>
      </c>
      <c r="D81" s="187"/>
      <c r="E81" s="188"/>
      <c r="F81" s="87" t="s">
        <v>569</v>
      </c>
      <c r="G81" s="88"/>
      <c r="H81" s="189">
        <v>42961</v>
      </c>
      <c r="I81" s="190"/>
      <c r="J81" s="49">
        <v>0.6875</v>
      </c>
      <c r="K81" s="49">
        <v>0.69444444444444453</v>
      </c>
      <c r="L81" s="191">
        <f t="shared" ref="L81" si="69">K81-J81</f>
        <v>6.9444444444445308E-3</v>
      </c>
      <c r="M81" s="188"/>
      <c r="N81" s="48" t="s">
        <v>374</v>
      </c>
      <c r="O81" t="s">
        <v>378</v>
      </c>
    </row>
    <row r="82" spans="1:15" x14ac:dyDescent="0.25">
      <c r="A82" s="48">
        <v>11957</v>
      </c>
      <c r="B82" s="48" t="s">
        <v>529</v>
      </c>
      <c r="C82" s="186" t="s">
        <v>530</v>
      </c>
      <c r="D82" s="187"/>
      <c r="E82" s="188"/>
      <c r="F82" s="87" t="s">
        <v>569</v>
      </c>
      <c r="G82" s="88"/>
      <c r="H82" s="189">
        <v>42961</v>
      </c>
      <c r="I82" s="190"/>
      <c r="J82" s="49">
        <v>0.72916666666666663</v>
      </c>
      <c r="K82" s="49">
        <v>0.75</v>
      </c>
      <c r="L82" s="191">
        <f t="shared" ref="L82" si="70">K82-J82</f>
        <v>2.083333333333337E-2</v>
      </c>
      <c r="M82" s="188"/>
      <c r="N82" s="48" t="s">
        <v>374</v>
      </c>
      <c r="O82" t="s">
        <v>378</v>
      </c>
    </row>
    <row r="83" spans="1:15" x14ac:dyDescent="0.25">
      <c r="A83" s="48">
        <v>11984</v>
      </c>
      <c r="B83" s="48" t="s">
        <v>531</v>
      </c>
      <c r="C83" s="186" t="s">
        <v>490</v>
      </c>
      <c r="D83" s="187"/>
      <c r="E83" s="188"/>
      <c r="F83" s="87" t="s">
        <v>569</v>
      </c>
      <c r="G83" s="88"/>
      <c r="H83" s="189">
        <v>42962</v>
      </c>
      <c r="I83" s="190"/>
      <c r="J83" s="49">
        <v>0.33333333333333331</v>
      </c>
      <c r="K83" s="49">
        <v>0.34027777777777773</v>
      </c>
      <c r="L83" s="191">
        <f t="shared" ref="L83" si="71">K83-J83</f>
        <v>6.9444444444444198E-3</v>
      </c>
      <c r="M83" s="188"/>
      <c r="N83" s="48" t="s">
        <v>374</v>
      </c>
      <c r="O83" t="s">
        <v>378</v>
      </c>
    </row>
    <row r="84" spans="1:15" x14ac:dyDescent="0.25">
      <c r="A84" s="48">
        <v>11985</v>
      </c>
      <c r="B84" s="48" t="s">
        <v>233</v>
      </c>
      <c r="C84" s="186" t="s">
        <v>490</v>
      </c>
      <c r="D84" s="187"/>
      <c r="E84" s="188"/>
      <c r="F84" s="87" t="s">
        <v>569</v>
      </c>
      <c r="G84" s="88"/>
      <c r="H84" s="189">
        <v>42962</v>
      </c>
      <c r="I84" s="190"/>
      <c r="J84" s="49">
        <v>0.34722222222222227</v>
      </c>
      <c r="K84" s="49">
        <v>0.35416666666666669</v>
      </c>
      <c r="L84" s="191">
        <f t="shared" ref="L84" si="72">K84-J84</f>
        <v>6.9444444444444198E-3</v>
      </c>
      <c r="M84" s="188"/>
      <c r="N84" s="48" t="s">
        <v>374</v>
      </c>
      <c r="O84" t="s">
        <v>378</v>
      </c>
    </row>
    <row r="85" spans="1:15" x14ac:dyDescent="0.25">
      <c r="A85" s="48">
        <v>11988</v>
      </c>
      <c r="B85" s="48" t="s">
        <v>532</v>
      </c>
      <c r="C85" s="186" t="s">
        <v>490</v>
      </c>
      <c r="D85" s="187"/>
      <c r="E85" s="188"/>
      <c r="F85" s="87" t="s">
        <v>569</v>
      </c>
      <c r="G85" s="88"/>
      <c r="H85" s="189">
        <v>42962</v>
      </c>
      <c r="I85" s="190"/>
      <c r="J85" s="49">
        <v>0.3576388888888889</v>
      </c>
      <c r="K85" s="49">
        <v>0.36458333333333331</v>
      </c>
      <c r="L85" s="191">
        <f t="shared" ref="L85" si="73">K85-J85</f>
        <v>6.9444444444444198E-3</v>
      </c>
      <c r="M85" s="188"/>
      <c r="N85" s="48" t="s">
        <v>374</v>
      </c>
      <c r="O85" t="s">
        <v>378</v>
      </c>
    </row>
    <row r="86" spans="1:15" x14ac:dyDescent="0.25">
      <c r="A86" s="48">
        <v>11993</v>
      </c>
      <c r="B86" s="48" t="s">
        <v>533</v>
      </c>
      <c r="C86" s="186" t="s">
        <v>534</v>
      </c>
      <c r="D86" s="187"/>
      <c r="E86" s="188"/>
      <c r="F86" s="87" t="s">
        <v>568</v>
      </c>
      <c r="G86" s="88"/>
      <c r="H86" s="189">
        <v>42962</v>
      </c>
      <c r="I86" s="190"/>
      <c r="J86" s="49">
        <v>0.39930555555555558</v>
      </c>
      <c r="K86" s="49">
        <v>0.41666666666666669</v>
      </c>
      <c r="L86" s="191">
        <f t="shared" ref="L86" si="74">K86-J86</f>
        <v>1.7361111111111105E-2</v>
      </c>
      <c r="M86" s="188"/>
      <c r="N86" s="48" t="s">
        <v>374</v>
      </c>
      <c r="O86" t="s">
        <v>378</v>
      </c>
    </row>
    <row r="87" spans="1:15" x14ac:dyDescent="0.25">
      <c r="A87" s="48">
        <v>12000</v>
      </c>
      <c r="B87" s="48" t="s">
        <v>535</v>
      </c>
      <c r="C87" s="186" t="s">
        <v>490</v>
      </c>
      <c r="D87" s="187"/>
      <c r="E87" s="188"/>
      <c r="F87" s="87" t="s">
        <v>569</v>
      </c>
      <c r="G87" s="88"/>
      <c r="H87" s="189">
        <v>42962</v>
      </c>
      <c r="I87" s="190"/>
      <c r="J87" s="49">
        <v>0.47222222222222227</v>
      </c>
      <c r="K87" s="49">
        <v>0.47916666666666669</v>
      </c>
      <c r="L87" s="191">
        <f t="shared" ref="L87" si="75">K87-J87</f>
        <v>6.9444444444444198E-3</v>
      </c>
      <c r="M87" s="188"/>
      <c r="N87" s="48" t="s">
        <v>374</v>
      </c>
      <c r="O87" t="s">
        <v>378</v>
      </c>
    </row>
    <row r="88" spans="1:15" x14ac:dyDescent="0.25">
      <c r="A88" s="48">
        <v>11992</v>
      </c>
      <c r="B88" s="48" t="s">
        <v>536</v>
      </c>
      <c r="C88" s="186" t="s">
        <v>537</v>
      </c>
      <c r="D88" s="187"/>
      <c r="E88" s="188"/>
      <c r="F88" s="87" t="s">
        <v>569</v>
      </c>
      <c r="G88" s="88"/>
      <c r="H88" s="189">
        <v>42962</v>
      </c>
      <c r="I88" s="190"/>
      <c r="J88" s="49">
        <v>0.58333333333333337</v>
      </c>
      <c r="K88" s="49">
        <v>0.61111111111111105</v>
      </c>
      <c r="L88" s="191">
        <f t="shared" ref="L88" si="76">K88-J88</f>
        <v>2.7777777777777679E-2</v>
      </c>
      <c r="M88" s="188"/>
      <c r="N88" s="48" t="s">
        <v>287</v>
      </c>
      <c r="O88" t="s">
        <v>378</v>
      </c>
    </row>
    <row r="89" spans="1:15" x14ac:dyDescent="0.25">
      <c r="A89" s="48">
        <v>12077</v>
      </c>
      <c r="B89" s="48" t="s">
        <v>247</v>
      </c>
      <c r="C89" s="186" t="s">
        <v>490</v>
      </c>
      <c r="D89" s="187"/>
      <c r="E89" s="188"/>
      <c r="F89" s="87" t="s">
        <v>569</v>
      </c>
      <c r="G89" s="88"/>
      <c r="H89" s="189">
        <v>42962</v>
      </c>
      <c r="I89" s="190"/>
      <c r="J89" s="49">
        <v>0.61111111111111105</v>
      </c>
      <c r="K89" s="49">
        <v>0.61805555555555558</v>
      </c>
      <c r="L89" s="191">
        <f t="shared" ref="L89" si="77">K89-J89</f>
        <v>6.9444444444445308E-3</v>
      </c>
      <c r="M89" s="188"/>
      <c r="N89" s="48" t="s">
        <v>374</v>
      </c>
      <c r="O89" t="s">
        <v>378</v>
      </c>
    </row>
    <row r="90" spans="1:15" x14ac:dyDescent="0.25">
      <c r="A90" s="48">
        <v>12078</v>
      </c>
      <c r="B90" s="48" t="s">
        <v>538</v>
      </c>
      <c r="C90" s="186" t="s">
        <v>490</v>
      </c>
      <c r="D90" s="187"/>
      <c r="E90" s="188"/>
      <c r="F90" s="87" t="s">
        <v>569</v>
      </c>
      <c r="G90" s="88"/>
      <c r="H90" s="189">
        <v>42962</v>
      </c>
      <c r="I90" s="190"/>
      <c r="J90" s="49">
        <v>0.61805555555555558</v>
      </c>
      <c r="K90" s="49">
        <v>0.62847222222222221</v>
      </c>
      <c r="L90" s="191">
        <f t="shared" ref="L90" si="78">K90-J90</f>
        <v>1.041666666666663E-2</v>
      </c>
      <c r="M90" s="188"/>
      <c r="N90" s="48" t="s">
        <v>287</v>
      </c>
      <c r="O90" t="s">
        <v>378</v>
      </c>
    </row>
    <row r="91" spans="1:15" x14ac:dyDescent="0.25">
      <c r="A91" s="48">
        <v>12084</v>
      </c>
      <c r="B91" s="48" t="s">
        <v>521</v>
      </c>
      <c r="C91" s="186" t="s">
        <v>539</v>
      </c>
      <c r="D91" s="187"/>
      <c r="E91" s="188"/>
      <c r="F91" s="87" t="s">
        <v>568</v>
      </c>
      <c r="G91" s="88"/>
      <c r="H91" s="189">
        <v>42963</v>
      </c>
      <c r="I91" s="190"/>
      <c r="J91" s="49">
        <v>0.47916666666666669</v>
      </c>
      <c r="K91" s="49">
        <v>0.5</v>
      </c>
      <c r="L91" s="191">
        <f t="shared" ref="L91" si="79">K91-J91</f>
        <v>2.0833333333333315E-2</v>
      </c>
      <c r="M91" s="188"/>
      <c r="N91" s="48" t="s">
        <v>374</v>
      </c>
      <c r="O91" t="s">
        <v>378</v>
      </c>
    </row>
    <row r="92" spans="1:15" x14ac:dyDescent="0.25">
      <c r="A92" s="48">
        <v>12083</v>
      </c>
      <c r="B92" s="48" t="s">
        <v>68</v>
      </c>
      <c r="C92" s="186" t="s">
        <v>490</v>
      </c>
      <c r="D92" s="187"/>
      <c r="E92" s="188"/>
      <c r="F92" s="87" t="s">
        <v>569</v>
      </c>
      <c r="G92" s="88"/>
      <c r="H92" s="189">
        <v>42963</v>
      </c>
      <c r="I92" s="190"/>
      <c r="J92" s="49">
        <v>0.40625</v>
      </c>
      <c r="K92" s="49">
        <v>0.41319444444444442</v>
      </c>
      <c r="L92" s="191">
        <f t="shared" ref="L92" si="80">K92-J92</f>
        <v>6.9444444444444198E-3</v>
      </c>
      <c r="M92" s="188"/>
      <c r="N92" s="48" t="s">
        <v>374</v>
      </c>
      <c r="O92" t="s">
        <v>378</v>
      </c>
    </row>
    <row r="93" spans="1:15" x14ac:dyDescent="0.25">
      <c r="A93" s="48">
        <v>12116</v>
      </c>
      <c r="B93" s="48" t="s">
        <v>540</v>
      </c>
      <c r="C93" s="186" t="s">
        <v>541</v>
      </c>
      <c r="D93" s="187"/>
      <c r="E93" s="188"/>
      <c r="F93" s="87" t="s">
        <v>569</v>
      </c>
      <c r="G93" s="88"/>
      <c r="H93" s="189">
        <v>42964</v>
      </c>
      <c r="I93" s="190"/>
      <c r="J93" s="49">
        <v>0.41666666666666669</v>
      </c>
      <c r="K93" s="49">
        <v>0.45833333333333331</v>
      </c>
      <c r="L93" s="191">
        <f t="shared" ref="L93" si="81">K93-J93</f>
        <v>4.166666666666663E-2</v>
      </c>
      <c r="M93" s="188"/>
      <c r="N93" s="48" t="s">
        <v>374</v>
      </c>
      <c r="O93" t="s">
        <v>378</v>
      </c>
    </row>
    <row r="94" spans="1:15" x14ac:dyDescent="0.25">
      <c r="A94" s="48">
        <v>7470</v>
      </c>
      <c r="B94" s="48" t="s">
        <v>178</v>
      </c>
      <c r="C94" s="186" t="s">
        <v>179</v>
      </c>
      <c r="D94" s="187"/>
      <c r="E94" s="188"/>
      <c r="F94" s="87" t="s">
        <v>567</v>
      </c>
      <c r="G94" s="88"/>
      <c r="H94" s="189">
        <v>42957</v>
      </c>
      <c r="I94" s="190"/>
      <c r="J94" s="49">
        <v>0.70833333333333337</v>
      </c>
      <c r="K94" s="49">
        <v>0.75</v>
      </c>
      <c r="L94" s="191">
        <f t="shared" ref="L94" si="82">K94-J94</f>
        <v>4.166666666666663E-2</v>
      </c>
      <c r="M94" s="188"/>
      <c r="N94" s="48" t="s">
        <v>374</v>
      </c>
      <c r="O94" t="s">
        <v>378</v>
      </c>
    </row>
    <row r="95" spans="1:15" x14ac:dyDescent="0.25">
      <c r="A95" s="48">
        <v>11605</v>
      </c>
      <c r="B95" s="48" t="s">
        <v>542</v>
      </c>
      <c r="C95" s="186" t="s">
        <v>543</v>
      </c>
      <c r="D95" s="187"/>
      <c r="E95" s="188"/>
      <c r="F95" s="87" t="s">
        <v>568</v>
      </c>
      <c r="G95" s="88"/>
      <c r="H95" s="189">
        <v>42964</v>
      </c>
      <c r="I95" s="190"/>
      <c r="J95" s="49">
        <v>0.70833333333333337</v>
      </c>
      <c r="K95" s="49">
        <v>0.75</v>
      </c>
      <c r="L95" s="191">
        <f t="shared" ref="L95" si="83">K95-J95</f>
        <v>4.166666666666663E-2</v>
      </c>
      <c r="M95" s="188"/>
      <c r="N95" s="48" t="s">
        <v>287</v>
      </c>
    </row>
    <row r="96" spans="1:15" x14ac:dyDescent="0.25">
      <c r="A96" s="48">
        <v>12134</v>
      </c>
      <c r="B96" s="48" t="s">
        <v>493</v>
      </c>
      <c r="C96" s="186" t="s">
        <v>544</v>
      </c>
      <c r="D96" s="187"/>
      <c r="E96" s="188"/>
      <c r="F96" s="87" t="s">
        <v>570</v>
      </c>
      <c r="G96" s="88"/>
      <c r="H96" s="189">
        <v>42965</v>
      </c>
      <c r="I96" s="190"/>
      <c r="J96" s="49">
        <v>0.29166666666666669</v>
      </c>
      <c r="K96" s="49">
        <v>0.3125</v>
      </c>
      <c r="L96" s="191">
        <f t="shared" ref="L96" si="84">K96-J96</f>
        <v>2.0833333333333315E-2</v>
      </c>
      <c r="M96" s="188"/>
      <c r="N96" s="48" t="s">
        <v>374</v>
      </c>
      <c r="O96" t="s">
        <v>378</v>
      </c>
    </row>
    <row r="97" spans="1:15" x14ac:dyDescent="0.25">
      <c r="A97" s="48">
        <v>12123</v>
      </c>
      <c r="B97" s="48" t="s">
        <v>205</v>
      </c>
      <c r="C97" s="186" t="s">
        <v>344</v>
      </c>
      <c r="D97" s="187"/>
      <c r="E97" s="188"/>
      <c r="F97" s="87" t="s">
        <v>566</v>
      </c>
      <c r="G97" s="88"/>
      <c r="H97" s="189">
        <v>42965</v>
      </c>
      <c r="I97" s="190"/>
      <c r="J97" s="49">
        <v>0.375</v>
      </c>
      <c r="K97" s="49">
        <v>0.39583333333333331</v>
      </c>
      <c r="L97" s="191">
        <f t="shared" ref="L97" si="85">K97-J97</f>
        <v>2.0833333333333315E-2</v>
      </c>
      <c r="M97" s="188"/>
      <c r="N97" s="48" t="s">
        <v>374</v>
      </c>
      <c r="O97" t="s">
        <v>378</v>
      </c>
    </row>
    <row r="98" spans="1:15" x14ac:dyDescent="0.25">
      <c r="A98" s="48">
        <v>12152</v>
      </c>
      <c r="B98" s="48" t="s">
        <v>213</v>
      </c>
      <c r="C98" s="186" t="s">
        <v>490</v>
      </c>
      <c r="D98" s="187"/>
      <c r="E98" s="188"/>
      <c r="F98" s="87" t="s">
        <v>569</v>
      </c>
      <c r="G98" s="88"/>
      <c r="H98" s="189">
        <v>42965</v>
      </c>
      <c r="I98" s="190"/>
      <c r="J98" s="49">
        <v>0.4201388888888889</v>
      </c>
      <c r="K98" s="49">
        <v>0.42708333333333331</v>
      </c>
      <c r="L98" s="191">
        <f t="shared" ref="L98" si="86">K98-J98</f>
        <v>6.9444444444444198E-3</v>
      </c>
      <c r="M98" s="188"/>
      <c r="N98" s="48" t="s">
        <v>374</v>
      </c>
      <c r="O98" t="s">
        <v>378</v>
      </c>
    </row>
    <row r="99" spans="1:15" x14ac:dyDescent="0.25">
      <c r="A99" s="48">
        <v>12154</v>
      </c>
      <c r="B99" s="48" t="s">
        <v>545</v>
      </c>
      <c r="C99" s="186" t="s">
        <v>425</v>
      </c>
      <c r="D99" s="187"/>
      <c r="E99" s="188"/>
      <c r="F99" s="87" t="s">
        <v>569</v>
      </c>
      <c r="G99" s="88"/>
      <c r="H99" s="189">
        <v>42965</v>
      </c>
      <c r="I99" s="190"/>
      <c r="J99" s="49">
        <v>0.4375</v>
      </c>
      <c r="K99" s="49">
        <v>0.44444444444444442</v>
      </c>
      <c r="L99" s="191">
        <f t="shared" ref="L99" si="87">K99-J99</f>
        <v>6.9444444444444198E-3</v>
      </c>
      <c r="M99" s="188"/>
      <c r="N99" s="48" t="s">
        <v>374</v>
      </c>
      <c r="O99" t="s">
        <v>378</v>
      </c>
    </row>
    <row r="100" spans="1:15" x14ac:dyDescent="0.25">
      <c r="A100" s="48">
        <v>12160</v>
      </c>
      <c r="B100" s="48" t="s">
        <v>546</v>
      </c>
      <c r="C100" s="186" t="s">
        <v>490</v>
      </c>
      <c r="D100" s="187"/>
      <c r="E100" s="188"/>
      <c r="F100" s="87" t="s">
        <v>569</v>
      </c>
      <c r="G100" s="88"/>
      <c r="H100" s="189">
        <v>42965</v>
      </c>
      <c r="I100" s="190"/>
      <c r="J100" s="49">
        <v>0.61458333333333337</v>
      </c>
      <c r="K100" s="49">
        <v>0.625</v>
      </c>
      <c r="L100" s="191">
        <f t="shared" ref="L100" si="88">K100-J100</f>
        <v>1.041666666666663E-2</v>
      </c>
      <c r="M100" s="188"/>
      <c r="N100" s="48" t="s">
        <v>374</v>
      </c>
      <c r="O100" t="s">
        <v>378</v>
      </c>
    </row>
    <row r="101" spans="1:15" x14ac:dyDescent="0.25">
      <c r="A101" s="48">
        <v>12155</v>
      </c>
      <c r="B101" s="48" t="s">
        <v>547</v>
      </c>
      <c r="C101" s="186" t="s">
        <v>490</v>
      </c>
      <c r="D101" s="187"/>
      <c r="E101" s="188"/>
      <c r="F101" s="87" t="s">
        <v>569</v>
      </c>
      <c r="G101" s="88"/>
      <c r="H101" s="189">
        <v>42965</v>
      </c>
      <c r="I101" s="190"/>
      <c r="J101" s="49">
        <v>0.70833333333333337</v>
      </c>
      <c r="K101" s="49">
        <v>0.71527777777777779</v>
      </c>
      <c r="L101" s="191">
        <f t="shared" ref="L101" si="89">K101-J101</f>
        <v>6.9444444444444198E-3</v>
      </c>
      <c r="M101" s="188"/>
      <c r="N101" s="48" t="s">
        <v>374</v>
      </c>
      <c r="O101" t="s">
        <v>378</v>
      </c>
    </row>
    <row r="102" spans="1:15" x14ac:dyDescent="0.25">
      <c r="A102" s="48">
        <v>12173</v>
      </c>
      <c r="B102" s="48" t="s">
        <v>548</v>
      </c>
      <c r="C102" s="186" t="s">
        <v>549</v>
      </c>
      <c r="D102" s="187"/>
      <c r="E102" s="188"/>
      <c r="F102" s="87" t="s">
        <v>569</v>
      </c>
      <c r="G102" s="88"/>
      <c r="H102" s="189">
        <v>42969</v>
      </c>
      <c r="I102" s="190"/>
      <c r="J102" s="49">
        <v>0.375</v>
      </c>
      <c r="K102" s="49">
        <v>0.44444444444444442</v>
      </c>
      <c r="L102" s="191">
        <f t="shared" ref="L102" si="90">K102-J102</f>
        <v>6.944444444444442E-2</v>
      </c>
      <c r="M102" s="188"/>
      <c r="N102" s="48" t="s">
        <v>374</v>
      </c>
      <c r="O102" t="s">
        <v>378</v>
      </c>
    </row>
    <row r="103" spans="1:15" x14ac:dyDescent="0.25">
      <c r="A103" s="48">
        <v>12172</v>
      </c>
      <c r="B103" s="48" t="s">
        <v>205</v>
      </c>
      <c r="C103" s="186" t="s">
        <v>550</v>
      </c>
      <c r="D103" s="187"/>
      <c r="E103" s="188"/>
      <c r="F103" s="87" t="s">
        <v>566</v>
      </c>
      <c r="G103" s="88"/>
      <c r="H103" s="189">
        <v>42969</v>
      </c>
      <c r="I103" s="190"/>
      <c r="J103" s="49">
        <v>0.39583333333333331</v>
      </c>
      <c r="K103" s="49">
        <v>0.41666666666666669</v>
      </c>
      <c r="L103" s="191">
        <f t="shared" ref="L103" si="91">K103-J103</f>
        <v>2.083333333333337E-2</v>
      </c>
      <c r="M103" s="188"/>
      <c r="N103" s="48" t="s">
        <v>374</v>
      </c>
      <c r="O103" t="s">
        <v>378</v>
      </c>
    </row>
    <row r="104" spans="1:15" x14ac:dyDescent="0.25">
      <c r="A104" s="48">
        <v>12098</v>
      </c>
      <c r="B104" s="48" t="s">
        <v>535</v>
      </c>
      <c r="C104" s="186" t="s">
        <v>431</v>
      </c>
      <c r="D104" s="187"/>
      <c r="E104" s="188"/>
      <c r="F104" s="87" t="s">
        <v>365</v>
      </c>
      <c r="G104" s="88"/>
      <c r="H104" s="189">
        <v>42964</v>
      </c>
      <c r="I104" s="190"/>
      <c r="J104" s="49">
        <v>0.47222222222222227</v>
      </c>
      <c r="K104" s="49">
        <v>0.51388888888888895</v>
      </c>
      <c r="L104" s="191">
        <f t="shared" ref="L104" si="92">K104-J104</f>
        <v>4.1666666666666685E-2</v>
      </c>
      <c r="M104" s="188"/>
      <c r="N104" s="48" t="s">
        <v>374</v>
      </c>
      <c r="O104" t="s">
        <v>378</v>
      </c>
    </row>
    <row r="105" spans="1:15" x14ac:dyDescent="0.25">
      <c r="A105" s="48">
        <v>12128</v>
      </c>
      <c r="B105" s="48" t="s">
        <v>423</v>
      </c>
      <c r="C105" s="186" t="s">
        <v>551</v>
      </c>
      <c r="D105" s="187"/>
      <c r="E105" s="188"/>
      <c r="F105" s="87" t="s">
        <v>568</v>
      </c>
      <c r="G105" s="88"/>
      <c r="H105" s="189">
        <v>42964</v>
      </c>
      <c r="I105" s="190"/>
      <c r="J105" s="49">
        <v>0.58333333333333337</v>
      </c>
      <c r="K105" s="49">
        <v>0.66666666666666663</v>
      </c>
      <c r="L105" s="191">
        <f t="shared" ref="L105" si="93">K105-J105</f>
        <v>8.3333333333333259E-2</v>
      </c>
      <c r="M105" s="188"/>
      <c r="N105" s="48" t="s">
        <v>374</v>
      </c>
    </row>
    <row r="106" spans="1:15" x14ac:dyDescent="0.25">
      <c r="A106" s="48">
        <v>12199</v>
      </c>
      <c r="B106" s="48" t="s">
        <v>552</v>
      </c>
      <c r="C106" s="186" t="s">
        <v>490</v>
      </c>
      <c r="D106" s="187"/>
      <c r="E106" s="188"/>
      <c r="F106" s="87" t="s">
        <v>569</v>
      </c>
      <c r="G106" s="88"/>
      <c r="H106" s="189">
        <v>42969</v>
      </c>
      <c r="I106" s="190"/>
      <c r="J106" s="49">
        <v>0.65972222222222221</v>
      </c>
      <c r="K106" s="49">
        <v>0.66666666666666663</v>
      </c>
      <c r="L106" s="191">
        <f t="shared" ref="L106" si="94">K106-J106</f>
        <v>6.9444444444444198E-3</v>
      </c>
      <c r="M106" s="188"/>
      <c r="N106" s="48" t="s">
        <v>374</v>
      </c>
      <c r="O106" t="s">
        <v>378</v>
      </c>
    </row>
    <row r="107" spans="1:15" x14ac:dyDescent="0.25">
      <c r="A107" s="48">
        <v>12202</v>
      </c>
      <c r="B107" s="48" t="s">
        <v>553</v>
      </c>
      <c r="C107" s="186" t="s">
        <v>490</v>
      </c>
      <c r="D107" s="187"/>
      <c r="E107" s="188"/>
      <c r="F107" s="87" t="s">
        <v>569</v>
      </c>
      <c r="G107" s="88"/>
      <c r="H107" s="189">
        <v>42969</v>
      </c>
      <c r="I107" s="190"/>
      <c r="J107" s="49">
        <v>0.70138888888888884</v>
      </c>
      <c r="K107" s="49">
        <v>0.70833333333333337</v>
      </c>
      <c r="L107" s="191">
        <f t="shared" ref="L107" si="95">K107-J107</f>
        <v>6.9444444444445308E-3</v>
      </c>
      <c r="M107" s="188"/>
      <c r="N107" s="48" t="s">
        <v>374</v>
      </c>
      <c r="O107" t="s">
        <v>378</v>
      </c>
    </row>
    <row r="108" spans="1:15" x14ac:dyDescent="0.25">
      <c r="A108" s="48">
        <v>12211</v>
      </c>
      <c r="B108" s="48" t="s">
        <v>439</v>
      </c>
      <c r="C108" s="186" t="s">
        <v>490</v>
      </c>
      <c r="D108" s="187"/>
      <c r="E108" s="188"/>
      <c r="F108" s="87" t="s">
        <v>569</v>
      </c>
      <c r="G108" s="88"/>
      <c r="H108" s="189">
        <v>42970</v>
      </c>
      <c r="I108" s="190"/>
      <c r="J108" s="49">
        <v>0.36805555555555558</v>
      </c>
      <c r="K108" s="49">
        <v>0.375</v>
      </c>
      <c r="L108" s="191">
        <f t="shared" ref="L108" si="96">K108-J108</f>
        <v>6.9444444444444198E-3</v>
      </c>
      <c r="M108" s="188"/>
      <c r="N108" s="48" t="s">
        <v>374</v>
      </c>
      <c r="O108" t="s">
        <v>378</v>
      </c>
    </row>
    <row r="109" spans="1:15" x14ac:dyDescent="0.25">
      <c r="A109" s="48">
        <v>12177</v>
      </c>
      <c r="B109" s="48" t="s">
        <v>554</v>
      </c>
      <c r="C109" s="186" t="s">
        <v>490</v>
      </c>
      <c r="D109" s="187"/>
      <c r="E109" s="188"/>
      <c r="F109" s="87" t="s">
        <v>569</v>
      </c>
      <c r="G109" s="88"/>
      <c r="H109" s="189">
        <v>42969</v>
      </c>
      <c r="I109" s="190"/>
      <c r="J109" s="49">
        <v>0.4201388888888889</v>
      </c>
      <c r="K109" s="49">
        <v>0.42708333333333331</v>
      </c>
      <c r="L109" s="191">
        <f t="shared" ref="L109" si="97">K109-J109</f>
        <v>6.9444444444444198E-3</v>
      </c>
      <c r="M109" s="188"/>
      <c r="N109" s="48" t="s">
        <v>374</v>
      </c>
      <c r="O109" t="s">
        <v>378</v>
      </c>
    </row>
    <row r="110" spans="1:15" x14ac:dyDescent="0.25">
      <c r="A110" s="48">
        <v>12226</v>
      </c>
      <c r="B110" s="48" t="s">
        <v>178</v>
      </c>
      <c r="C110" s="186" t="s">
        <v>224</v>
      </c>
      <c r="D110" s="187"/>
      <c r="E110" s="188"/>
      <c r="F110" s="87" t="s">
        <v>569</v>
      </c>
      <c r="G110" s="88"/>
      <c r="H110" s="189">
        <v>42970</v>
      </c>
      <c r="I110" s="190"/>
      <c r="J110" s="49">
        <v>0.59722222222222221</v>
      </c>
      <c r="K110" s="49">
        <v>0.61111111111111105</v>
      </c>
      <c r="L110" s="191">
        <f t="shared" ref="L110" si="98">K110-J110</f>
        <v>1.388888888888884E-2</v>
      </c>
      <c r="M110" s="188"/>
      <c r="N110" s="48" t="s">
        <v>374</v>
      </c>
      <c r="O110" t="s">
        <v>378</v>
      </c>
    </row>
    <row r="111" spans="1:15" x14ac:dyDescent="0.25">
      <c r="A111" s="48">
        <v>7472</v>
      </c>
      <c r="B111" s="48" t="s">
        <v>178</v>
      </c>
      <c r="C111" s="186" t="s">
        <v>179</v>
      </c>
      <c r="D111" s="187"/>
      <c r="E111" s="188"/>
      <c r="F111" s="87" t="s">
        <v>567</v>
      </c>
      <c r="G111" s="88"/>
      <c r="H111" s="189">
        <v>42971</v>
      </c>
      <c r="I111" s="190"/>
      <c r="J111" s="49">
        <v>0.70833333333333337</v>
      </c>
      <c r="K111" s="49">
        <v>0.75</v>
      </c>
      <c r="L111" s="191">
        <f t="shared" ref="L111" si="99">K111-J111</f>
        <v>4.166666666666663E-2</v>
      </c>
      <c r="M111" s="188"/>
      <c r="N111" s="48" t="s">
        <v>374</v>
      </c>
      <c r="O111" t="s">
        <v>378</v>
      </c>
    </row>
    <row r="112" spans="1:15" x14ac:dyDescent="0.25">
      <c r="A112" s="48">
        <v>12269</v>
      </c>
      <c r="B112" s="48" t="s">
        <v>555</v>
      </c>
      <c r="C112" s="186" t="s">
        <v>556</v>
      </c>
      <c r="D112" s="187"/>
      <c r="E112" s="188"/>
      <c r="F112" s="87" t="s">
        <v>566</v>
      </c>
      <c r="G112" s="88"/>
      <c r="H112" s="189">
        <v>42972</v>
      </c>
      <c r="I112" s="190"/>
      <c r="J112" s="49">
        <v>0.33333333333333331</v>
      </c>
      <c r="K112" s="49">
        <v>0.41666666666666669</v>
      </c>
      <c r="L112" s="191">
        <f t="shared" ref="L112" si="100">K112-J112</f>
        <v>8.333333333333337E-2</v>
      </c>
      <c r="M112" s="188"/>
      <c r="N112" s="48" t="s">
        <v>374</v>
      </c>
      <c r="O112" t="s">
        <v>378</v>
      </c>
    </row>
    <row r="113" spans="1:15" x14ac:dyDescent="0.25">
      <c r="A113" s="48">
        <v>12272</v>
      </c>
      <c r="B113" s="48" t="s">
        <v>423</v>
      </c>
      <c r="C113" s="186" t="s">
        <v>557</v>
      </c>
      <c r="D113" s="187"/>
      <c r="E113" s="188"/>
      <c r="F113" s="87" t="s">
        <v>569</v>
      </c>
      <c r="G113" s="88"/>
      <c r="H113" s="189">
        <v>42972</v>
      </c>
      <c r="I113" s="190"/>
      <c r="J113" s="49">
        <v>0.44791666666666669</v>
      </c>
      <c r="K113" s="49">
        <v>0.45833333333333331</v>
      </c>
      <c r="L113" s="191">
        <f t="shared" ref="L113" si="101">K113-J113</f>
        <v>1.041666666666663E-2</v>
      </c>
      <c r="M113" s="188"/>
      <c r="N113" s="48" t="s">
        <v>374</v>
      </c>
      <c r="O113" t="s">
        <v>378</v>
      </c>
    </row>
    <row r="114" spans="1:15" x14ac:dyDescent="0.25">
      <c r="A114" s="48">
        <v>12306</v>
      </c>
      <c r="B114" s="48" t="s">
        <v>423</v>
      </c>
      <c r="C114" s="186" t="s">
        <v>558</v>
      </c>
      <c r="D114" s="187"/>
      <c r="E114" s="188"/>
      <c r="F114" s="87" t="s">
        <v>569</v>
      </c>
      <c r="G114" s="88"/>
      <c r="H114" s="189">
        <v>42975</v>
      </c>
      <c r="I114" s="190"/>
      <c r="J114" s="49">
        <v>0.3576388888888889</v>
      </c>
      <c r="K114" s="49">
        <v>0.41666666666666669</v>
      </c>
      <c r="L114" s="191">
        <f t="shared" ref="L114" si="102">K114-J114</f>
        <v>5.902777777777779E-2</v>
      </c>
      <c r="M114" s="188"/>
      <c r="N114" s="48" t="s">
        <v>374</v>
      </c>
      <c r="O114" t="s">
        <v>378</v>
      </c>
    </row>
    <row r="115" spans="1:15" x14ac:dyDescent="0.25">
      <c r="A115" s="48">
        <v>12325</v>
      </c>
      <c r="B115" s="48" t="s">
        <v>396</v>
      </c>
      <c r="C115" s="186" t="s">
        <v>490</v>
      </c>
      <c r="D115" s="187"/>
      <c r="E115" s="188"/>
      <c r="F115" s="87" t="s">
        <v>569</v>
      </c>
      <c r="G115" s="88"/>
      <c r="H115" s="189">
        <v>42975</v>
      </c>
      <c r="I115" s="190"/>
      <c r="J115" s="49">
        <v>0.6875</v>
      </c>
      <c r="K115" s="49">
        <v>0.69791666666666663</v>
      </c>
      <c r="L115" s="191">
        <f t="shared" ref="L115" si="103">K115-J115</f>
        <v>1.041666666666663E-2</v>
      </c>
      <c r="M115" s="188"/>
      <c r="N115" s="48" t="s">
        <v>374</v>
      </c>
      <c r="O115" t="s">
        <v>378</v>
      </c>
    </row>
    <row r="116" spans="1:15" x14ac:dyDescent="0.25">
      <c r="A116" s="48">
        <v>12332</v>
      </c>
      <c r="B116" s="48" t="s">
        <v>247</v>
      </c>
      <c r="C116" s="186" t="s">
        <v>372</v>
      </c>
      <c r="D116" s="187"/>
      <c r="E116" s="188"/>
      <c r="F116" s="87" t="s">
        <v>569</v>
      </c>
      <c r="G116" s="88"/>
      <c r="H116" s="189">
        <v>42976</v>
      </c>
      <c r="I116" s="190"/>
      <c r="J116" s="49">
        <v>0.35069444444444442</v>
      </c>
      <c r="K116" s="49">
        <v>0.36458333333333331</v>
      </c>
      <c r="L116" s="191">
        <f t="shared" ref="L116" si="104">K116-J116</f>
        <v>1.3888888888888895E-2</v>
      </c>
      <c r="M116" s="188"/>
      <c r="N116" s="48" t="s">
        <v>374</v>
      </c>
      <c r="O116" t="s">
        <v>378</v>
      </c>
    </row>
    <row r="117" spans="1:15" x14ac:dyDescent="0.25">
      <c r="A117" s="48">
        <v>12343</v>
      </c>
      <c r="B117" s="48" t="s">
        <v>205</v>
      </c>
      <c r="C117" s="186" t="s">
        <v>372</v>
      </c>
      <c r="D117" s="187"/>
      <c r="E117" s="188"/>
      <c r="F117" s="87" t="s">
        <v>569</v>
      </c>
      <c r="G117" s="88"/>
      <c r="H117" s="189">
        <v>42976</v>
      </c>
      <c r="I117" s="190"/>
      <c r="J117" s="49">
        <v>0.5625</v>
      </c>
      <c r="K117" s="49">
        <v>0.56597222222222221</v>
      </c>
      <c r="L117" s="191">
        <f t="shared" ref="L117" si="105">K117-J117</f>
        <v>3.4722222222222099E-3</v>
      </c>
      <c r="M117" s="188"/>
      <c r="N117" s="48" t="s">
        <v>561</v>
      </c>
      <c r="O117" t="s">
        <v>378</v>
      </c>
    </row>
    <row r="118" spans="1:15" x14ac:dyDescent="0.25">
      <c r="A118" s="48">
        <v>12359</v>
      </c>
      <c r="B118" s="48" t="s">
        <v>202</v>
      </c>
      <c r="C118" s="186" t="s">
        <v>490</v>
      </c>
      <c r="D118" s="187"/>
      <c r="E118" s="188"/>
      <c r="F118" s="87" t="s">
        <v>569</v>
      </c>
      <c r="G118" s="88"/>
      <c r="H118" s="189">
        <v>42976</v>
      </c>
      <c r="I118" s="190"/>
      <c r="J118" s="49">
        <v>0.63888888888888895</v>
      </c>
      <c r="K118" s="49">
        <v>0.64930555555555558</v>
      </c>
      <c r="L118" s="191">
        <f t="shared" ref="L118" si="106">K118-J118</f>
        <v>1.041666666666663E-2</v>
      </c>
      <c r="M118" s="188"/>
      <c r="N118" s="48" t="s">
        <v>374</v>
      </c>
      <c r="O118" t="s">
        <v>378</v>
      </c>
    </row>
    <row r="119" spans="1:15" x14ac:dyDescent="0.25">
      <c r="A119" s="48">
        <v>12358</v>
      </c>
      <c r="B119" s="48" t="s">
        <v>316</v>
      </c>
      <c r="C119" s="186" t="s">
        <v>436</v>
      </c>
      <c r="D119" s="187"/>
      <c r="E119" s="188"/>
      <c r="F119" s="87" t="s">
        <v>570</v>
      </c>
      <c r="G119" s="88"/>
      <c r="H119" s="189">
        <v>42976</v>
      </c>
      <c r="I119" s="190"/>
      <c r="J119" s="49">
        <v>0.66666666666666663</v>
      </c>
      <c r="K119" s="49">
        <v>0.6875</v>
      </c>
      <c r="L119" s="191">
        <f t="shared" ref="L119" si="107">K119-J119</f>
        <v>2.083333333333337E-2</v>
      </c>
      <c r="M119" s="188"/>
      <c r="N119" s="48" t="s">
        <v>374</v>
      </c>
      <c r="O119" t="s">
        <v>378</v>
      </c>
    </row>
    <row r="120" spans="1:15" x14ac:dyDescent="0.25">
      <c r="A120" s="48">
        <v>12362</v>
      </c>
      <c r="B120" s="48" t="s">
        <v>559</v>
      </c>
      <c r="C120" s="186" t="s">
        <v>560</v>
      </c>
      <c r="D120" s="187"/>
      <c r="E120" s="188"/>
      <c r="F120" s="87" t="s">
        <v>566</v>
      </c>
      <c r="G120" s="88"/>
      <c r="H120" s="189">
        <v>42976</v>
      </c>
      <c r="I120" s="190"/>
      <c r="J120" s="49">
        <v>0.70833333333333337</v>
      </c>
      <c r="K120" s="49">
        <v>0.71527777777777779</v>
      </c>
      <c r="L120" s="191">
        <f t="shared" ref="L120" si="108">K120-J120</f>
        <v>6.9444444444444198E-3</v>
      </c>
      <c r="M120" s="188"/>
      <c r="N120" s="48" t="s">
        <v>561</v>
      </c>
      <c r="O120" t="s">
        <v>378</v>
      </c>
    </row>
    <row r="121" spans="1:15" x14ac:dyDescent="0.25">
      <c r="A121" s="48">
        <v>12374</v>
      </c>
      <c r="B121" s="48" t="s">
        <v>562</v>
      </c>
      <c r="C121" s="186" t="s">
        <v>344</v>
      </c>
      <c r="D121" s="187"/>
      <c r="E121" s="188"/>
      <c r="F121" s="87" t="s">
        <v>567</v>
      </c>
      <c r="G121" s="88"/>
      <c r="H121" s="189">
        <v>42977</v>
      </c>
      <c r="I121" s="190"/>
      <c r="J121" s="49">
        <v>0.3611111111111111</v>
      </c>
      <c r="K121" s="49">
        <v>0.36805555555555558</v>
      </c>
      <c r="L121" s="191">
        <f t="shared" ref="L121" si="109">K121-J121</f>
        <v>6.9444444444444753E-3</v>
      </c>
      <c r="M121" s="188"/>
      <c r="N121" s="48" t="s">
        <v>374</v>
      </c>
      <c r="O121" t="s">
        <v>378</v>
      </c>
    </row>
    <row r="122" spans="1:15" x14ac:dyDescent="0.25">
      <c r="A122" s="48">
        <v>12315</v>
      </c>
      <c r="B122" s="48" t="s">
        <v>178</v>
      </c>
      <c r="C122" s="186" t="s">
        <v>563</v>
      </c>
      <c r="D122" s="187"/>
      <c r="E122" s="188"/>
      <c r="F122" s="87" t="s">
        <v>568</v>
      </c>
      <c r="G122" s="88"/>
      <c r="H122" s="189">
        <v>42975</v>
      </c>
      <c r="I122" s="190"/>
      <c r="J122" s="49">
        <v>0.42708333333333331</v>
      </c>
      <c r="K122" s="49">
        <v>0.46875</v>
      </c>
      <c r="L122" s="191">
        <f t="shared" ref="L122" si="110">K122-J122</f>
        <v>4.1666666666666685E-2</v>
      </c>
      <c r="M122" s="188"/>
      <c r="N122" s="48" t="s">
        <v>374</v>
      </c>
      <c r="O122" t="s">
        <v>378</v>
      </c>
    </row>
    <row r="123" spans="1:15" x14ac:dyDescent="0.25">
      <c r="A123" s="48">
        <v>12442</v>
      </c>
      <c r="B123" s="48" t="s">
        <v>336</v>
      </c>
      <c r="C123" s="186" t="s">
        <v>371</v>
      </c>
      <c r="D123" s="187"/>
      <c r="E123" s="188"/>
      <c r="F123" s="87" t="s">
        <v>566</v>
      </c>
      <c r="G123" s="88"/>
      <c r="H123" s="189">
        <v>42977</v>
      </c>
      <c r="I123" s="190"/>
      <c r="J123" s="49">
        <v>0.56944444444444442</v>
      </c>
      <c r="K123" s="49">
        <v>0.58333333333333337</v>
      </c>
      <c r="L123" s="191">
        <f t="shared" ref="L123" si="111">K123-J123</f>
        <v>1.3888888888888951E-2</v>
      </c>
      <c r="M123" s="188"/>
      <c r="N123" s="48" t="s">
        <v>374</v>
      </c>
      <c r="O123" t="s">
        <v>378</v>
      </c>
    </row>
    <row r="124" spans="1:15" x14ac:dyDescent="0.25">
      <c r="A124" s="48">
        <v>12444</v>
      </c>
      <c r="B124" s="48" t="s">
        <v>521</v>
      </c>
      <c r="C124" s="186" t="s">
        <v>544</v>
      </c>
      <c r="D124" s="187"/>
      <c r="E124" s="188"/>
      <c r="F124" s="87" t="s">
        <v>570</v>
      </c>
      <c r="G124" s="88"/>
      <c r="H124" s="189">
        <v>42977</v>
      </c>
      <c r="I124" s="190"/>
      <c r="J124" s="49">
        <v>0.58333333333333337</v>
      </c>
      <c r="K124" s="49">
        <v>0.59375</v>
      </c>
      <c r="L124" s="191">
        <f t="shared" ref="L124" si="112">K124-J124</f>
        <v>1.041666666666663E-2</v>
      </c>
      <c r="M124" s="188"/>
      <c r="N124" s="48" t="s">
        <v>374</v>
      </c>
      <c r="O124" t="s">
        <v>378</v>
      </c>
    </row>
    <row r="125" spans="1:15" x14ac:dyDescent="0.25">
      <c r="A125" s="48">
        <v>12375</v>
      </c>
      <c r="B125" s="48" t="s">
        <v>562</v>
      </c>
      <c r="C125" s="186" t="s">
        <v>550</v>
      </c>
      <c r="D125" s="187"/>
      <c r="E125" s="188"/>
      <c r="F125" s="87" t="s">
        <v>566</v>
      </c>
      <c r="G125" s="88"/>
      <c r="H125" s="189">
        <v>42978</v>
      </c>
      <c r="I125" s="190"/>
      <c r="J125" s="49">
        <v>0.375</v>
      </c>
      <c r="K125" s="49">
        <v>0.41666666666666669</v>
      </c>
      <c r="L125" s="191">
        <f t="shared" ref="L125" si="113">K125-J125</f>
        <v>4.1666666666666685E-2</v>
      </c>
      <c r="M125" s="188"/>
      <c r="N125" s="48" t="s">
        <v>374</v>
      </c>
      <c r="O125" t="s">
        <v>378</v>
      </c>
    </row>
    <row r="126" spans="1:15" x14ac:dyDescent="0.25">
      <c r="A126" s="48">
        <v>12452</v>
      </c>
      <c r="B126" s="48" t="s">
        <v>564</v>
      </c>
      <c r="C126" s="186" t="s">
        <v>565</v>
      </c>
      <c r="D126" s="187"/>
      <c r="E126" s="188"/>
      <c r="F126" s="87" t="s">
        <v>570</v>
      </c>
      <c r="G126" s="88"/>
      <c r="H126" s="189">
        <v>42978</v>
      </c>
      <c r="I126" s="190"/>
      <c r="J126" s="49">
        <v>0.39930555555555558</v>
      </c>
      <c r="K126" s="49">
        <v>0.41666666666666669</v>
      </c>
      <c r="L126" s="191">
        <f t="shared" ref="L126" si="114">K126-J126</f>
        <v>1.7361111111111105E-2</v>
      </c>
      <c r="M126" s="188"/>
      <c r="N126" s="48" t="s">
        <v>374</v>
      </c>
      <c r="O126" t="s">
        <v>378</v>
      </c>
    </row>
    <row r="127" spans="1:15" x14ac:dyDescent="0.25">
      <c r="A127" s="48">
        <v>12443</v>
      </c>
      <c r="B127" s="48" t="s">
        <v>336</v>
      </c>
      <c r="C127" s="186" t="s">
        <v>550</v>
      </c>
      <c r="D127" s="187"/>
      <c r="E127" s="188"/>
      <c r="F127" s="87" t="s">
        <v>566</v>
      </c>
      <c r="G127" s="88"/>
      <c r="H127" s="189">
        <v>42978</v>
      </c>
      <c r="I127" s="190"/>
      <c r="J127" s="49">
        <v>0.43055555555555558</v>
      </c>
      <c r="K127" s="49">
        <v>0.4375</v>
      </c>
      <c r="L127" s="191">
        <f t="shared" ref="L127" si="115">K127-J127</f>
        <v>6.9444444444444198E-3</v>
      </c>
      <c r="M127" s="188"/>
      <c r="N127" s="48" t="s">
        <v>374</v>
      </c>
      <c r="O127" t="s">
        <v>378</v>
      </c>
    </row>
    <row r="128" spans="1:15" x14ac:dyDescent="0.25">
      <c r="A128" s="48">
        <v>7473</v>
      </c>
      <c r="B128" s="48" t="s">
        <v>178</v>
      </c>
      <c r="C128" s="186" t="s">
        <v>179</v>
      </c>
      <c r="D128" s="187"/>
      <c r="E128" s="188"/>
      <c r="F128" s="87" t="s">
        <v>567</v>
      </c>
      <c r="G128" s="88"/>
      <c r="H128" s="189">
        <v>42978</v>
      </c>
      <c r="I128" s="190"/>
      <c r="J128" s="49">
        <v>0.70833333333333337</v>
      </c>
      <c r="K128" s="49">
        <v>0.75</v>
      </c>
      <c r="L128" s="191">
        <f t="shared" ref="L128" si="116">K128-J128</f>
        <v>4.166666666666663E-2</v>
      </c>
      <c r="M128" s="188"/>
      <c r="N128" s="48" t="s">
        <v>374</v>
      </c>
    </row>
    <row r="129" spans="1:2" x14ac:dyDescent="0.25">
      <c r="A129" s="104">
        <v>12213</v>
      </c>
    </row>
    <row r="130" spans="1:2" x14ac:dyDescent="0.25">
      <c r="A130" s="104">
        <v>12314</v>
      </c>
    </row>
    <row r="132" spans="1:2" x14ac:dyDescent="0.25">
      <c r="A132" s="93" t="s">
        <v>573</v>
      </c>
      <c r="B132" s="94" t="s">
        <v>574</v>
      </c>
    </row>
    <row r="133" spans="1:2" x14ac:dyDescent="0.25">
      <c r="A133" t="s">
        <v>570</v>
      </c>
      <c r="B133">
        <v>5</v>
      </c>
    </row>
    <row r="134" spans="1:2" x14ac:dyDescent="0.25">
      <c r="A134" t="s">
        <v>567</v>
      </c>
      <c r="B134">
        <v>5</v>
      </c>
    </row>
    <row r="135" spans="1:2" x14ac:dyDescent="0.25">
      <c r="A135" t="s">
        <v>566</v>
      </c>
      <c r="B135">
        <v>15</v>
      </c>
    </row>
    <row r="136" spans="1:2" x14ac:dyDescent="0.25">
      <c r="A136" t="s">
        <v>575</v>
      </c>
      <c r="B136">
        <v>2</v>
      </c>
    </row>
    <row r="137" spans="1:2" x14ac:dyDescent="0.25">
      <c r="A137" t="s">
        <v>568</v>
      </c>
      <c r="B137">
        <v>9</v>
      </c>
    </row>
    <row r="138" spans="1:2" x14ac:dyDescent="0.25">
      <c r="A138" t="s">
        <v>569</v>
      </c>
      <c r="B138">
        <v>91</v>
      </c>
    </row>
  </sheetData>
  <autoFilter ref="A1:N128" xr:uid="{00000000-0009-0000-0000-000004000000}"/>
  <mergeCells count="381">
    <mergeCell ref="C128:E128"/>
    <mergeCell ref="H128:I128"/>
    <mergeCell ref="L128:M128"/>
    <mergeCell ref="C125:E125"/>
    <mergeCell ref="H125:I125"/>
    <mergeCell ref="L125:M125"/>
    <mergeCell ref="C126:E126"/>
    <mergeCell ref="H126:I126"/>
    <mergeCell ref="L126:M126"/>
    <mergeCell ref="C127:E127"/>
    <mergeCell ref="H127:I127"/>
    <mergeCell ref="L127:M127"/>
    <mergeCell ref="C122:E122"/>
    <mergeCell ref="H122:I122"/>
    <mergeCell ref="L122:M122"/>
    <mergeCell ref="C123:E123"/>
    <mergeCell ref="H123:I123"/>
    <mergeCell ref="L123:M123"/>
    <mergeCell ref="C124:E124"/>
    <mergeCell ref="H124:I124"/>
    <mergeCell ref="L124:M124"/>
    <mergeCell ref="C119:E119"/>
    <mergeCell ref="H119:I119"/>
    <mergeCell ref="L119:M119"/>
    <mergeCell ref="C120:E120"/>
    <mergeCell ref="H120:I120"/>
    <mergeCell ref="L120:M120"/>
    <mergeCell ref="C121:E121"/>
    <mergeCell ref="H121:I121"/>
    <mergeCell ref="L121:M121"/>
    <mergeCell ref="C2:E2"/>
    <mergeCell ref="H2:I2"/>
    <mergeCell ref="L2:M2"/>
    <mergeCell ref="C3:E3"/>
    <mergeCell ref="H3:I3"/>
    <mergeCell ref="L3:M3"/>
    <mergeCell ref="C9:E9"/>
    <mergeCell ref="H9:I9"/>
    <mergeCell ref="L9:M9"/>
    <mergeCell ref="C5:E5"/>
    <mergeCell ref="H5:I5"/>
    <mergeCell ref="L5:M5"/>
    <mergeCell ref="C6:E6"/>
    <mergeCell ref="H6:I6"/>
    <mergeCell ref="L6:M6"/>
    <mergeCell ref="C4:E4"/>
    <mergeCell ref="H4:I4"/>
    <mergeCell ref="L4:M4"/>
    <mergeCell ref="C10:E10"/>
    <mergeCell ref="H10:I10"/>
    <mergeCell ref="L10:M10"/>
    <mergeCell ref="C7:E7"/>
    <mergeCell ref="H7:I7"/>
    <mergeCell ref="L7:M7"/>
    <mergeCell ref="C8:E8"/>
    <mergeCell ref="H8:I8"/>
    <mergeCell ref="L8:M8"/>
    <mergeCell ref="C13:E13"/>
    <mergeCell ref="H13:I13"/>
    <mergeCell ref="L13:M13"/>
    <mergeCell ref="C14:E14"/>
    <mergeCell ref="H14:I14"/>
    <mergeCell ref="L14:M14"/>
    <mergeCell ref="C11:E11"/>
    <mergeCell ref="H11:I11"/>
    <mergeCell ref="L11:M11"/>
    <mergeCell ref="C12:E12"/>
    <mergeCell ref="H12:I12"/>
    <mergeCell ref="L12:M12"/>
    <mergeCell ref="C17:E17"/>
    <mergeCell ref="H17:I17"/>
    <mergeCell ref="L17:M17"/>
    <mergeCell ref="C18:E18"/>
    <mergeCell ref="H18:I18"/>
    <mergeCell ref="L18:M18"/>
    <mergeCell ref="C15:E15"/>
    <mergeCell ref="H15:I15"/>
    <mergeCell ref="L15:M15"/>
    <mergeCell ref="C16:E16"/>
    <mergeCell ref="H16:I16"/>
    <mergeCell ref="L16:M16"/>
    <mergeCell ref="C21:E21"/>
    <mergeCell ref="H21:I21"/>
    <mergeCell ref="L21:M21"/>
    <mergeCell ref="C22:E22"/>
    <mergeCell ref="H22:I22"/>
    <mergeCell ref="L22:M22"/>
    <mergeCell ref="C19:E19"/>
    <mergeCell ref="H19:I19"/>
    <mergeCell ref="L19:M19"/>
    <mergeCell ref="C20:E20"/>
    <mergeCell ref="H20:I20"/>
    <mergeCell ref="L20:M20"/>
    <mergeCell ref="C25:E25"/>
    <mergeCell ref="H25:I25"/>
    <mergeCell ref="L25:M25"/>
    <mergeCell ref="C26:E26"/>
    <mergeCell ref="H26:I26"/>
    <mergeCell ref="L26:M26"/>
    <mergeCell ref="C23:E23"/>
    <mergeCell ref="H23:I23"/>
    <mergeCell ref="L23:M23"/>
    <mergeCell ref="C24:E24"/>
    <mergeCell ref="H24:I24"/>
    <mergeCell ref="L24:M24"/>
    <mergeCell ref="C29:E29"/>
    <mergeCell ref="H29:I29"/>
    <mergeCell ref="L29:M29"/>
    <mergeCell ref="C30:E30"/>
    <mergeCell ref="H30:I30"/>
    <mergeCell ref="L30:M30"/>
    <mergeCell ref="C27:E27"/>
    <mergeCell ref="H27:I27"/>
    <mergeCell ref="L27:M27"/>
    <mergeCell ref="C28:E28"/>
    <mergeCell ref="H28:I28"/>
    <mergeCell ref="L28:M28"/>
    <mergeCell ref="C33:E33"/>
    <mergeCell ref="H33:I33"/>
    <mergeCell ref="L33:M33"/>
    <mergeCell ref="C34:E34"/>
    <mergeCell ref="H34:I34"/>
    <mergeCell ref="L34:M34"/>
    <mergeCell ref="C31:E31"/>
    <mergeCell ref="H31:I31"/>
    <mergeCell ref="L31:M31"/>
    <mergeCell ref="C32:E32"/>
    <mergeCell ref="H32:I32"/>
    <mergeCell ref="L32:M32"/>
    <mergeCell ref="C37:E37"/>
    <mergeCell ref="H37:I37"/>
    <mergeCell ref="L37:M37"/>
    <mergeCell ref="C38:E38"/>
    <mergeCell ref="H38:I38"/>
    <mergeCell ref="L38:M38"/>
    <mergeCell ref="C35:E35"/>
    <mergeCell ref="H35:I35"/>
    <mergeCell ref="L35:M35"/>
    <mergeCell ref="C36:E36"/>
    <mergeCell ref="H36:I36"/>
    <mergeCell ref="L36:M36"/>
    <mergeCell ref="C41:E41"/>
    <mergeCell ref="H41:I41"/>
    <mergeCell ref="L41:M41"/>
    <mergeCell ref="C42:E42"/>
    <mergeCell ref="H42:I42"/>
    <mergeCell ref="L42:M42"/>
    <mergeCell ref="C39:E39"/>
    <mergeCell ref="H39:I39"/>
    <mergeCell ref="L39:M39"/>
    <mergeCell ref="C40:E40"/>
    <mergeCell ref="H40:I40"/>
    <mergeCell ref="L40:M40"/>
    <mergeCell ref="C45:E45"/>
    <mergeCell ref="H45:I45"/>
    <mergeCell ref="L45:M45"/>
    <mergeCell ref="C46:E46"/>
    <mergeCell ref="H46:I46"/>
    <mergeCell ref="L46:M46"/>
    <mergeCell ref="C43:E43"/>
    <mergeCell ref="H43:I43"/>
    <mergeCell ref="L43:M43"/>
    <mergeCell ref="C44:E44"/>
    <mergeCell ref="H44:I44"/>
    <mergeCell ref="L44:M44"/>
    <mergeCell ref="C49:E49"/>
    <mergeCell ref="H49:I49"/>
    <mergeCell ref="L49:M49"/>
    <mergeCell ref="C50:E50"/>
    <mergeCell ref="H50:I50"/>
    <mergeCell ref="L50:M50"/>
    <mergeCell ref="C47:E47"/>
    <mergeCell ref="H47:I47"/>
    <mergeCell ref="L47:M47"/>
    <mergeCell ref="C48:E48"/>
    <mergeCell ref="H48:I48"/>
    <mergeCell ref="L48:M48"/>
    <mergeCell ref="C53:E53"/>
    <mergeCell ref="H53:I53"/>
    <mergeCell ref="L53:M53"/>
    <mergeCell ref="C54:E54"/>
    <mergeCell ref="H54:I54"/>
    <mergeCell ref="L54:M54"/>
    <mergeCell ref="C51:E51"/>
    <mergeCell ref="H51:I51"/>
    <mergeCell ref="L51:M51"/>
    <mergeCell ref="C52:E52"/>
    <mergeCell ref="H52:I52"/>
    <mergeCell ref="L52:M52"/>
    <mergeCell ref="C57:E57"/>
    <mergeCell ref="H57:I57"/>
    <mergeCell ref="L57:M57"/>
    <mergeCell ref="C58:E58"/>
    <mergeCell ref="H58:I58"/>
    <mergeCell ref="L58:M58"/>
    <mergeCell ref="C55:E55"/>
    <mergeCell ref="H55:I55"/>
    <mergeCell ref="L55:M55"/>
    <mergeCell ref="C56:E56"/>
    <mergeCell ref="H56:I56"/>
    <mergeCell ref="L56:M56"/>
    <mergeCell ref="C61:E61"/>
    <mergeCell ref="H61:I61"/>
    <mergeCell ref="L61:M61"/>
    <mergeCell ref="C62:E62"/>
    <mergeCell ref="H62:I62"/>
    <mergeCell ref="L62:M62"/>
    <mergeCell ref="C59:E59"/>
    <mergeCell ref="H59:I59"/>
    <mergeCell ref="L59:M59"/>
    <mergeCell ref="C60:E60"/>
    <mergeCell ref="H60:I60"/>
    <mergeCell ref="L60:M60"/>
    <mergeCell ref="C65:E65"/>
    <mergeCell ref="H65:I65"/>
    <mergeCell ref="L65:M65"/>
    <mergeCell ref="C66:E66"/>
    <mergeCell ref="H66:I66"/>
    <mergeCell ref="L66:M66"/>
    <mergeCell ref="C63:E63"/>
    <mergeCell ref="H63:I63"/>
    <mergeCell ref="L63:M63"/>
    <mergeCell ref="C64:E64"/>
    <mergeCell ref="H64:I64"/>
    <mergeCell ref="L64:M64"/>
    <mergeCell ref="C69:E69"/>
    <mergeCell ref="H69:I69"/>
    <mergeCell ref="L69:M69"/>
    <mergeCell ref="C70:E70"/>
    <mergeCell ref="H70:I70"/>
    <mergeCell ref="L70:M70"/>
    <mergeCell ref="C67:E67"/>
    <mergeCell ref="H67:I67"/>
    <mergeCell ref="L67:M67"/>
    <mergeCell ref="C68:E68"/>
    <mergeCell ref="H68:I68"/>
    <mergeCell ref="L68:M68"/>
    <mergeCell ref="C73:E73"/>
    <mergeCell ref="H73:I73"/>
    <mergeCell ref="L73:M73"/>
    <mergeCell ref="C74:E74"/>
    <mergeCell ref="H74:I74"/>
    <mergeCell ref="L74:M74"/>
    <mergeCell ref="C71:E71"/>
    <mergeCell ref="H71:I71"/>
    <mergeCell ref="L71:M71"/>
    <mergeCell ref="C72:E72"/>
    <mergeCell ref="H72:I72"/>
    <mergeCell ref="L72:M72"/>
    <mergeCell ref="C77:E77"/>
    <mergeCell ref="H77:I77"/>
    <mergeCell ref="L77:M77"/>
    <mergeCell ref="C78:E78"/>
    <mergeCell ref="H78:I78"/>
    <mergeCell ref="L78:M78"/>
    <mergeCell ref="C75:E75"/>
    <mergeCell ref="H75:I75"/>
    <mergeCell ref="L75:M75"/>
    <mergeCell ref="C76:E76"/>
    <mergeCell ref="H76:I76"/>
    <mergeCell ref="L76:M76"/>
    <mergeCell ref="C81:E81"/>
    <mergeCell ref="H81:I81"/>
    <mergeCell ref="L81:M81"/>
    <mergeCell ref="C82:E82"/>
    <mergeCell ref="H82:I82"/>
    <mergeCell ref="L82:M82"/>
    <mergeCell ref="C79:E79"/>
    <mergeCell ref="H79:I79"/>
    <mergeCell ref="L79:M79"/>
    <mergeCell ref="C80:E80"/>
    <mergeCell ref="H80:I80"/>
    <mergeCell ref="L80:M80"/>
    <mergeCell ref="C85:E85"/>
    <mergeCell ref="H85:I85"/>
    <mergeCell ref="L85:M85"/>
    <mergeCell ref="C86:E86"/>
    <mergeCell ref="H86:I86"/>
    <mergeCell ref="L86:M86"/>
    <mergeCell ref="C83:E83"/>
    <mergeCell ref="H83:I83"/>
    <mergeCell ref="L83:M83"/>
    <mergeCell ref="C84:E84"/>
    <mergeCell ref="H84:I84"/>
    <mergeCell ref="L84:M84"/>
    <mergeCell ref="C89:E89"/>
    <mergeCell ref="H89:I89"/>
    <mergeCell ref="L89:M89"/>
    <mergeCell ref="C90:E90"/>
    <mergeCell ref="H90:I90"/>
    <mergeCell ref="L90:M90"/>
    <mergeCell ref="C87:E87"/>
    <mergeCell ref="H87:I87"/>
    <mergeCell ref="L87:M87"/>
    <mergeCell ref="C88:E88"/>
    <mergeCell ref="H88:I88"/>
    <mergeCell ref="L88:M88"/>
    <mergeCell ref="C93:E93"/>
    <mergeCell ref="H93:I93"/>
    <mergeCell ref="L93:M93"/>
    <mergeCell ref="C94:E94"/>
    <mergeCell ref="H94:I94"/>
    <mergeCell ref="L94:M94"/>
    <mergeCell ref="C91:E91"/>
    <mergeCell ref="H91:I91"/>
    <mergeCell ref="L91:M91"/>
    <mergeCell ref="C92:E92"/>
    <mergeCell ref="H92:I92"/>
    <mergeCell ref="L92:M92"/>
    <mergeCell ref="C97:E97"/>
    <mergeCell ref="H97:I97"/>
    <mergeCell ref="L97:M97"/>
    <mergeCell ref="C98:E98"/>
    <mergeCell ref="H98:I98"/>
    <mergeCell ref="L98:M98"/>
    <mergeCell ref="C95:E95"/>
    <mergeCell ref="H95:I95"/>
    <mergeCell ref="L95:M95"/>
    <mergeCell ref="C96:E96"/>
    <mergeCell ref="H96:I96"/>
    <mergeCell ref="L96:M96"/>
    <mergeCell ref="C101:E101"/>
    <mergeCell ref="H101:I101"/>
    <mergeCell ref="L101:M101"/>
    <mergeCell ref="C102:E102"/>
    <mergeCell ref="H102:I102"/>
    <mergeCell ref="L102:M102"/>
    <mergeCell ref="C99:E99"/>
    <mergeCell ref="H99:I99"/>
    <mergeCell ref="L99:M99"/>
    <mergeCell ref="C100:E100"/>
    <mergeCell ref="H100:I100"/>
    <mergeCell ref="L100:M100"/>
    <mergeCell ref="C105:E105"/>
    <mergeCell ref="H105:I105"/>
    <mergeCell ref="L105:M105"/>
    <mergeCell ref="C106:E106"/>
    <mergeCell ref="H106:I106"/>
    <mergeCell ref="L106:M106"/>
    <mergeCell ref="C103:E103"/>
    <mergeCell ref="H103:I103"/>
    <mergeCell ref="L103:M103"/>
    <mergeCell ref="C104:E104"/>
    <mergeCell ref="H104:I104"/>
    <mergeCell ref="L104:M104"/>
    <mergeCell ref="C109:E109"/>
    <mergeCell ref="H109:I109"/>
    <mergeCell ref="L109:M109"/>
    <mergeCell ref="C110:E110"/>
    <mergeCell ref="H110:I110"/>
    <mergeCell ref="L110:M110"/>
    <mergeCell ref="C107:E107"/>
    <mergeCell ref="H107:I107"/>
    <mergeCell ref="L107:M107"/>
    <mergeCell ref="C108:E108"/>
    <mergeCell ref="H108:I108"/>
    <mergeCell ref="L108:M108"/>
    <mergeCell ref="C113:E113"/>
    <mergeCell ref="H113:I113"/>
    <mergeCell ref="L113:M113"/>
    <mergeCell ref="C114:E114"/>
    <mergeCell ref="H114:I114"/>
    <mergeCell ref="L114:M114"/>
    <mergeCell ref="C111:E111"/>
    <mergeCell ref="H111:I111"/>
    <mergeCell ref="L111:M111"/>
    <mergeCell ref="C112:E112"/>
    <mergeCell ref="H112:I112"/>
    <mergeCell ref="L112:M112"/>
    <mergeCell ref="C117:E117"/>
    <mergeCell ref="H117:I117"/>
    <mergeCell ref="L117:M117"/>
    <mergeCell ref="C118:E118"/>
    <mergeCell ref="H118:I118"/>
    <mergeCell ref="L118:M118"/>
    <mergeCell ref="C115:E115"/>
    <mergeCell ref="H115:I115"/>
    <mergeCell ref="L115:M115"/>
    <mergeCell ref="C116:E116"/>
    <mergeCell ref="H116:I116"/>
    <mergeCell ref="L116:M1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0"/>
  <sheetViews>
    <sheetView topLeftCell="A46" workbookViewId="0">
      <selection activeCell="G13" sqref="G13"/>
    </sheetView>
  </sheetViews>
  <sheetFormatPr defaultColWidth="11.42578125" defaultRowHeight="15" x14ac:dyDescent="0.25"/>
  <cols>
    <col min="2" max="11" width="11.42578125" customWidth="1"/>
    <col min="12" max="12" width="9" customWidth="1"/>
    <col min="13" max="13" width="21.42578125" customWidth="1"/>
  </cols>
  <sheetData>
    <row r="1" spans="1:15" x14ac:dyDescent="0.25">
      <c r="A1" s="24" t="s">
        <v>0</v>
      </c>
      <c r="B1" s="96" t="s">
        <v>572</v>
      </c>
      <c r="C1" s="193" t="s">
        <v>2</v>
      </c>
      <c r="D1" s="193"/>
      <c r="E1" s="194"/>
      <c r="F1" s="97" t="s">
        <v>571</v>
      </c>
      <c r="G1" s="91"/>
      <c r="H1" s="140" t="s">
        <v>3</v>
      </c>
      <c r="I1" s="141"/>
      <c r="J1" s="24" t="s">
        <v>6</v>
      </c>
      <c r="K1" s="24" t="s">
        <v>4</v>
      </c>
      <c r="L1" s="142" t="s">
        <v>5</v>
      </c>
      <c r="M1" s="143"/>
      <c r="N1" s="24" t="s">
        <v>13</v>
      </c>
    </row>
    <row r="2" spans="1:15" x14ac:dyDescent="0.25">
      <c r="A2" s="48">
        <v>4876</v>
      </c>
      <c r="B2" s="48" t="s">
        <v>577</v>
      </c>
      <c r="C2" s="186" t="s">
        <v>576</v>
      </c>
      <c r="D2" s="187"/>
      <c r="E2" s="188"/>
      <c r="F2" s="95" t="s">
        <v>578</v>
      </c>
      <c r="G2" s="95"/>
      <c r="H2" s="189">
        <v>42979</v>
      </c>
      <c r="I2" s="190"/>
      <c r="J2" s="49">
        <v>0.33333333333333331</v>
      </c>
      <c r="K2" s="49">
        <v>0.375</v>
      </c>
      <c r="L2" s="191">
        <f t="shared" ref="L2" si="0">K2-J2</f>
        <v>4.1666666666666685E-2</v>
      </c>
      <c r="M2" s="188"/>
      <c r="N2" s="48" t="s">
        <v>14</v>
      </c>
    </row>
    <row r="3" spans="1:15" x14ac:dyDescent="0.25">
      <c r="A3" s="48">
        <v>12459</v>
      </c>
      <c r="B3" s="48" t="s">
        <v>579</v>
      </c>
      <c r="C3" s="186" t="s">
        <v>580</v>
      </c>
      <c r="D3" s="187"/>
      <c r="E3" s="188"/>
      <c r="F3" s="95" t="s">
        <v>581</v>
      </c>
      <c r="G3" s="95"/>
      <c r="H3" s="189">
        <v>42982</v>
      </c>
      <c r="I3" s="190"/>
      <c r="J3" s="49">
        <v>0.68055555555555547</v>
      </c>
      <c r="K3" s="49">
        <v>0.6875</v>
      </c>
      <c r="L3" s="191">
        <f t="shared" ref="L3:L18" si="1">K3-J3</f>
        <v>6.9444444444445308E-3</v>
      </c>
      <c r="M3" s="188"/>
      <c r="N3" s="48" t="s">
        <v>14</v>
      </c>
      <c r="O3" t="s">
        <v>479</v>
      </c>
    </row>
    <row r="4" spans="1:15" x14ac:dyDescent="0.25">
      <c r="A4" s="48">
        <v>12536</v>
      </c>
      <c r="B4" s="48" t="s">
        <v>582</v>
      </c>
      <c r="C4" s="186" t="s">
        <v>583</v>
      </c>
      <c r="D4" s="187"/>
      <c r="E4" s="188"/>
      <c r="F4" s="95" t="s">
        <v>584</v>
      </c>
      <c r="G4" s="95"/>
      <c r="H4" s="189">
        <v>42983</v>
      </c>
      <c r="I4" s="190"/>
      <c r="J4" s="49">
        <v>0.41666666666666669</v>
      </c>
      <c r="K4" s="49">
        <v>0.4548611111111111</v>
      </c>
      <c r="L4" s="191">
        <f t="shared" si="1"/>
        <v>3.819444444444442E-2</v>
      </c>
      <c r="M4" s="188"/>
      <c r="N4" s="48" t="s">
        <v>14</v>
      </c>
      <c r="O4" t="s">
        <v>479</v>
      </c>
    </row>
    <row r="5" spans="1:15" x14ac:dyDescent="0.25">
      <c r="A5" s="48">
        <v>12551</v>
      </c>
      <c r="B5" s="48" t="s">
        <v>585</v>
      </c>
      <c r="C5" s="186" t="s">
        <v>580</v>
      </c>
      <c r="D5" s="187"/>
      <c r="E5" s="188"/>
      <c r="F5" s="95" t="s">
        <v>581</v>
      </c>
      <c r="G5" s="95"/>
      <c r="H5" s="189">
        <v>42984</v>
      </c>
      <c r="I5" s="190"/>
      <c r="J5" s="49">
        <v>0.34027777777777773</v>
      </c>
      <c r="K5" s="49">
        <v>0.34375</v>
      </c>
      <c r="L5" s="191">
        <f t="shared" si="1"/>
        <v>3.4722222222222654E-3</v>
      </c>
      <c r="M5" s="188"/>
      <c r="N5" s="48" t="s">
        <v>14</v>
      </c>
      <c r="O5" t="s">
        <v>479</v>
      </c>
    </row>
    <row r="6" spans="1:15" x14ac:dyDescent="0.25">
      <c r="A6" s="48">
        <v>10898</v>
      </c>
      <c r="B6" s="48" t="s">
        <v>586</v>
      </c>
      <c r="C6" s="186" t="s">
        <v>587</v>
      </c>
      <c r="D6" s="187"/>
      <c r="E6" s="188"/>
      <c r="F6" s="95" t="s">
        <v>578</v>
      </c>
      <c r="G6" s="95" t="s">
        <v>588</v>
      </c>
      <c r="H6" s="189">
        <v>42983</v>
      </c>
      <c r="I6" s="190"/>
      <c r="J6" s="49">
        <v>0.58333333333333337</v>
      </c>
      <c r="K6" s="49">
        <v>0.625</v>
      </c>
      <c r="L6" s="191">
        <f t="shared" si="1"/>
        <v>4.166666666666663E-2</v>
      </c>
      <c r="M6" s="188"/>
      <c r="N6" s="48" t="s">
        <v>19</v>
      </c>
      <c r="O6" t="s">
        <v>479</v>
      </c>
    </row>
    <row r="7" spans="1:15" x14ac:dyDescent="0.25">
      <c r="A7" s="48">
        <v>12502</v>
      </c>
      <c r="B7" s="48" t="s">
        <v>589</v>
      </c>
      <c r="C7" s="186" t="s">
        <v>590</v>
      </c>
      <c r="D7" s="187"/>
      <c r="E7" s="188"/>
      <c r="F7" s="95" t="s">
        <v>591</v>
      </c>
      <c r="G7" s="95"/>
      <c r="H7" s="189">
        <v>42990</v>
      </c>
      <c r="I7" s="190"/>
      <c r="J7" s="49">
        <v>0.5</v>
      </c>
      <c r="K7" s="49">
        <v>0.52083333333333337</v>
      </c>
      <c r="L7" s="191">
        <f t="shared" si="1"/>
        <v>2.083333333333337E-2</v>
      </c>
      <c r="M7" s="188"/>
      <c r="N7" s="48" t="s">
        <v>14</v>
      </c>
      <c r="O7" t="s">
        <v>479</v>
      </c>
    </row>
    <row r="8" spans="1:15" x14ac:dyDescent="0.25">
      <c r="A8" s="48">
        <v>12566</v>
      </c>
      <c r="B8" s="48" t="s">
        <v>592</v>
      </c>
      <c r="C8" s="186" t="s">
        <v>593</v>
      </c>
      <c r="D8" s="187"/>
      <c r="E8" s="188"/>
      <c r="F8" s="95" t="s">
        <v>594</v>
      </c>
      <c r="G8" s="95"/>
      <c r="H8" s="189">
        <v>42984</v>
      </c>
      <c r="I8" s="190"/>
      <c r="J8" s="49">
        <v>0.4861111111111111</v>
      </c>
      <c r="K8" s="49">
        <v>0.52430555555555558</v>
      </c>
      <c r="L8" s="191">
        <f t="shared" si="1"/>
        <v>3.8194444444444475E-2</v>
      </c>
      <c r="M8" s="188"/>
      <c r="N8" s="48" t="s">
        <v>14</v>
      </c>
      <c r="O8" t="s">
        <v>479</v>
      </c>
    </row>
    <row r="9" spans="1:15" x14ac:dyDescent="0.25">
      <c r="A9" s="48">
        <v>12585</v>
      </c>
      <c r="B9" s="48" t="s">
        <v>585</v>
      </c>
      <c r="C9" s="186" t="s">
        <v>580</v>
      </c>
      <c r="D9" s="187"/>
      <c r="E9" s="188"/>
      <c r="F9" s="95" t="s">
        <v>581</v>
      </c>
      <c r="G9" s="95"/>
      <c r="H9" s="189">
        <v>42984</v>
      </c>
      <c r="I9" s="190"/>
      <c r="J9" s="49">
        <v>0.60416666666666663</v>
      </c>
      <c r="K9" s="49">
        <v>0.60763888888888895</v>
      </c>
      <c r="L9" s="191">
        <f t="shared" si="1"/>
        <v>3.4722222222223209E-3</v>
      </c>
      <c r="M9" s="188"/>
      <c r="N9" s="48" t="s">
        <v>14</v>
      </c>
      <c r="O9" t="s">
        <v>479</v>
      </c>
    </row>
    <row r="10" spans="1:15" x14ac:dyDescent="0.25">
      <c r="A10" s="48" t="s">
        <v>595</v>
      </c>
      <c r="B10" s="48" t="s">
        <v>577</v>
      </c>
      <c r="C10" s="186" t="s">
        <v>596</v>
      </c>
      <c r="D10" s="187"/>
      <c r="E10" s="188"/>
      <c r="F10" s="95" t="s">
        <v>578</v>
      </c>
      <c r="G10" s="95"/>
      <c r="H10" s="189">
        <v>42984</v>
      </c>
      <c r="I10" s="190"/>
      <c r="J10" s="49">
        <v>0.58333333333333337</v>
      </c>
      <c r="K10" s="49">
        <v>0.60416666666666663</v>
      </c>
      <c r="L10" s="191">
        <f t="shared" si="1"/>
        <v>2.0833333333333259E-2</v>
      </c>
      <c r="M10" s="188"/>
      <c r="N10" s="48" t="s">
        <v>19</v>
      </c>
    </row>
    <row r="11" spans="1:15" x14ac:dyDescent="0.25">
      <c r="A11" s="48">
        <v>12608</v>
      </c>
      <c r="B11" s="48" t="s">
        <v>597</v>
      </c>
      <c r="C11" s="186" t="s">
        <v>598</v>
      </c>
      <c r="D11" s="187"/>
      <c r="E11" s="188"/>
      <c r="F11" s="95" t="s">
        <v>578</v>
      </c>
      <c r="G11" s="95"/>
      <c r="H11" s="189">
        <v>42985</v>
      </c>
      <c r="I11" s="190"/>
      <c r="J11" s="49">
        <v>0.58333333333333337</v>
      </c>
      <c r="K11" s="49">
        <v>0.60763888888888895</v>
      </c>
      <c r="L11" s="191">
        <f t="shared" si="1"/>
        <v>2.430555555555558E-2</v>
      </c>
      <c r="M11" s="188"/>
      <c r="N11" s="48" t="s">
        <v>14</v>
      </c>
      <c r="O11" t="s">
        <v>479</v>
      </c>
    </row>
    <row r="12" spans="1:15" x14ac:dyDescent="0.25">
      <c r="A12" s="48">
        <v>12640</v>
      </c>
      <c r="B12" s="48" t="s">
        <v>601</v>
      </c>
      <c r="C12" s="186" t="s">
        <v>580</v>
      </c>
      <c r="D12" s="187"/>
      <c r="E12" s="188"/>
      <c r="F12" s="95" t="s">
        <v>581</v>
      </c>
      <c r="G12" s="95"/>
      <c r="H12" s="189">
        <v>42986</v>
      </c>
      <c r="I12" s="190"/>
      <c r="J12" s="49">
        <v>0.44444444444444442</v>
      </c>
      <c r="K12" s="49">
        <v>0.4513888888888889</v>
      </c>
      <c r="L12" s="191">
        <f t="shared" si="1"/>
        <v>6.9444444444444753E-3</v>
      </c>
      <c r="M12" s="188"/>
      <c r="N12" s="48" t="s">
        <v>14</v>
      </c>
      <c r="O12" t="s">
        <v>479</v>
      </c>
    </row>
    <row r="13" spans="1:15" x14ac:dyDescent="0.25">
      <c r="A13" s="48">
        <v>12663</v>
      </c>
      <c r="B13" s="48" t="s">
        <v>602</v>
      </c>
      <c r="C13" s="186" t="s">
        <v>580</v>
      </c>
      <c r="D13" s="187"/>
      <c r="E13" s="188"/>
      <c r="F13" s="95" t="s">
        <v>581</v>
      </c>
      <c r="G13" s="95" t="s">
        <v>603</v>
      </c>
      <c r="H13" s="189">
        <v>42986</v>
      </c>
      <c r="I13" s="190"/>
      <c r="J13" s="49">
        <v>0.60416666666666663</v>
      </c>
      <c r="K13" s="49">
        <v>0.625</v>
      </c>
      <c r="L13" s="191">
        <f t="shared" si="1"/>
        <v>2.083333333333337E-2</v>
      </c>
      <c r="M13" s="188"/>
      <c r="N13" s="48" t="s">
        <v>14</v>
      </c>
      <c r="O13" t="s">
        <v>479</v>
      </c>
    </row>
    <row r="14" spans="1:15" x14ac:dyDescent="0.25">
      <c r="A14" s="48">
        <v>12664</v>
      </c>
      <c r="B14" s="48" t="s">
        <v>577</v>
      </c>
      <c r="C14" s="186" t="s">
        <v>604</v>
      </c>
      <c r="D14" s="187"/>
      <c r="E14" s="188"/>
      <c r="F14" s="95" t="s">
        <v>578</v>
      </c>
      <c r="G14" s="95"/>
      <c r="H14" s="189">
        <v>42986</v>
      </c>
      <c r="I14" s="190"/>
      <c r="J14" s="49">
        <v>0.625</v>
      </c>
      <c r="K14" s="49">
        <v>0.67708333333333337</v>
      </c>
      <c r="L14" s="191">
        <f t="shared" si="1"/>
        <v>5.208333333333337E-2</v>
      </c>
      <c r="M14" s="188"/>
      <c r="N14" s="48" t="s">
        <v>19</v>
      </c>
      <c r="O14" t="s">
        <v>479</v>
      </c>
    </row>
    <row r="15" spans="1:15" x14ac:dyDescent="0.25">
      <c r="A15" s="48">
        <v>12661</v>
      </c>
      <c r="B15" s="48" t="s">
        <v>605</v>
      </c>
      <c r="C15" s="186" t="s">
        <v>593</v>
      </c>
      <c r="D15" s="187"/>
      <c r="E15" s="188"/>
      <c r="F15" s="95" t="s">
        <v>594</v>
      </c>
      <c r="G15" s="95"/>
      <c r="H15" s="189">
        <v>42989</v>
      </c>
      <c r="I15" s="190"/>
      <c r="J15" s="49">
        <v>0.33333333333333331</v>
      </c>
      <c r="K15" s="49">
        <v>0.38541666666666669</v>
      </c>
      <c r="L15" s="191">
        <f t="shared" si="1"/>
        <v>5.208333333333337E-2</v>
      </c>
      <c r="M15" s="188"/>
      <c r="N15" s="48" t="s">
        <v>19</v>
      </c>
      <c r="O15" t="s">
        <v>479</v>
      </c>
    </row>
    <row r="16" spans="1:15" x14ac:dyDescent="0.25">
      <c r="A16" s="48">
        <v>12610</v>
      </c>
      <c r="B16" s="48" t="s">
        <v>606</v>
      </c>
      <c r="C16" s="186" t="s">
        <v>607</v>
      </c>
      <c r="D16" s="187"/>
      <c r="E16" s="188"/>
      <c r="F16" s="95" t="s">
        <v>578</v>
      </c>
      <c r="G16" s="95"/>
      <c r="H16" s="189">
        <v>42989</v>
      </c>
      <c r="I16" s="190"/>
      <c r="J16" s="49">
        <v>0.375</v>
      </c>
      <c r="K16" s="49">
        <v>0.4236111111111111</v>
      </c>
      <c r="L16" s="191">
        <f t="shared" si="1"/>
        <v>4.8611111111111105E-2</v>
      </c>
      <c r="M16" s="188"/>
      <c r="N16" s="48" t="s">
        <v>19</v>
      </c>
      <c r="O16" t="s">
        <v>479</v>
      </c>
    </row>
    <row r="17" spans="1:15" x14ac:dyDescent="0.25">
      <c r="A17" s="48">
        <v>13021</v>
      </c>
      <c r="B17" s="48" t="s">
        <v>608</v>
      </c>
      <c r="C17" s="186" t="s">
        <v>609</v>
      </c>
      <c r="D17" s="187"/>
      <c r="E17" s="188"/>
      <c r="F17" s="95" t="s">
        <v>581</v>
      </c>
      <c r="G17" s="95"/>
      <c r="H17" s="189">
        <v>42989</v>
      </c>
      <c r="I17" s="190"/>
      <c r="J17" s="49">
        <v>0.4236111111111111</v>
      </c>
      <c r="K17" s="49">
        <v>0.44097222222222227</v>
      </c>
      <c r="L17" s="191">
        <f t="shared" si="1"/>
        <v>1.736111111111116E-2</v>
      </c>
      <c r="M17" s="188"/>
      <c r="N17" s="48" t="s">
        <v>19</v>
      </c>
      <c r="O17" t="s">
        <v>479</v>
      </c>
    </row>
    <row r="18" spans="1:15" x14ac:dyDescent="0.25">
      <c r="A18" s="48">
        <v>13022</v>
      </c>
      <c r="B18" s="48" t="s">
        <v>610</v>
      </c>
      <c r="C18" s="186" t="s">
        <v>609</v>
      </c>
      <c r="D18" s="187"/>
      <c r="E18" s="188"/>
      <c r="F18" s="95" t="s">
        <v>581</v>
      </c>
      <c r="G18" s="95"/>
      <c r="H18" s="189">
        <v>42989</v>
      </c>
      <c r="I18" s="190"/>
      <c r="J18" s="49">
        <v>0.4826388888888889</v>
      </c>
      <c r="K18" s="49">
        <v>0.48958333333333331</v>
      </c>
      <c r="L18" s="191">
        <f t="shared" si="1"/>
        <v>6.9444444444444198E-3</v>
      </c>
      <c r="M18" s="188"/>
      <c r="N18" s="48" t="s">
        <v>19</v>
      </c>
      <c r="O18" t="s">
        <v>479</v>
      </c>
    </row>
    <row r="19" spans="1:15" x14ac:dyDescent="0.25">
      <c r="A19" s="48">
        <v>13047</v>
      </c>
      <c r="B19" s="48" t="s">
        <v>605</v>
      </c>
      <c r="C19" s="186" t="s">
        <v>611</v>
      </c>
      <c r="D19" s="187"/>
      <c r="E19" s="188"/>
      <c r="F19" s="95" t="s">
        <v>591</v>
      </c>
      <c r="G19" s="95"/>
      <c r="H19" s="189">
        <v>42990</v>
      </c>
      <c r="I19" s="190"/>
      <c r="J19" s="49">
        <v>0.375</v>
      </c>
      <c r="K19" s="49">
        <v>0.3888888888888889</v>
      </c>
      <c r="L19" s="191">
        <f t="shared" ref="L19:L43" si="2">K19-J19</f>
        <v>1.3888888888888895E-2</v>
      </c>
      <c r="M19" s="188"/>
      <c r="N19" s="48" t="s">
        <v>14</v>
      </c>
      <c r="O19" t="s">
        <v>479</v>
      </c>
    </row>
    <row r="20" spans="1:15" x14ac:dyDescent="0.25">
      <c r="A20" s="48">
        <v>13052</v>
      </c>
      <c r="B20" s="48" t="s">
        <v>612</v>
      </c>
      <c r="C20" s="186" t="s">
        <v>613</v>
      </c>
      <c r="D20" s="187"/>
      <c r="E20" s="188"/>
      <c r="F20" s="95" t="s">
        <v>578</v>
      </c>
      <c r="G20" s="95"/>
      <c r="H20" s="189">
        <v>42990</v>
      </c>
      <c r="I20" s="190"/>
      <c r="J20" s="49">
        <v>0.46875</v>
      </c>
      <c r="K20" s="49">
        <v>0.5</v>
      </c>
      <c r="L20" s="191">
        <f t="shared" si="2"/>
        <v>3.125E-2</v>
      </c>
      <c r="M20" s="188"/>
      <c r="N20" s="48" t="s">
        <v>19</v>
      </c>
      <c r="O20" t="s">
        <v>479</v>
      </c>
    </row>
    <row r="21" spans="1:15" x14ac:dyDescent="0.25">
      <c r="A21" s="48">
        <v>12660</v>
      </c>
      <c r="B21" s="48" t="s">
        <v>614</v>
      </c>
      <c r="C21" s="186" t="s">
        <v>593</v>
      </c>
      <c r="D21" s="187"/>
      <c r="E21" s="188"/>
      <c r="F21" s="95" t="s">
        <v>581</v>
      </c>
      <c r="G21" s="95"/>
      <c r="H21" s="189">
        <v>42989</v>
      </c>
      <c r="I21" s="190"/>
      <c r="J21" s="49">
        <v>0.33333333333333331</v>
      </c>
      <c r="K21" s="49">
        <v>0.375</v>
      </c>
      <c r="L21" s="191">
        <f t="shared" si="2"/>
        <v>4.1666666666666685E-2</v>
      </c>
      <c r="M21" s="188"/>
      <c r="N21" s="48" t="s">
        <v>19</v>
      </c>
      <c r="O21" t="s">
        <v>479</v>
      </c>
    </row>
    <row r="22" spans="1:15" x14ac:dyDescent="0.25">
      <c r="A22" s="48">
        <v>13203</v>
      </c>
      <c r="B22" s="48" t="s">
        <v>586</v>
      </c>
      <c r="C22" s="186" t="s">
        <v>615</v>
      </c>
      <c r="D22" s="187"/>
      <c r="E22" s="188"/>
      <c r="F22" s="95" t="s">
        <v>578</v>
      </c>
      <c r="G22" s="95" t="s">
        <v>588</v>
      </c>
      <c r="H22" s="189">
        <v>42991</v>
      </c>
      <c r="I22" s="190"/>
      <c r="J22" s="49">
        <v>0.72916666666666663</v>
      </c>
      <c r="K22" s="49">
        <v>0.75</v>
      </c>
      <c r="L22" s="191">
        <f t="shared" si="2"/>
        <v>2.083333333333337E-2</v>
      </c>
      <c r="M22" s="188"/>
      <c r="N22" s="48" t="s">
        <v>19</v>
      </c>
      <c r="O22" t="s">
        <v>479</v>
      </c>
    </row>
    <row r="23" spans="1:15" x14ac:dyDescent="0.25">
      <c r="A23" s="48">
        <v>7475</v>
      </c>
      <c r="B23" s="48" t="s">
        <v>577</v>
      </c>
      <c r="C23" s="186" t="s">
        <v>599</v>
      </c>
      <c r="D23" s="187"/>
      <c r="E23" s="188"/>
      <c r="F23" s="95" t="s">
        <v>600</v>
      </c>
      <c r="G23" s="95"/>
      <c r="H23" s="189">
        <v>42992</v>
      </c>
      <c r="I23" s="190"/>
      <c r="J23" s="49">
        <v>0.70833333333333337</v>
      </c>
      <c r="K23" s="49">
        <v>0.75</v>
      </c>
      <c r="L23" s="191">
        <f t="shared" si="2"/>
        <v>4.166666666666663E-2</v>
      </c>
      <c r="M23" s="188"/>
      <c r="N23" s="48" t="s">
        <v>14</v>
      </c>
      <c r="O23" t="s">
        <v>479</v>
      </c>
    </row>
    <row r="24" spans="1:15" x14ac:dyDescent="0.25">
      <c r="A24" s="48">
        <v>13228</v>
      </c>
      <c r="B24" s="48" t="s">
        <v>616</v>
      </c>
      <c r="C24" s="186" t="s">
        <v>617</v>
      </c>
      <c r="D24" s="187"/>
      <c r="E24" s="188"/>
      <c r="F24" s="95" t="s">
        <v>578</v>
      </c>
      <c r="G24" s="95"/>
      <c r="H24" s="189">
        <v>42993</v>
      </c>
      <c r="I24" s="190"/>
      <c r="J24" s="49">
        <v>0.38541666666666669</v>
      </c>
      <c r="K24" s="49">
        <v>0.41666666666666669</v>
      </c>
      <c r="L24" s="191">
        <f t="shared" si="2"/>
        <v>3.125E-2</v>
      </c>
      <c r="M24" s="188"/>
      <c r="N24" s="48" t="s">
        <v>14</v>
      </c>
      <c r="O24" t="s">
        <v>479</v>
      </c>
    </row>
    <row r="25" spans="1:15" x14ac:dyDescent="0.25">
      <c r="A25" s="48">
        <v>13229</v>
      </c>
      <c r="B25" s="48" t="s">
        <v>614</v>
      </c>
      <c r="C25" s="186" t="s">
        <v>618</v>
      </c>
      <c r="D25" s="187"/>
      <c r="E25" s="188"/>
      <c r="F25" s="95" t="s">
        <v>581</v>
      </c>
      <c r="G25" s="95"/>
      <c r="H25" s="189">
        <v>42993</v>
      </c>
      <c r="I25" s="190"/>
      <c r="J25" s="49">
        <v>0.41666666666666669</v>
      </c>
      <c r="K25" s="49">
        <v>0.42708333333333331</v>
      </c>
      <c r="L25" s="191">
        <f t="shared" si="2"/>
        <v>1.041666666666663E-2</v>
      </c>
      <c r="M25" s="188"/>
      <c r="N25" s="48" t="s">
        <v>14</v>
      </c>
      <c r="O25" t="s">
        <v>479</v>
      </c>
    </row>
    <row r="26" spans="1:15" x14ac:dyDescent="0.25">
      <c r="A26" s="48">
        <v>13243</v>
      </c>
      <c r="B26" s="48" t="s">
        <v>619</v>
      </c>
      <c r="C26" s="186" t="s">
        <v>618</v>
      </c>
      <c r="D26" s="187"/>
      <c r="E26" s="188"/>
      <c r="F26" s="95" t="s">
        <v>581</v>
      </c>
      <c r="G26" s="95"/>
      <c r="H26" s="189">
        <v>42993</v>
      </c>
      <c r="I26" s="190"/>
      <c r="J26" s="49">
        <v>0.61458333333333337</v>
      </c>
      <c r="K26" s="49">
        <v>0.62847222222222221</v>
      </c>
      <c r="L26" s="191">
        <f t="shared" si="2"/>
        <v>1.388888888888884E-2</v>
      </c>
      <c r="M26" s="188"/>
      <c r="N26" s="48" t="s">
        <v>14</v>
      </c>
      <c r="O26" t="s">
        <v>479</v>
      </c>
    </row>
    <row r="27" spans="1:15" x14ac:dyDescent="0.25">
      <c r="A27" s="48">
        <v>13279</v>
      </c>
      <c r="B27" s="48" t="s">
        <v>620</v>
      </c>
      <c r="C27" s="186" t="s">
        <v>621</v>
      </c>
      <c r="D27" s="187"/>
      <c r="E27" s="188"/>
      <c r="F27" s="95" t="s">
        <v>581</v>
      </c>
      <c r="G27" s="95"/>
      <c r="H27" s="189">
        <v>42996</v>
      </c>
      <c r="I27" s="190"/>
      <c r="J27" s="49">
        <v>0.375</v>
      </c>
      <c r="K27" s="49">
        <v>0.38541666666666669</v>
      </c>
      <c r="L27" s="191">
        <f t="shared" si="2"/>
        <v>1.0416666666666685E-2</v>
      </c>
      <c r="M27" s="188"/>
      <c r="N27" s="48" t="s">
        <v>14</v>
      </c>
      <c r="O27" t="s">
        <v>479</v>
      </c>
    </row>
    <row r="28" spans="1:15" x14ac:dyDescent="0.25">
      <c r="A28" s="48">
        <v>13201</v>
      </c>
      <c r="B28" s="48" t="s">
        <v>622</v>
      </c>
      <c r="C28" s="186" t="s">
        <v>594</v>
      </c>
      <c r="D28" s="187"/>
      <c r="E28" s="188"/>
      <c r="F28" s="95" t="s">
        <v>594</v>
      </c>
      <c r="G28" s="95"/>
      <c r="H28" s="189">
        <v>42992</v>
      </c>
      <c r="I28" s="190"/>
      <c r="J28" s="49">
        <v>0.4375</v>
      </c>
      <c r="K28" s="49">
        <v>0.64583333333333337</v>
      </c>
      <c r="L28" s="191">
        <f t="shared" si="2"/>
        <v>0.20833333333333337</v>
      </c>
      <c r="M28" s="188"/>
      <c r="N28" s="48" t="s">
        <v>19</v>
      </c>
      <c r="O28" t="s">
        <v>479</v>
      </c>
    </row>
    <row r="29" spans="1:15" x14ac:dyDescent="0.25">
      <c r="A29" s="48">
        <v>13315</v>
      </c>
      <c r="B29" s="48" t="s">
        <v>623</v>
      </c>
      <c r="C29" s="186" t="s">
        <v>624</v>
      </c>
      <c r="D29" s="187"/>
      <c r="E29" s="188"/>
      <c r="F29" s="95" t="s">
        <v>600</v>
      </c>
      <c r="G29" s="95"/>
      <c r="H29" s="189">
        <v>42997</v>
      </c>
      <c r="I29" s="190"/>
      <c r="J29" s="49">
        <v>0.33333333333333331</v>
      </c>
      <c r="K29" s="49">
        <v>0.35416666666666669</v>
      </c>
      <c r="L29" s="191">
        <f t="shared" si="2"/>
        <v>2.083333333333337E-2</v>
      </c>
      <c r="M29" s="188"/>
      <c r="N29" s="48" t="s">
        <v>14</v>
      </c>
      <c r="O29" t="s">
        <v>479</v>
      </c>
    </row>
    <row r="30" spans="1:15" x14ac:dyDescent="0.25">
      <c r="A30" s="48">
        <v>13316</v>
      </c>
      <c r="B30" s="48" t="s">
        <v>597</v>
      </c>
      <c r="C30" s="186" t="s">
        <v>590</v>
      </c>
      <c r="D30" s="187"/>
      <c r="E30" s="188"/>
      <c r="F30" s="95" t="s">
        <v>591</v>
      </c>
      <c r="G30" s="95"/>
      <c r="H30" s="189">
        <v>42997</v>
      </c>
      <c r="I30" s="190"/>
      <c r="J30" s="49">
        <v>0.375</v>
      </c>
      <c r="K30" s="49">
        <v>0.3923611111111111</v>
      </c>
      <c r="L30" s="191">
        <f t="shared" si="2"/>
        <v>1.7361111111111105E-2</v>
      </c>
      <c r="M30" s="188"/>
      <c r="N30" s="48" t="s">
        <v>14</v>
      </c>
      <c r="O30" t="s">
        <v>479</v>
      </c>
    </row>
    <row r="31" spans="1:15" x14ac:dyDescent="0.25">
      <c r="A31" s="48">
        <v>13317</v>
      </c>
      <c r="B31" s="48" t="s">
        <v>625</v>
      </c>
      <c r="C31" s="186" t="s">
        <v>590</v>
      </c>
      <c r="D31" s="187"/>
      <c r="E31" s="188"/>
      <c r="F31" s="95" t="s">
        <v>591</v>
      </c>
      <c r="G31" s="95"/>
      <c r="H31" s="189">
        <v>42997</v>
      </c>
      <c r="I31" s="190"/>
      <c r="J31" s="49">
        <v>0.39583333333333331</v>
      </c>
      <c r="K31" s="49">
        <v>0.40972222222222227</v>
      </c>
      <c r="L31" s="191">
        <f t="shared" si="2"/>
        <v>1.3888888888888951E-2</v>
      </c>
      <c r="M31" s="188"/>
      <c r="N31" s="48" t="s">
        <v>14</v>
      </c>
      <c r="O31" t="s">
        <v>479</v>
      </c>
    </row>
    <row r="32" spans="1:15" x14ac:dyDescent="0.25">
      <c r="A32" s="48">
        <v>13331</v>
      </c>
      <c r="B32" s="48" t="s">
        <v>577</v>
      </c>
      <c r="C32" s="186" t="s">
        <v>626</v>
      </c>
      <c r="D32" s="187"/>
      <c r="E32" s="188"/>
      <c r="F32" s="95" t="s">
        <v>578</v>
      </c>
      <c r="G32" s="95"/>
      <c r="H32" s="189">
        <v>42997</v>
      </c>
      <c r="I32" s="190"/>
      <c r="J32" s="49">
        <v>0.58333333333333337</v>
      </c>
      <c r="K32" s="49">
        <v>0.625</v>
      </c>
      <c r="L32" s="191">
        <f t="shared" si="2"/>
        <v>4.166666666666663E-2</v>
      </c>
      <c r="M32" s="188"/>
      <c r="N32" s="48" t="s">
        <v>14</v>
      </c>
      <c r="O32" t="s">
        <v>479</v>
      </c>
    </row>
    <row r="33" spans="1:15" x14ac:dyDescent="0.25">
      <c r="A33" s="48" t="s">
        <v>628</v>
      </c>
      <c r="B33" s="48" t="s">
        <v>608</v>
      </c>
      <c r="C33" s="186" t="s">
        <v>627</v>
      </c>
      <c r="D33" s="187"/>
      <c r="E33" s="188"/>
      <c r="F33" s="95" t="s">
        <v>591</v>
      </c>
      <c r="G33" s="95"/>
      <c r="H33" s="189">
        <v>42998</v>
      </c>
      <c r="I33" s="190"/>
      <c r="J33" s="49">
        <v>0.70833333333333337</v>
      </c>
      <c r="K33" s="49">
        <v>0.75</v>
      </c>
      <c r="L33" s="191">
        <f t="shared" si="2"/>
        <v>4.166666666666663E-2</v>
      </c>
      <c r="M33" s="188"/>
      <c r="N33" s="48" t="s">
        <v>14</v>
      </c>
      <c r="O33" t="s">
        <v>479</v>
      </c>
    </row>
    <row r="34" spans="1:15" x14ac:dyDescent="0.25">
      <c r="A34" s="48">
        <v>13344</v>
      </c>
      <c r="B34" s="48" t="s">
        <v>608</v>
      </c>
      <c r="C34" s="186" t="s">
        <v>629</v>
      </c>
      <c r="D34" s="187"/>
      <c r="E34" s="188"/>
      <c r="F34" s="95" t="s">
        <v>591</v>
      </c>
      <c r="G34" s="95"/>
      <c r="H34" s="189">
        <v>42998</v>
      </c>
      <c r="I34" s="190"/>
      <c r="J34" s="49">
        <v>0.44791666666666669</v>
      </c>
      <c r="K34" s="49">
        <v>0.47569444444444442</v>
      </c>
      <c r="L34" s="191">
        <f t="shared" si="2"/>
        <v>2.7777777777777735E-2</v>
      </c>
      <c r="M34" s="188"/>
      <c r="N34" s="48" t="s">
        <v>14</v>
      </c>
      <c r="O34" t="s">
        <v>479</v>
      </c>
    </row>
    <row r="35" spans="1:15" x14ac:dyDescent="0.25">
      <c r="A35" s="48">
        <v>7476</v>
      </c>
      <c r="B35" s="48" t="s">
        <v>577</v>
      </c>
      <c r="C35" s="186" t="s">
        <v>630</v>
      </c>
      <c r="D35" s="187"/>
      <c r="E35" s="188"/>
      <c r="F35" s="95" t="s">
        <v>600</v>
      </c>
      <c r="G35" s="95"/>
      <c r="H35" s="189">
        <v>42999</v>
      </c>
      <c r="I35" s="190"/>
      <c r="J35" s="49">
        <v>0.70833333333333337</v>
      </c>
      <c r="K35" s="49">
        <v>0.75</v>
      </c>
      <c r="L35" s="191">
        <f t="shared" si="2"/>
        <v>4.166666666666663E-2</v>
      </c>
      <c r="M35" s="188"/>
      <c r="N35" s="48" t="s">
        <v>14</v>
      </c>
      <c r="O35" t="s">
        <v>641</v>
      </c>
    </row>
    <row r="36" spans="1:15" x14ac:dyDescent="0.25">
      <c r="A36" s="48">
        <v>13354</v>
      </c>
      <c r="B36" s="48" t="s">
        <v>623</v>
      </c>
      <c r="C36" s="186" t="s">
        <v>631</v>
      </c>
      <c r="D36" s="187"/>
      <c r="E36" s="188"/>
      <c r="F36" s="95" t="s">
        <v>584</v>
      </c>
      <c r="G36" s="95"/>
      <c r="H36" s="189">
        <v>42998</v>
      </c>
      <c r="I36" s="190"/>
      <c r="J36" s="49">
        <v>0.58680555555555558</v>
      </c>
      <c r="K36" s="49">
        <v>0.59722222222222221</v>
      </c>
      <c r="L36" s="191">
        <f t="shared" si="2"/>
        <v>1.041666666666663E-2</v>
      </c>
      <c r="M36" s="188"/>
      <c r="N36" s="48" t="s">
        <v>14</v>
      </c>
      <c r="O36" t="s">
        <v>479</v>
      </c>
    </row>
    <row r="37" spans="1:15" x14ac:dyDescent="0.25">
      <c r="A37" s="48" t="s">
        <v>632</v>
      </c>
      <c r="B37" s="48" t="s">
        <v>577</v>
      </c>
      <c r="C37" s="186" t="s">
        <v>633</v>
      </c>
      <c r="D37" s="187"/>
      <c r="E37" s="188"/>
      <c r="F37" s="95" t="s">
        <v>568</v>
      </c>
      <c r="G37" s="95"/>
      <c r="H37" s="189">
        <v>43000</v>
      </c>
      <c r="I37" s="190"/>
      <c r="J37" s="49">
        <v>0.70833333333333337</v>
      </c>
      <c r="K37" s="49">
        <v>0.73263888888888884</v>
      </c>
      <c r="L37" s="191">
        <f t="shared" si="2"/>
        <v>2.4305555555555469E-2</v>
      </c>
      <c r="M37" s="188"/>
      <c r="N37" s="48" t="s">
        <v>19</v>
      </c>
      <c r="O37" t="s">
        <v>479</v>
      </c>
    </row>
    <row r="38" spans="1:15" x14ac:dyDescent="0.25">
      <c r="A38" s="48">
        <v>12659</v>
      </c>
      <c r="B38" s="48" t="s">
        <v>634</v>
      </c>
      <c r="C38" s="186" t="s">
        <v>635</v>
      </c>
      <c r="D38" s="187"/>
      <c r="E38" s="188"/>
      <c r="F38" s="95" t="s">
        <v>578</v>
      </c>
      <c r="G38" s="95"/>
      <c r="H38" s="189">
        <v>43000</v>
      </c>
      <c r="I38" s="190"/>
      <c r="J38" s="49">
        <v>0.70833333333333337</v>
      </c>
      <c r="K38" s="49">
        <v>0.75</v>
      </c>
      <c r="L38" s="191">
        <f t="shared" si="2"/>
        <v>4.166666666666663E-2</v>
      </c>
      <c r="M38" s="188"/>
      <c r="N38" s="48" t="s">
        <v>19</v>
      </c>
      <c r="O38" t="s">
        <v>479</v>
      </c>
    </row>
    <row r="39" spans="1:15" x14ac:dyDescent="0.25">
      <c r="A39" s="48">
        <v>13444</v>
      </c>
      <c r="B39" s="48" t="s">
        <v>579</v>
      </c>
      <c r="C39" s="186" t="s">
        <v>583</v>
      </c>
      <c r="D39" s="187"/>
      <c r="E39" s="188"/>
      <c r="F39" s="95" t="s">
        <v>584</v>
      </c>
      <c r="G39" s="95"/>
      <c r="H39" s="189">
        <v>43003</v>
      </c>
      <c r="I39" s="190"/>
      <c r="J39" s="49">
        <v>0.45833333333333331</v>
      </c>
      <c r="K39" s="49">
        <v>0.47222222222222227</v>
      </c>
      <c r="L39" s="191">
        <f t="shared" si="2"/>
        <v>1.3888888888888951E-2</v>
      </c>
      <c r="M39" s="188"/>
      <c r="N39" s="48" t="s">
        <v>14</v>
      </c>
      <c r="O39" t="s">
        <v>479</v>
      </c>
    </row>
    <row r="40" spans="1:15" x14ac:dyDescent="0.25">
      <c r="A40" s="48">
        <v>13445</v>
      </c>
      <c r="B40" s="48" t="s">
        <v>636</v>
      </c>
      <c r="C40" s="186" t="s">
        <v>637</v>
      </c>
      <c r="D40" s="187"/>
      <c r="E40" s="188"/>
      <c r="F40" s="95" t="s">
        <v>584</v>
      </c>
      <c r="G40" s="95"/>
      <c r="H40" s="189">
        <v>43003</v>
      </c>
      <c r="I40" s="190"/>
      <c r="J40" s="49">
        <v>0.47916666666666669</v>
      </c>
      <c r="K40" s="49">
        <v>0.5</v>
      </c>
      <c r="L40" s="191">
        <f t="shared" si="2"/>
        <v>2.0833333333333315E-2</v>
      </c>
      <c r="M40" s="188"/>
      <c r="N40" s="48" t="s">
        <v>14</v>
      </c>
      <c r="O40" t="s">
        <v>479</v>
      </c>
    </row>
    <row r="41" spans="1:15" x14ac:dyDescent="0.25">
      <c r="A41" s="48">
        <v>13492</v>
      </c>
      <c r="B41" s="48" t="s">
        <v>636</v>
      </c>
      <c r="C41" s="186" t="s">
        <v>638</v>
      </c>
      <c r="D41" s="187"/>
      <c r="E41" s="188"/>
      <c r="F41" s="95" t="s">
        <v>581</v>
      </c>
      <c r="G41" s="95"/>
      <c r="H41" s="189">
        <v>43004</v>
      </c>
      <c r="I41" s="190"/>
      <c r="J41" s="49">
        <v>0.47916666666666669</v>
      </c>
      <c r="K41" s="49">
        <v>0.52083333333333337</v>
      </c>
      <c r="L41" s="191">
        <f t="shared" si="2"/>
        <v>4.1666666666666685E-2</v>
      </c>
      <c r="M41" s="188"/>
      <c r="N41" s="48" t="s">
        <v>14</v>
      </c>
      <c r="O41" t="s">
        <v>479</v>
      </c>
    </row>
    <row r="42" spans="1:15" x14ac:dyDescent="0.25">
      <c r="A42" s="48">
        <v>13537</v>
      </c>
      <c r="B42" s="48" t="s">
        <v>585</v>
      </c>
      <c r="C42" s="186" t="s">
        <v>618</v>
      </c>
      <c r="D42" s="187"/>
      <c r="E42" s="188"/>
      <c r="F42" s="95" t="s">
        <v>581</v>
      </c>
      <c r="G42" s="95"/>
      <c r="H42" s="189">
        <v>43005</v>
      </c>
      <c r="I42" s="190"/>
      <c r="J42" s="49">
        <v>0.625</v>
      </c>
      <c r="K42" s="49">
        <v>0.64583333333333337</v>
      </c>
      <c r="L42" s="191">
        <f t="shared" si="2"/>
        <v>2.083333333333337E-2</v>
      </c>
      <c r="M42" s="188"/>
      <c r="N42" s="48" t="s">
        <v>14</v>
      </c>
      <c r="O42" t="s">
        <v>479</v>
      </c>
    </row>
    <row r="43" spans="1:15" x14ac:dyDescent="0.25">
      <c r="A43" s="48">
        <v>13543</v>
      </c>
      <c r="B43" s="48" t="s">
        <v>639</v>
      </c>
      <c r="C43" s="186" t="s">
        <v>611</v>
      </c>
      <c r="D43" s="187"/>
      <c r="E43" s="188"/>
      <c r="F43" s="95" t="s">
        <v>591</v>
      </c>
      <c r="G43" s="95"/>
      <c r="H43" s="189">
        <v>43005</v>
      </c>
      <c r="I43" s="190"/>
      <c r="J43" s="49">
        <v>0.6875</v>
      </c>
      <c r="K43" s="49">
        <v>0.69444444444444453</v>
      </c>
      <c r="L43" s="191">
        <f t="shared" si="2"/>
        <v>6.9444444444445308E-3</v>
      </c>
      <c r="M43" s="188"/>
      <c r="N43" s="48" t="s">
        <v>14</v>
      </c>
      <c r="O43" t="s">
        <v>479</v>
      </c>
    </row>
    <row r="44" spans="1:15" x14ac:dyDescent="0.25">
      <c r="A44" s="48">
        <v>7473</v>
      </c>
      <c r="B44" s="48"/>
      <c r="C44" s="186"/>
      <c r="D44" s="187"/>
      <c r="E44" s="188"/>
      <c r="F44" s="95"/>
      <c r="G44" s="95"/>
      <c r="H44" s="189"/>
      <c r="I44" s="190"/>
      <c r="J44" s="49"/>
      <c r="K44" s="49"/>
      <c r="L44" s="191"/>
      <c r="M44" s="188"/>
      <c r="N44" s="48" t="s">
        <v>14</v>
      </c>
      <c r="O44" t="s">
        <v>479</v>
      </c>
    </row>
    <row r="45" spans="1:15" x14ac:dyDescent="0.25">
      <c r="A45" s="48">
        <v>7477</v>
      </c>
      <c r="B45" s="48"/>
      <c r="C45" s="186"/>
      <c r="D45" s="187"/>
      <c r="E45" s="188"/>
      <c r="F45" s="95"/>
      <c r="G45" s="95"/>
      <c r="H45" s="189"/>
      <c r="I45" s="190"/>
      <c r="J45" s="49"/>
      <c r="K45" s="49"/>
      <c r="L45" s="191"/>
      <c r="M45" s="188"/>
      <c r="N45" s="48"/>
    </row>
    <row r="46" spans="1:15" x14ac:dyDescent="0.25">
      <c r="A46" s="48">
        <v>13570</v>
      </c>
      <c r="B46" s="48" t="s">
        <v>577</v>
      </c>
      <c r="C46" s="186" t="s">
        <v>642</v>
      </c>
      <c r="D46" s="187"/>
      <c r="E46" s="188"/>
      <c r="F46" s="95" t="s">
        <v>591</v>
      </c>
      <c r="G46" s="95"/>
      <c r="H46" s="189">
        <v>43007</v>
      </c>
      <c r="I46" s="190"/>
      <c r="J46" s="49">
        <v>0.60416666666666663</v>
      </c>
      <c r="K46" s="49">
        <v>0.60763888888888895</v>
      </c>
      <c r="L46" s="191">
        <f t="shared" ref="L46" si="3">K46-J46</f>
        <v>3.4722222222223209E-3</v>
      </c>
      <c r="M46" s="188"/>
      <c r="N46" s="48" t="s">
        <v>14</v>
      </c>
      <c r="O46" t="s">
        <v>480</v>
      </c>
    </row>
    <row r="47" spans="1:15" x14ac:dyDescent="0.25">
      <c r="A47" s="48">
        <v>4877</v>
      </c>
      <c r="B47" s="48"/>
      <c r="C47" s="98" t="s">
        <v>576</v>
      </c>
      <c r="D47" s="99"/>
      <c r="E47" s="100"/>
      <c r="F47" s="98" t="s">
        <v>578</v>
      </c>
      <c r="G47" s="98"/>
      <c r="H47" s="101">
        <v>43009</v>
      </c>
      <c r="I47" s="102"/>
      <c r="J47" s="49">
        <v>0.33333333333333331</v>
      </c>
      <c r="K47" s="49">
        <v>0.375</v>
      </c>
      <c r="L47" s="103"/>
      <c r="M47" s="100"/>
      <c r="N47" s="48" t="s">
        <v>14</v>
      </c>
      <c r="O47" t="s">
        <v>480</v>
      </c>
    </row>
    <row r="48" spans="1:15" x14ac:dyDescent="0.25">
      <c r="A48" s="8">
        <v>13581</v>
      </c>
      <c r="B48" s="48" t="s">
        <v>643</v>
      </c>
      <c r="C48" s="186" t="s">
        <v>644</v>
      </c>
      <c r="D48" s="187"/>
      <c r="E48" s="188"/>
      <c r="F48" s="105" t="s">
        <v>584</v>
      </c>
      <c r="G48" s="105"/>
      <c r="H48" s="189">
        <v>43010</v>
      </c>
      <c r="I48" s="190"/>
      <c r="J48" s="49">
        <v>0.36458333333333331</v>
      </c>
      <c r="K48" s="49">
        <v>0.39583333333333331</v>
      </c>
      <c r="L48" s="191">
        <f t="shared" ref="L48:L53" si="4">K48-J48</f>
        <v>3.125E-2</v>
      </c>
      <c r="M48" s="188"/>
      <c r="N48" s="48" t="s">
        <v>14</v>
      </c>
    </row>
    <row r="49" spans="1:14" x14ac:dyDescent="0.25">
      <c r="A49" s="8">
        <v>13582</v>
      </c>
      <c r="B49" s="48" t="s">
        <v>582</v>
      </c>
      <c r="C49" s="186" t="s">
        <v>645</v>
      </c>
      <c r="D49" s="187"/>
      <c r="E49" s="188"/>
      <c r="F49" s="105" t="s">
        <v>584</v>
      </c>
      <c r="G49" s="105"/>
      <c r="H49" s="189">
        <v>43010</v>
      </c>
      <c r="I49" s="190"/>
      <c r="J49" s="49">
        <v>0.38541666666666669</v>
      </c>
      <c r="K49" s="49">
        <v>0.43055555555555558</v>
      </c>
      <c r="L49" s="191">
        <f t="shared" si="4"/>
        <v>4.5138888888888895E-2</v>
      </c>
      <c r="M49" s="192"/>
      <c r="N49" s="48" t="s">
        <v>14</v>
      </c>
    </row>
    <row r="50" spans="1:14" x14ac:dyDescent="0.25">
      <c r="A50" s="8">
        <v>13586</v>
      </c>
      <c r="B50" s="48" t="s">
        <v>577</v>
      </c>
      <c r="C50" s="186" t="s">
        <v>646</v>
      </c>
      <c r="D50" s="187"/>
      <c r="E50" s="188"/>
      <c r="F50" s="105" t="s">
        <v>578</v>
      </c>
      <c r="G50" s="105"/>
      <c r="H50" s="189">
        <v>43010</v>
      </c>
      <c r="I50" s="190"/>
      <c r="J50" s="49">
        <v>0.4375</v>
      </c>
      <c r="K50" s="49">
        <v>0.45833333333333331</v>
      </c>
      <c r="L50" s="191">
        <f t="shared" si="4"/>
        <v>2.0833333333333315E-2</v>
      </c>
      <c r="M50" s="192"/>
      <c r="N50" s="48" t="s">
        <v>19</v>
      </c>
    </row>
    <row r="51" spans="1:14" x14ac:dyDescent="0.25">
      <c r="A51" s="8">
        <v>13593</v>
      </c>
      <c r="B51" s="48" t="s">
        <v>647</v>
      </c>
      <c r="C51" s="186" t="s">
        <v>648</v>
      </c>
      <c r="D51" s="187"/>
      <c r="E51" s="188"/>
      <c r="F51" s="105" t="s">
        <v>649</v>
      </c>
      <c r="G51" s="105"/>
      <c r="H51" s="189">
        <v>43010</v>
      </c>
      <c r="I51" s="190"/>
      <c r="J51" s="49">
        <v>0.4513888888888889</v>
      </c>
      <c r="K51" s="49">
        <v>0.5</v>
      </c>
      <c r="L51" s="191">
        <f t="shared" si="4"/>
        <v>4.8611111111111105E-2</v>
      </c>
      <c r="M51" s="192"/>
      <c r="N51" s="48" t="s">
        <v>14</v>
      </c>
    </row>
    <row r="52" spans="1:14" x14ac:dyDescent="0.25">
      <c r="A52" s="8">
        <v>13643</v>
      </c>
      <c r="B52" s="48" t="s">
        <v>650</v>
      </c>
      <c r="C52" s="186" t="s">
        <v>593</v>
      </c>
      <c r="D52" s="187"/>
      <c r="E52" s="188"/>
      <c r="F52" s="105" t="s">
        <v>649</v>
      </c>
      <c r="G52" s="105"/>
      <c r="H52" s="189">
        <v>43012</v>
      </c>
      <c r="I52" s="190"/>
      <c r="J52" s="49">
        <v>0.47916666666666669</v>
      </c>
      <c r="K52" s="49">
        <v>0.50347222222222221</v>
      </c>
      <c r="L52" s="191">
        <f t="shared" si="4"/>
        <v>2.4305555555555525E-2</v>
      </c>
      <c r="M52" s="188"/>
      <c r="N52" s="48" t="s">
        <v>14</v>
      </c>
    </row>
    <row r="53" spans="1:14" x14ac:dyDescent="0.25">
      <c r="A53" s="8">
        <v>13650</v>
      </c>
      <c r="B53" s="48" t="s">
        <v>577</v>
      </c>
      <c r="C53" s="186" t="s">
        <v>651</v>
      </c>
      <c r="D53" s="187"/>
      <c r="E53" s="188"/>
      <c r="F53" s="105" t="s">
        <v>578</v>
      </c>
      <c r="G53" s="105"/>
      <c r="H53" s="189" t="s">
        <v>652</v>
      </c>
      <c r="I53" s="190"/>
      <c r="J53" s="49">
        <v>0.58333333333333337</v>
      </c>
      <c r="K53" s="49">
        <v>0.625</v>
      </c>
      <c r="L53" s="191">
        <f t="shared" si="4"/>
        <v>4.166666666666663E-2</v>
      </c>
      <c r="M53" s="192"/>
      <c r="N53" s="48" t="s">
        <v>19</v>
      </c>
    </row>
    <row r="54" spans="1:14" x14ac:dyDescent="0.25">
      <c r="A54" s="48"/>
      <c r="B54" s="48"/>
      <c r="C54" s="186"/>
      <c r="D54" s="187"/>
      <c r="E54" s="188"/>
      <c r="F54" s="95"/>
      <c r="G54" s="95"/>
      <c r="H54" s="189"/>
      <c r="I54" s="190"/>
      <c r="J54" s="49"/>
      <c r="K54" s="49"/>
      <c r="L54" s="191"/>
      <c r="M54" s="188"/>
      <c r="N54" s="48"/>
    </row>
    <row r="55" spans="1:14" x14ac:dyDescent="0.25">
      <c r="A55" s="48"/>
      <c r="B55" s="48"/>
      <c r="C55" s="186"/>
      <c r="D55" s="187"/>
      <c r="E55" s="188"/>
      <c r="F55" s="95"/>
      <c r="G55" s="95"/>
      <c r="H55" s="189"/>
      <c r="I55" s="190"/>
      <c r="J55" s="49"/>
      <c r="K55" s="49"/>
      <c r="L55" s="191"/>
      <c r="M55" s="188"/>
      <c r="N55" s="48"/>
    </row>
    <row r="56" spans="1:14" x14ac:dyDescent="0.25">
      <c r="A56" s="93" t="s">
        <v>573</v>
      </c>
      <c r="B56" s="94" t="s">
        <v>574</v>
      </c>
      <c r="C56" s="186"/>
      <c r="D56" s="187"/>
      <c r="E56" s="188"/>
      <c r="F56" s="95"/>
      <c r="G56" s="95"/>
      <c r="H56" s="189"/>
      <c r="I56" s="190"/>
      <c r="J56" s="49"/>
      <c r="K56" s="49"/>
      <c r="L56" s="191"/>
      <c r="M56" s="188"/>
      <c r="N56" s="48"/>
    </row>
    <row r="57" spans="1:14" x14ac:dyDescent="0.25">
      <c r="A57" t="s">
        <v>570</v>
      </c>
      <c r="B57">
        <v>7</v>
      </c>
      <c r="C57" s="186"/>
      <c r="D57" s="187"/>
      <c r="E57" s="188"/>
      <c r="F57" s="95"/>
      <c r="G57" s="95"/>
      <c r="H57" s="189"/>
      <c r="I57" s="190"/>
      <c r="J57" s="49"/>
      <c r="K57" s="49"/>
      <c r="L57" s="191"/>
      <c r="M57" s="188"/>
      <c r="N57" s="48"/>
    </row>
    <row r="58" spans="1:14" x14ac:dyDescent="0.25">
      <c r="A58" t="s">
        <v>567</v>
      </c>
      <c r="B58">
        <v>3</v>
      </c>
      <c r="C58" s="186"/>
      <c r="D58" s="187"/>
      <c r="E58" s="188"/>
      <c r="F58" s="95"/>
      <c r="G58" s="95"/>
      <c r="H58" s="189"/>
      <c r="I58" s="190"/>
      <c r="J58" s="49"/>
      <c r="K58" s="49"/>
      <c r="L58" s="191"/>
      <c r="M58" s="188"/>
      <c r="N58" s="48"/>
    </row>
    <row r="59" spans="1:14" x14ac:dyDescent="0.25">
      <c r="A59" t="s">
        <v>566</v>
      </c>
      <c r="B59">
        <v>6</v>
      </c>
      <c r="C59" s="186"/>
      <c r="D59" s="187"/>
      <c r="E59" s="188"/>
      <c r="F59" s="95"/>
      <c r="G59" s="95"/>
      <c r="H59" s="189"/>
      <c r="I59" s="190"/>
      <c r="J59" s="49"/>
      <c r="K59" s="49"/>
      <c r="L59" s="191"/>
      <c r="M59" s="188"/>
      <c r="N59" s="48"/>
    </row>
    <row r="60" spans="1:14" x14ac:dyDescent="0.25">
      <c r="A60" t="s">
        <v>575</v>
      </c>
      <c r="B60">
        <v>5</v>
      </c>
      <c r="C60" s="186"/>
      <c r="D60" s="187"/>
      <c r="E60" s="188"/>
      <c r="F60" s="95"/>
      <c r="G60" s="95"/>
      <c r="H60" s="189"/>
      <c r="I60" s="190"/>
      <c r="J60" s="49"/>
      <c r="K60" s="49"/>
      <c r="L60" s="191"/>
      <c r="M60" s="188"/>
      <c r="N60" s="48"/>
    </row>
    <row r="61" spans="1:14" x14ac:dyDescent="0.25">
      <c r="A61" t="s">
        <v>568</v>
      </c>
      <c r="B61">
        <v>15</v>
      </c>
      <c r="C61" s="186"/>
      <c r="D61" s="187"/>
      <c r="E61" s="188"/>
      <c r="F61" s="95"/>
      <c r="G61" s="95"/>
      <c r="H61" s="189"/>
      <c r="I61" s="190"/>
      <c r="J61" s="49"/>
      <c r="K61" s="49"/>
      <c r="L61" s="191"/>
      <c r="M61" s="188"/>
      <c r="N61" s="48"/>
    </row>
    <row r="62" spans="1:14" x14ac:dyDescent="0.25">
      <c r="A62" t="s">
        <v>569</v>
      </c>
      <c r="B62">
        <v>12</v>
      </c>
      <c r="C62" s="186"/>
      <c r="D62" s="187"/>
      <c r="E62" s="188"/>
      <c r="F62" s="95"/>
      <c r="G62" s="95"/>
      <c r="H62" s="189"/>
      <c r="I62" s="190"/>
      <c r="J62" s="49"/>
      <c r="K62" s="49"/>
      <c r="L62" s="191"/>
      <c r="M62" s="188"/>
      <c r="N62" s="48"/>
    </row>
    <row r="63" spans="1:14" x14ac:dyDescent="0.25">
      <c r="A63" s="48"/>
      <c r="B63" s="48"/>
      <c r="C63" s="186"/>
      <c r="D63" s="187"/>
      <c r="E63" s="188"/>
      <c r="F63" s="95"/>
      <c r="G63" s="95"/>
      <c r="H63" s="189"/>
      <c r="I63" s="190"/>
      <c r="J63" s="49"/>
      <c r="K63" s="49"/>
      <c r="L63" s="191"/>
      <c r="M63" s="188"/>
      <c r="N63" s="48"/>
    </row>
    <row r="64" spans="1:14" x14ac:dyDescent="0.25">
      <c r="A64" s="48"/>
      <c r="B64" s="48"/>
      <c r="C64" s="186"/>
      <c r="D64" s="187"/>
      <c r="E64" s="188"/>
      <c r="F64" s="95"/>
      <c r="G64" s="95"/>
      <c r="H64" s="189"/>
      <c r="I64" s="190"/>
      <c r="J64" s="49"/>
      <c r="K64" s="49"/>
      <c r="L64" s="191"/>
      <c r="M64" s="188"/>
      <c r="N64" s="48"/>
    </row>
    <row r="65" spans="1:14" x14ac:dyDescent="0.25">
      <c r="A65" s="48"/>
      <c r="B65" s="48"/>
      <c r="C65" s="186"/>
      <c r="D65" s="187"/>
      <c r="E65" s="188"/>
      <c r="F65" s="95"/>
      <c r="G65" s="95"/>
      <c r="H65" s="189"/>
      <c r="I65" s="190"/>
      <c r="J65" s="49"/>
      <c r="K65" s="49"/>
      <c r="L65" s="191"/>
      <c r="M65" s="188"/>
      <c r="N65" s="48"/>
    </row>
    <row r="66" spans="1:14" x14ac:dyDescent="0.25">
      <c r="A66" s="48"/>
      <c r="B66" s="48"/>
      <c r="C66" s="186"/>
      <c r="D66" s="187"/>
      <c r="E66" s="188"/>
      <c r="F66" s="95"/>
      <c r="G66" s="95"/>
      <c r="H66" s="189"/>
      <c r="I66" s="190"/>
      <c r="J66" s="49"/>
      <c r="K66" s="49"/>
      <c r="L66" s="191"/>
      <c r="M66" s="188"/>
      <c r="N66" s="48"/>
    </row>
    <row r="67" spans="1:14" x14ac:dyDescent="0.25">
      <c r="A67" s="48"/>
      <c r="B67" s="48"/>
      <c r="C67" s="186"/>
      <c r="D67" s="187"/>
      <c r="E67" s="188"/>
      <c r="F67" s="95"/>
      <c r="G67" s="95"/>
      <c r="H67" s="189"/>
      <c r="I67" s="190"/>
      <c r="J67" s="49"/>
      <c r="K67" s="49"/>
      <c r="L67" s="191"/>
      <c r="M67" s="188"/>
      <c r="N67" s="48"/>
    </row>
    <row r="68" spans="1:14" x14ac:dyDescent="0.25">
      <c r="A68" s="48"/>
      <c r="B68" s="48"/>
      <c r="C68" s="186"/>
      <c r="D68" s="187"/>
      <c r="E68" s="188"/>
      <c r="F68" s="95"/>
      <c r="G68" s="95"/>
      <c r="H68" s="189"/>
      <c r="I68" s="190"/>
      <c r="J68" s="49"/>
      <c r="K68" s="49"/>
      <c r="L68" s="191"/>
      <c r="M68" s="188"/>
      <c r="N68" s="48"/>
    </row>
    <row r="69" spans="1:14" x14ac:dyDescent="0.25">
      <c r="A69" s="48"/>
      <c r="B69" s="48"/>
      <c r="C69" s="186"/>
      <c r="D69" s="187"/>
      <c r="E69" s="188"/>
      <c r="F69" s="95"/>
      <c r="G69" s="95"/>
      <c r="H69" s="189"/>
      <c r="I69" s="190"/>
      <c r="J69" s="49"/>
      <c r="K69" s="49"/>
      <c r="L69" s="191"/>
      <c r="M69" s="188"/>
      <c r="N69" s="48"/>
    </row>
    <row r="70" spans="1:14" x14ac:dyDescent="0.25">
      <c r="A70" s="48"/>
      <c r="B70" s="48"/>
      <c r="C70" s="186"/>
      <c r="D70" s="187"/>
      <c r="E70" s="188"/>
      <c r="F70" s="95"/>
      <c r="G70" s="95"/>
      <c r="H70" s="189"/>
      <c r="I70" s="190"/>
      <c r="J70" s="49"/>
      <c r="K70" s="49"/>
      <c r="L70" s="191"/>
      <c r="M70" s="188"/>
      <c r="N70" s="48"/>
    </row>
  </sheetData>
  <autoFilter ref="A1:N43" xr:uid="{00000000-0009-0000-0000-000005000000}">
    <filterColumn colId="2" showButton="0"/>
    <filterColumn colId="3" showButton="0"/>
    <filterColumn colId="7" showButton="0"/>
    <filterColumn colId="11" showButton="0"/>
  </autoFilter>
  <mergeCells count="207">
    <mergeCell ref="C49:E49"/>
    <mergeCell ref="H49:I49"/>
    <mergeCell ref="L49:M49"/>
    <mergeCell ref="C50:E50"/>
    <mergeCell ref="H50:I50"/>
    <mergeCell ref="L50:M50"/>
    <mergeCell ref="C48:E48"/>
    <mergeCell ref="H48:I48"/>
    <mergeCell ref="L48:M48"/>
    <mergeCell ref="C2:E2"/>
    <mergeCell ref="C3:E3"/>
    <mergeCell ref="H3:I3"/>
    <mergeCell ref="L3:M3"/>
    <mergeCell ref="C6:E6"/>
    <mergeCell ref="H6:I6"/>
    <mergeCell ref="L6:M6"/>
    <mergeCell ref="C7:E7"/>
    <mergeCell ref="H7:I7"/>
    <mergeCell ref="L7:M7"/>
    <mergeCell ref="C4:E4"/>
    <mergeCell ref="H4:I4"/>
    <mergeCell ref="L4:M4"/>
    <mergeCell ref="C5:E5"/>
    <mergeCell ref="H5:I5"/>
    <mergeCell ref="L5:M5"/>
    <mergeCell ref="H13:I13"/>
    <mergeCell ref="L13:M13"/>
    <mergeCell ref="C10:E10"/>
    <mergeCell ref="H10:I10"/>
    <mergeCell ref="L10:M10"/>
    <mergeCell ref="C11:E11"/>
    <mergeCell ref="H11:I11"/>
    <mergeCell ref="L11:M11"/>
    <mergeCell ref="C8:E8"/>
    <mergeCell ref="H8:I8"/>
    <mergeCell ref="L8:M8"/>
    <mergeCell ref="C9:E9"/>
    <mergeCell ref="H9:I9"/>
    <mergeCell ref="L9:M9"/>
    <mergeCell ref="C18:E18"/>
    <mergeCell ref="H18:I18"/>
    <mergeCell ref="L18:M18"/>
    <mergeCell ref="C1:E1"/>
    <mergeCell ref="H1:I1"/>
    <mergeCell ref="L1:M1"/>
    <mergeCell ref="C16:E16"/>
    <mergeCell ref="H16:I16"/>
    <mergeCell ref="L16:M16"/>
    <mergeCell ref="C17:E17"/>
    <mergeCell ref="H17:I17"/>
    <mergeCell ref="L17:M17"/>
    <mergeCell ref="C14:E14"/>
    <mergeCell ref="H14:I14"/>
    <mergeCell ref="L14:M14"/>
    <mergeCell ref="C15:E15"/>
    <mergeCell ref="H15:I15"/>
    <mergeCell ref="L15:M15"/>
    <mergeCell ref="C12:E12"/>
    <mergeCell ref="H12:I12"/>
    <mergeCell ref="L12:M12"/>
    <mergeCell ref="H2:I2"/>
    <mergeCell ref="L2:M2"/>
    <mergeCell ref="C13:E13"/>
    <mergeCell ref="C21:E21"/>
    <mergeCell ref="H21:I21"/>
    <mergeCell ref="L21:M21"/>
    <mergeCell ref="C22:E22"/>
    <mergeCell ref="H22:I22"/>
    <mergeCell ref="L22:M22"/>
    <mergeCell ref="C19:E19"/>
    <mergeCell ref="H19:I19"/>
    <mergeCell ref="L19:M19"/>
    <mergeCell ref="C20:E20"/>
    <mergeCell ref="H20:I20"/>
    <mergeCell ref="L20:M20"/>
    <mergeCell ref="C25:E25"/>
    <mergeCell ref="H25:I25"/>
    <mergeCell ref="L25:M25"/>
    <mergeCell ref="C26:E26"/>
    <mergeCell ref="H26:I26"/>
    <mergeCell ref="L26:M26"/>
    <mergeCell ref="C23:E23"/>
    <mergeCell ref="H23:I23"/>
    <mergeCell ref="L23:M23"/>
    <mergeCell ref="C24:E24"/>
    <mergeCell ref="H24:I24"/>
    <mergeCell ref="L24:M24"/>
    <mergeCell ref="C29:E29"/>
    <mergeCell ref="H29:I29"/>
    <mergeCell ref="L29:M29"/>
    <mergeCell ref="C30:E30"/>
    <mergeCell ref="H30:I30"/>
    <mergeCell ref="L30:M30"/>
    <mergeCell ref="C27:E27"/>
    <mergeCell ref="H27:I27"/>
    <mergeCell ref="L27:M27"/>
    <mergeCell ref="C28:E28"/>
    <mergeCell ref="H28:I28"/>
    <mergeCell ref="L28:M28"/>
    <mergeCell ref="C33:E33"/>
    <mergeCell ref="H33:I33"/>
    <mergeCell ref="L33:M33"/>
    <mergeCell ref="C34:E34"/>
    <mergeCell ref="H34:I34"/>
    <mergeCell ref="L34:M34"/>
    <mergeCell ref="C31:E31"/>
    <mergeCell ref="H31:I31"/>
    <mergeCell ref="L31:M31"/>
    <mergeCell ref="C32:E32"/>
    <mergeCell ref="H32:I32"/>
    <mergeCell ref="L32:M32"/>
    <mergeCell ref="C37:E37"/>
    <mergeCell ref="H37:I37"/>
    <mergeCell ref="L37:M37"/>
    <mergeCell ref="C38:E38"/>
    <mergeCell ref="H38:I38"/>
    <mergeCell ref="L38:M38"/>
    <mergeCell ref="C35:E35"/>
    <mergeCell ref="H35:I35"/>
    <mergeCell ref="L35:M35"/>
    <mergeCell ref="C36:E36"/>
    <mergeCell ref="H36:I36"/>
    <mergeCell ref="L36:M36"/>
    <mergeCell ref="C41:E41"/>
    <mergeCell ref="H41:I41"/>
    <mergeCell ref="L41:M41"/>
    <mergeCell ref="C42:E42"/>
    <mergeCell ref="H42:I42"/>
    <mergeCell ref="L42:M42"/>
    <mergeCell ref="C39:E39"/>
    <mergeCell ref="H39:I39"/>
    <mergeCell ref="L39:M39"/>
    <mergeCell ref="C40:E40"/>
    <mergeCell ref="H40:I40"/>
    <mergeCell ref="L40:M40"/>
    <mergeCell ref="C45:E45"/>
    <mergeCell ref="H45:I45"/>
    <mergeCell ref="L45:M45"/>
    <mergeCell ref="C46:E46"/>
    <mergeCell ref="H46:I46"/>
    <mergeCell ref="L46:M46"/>
    <mergeCell ref="C43:E43"/>
    <mergeCell ref="H43:I43"/>
    <mergeCell ref="L43:M43"/>
    <mergeCell ref="C44:E44"/>
    <mergeCell ref="H44:I44"/>
    <mergeCell ref="L44:M44"/>
    <mergeCell ref="C53:E53"/>
    <mergeCell ref="H53:I53"/>
    <mergeCell ref="L53:M53"/>
    <mergeCell ref="C54:E54"/>
    <mergeCell ref="H54:I54"/>
    <mergeCell ref="L54:M54"/>
    <mergeCell ref="C51:E51"/>
    <mergeCell ref="H51:I51"/>
    <mergeCell ref="L51:M51"/>
    <mergeCell ref="C52:E52"/>
    <mergeCell ref="H52:I52"/>
    <mergeCell ref="L52:M52"/>
    <mergeCell ref="C57:E57"/>
    <mergeCell ref="H57:I57"/>
    <mergeCell ref="L57:M57"/>
    <mergeCell ref="C58:E58"/>
    <mergeCell ref="H58:I58"/>
    <mergeCell ref="L58:M58"/>
    <mergeCell ref="C55:E55"/>
    <mergeCell ref="H55:I55"/>
    <mergeCell ref="L55:M55"/>
    <mergeCell ref="C56:E56"/>
    <mergeCell ref="H56:I56"/>
    <mergeCell ref="L56:M56"/>
    <mergeCell ref="C61:E61"/>
    <mergeCell ref="H61:I61"/>
    <mergeCell ref="L61:M61"/>
    <mergeCell ref="C62:E62"/>
    <mergeCell ref="H62:I62"/>
    <mergeCell ref="L62:M62"/>
    <mergeCell ref="C59:E59"/>
    <mergeCell ref="H59:I59"/>
    <mergeCell ref="L59:M59"/>
    <mergeCell ref="C60:E60"/>
    <mergeCell ref="H60:I60"/>
    <mergeCell ref="L60:M60"/>
    <mergeCell ref="C65:E65"/>
    <mergeCell ref="H65:I65"/>
    <mergeCell ref="L65:M65"/>
    <mergeCell ref="C66:E66"/>
    <mergeCell ref="H66:I66"/>
    <mergeCell ref="L66:M66"/>
    <mergeCell ref="C63:E63"/>
    <mergeCell ref="H63:I63"/>
    <mergeCell ref="L63:M63"/>
    <mergeCell ref="C64:E64"/>
    <mergeCell ref="H64:I64"/>
    <mergeCell ref="L64:M64"/>
    <mergeCell ref="C69:E69"/>
    <mergeCell ref="H69:I69"/>
    <mergeCell ref="L69:M69"/>
    <mergeCell ref="C70:E70"/>
    <mergeCell ref="H70:I70"/>
    <mergeCell ref="L70:M70"/>
    <mergeCell ref="C67:E67"/>
    <mergeCell ref="H67:I67"/>
    <mergeCell ref="L67:M67"/>
    <mergeCell ref="C68:E68"/>
    <mergeCell ref="H68:I68"/>
    <mergeCell ref="L68:M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4"/>
  <sheetViews>
    <sheetView topLeftCell="A31" workbookViewId="0">
      <selection activeCell="A39" sqref="A39"/>
    </sheetView>
  </sheetViews>
  <sheetFormatPr defaultColWidth="11.42578125" defaultRowHeight="15" x14ac:dyDescent="0.25"/>
  <sheetData>
    <row r="1" spans="1:14" x14ac:dyDescent="0.25">
      <c r="A1" s="24" t="s">
        <v>0</v>
      </c>
      <c r="B1" s="96" t="s">
        <v>572</v>
      </c>
      <c r="C1" s="193" t="s">
        <v>2</v>
      </c>
      <c r="D1" s="193"/>
      <c r="E1" s="194"/>
      <c r="F1" s="97" t="s">
        <v>571</v>
      </c>
      <c r="G1" s="91"/>
      <c r="H1" s="140" t="s">
        <v>3</v>
      </c>
      <c r="I1" s="141"/>
      <c r="J1" s="24" t="s">
        <v>6</v>
      </c>
      <c r="K1" s="24" t="s">
        <v>4</v>
      </c>
      <c r="L1" s="142" t="s">
        <v>5</v>
      </c>
      <c r="M1" s="143"/>
      <c r="N1" s="24" t="s">
        <v>13</v>
      </c>
    </row>
    <row r="2" spans="1:14" x14ac:dyDescent="0.25">
      <c r="A2" s="48">
        <v>13666</v>
      </c>
      <c r="B2" s="48" t="s">
        <v>577</v>
      </c>
      <c r="C2" s="186" t="s">
        <v>653</v>
      </c>
      <c r="D2" s="187"/>
      <c r="E2" s="188"/>
      <c r="F2" s="105" t="s">
        <v>578</v>
      </c>
      <c r="G2" s="105"/>
      <c r="H2" s="189">
        <v>43013</v>
      </c>
      <c r="I2" s="190"/>
      <c r="J2" s="49">
        <v>0.35416666666666669</v>
      </c>
      <c r="K2" s="49">
        <v>0.38541666666666669</v>
      </c>
      <c r="L2" s="191">
        <f t="shared" ref="L2:L36" si="0">K2-J2</f>
        <v>3.125E-2</v>
      </c>
      <c r="M2" s="192"/>
      <c r="N2" s="48" t="s">
        <v>19</v>
      </c>
    </row>
    <row r="3" spans="1:14" x14ac:dyDescent="0.25">
      <c r="A3" s="48">
        <v>13670</v>
      </c>
      <c r="B3" s="48" t="s">
        <v>654</v>
      </c>
      <c r="C3" s="186" t="s">
        <v>655</v>
      </c>
      <c r="D3" s="187"/>
      <c r="E3" s="188"/>
      <c r="F3" s="105" t="s">
        <v>591</v>
      </c>
      <c r="G3" s="105"/>
      <c r="H3" s="189">
        <v>43013</v>
      </c>
      <c r="I3" s="190"/>
      <c r="J3" s="49">
        <v>0.5625</v>
      </c>
      <c r="K3" s="49">
        <v>0.58333333333333337</v>
      </c>
      <c r="L3" s="191">
        <f t="shared" si="0"/>
        <v>2.083333333333337E-2</v>
      </c>
      <c r="M3" s="192"/>
      <c r="N3" s="48" t="s">
        <v>14</v>
      </c>
    </row>
    <row r="4" spans="1:14" x14ac:dyDescent="0.25">
      <c r="A4" s="48">
        <v>13713</v>
      </c>
      <c r="B4" s="48" t="s">
        <v>656</v>
      </c>
      <c r="C4" s="186" t="s">
        <v>657</v>
      </c>
      <c r="D4" s="187"/>
      <c r="E4" s="188"/>
      <c r="F4" s="105" t="s">
        <v>581</v>
      </c>
      <c r="G4" s="105"/>
      <c r="H4" s="189">
        <v>43017</v>
      </c>
      <c r="I4" s="190"/>
      <c r="J4" s="49">
        <v>0.34375</v>
      </c>
      <c r="K4" s="49">
        <v>0.35416666666666669</v>
      </c>
      <c r="L4" s="191">
        <f t="shared" si="0"/>
        <v>1.0416666666666685E-2</v>
      </c>
      <c r="M4" s="188"/>
      <c r="N4" s="48" t="s">
        <v>14</v>
      </c>
    </row>
    <row r="5" spans="1:14" x14ac:dyDescent="0.25">
      <c r="A5" s="48">
        <v>13733</v>
      </c>
      <c r="B5" s="48" t="s">
        <v>658</v>
      </c>
      <c r="C5" s="186" t="s">
        <v>621</v>
      </c>
      <c r="D5" s="187"/>
      <c r="E5" s="188"/>
      <c r="F5" s="105" t="s">
        <v>581</v>
      </c>
      <c r="G5" s="105"/>
      <c r="H5" s="189">
        <v>43017</v>
      </c>
      <c r="I5" s="190"/>
      <c r="J5" s="49">
        <v>0.66666666666666663</v>
      </c>
      <c r="K5" s="49">
        <v>0.69097222222222221</v>
      </c>
      <c r="L5" s="191">
        <f t="shared" si="0"/>
        <v>2.430555555555558E-2</v>
      </c>
      <c r="M5" s="192"/>
      <c r="N5" s="48" t="s">
        <v>14</v>
      </c>
    </row>
    <row r="6" spans="1:14" x14ac:dyDescent="0.25">
      <c r="A6" s="48">
        <v>13730</v>
      </c>
      <c r="B6" s="48" t="s">
        <v>577</v>
      </c>
      <c r="C6" s="186" t="s">
        <v>629</v>
      </c>
      <c r="D6" s="187"/>
      <c r="E6" s="188"/>
      <c r="F6" s="105" t="s">
        <v>591</v>
      </c>
      <c r="G6" s="105"/>
      <c r="H6" s="189">
        <v>43017</v>
      </c>
      <c r="I6" s="190"/>
      <c r="J6" s="49">
        <v>0.5</v>
      </c>
      <c r="K6" s="49">
        <v>0.52083333333333337</v>
      </c>
      <c r="L6" s="191">
        <f t="shared" si="0"/>
        <v>2.083333333333337E-2</v>
      </c>
      <c r="M6" s="192"/>
      <c r="N6" s="48" t="s">
        <v>14</v>
      </c>
    </row>
    <row r="7" spans="1:14" x14ac:dyDescent="0.25">
      <c r="A7" s="48">
        <v>7478</v>
      </c>
      <c r="B7" s="48" t="s">
        <v>577</v>
      </c>
      <c r="C7" s="186" t="s">
        <v>599</v>
      </c>
      <c r="D7" s="187"/>
      <c r="E7" s="188"/>
      <c r="F7" s="105" t="s">
        <v>600</v>
      </c>
      <c r="G7" s="105"/>
      <c r="H7" s="189">
        <v>43013</v>
      </c>
      <c r="I7" s="190"/>
      <c r="J7" s="49">
        <v>0.70833333333333337</v>
      </c>
      <c r="K7" s="49">
        <v>0.75</v>
      </c>
      <c r="L7" s="191">
        <f t="shared" si="0"/>
        <v>4.166666666666663E-2</v>
      </c>
      <c r="M7" s="192"/>
      <c r="N7" s="48" t="s">
        <v>14</v>
      </c>
    </row>
    <row r="8" spans="1:14" x14ac:dyDescent="0.25">
      <c r="A8" s="48">
        <v>7479</v>
      </c>
      <c r="B8" s="48" t="s">
        <v>577</v>
      </c>
      <c r="C8" s="186" t="s">
        <v>599</v>
      </c>
      <c r="D8" s="187"/>
      <c r="E8" s="188"/>
      <c r="F8" s="105" t="s">
        <v>600</v>
      </c>
      <c r="G8" s="105"/>
      <c r="H8" s="189">
        <v>43020</v>
      </c>
      <c r="I8" s="190"/>
      <c r="J8" s="49">
        <v>0.70833333333333337</v>
      </c>
      <c r="K8" s="49">
        <v>0.75</v>
      </c>
      <c r="L8" s="191">
        <f t="shared" si="0"/>
        <v>4.166666666666663E-2</v>
      </c>
      <c r="M8" s="188"/>
      <c r="N8" s="48" t="s">
        <v>14</v>
      </c>
    </row>
    <row r="9" spans="1:14" x14ac:dyDescent="0.25">
      <c r="A9" s="48">
        <v>13859</v>
      </c>
      <c r="B9" s="48" t="s">
        <v>659</v>
      </c>
      <c r="C9" s="186" t="s">
        <v>618</v>
      </c>
      <c r="D9" s="187"/>
      <c r="E9" s="188"/>
      <c r="F9" s="105" t="s">
        <v>581</v>
      </c>
      <c r="G9" s="105"/>
      <c r="H9" s="189">
        <v>43021</v>
      </c>
      <c r="I9" s="190"/>
      <c r="J9" s="49">
        <v>0.5625</v>
      </c>
      <c r="K9" s="49">
        <v>0.60416666666666663</v>
      </c>
      <c r="L9" s="191">
        <f t="shared" si="0"/>
        <v>4.166666666666663E-2</v>
      </c>
      <c r="M9" s="192"/>
      <c r="N9" s="48" t="s">
        <v>14</v>
      </c>
    </row>
    <row r="10" spans="1:14" x14ac:dyDescent="0.25">
      <c r="A10" s="48">
        <v>13858</v>
      </c>
      <c r="B10" s="48" t="s">
        <v>660</v>
      </c>
      <c r="C10" s="186" t="s">
        <v>661</v>
      </c>
      <c r="D10" s="187"/>
      <c r="E10" s="188"/>
      <c r="F10" s="105" t="s">
        <v>584</v>
      </c>
      <c r="G10" s="105"/>
      <c r="H10" s="189">
        <v>43021</v>
      </c>
      <c r="I10" s="190"/>
      <c r="J10" s="49">
        <v>0.58333333333333337</v>
      </c>
      <c r="K10" s="49">
        <v>0.59027777777777779</v>
      </c>
      <c r="L10" s="191">
        <f t="shared" si="0"/>
        <v>6.9444444444444198E-3</v>
      </c>
      <c r="M10" s="192"/>
      <c r="N10" s="48" t="s">
        <v>19</v>
      </c>
    </row>
    <row r="11" spans="1:14" x14ac:dyDescent="0.25">
      <c r="A11" s="48">
        <v>13861</v>
      </c>
      <c r="B11" s="48" t="s">
        <v>577</v>
      </c>
      <c r="C11" s="186" t="s">
        <v>662</v>
      </c>
      <c r="D11" s="187"/>
      <c r="E11" s="188"/>
      <c r="F11" s="105" t="s">
        <v>584</v>
      </c>
      <c r="G11" s="105"/>
      <c r="H11" s="189">
        <v>43021</v>
      </c>
      <c r="I11" s="190"/>
      <c r="J11" s="49">
        <v>0.60416666666666663</v>
      </c>
      <c r="K11" s="49">
        <v>0.63541666666666663</v>
      </c>
      <c r="L11" s="191">
        <f t="shared" si="0"/>
        <v>3.125E-2</v>
      </c>
      <c r="M11" s="192"/>
      <c r="N11" s="48" t="s">
        <v>14</v>
      </c>
    </row>
    <row r="12" spans="1:14" x14ac:dyDescent="0.25">
      <c r="A12" s="48">
        <v>13873</v>
      </c>
      <c r="B12" s="48" t="s">
        <v>663</v>
      </c>
      <c r="C12" s="186" t="s">
        <v>664</v>
      </c>
      <c r="D12" s="187"/>
      <c r="E12" s="188"/>
      <c r="F12" s="105" t="s">
        <v>581</v>
      </c>
      <c r="G12" s="105"/>
      <c r="H12" s="189">
        <v>43025</v>
      </c>
      <c r="I12" s="190"/>
      <c r="J12" s="49">
        <v>0.36458333333333331</v>
      </c>
      <c r="K12" s="49">
        <v>0.375</v>
      </c>
      <c r="L12" s="191">
        <f t="shared" si="0"/>
        <v>1.0416666666666685E-2</v>
      </c>
      <c r="M12" s="188"/>
      <c r="N12" s="48" t="s">
        <v>14</v>
      </c>
    </row>
    <row r="13" spans="1:14" x14ac:dyDescent="0.25">
      <c r="A13" s="48">
        <v>13896</v>
      </c>
      <c r="B13" s="48" t="s">
        <v>665</v>
      </c>
      <c r="C13" s="186" t="s">
        <v>666</v>
      </c>
      <c r="D13" s="187"/>
      <c r="E13" s="188"/>
      <c r="F13" s="105" t="s">
        <v>581</v>
      </c>
      <c r="G13" s="105"/>
      <c r="H13" s="189">
        <v>43025</v>
      </c>
      <c r="I13" s="190"/>
      <c r="J13" s="49">
        <v>0.58333333333333337</v>
      </c>
      <c r="K13" s="49">
        <v>0.60416666666666663</v>
      </c>
      <c r="L13" s="191">
        <f t="shared" si="0"/>
        <v>2.0833333333333259E-2</v>
      </c>
      <c r="M13" s="192"/>
      <c r="N13" s="48" t="s">
        <v>14</v>
      </c>
    </row>
    <row r="14" spans="1:14" x14ac:dyDescent="0.25">
      <c r="A14" s="48">
        <v>13294</v>
      </c>
      <c r="B14" s="48" t="s">
        <v>577</v>
      </c>
      <c r="C14" s="186" t="s">
        <v>667</v>
      </c>
      <c r="D14" s="187"/>
      <c r="E14" s="188"/>
      <c r="F14" s="105" t="s">
        <v>578</v>
      </c>
      <c r="G14" s="105"/>
      <c r="H14" s="189">
        <v>43026</v>
      </c>
      <c r="I14" s="190"/>
      <c r="J14" s="49">
        <v>0.34375</v>
      </c>
      <c r="K14" s="49">
        <v>0.375</v>
      </c>
      <c r="L14" s="191">
        <f t="shared" si="0"/>
        <v>3.125E-2</v>
      </c>
      <c r="M14" s="192"/>
      <c r="N14" s="48" t="s">
        <v>14</v>
      </c>
    </row>
    <row r="15" spans="1:14" x14ac:dyDescent="0.25">
      <c r="A15" s="48">
        <v>13774</v>
      </c>
      <c r="B15" s="48" t="s">
        <v>622</v>
      </c>
      <c r="C15" s="186" t="s">
        <v>668</v>
      </c>
      <c r="D15" s="187"/>
      <c r="E15" s="188"/>
      <c r="F15" s="105" t="s">
        <v>649</v>
      </c>
      <c r="G15" s="105"/>
      <c r="H15" s="189">
        <v>43025</v>
      </c>
      <c r="I15" s="190"/>
      <c r="J15" s="49">
        <v>0.58333333333333337</v>
      </c>
      <c r="K15" s="49">
        <v>0.58333333333333337</v>
      </c>
      <c r="L15" s="191">
        <f t="shared" si="0"/>
        <v>0</v>
      </c>
      <c r="M15" s="192"/>
      <c r="N15" s="48" t="s">
        <v>19</v>
      </c>
    </row>
    <row r="16" spans="1:14" x14ac:dyDescent="0.25">
      <c r="A16" s="48">
        <v>13875</v>
      </c>
      <c r="B16" s="48" t="s">
        <v>622</v>
      </c>
      <c r="C16" s="186" t="s">
        <v>668</v>
      </c>
      <c r="D16" s="187"/>
      <c r="E16" s="188"/>
      <c r="F16" s="105" t="s">
        <v>649</v>
      </c>
      <c r="G16" s="105"/>
      <c r="H16" s="189">
        <v>43025</v>
      </c>
      <c r="I16" s="190"/>
      <c r="J16" s="49">
        <v>0.58333333333333337</v>
      </c>
      <c r="K16" s="49">
        <v>0.58333333333333337</v>
      </c>
      <c r="L16" s="191">
        <f t="shared" si="0"/>
        <v>0</v>
      </c>
      <c r="M16" s="188"/>
      <c r="N16" s="48" t="s">
        <v>19</v>
      </c>
    </row>
    <row r="17" spans="1:14" x14ac:dyDescent="0.25">
      <c r="A17" s="48">
        <v>13973</v>
      </c>
      <c r="B17" s="48" t="s">
        <v>669</v>
      </c>
      <c r="C17" s="186" t="s">
        <v>670</v>
      </c>
      <c r="D17" s="187"/>
      <c r="E17" s="188"/>
      <c r="F17" s="105" t="s">
        <v>578</v>
      </c>
      <c r="G17" s="105"/>
      <c r="H17" s="189">
        <v>43028</v>
      </c>
      <c r="I17" s="190"/>
      <c r="J17" s="49">
        <v>0.41666666666666669</v>
      </c>
      <c r="K17" s="49">
        <v>0.47222222222222227</v>
      </c>
      <c r="L17" s="191">
        <f t="shared" si="0"/>
        <v>5.555555555555558E-2</v>
      </c>
      <c r="M17" s="192"/>
      <c r="N17" s="48" t="s">
        <v>19</v>
      </c>
    </row>
    <row r="18" spans="1:14" x14ac:dyDescent="0.25">
      <c r="A18" s="48">
        <v>13987</v>
      </c>
      <c r="B18" s="48" t="s">
        <v>671</v>
      </c>
      <c r="C18" s="186" t="s">
        <v>672</v>
      </c>
      <c r="D18" s="187"/>
      <c r="E18" s="188"/>
      <c r="F18" s="105" t="s">
        <v>581</v>
      </c>
      <c r="G18" s="105"/>
      <c r="H18" s="189">
        <v>43028</v>
      </c>
      <c r="I18" s="190"/>
      <c r="J18" s="49">
        <v>0.47222222222222227</v>
      </c>
      <c r="K18" s="49">
        <v>0.49305555555555558</v>
      </c>
      <c r="L18" s="191">
        <f t="shared" si="0"/>
        <v>2.0833333333333315E-2</v>
      </c>
      <c r="M18" s="192"/>
      <c r="N18" s="48" t="s">
        <v>19</v>
      </c>
    </row>
    <row r="19" spans="1:14" x14ac:dyDescent="0.25">
      <c r="A19" s="48">
        <v>13991</v>
      </c>
      <c r="B19" s="48" t="s">
        <v>673</v>
      </c>
      <c r="C19" s="186" t="s">
        <v>674</v>
      </c>
      <c r="D19" s="187"/>
      <c r="E19" s="188"/>
      <c r="F19" s="105" t="s">
        <v>578</v>
      </c>
      <c r="G19" s="105"/>
      <c r="H19" s="189">
        <v>43028</v>
      </c>
      <c r="I19" s="190"/>
      <c r="J19" s="49">
        <v>0.625</v>
      </c>
      <c r="K19" s="49">
        <v>0.63194444444444442</v>
      </c>
      <c r="L19" s="191">
        <f t="shared" si="0"/>
        <v>6.9444444444444198E-3</v>
      </c>
      <c r="M19" s="188"/>
      <c r="N19" s="48" t="s">
        <v>14</v>
      </c>
    </row>
    <row r="20" spans="1:14" x14ac:dyDescent="0.25">
      <c r="A20" s="48">
        <v>13997</v>
      </c>
      <c r="B20" s="48" t="s">
        <v>650</v>
      </c>
      <c r="C20" s="186" t="s">
        <v>675</v>
      </c>
      <c r="D20" s="187"/>
      <c r="E20" s="188"/>
      <c r="F20" s="105" t="s">
        <v>578</v>
      </c>
      <c r="G20" s="105"/>
      <c r="H20" s="189">
        <v>43031</v>
      </c>
      <c r="I20" s="190"/>
      <c r="J20" s="49">
        <v>0.38541666666666669</v>
      </c>
      <c r="K20" s="49">
        <v>0.43055555555555558</v>
      </c>
      <c r="L20" s="191">
        <f t="shared" si="0"/>
        <v>4.5138888888888895E-2</v>
      </c>
      <c r="M20" s="192"/>
      <c r="N20" s="48" t="s">
        <v>19</v>
      </c>
    </row>
    <row r="21" spans="1:14" x14ac:dyDescent="0.25">
      <c r="A21" s="48">
        <v>14003</v>
      </c>
      <c r="B21" s="48" t="s">
        <v>577</v>
      </c>
      <c r="C21" s="186" t="s">
        <v>676</v>
      </c>
      <c r="D21" s="187"/>
      <c r="E21" s="188"/>
      <c r="F21" s="105" t="s">
        <v>578</v>
      </c>
      <c r="G21" s="105"/>
      <c r="H21" s="189">
        <v>43032</v>
      </c>
      <c r="I21" s="190"/>
      <c r="J21" s="49">
        <v>0.70833333333333337</v>
      </c>
      <c r="K21" s="49">
        <v>0.75</v>
      </c>
      <c r="L21" s="191">
        <f t="shared" si="0"/>
        <v>4.166666666666663E-2</v>
      </c>
      <c r="M21" s="192"/>
      <c r="N21" s="48" t="s">
        <v>19</v>
      </c>
    </row>
    <row r="22" spans="1:14" x14ac:dyDescent="0.25">
      <c r="A22" s="48">
        <v>14045</v>
      </c>
      <c r="B22" s="48" t="s">
        <v>677</v>
      </c>
      <c r="C22" s="186" t="s">
        <v>580</v>
      </c>
      <c r="D22" s="187"/>
      <c r="E22" s="188"/>
      <c r="F22" s="105" t="s">
        <v>581</v>
      </c>
      <c r="G22" s="105"/>
      <c r="H22" s="189">
        <v>43032</v>
      </c>
      <c r="I22" s="190"/>
      <c r="J22" s="49">
        <v>0.55902777777777779</v>
      </c>
      <c r="K22" s="49">
        <v>0.58333333333333337</v>
      </c>
      <c r="L22" s="191">
        <f t="shared" si="0"/>
        <v>2.430555555555558E-2</v>
      </c>
      <c r="M22" s="192"/>
      <c r="N22" s="48" t="s">
        <v>14</v>
      </c>
    </row>
    <row r="23" spans="1:14" x14ac:dyDescent="0.25">
      <c r="A23" s="48">
        <v>14082</v>
      </c>
      <c r="B23" s="48" t="s">
        <v>582</v>
      </c>
      <c r="C23" s="186" t="s">
        <v>678</v>
      </c>
      <c r="D23" s="187"/>
      <c r="E23" s="188"/>
      <c r="F23" s="105" t="s">
        <v>584</v>
      </c>
      <c r="G23" s="105"/>
      <c r="H23" s="189">
        <v>43034</v>
      </c>
      <c r="I23" s="190"/>
      <c r="J23" s="49">
        <v>0.44097222222222227</v>
      </c>
      <c r="K23" s="49">
        <v>0.44444444444444442</v>
      </c>
      <c r="L23" s="191">
        <f t="shared" si="0"/>
        <v>3.4722222222221544E-3</v>
      </c>
      <c r="M23" s="188"/>
      <c r="N23" s="48" t="s">
        <v>14</v>
      </c>
    </row>
    <row r="24" spans="1:14" x14ac:dyDescent="0.25">
      <c r="A24" s="48">
        <v>14083</v>
      </c>
      <c r="B24" s="48" t="s">
        <v>679</v>
      </c>
      <c r="C24" s="186" t="s">
        <v>680</v>
      </c>
      <c r="D24" s="187"/>
      <c r="E24" s="188"/>
      <c r="F24" s="105" t="s">
        <v>581</v>
      </c>
      <c r="G24" s="105"/>
      <c r="H24" s="189">
        <v>43034</v>
      </c>
      <c r="I24" s="190"/>
      <c r="J24" s="49">
        <v>0.46180555555555558</v>
      </c>
      <c r="K24" s="49">
        <v>0.4861111111111111</v>
      </c>
      <c r="L24" s="191">
        <f t="shared" si="0"/>
        <v>2.4305555555555525E-2</v>
      </c>
      <c r="M24" s="192"/>
      <c r="N24" s="48" t="s">
        <v>14</v>
      </c>
    </row>
    <row r="25" spans="1:14" x14ac:dyDescent="0.25">
      <c r="A25" s="48">
        <v>14084</v>
      </c>
      <c r="B25" s="48" t="s">
        <v>681</v>
      </c>
      <c r="C25" s="186" t="s">
        <v>644</v>
      </c>
      <c r="D25" s="187"/>
      <c r="E25" s="188"/>
      <c r="F25" s="105" t="s">
        <v>584</v>
      </c>
      <c r="G25" s="105"/>
      <c r="H25" s="189">
        <v>43034</v>
      </c>
      <c r="I25" s="190"/>
      <c r="J25" s="49">
        <v>0.47916666666666669</v>
      </c>
      <c r="K25" s="49">
        <v>0.51388888888888895</v>
      </c>
      <c r="L25" s="191">
        <f t="shared" si="0"/>
        <v>3.4722222222222265E-2</v>
      </c>
      <c r="M25" s="192"/>
      <c r="N25" s="48" t="s">
        <v>14</v>
      </c>
    </row>
    <row r="26" spans="1:14" x14ac:dyDescent="0.25">
      <c r="A26" s="48">
        <v>7481</v>
      </c>
      <c r="B26" s="48" t="s">
        <v>577</v>
      </c>
      <c r="C26" s="186" t="s">
        <v>599</v>
      </c>
      <c r="D26" s="187"/>
      <c r="E26" s="188"/>
      <c r="F26" s="105" t="s">
        <v>600</v>
      </c>
      <c r="G26" s="105"/>
      <c r="H26" s="189">
        <v>43034</v>
      </c>
      <c r="I26" s="190"/>
      <c r="J26" s="49">
        <v>0.70833333333333337</v>
      </c>
      <c r="K26" s="49">
        <v>0.75</v>
      </c>
      <c r="L26" s="191">
        <f t="shared" si="0"/>
        <v>4.166666666666663E-2</v>
      </c>
      <c r="M26" s="192"/>
      <c r="N26" s="48" t="s">
        <v>14</v>
      </c>
    </row>
    <row r="27" spans="1:14" x14ac:dyDescent="0.25">
      <c r="A27" s="48">
        <v>14102</v>
      </c>
      <c r="B27" s="48" t="s">
        <v>650</v>
      </c>
      <c r="C27" s="186" t="s">
        <v>682</v>
      </c>
      <c r="D27" s="187"/>
      <c r="E27" s="188"/>
      <c r="F27" s="105" t="s">
        <v>649</v>
      </c>
      <c r="G27" s="105"/>
      <c r="H27" s="189">
        <v>43035</v>
      </c>
      <c r="I27" s="190"/>
      <c r="J27" s="49">
        <v>0.625</v>
      </c>
      <c r="K27" s="49">
        <v>0.71527777777777779</v>
      </c>
      <c r="L27" s="191">
        <f t="shared" si="0"/>
        <v>9.027777777777779E-2</v>
      </c>
      <c r="M27" s="188"/>
      <c r="N27" s="48" t="s">
        <v>19</v>
      </c>
    </row>
    <row r="28" spans="1:14" x14ac:dyDescent="0.25">
      <c r="A28" s="48">
        <v>14117</v>
      </c>
      <c r="B28" s="48" t="s">
        <v>659</v>
      </c>
      <c r="C28" s="186" t="s">
        <v>683</v>
      </c>
      <c r="D28" s="187"/>
      <c r="E28" s="188"/>
      <c r="F28" s="105" t="s">
        <v>584</v>
      </c>
      <c r="G28" s="105"/>
      <c r="H28" s="189">
        <v>43038</v>
      </c>
      <c r="I28" s="190"/>
      <c r="J28" s="49">
        <v>0.38541666666666669</v>
      </c>
      <c r="K28" s="49">
        <v>0.39583333333333331</v>
      </c>
      <c r="L28" s="191">
        <f t="shared" si="0"/>
        <v>1.041666666666663E-2</v>
      </c>
      <c r="M28" s="192"/>
      <c r="N28" s="48" t="s">
        <v>14</v>
      </c>
    </row>
    <row r="29" spans="1:14" x14ac:dyDescent="0.25">
      <c r="A29" s="48">
        <v>14125</v>
      </c>
      <c r="B29" s="48" t="s">
        <v>681</v>
      </c>
      <c r="C29" s="186" t="s">
        <v>684</v>
      </c>
      <c r="D29" s="187"/>
      <c r="E29" s="188"/>
      <c r="F29" s="105" t="s">
        <v>649</v>
      </c>
      <c r="G29" s="105"/>
      <c r="H29" s="189">
        <v>43038</v>
      </c>
      <c r="I29" s="190"/>
      <c r="J29" s="49">
        <v>0.45833333333333331</v>
      </c>
      <c r="K29" s="49">
        <v>0.52083333333333337</v>
      </c>
      <c r="L29" s="191">
        <f t="shared" si="0"/>
        <v>6.2500000000000056E-2</v>
      </c>
      <c r="M29" s="192"/>
      <c r="N29" s="48" t="s">
        <v>14</v>
      </c>
    </row>
    <row r="30" spans="1:14" x14ac:dyDescent="0.25">
      <c r="A30" s="48">
        <v>14122</v>
      </c>
      <c r="B30" s="48" t="s">
        <v>685</v>
      </c>
      <c r="C30" s="186" t="s">
        <v>686</v>
      </c>
      <c r="D30" s="187"/>
      <c r="E30" s="188"/>
      <c r="F30" s="105" t="s">
        <v>581</v>
      </c>
      <c r="G30" s="105"/>
      <c r="H30" s="189">
        <v>43038</v>
      </c>
      <c r="I30" s="190"/>
      <c r="J30" s="49">
        <v>0.40277777777777773</v>
      </c>
      <c r="K30" s="49">
        <v>0.40972222222222227</v>
      </c>
      <c r="L30" s="191">
        <f t="shared" si="0"/>
        <v>6.9444444444445308E-3</v>
      </c>
      <c r="M30" s="192"/>
      <c r="N30" s="48" t="s">
        <v>14</v>
      </c>
    </row>
    <row r="31" spans="1:14" x14ac:dyDescent="0.25">
      <c r="A31" s="48">
        <v>14153</v>
      </c>
      <c r="B31" s="48" t="s">
        <v>687</v>
      </c>
      <c r="C31" s="186" t="s">
        <v>688</v>
      </c>
      <c r="D31" s="187"/>
      <c r="E31" s="188"/>
      <c r="F31" s="105" t="s">
        <v>591</v>
      </c>
      <c r="G31" s="105"/>
      <c r="H31" s="189">
        <v>43039</v>
      </c>
      <c r="I31" s="190"/>
      <c r="J31" s="49">
        <v>0.58333333333333337</v>
      </c>
      <c r="K31" s="49">
        <v>0.61111111111111105</v>
      </c>
      <c r="L31" s="191">
        <f t="shared" si="0"/>
        <v>2.7777777777777679E-2</v>
      </c>
      <c r="M31" s="188"/>
      <c r="N31" s="48" t="s">
        <v>14</v>
      </c>
    </row>
    <row r="32" spans="1:14" x14ac:dyDescent="0.25">
      <c r="A32" s="48">
        <v>4878</v>
      </c>
      <c r="B32" s="48" t="s">
        <v>689</v>
      </c>
      <c r="C32" s="186" t="s">
        <v>576</v>
      </c>
      <c r="D32" s="187"/>
      <c r="E32" s="188"/>
      <c r="F32" s="105" t="s">
        <v>578</v>
      </c>
      <c r="G32" s="105"/>
      <c r="H32" s="189">
        <v>43040</v>
      </c>
      <c r="I32" s="190"/>
      <c r="J32" s="49">
        <v>0.33333333333333331</v>
      </c>
      <c r="K32" s="49">
        <v>0.375</v>
      </c>
      <c r="L32" s="191">
        <f t="shared" si="0"/>
        <v>4.1666666666666685E-2</v>
      </c>
      <c r="M32" s="192"/>
      <c r="N32" s="48" t="s">
        <v>14</v>
      </c>
    </row>
    <row r="33" spans="1:14" x14ac:dyDescent="0.25">
      <c r="A33" s="48"/>
      <c r="B33" s="48"/>
      <c r="C33" s="186"/>
      <c r="D33" s="187"/>
      <c r="E33" s="188"/>
      <c r="F33" s="105"/>
      <c r="G33" s="105"/>
      <c r="H33" s="189"/>
      <c r="I33" s="190"/>
      <c r="J33" s="49"/>
      <c r="K33" s="49"/>
      <c r="L33" s="191">
        <f t="shared" si="0"/>
        <v>0</v>
      </c>
      <c r="M33" s="192"/>
      <c r="N33" s="48"/>
    </row>
    <row r="34" spans="1:14" x14ac:dyDescent="0.25">
      <c r="A34" s="48"/>
      <c r="B34" s="48"/>
      <c r="C34" s="186"/>
      <c r="D34" s="187"/>
      <c r="E34" s="188"/>
      <c r="F34" s="105"/>
      <c r="G34" s="105"/>
      <c r="H34" s="189"/>
      <c r="I34" s="190"/>
      <c r="J34" s="49"/>
      <c r="K34" s="49"/>
      <c r="L34" s="191">
        <f t="shared" si="0"/>
        <v>0</v>
      </c>
      <c r="M34" s="188"/>
      <c r="N34" s="48"/>
    </row>
    <row r="35" spans="1:14" x14ac:dyDescent="0.25">
      <c r="A35" s="48"/>
      <c r="B35" s="48"/>
      <c r="C35" s="186"/>
      <c r="D35" s="187"/>
      <c r="E35" s="188"/>
      <c r="F35" s="105"/>
      <c r="G35" s="105"/>
      <c r="H35" s="189"/>
      <c r="I35" s="190"/>
      <c r="J35" s="49"/>
      <c r="K35" s="49"/>
      <c r="L35" s="191">
        <f t="shared" si="0"/>
        <v>0</v>
      </c>
      <c r="M35" s="192"/>
      <c r="N35" s="48"/>
    </row>
    <row r="36" spans="1:14" x14ac:dyDescent="0.25">
      <c r="A36" s="48"/>
      <c r="B36" s="48"/>
      <c r="C36" s="186"/>
      <c r="D36" s="187"/>
      <c r="E36" s="188"/>
      <c r="F36" s="105"/>
      <c r="G36" s="105"/>
      <c r="H36" s="189"/>
      <c r="I36" s="190"/>
      <c r="J36" s="49"/>
      <c r="K36" s="49"/>
      <c r="L36" s="191">
        <f t="shared" si="0"/>
        <v>0</v>
      </c>
      <c r="M36" s="192"/>
      <c r="N36" s="48"/>
    </row>
    <row r="38" spans="1:14" x14ac:dyDescent="0.25">
      <c r="A38" s="93" t="s">
        <v>573</v>
      </c>
      <c r="B38" s="94" t="s">
        <v>574</v>
      </c>
    </row>
    <row r="39" spans="1:14" x14ac:dyDescent="0.25">
      <c r="A39" t="s">
        <v>570</v>
      </c>
      <c r="B39">
        <v>3</v>
      </c>
    </row>
    <row r="40" spans="1:14" x14ac:dyDescent="0.25">
      <c r="A40" t="s">
        <v>567</v>
      </c>
      <c r="B40">
        <v>3</v>
      </c>
    </row>
    <row r="41" spans="1:14" x14ac:dyDescent="0.25">
      <c r="A41" t="s">
        <v>566</v>
      </c>
      <c r="B41">
        <v>5</v>
      </c>
    </row>
    <row r="42" spans="1:14" x14ac:dyDescent="0.25">
      <c r="A42" t="s">
        <v>575</v>
      </c>
      <c r="B42">
        <v>4</v>
      </c>
    </row>
    <row r="43" spans="1:14" x14ac:dyDescent="0.25">
      <c r="A43" t="s">
        <v>568</v>
      </c>
      <c r="B43">
        <v>7</v>
      </c>
    </row>
    <row r="44" spans="1:14" x14ac:dyDescent="0.25">
      <c r="A44" t="s">
        <v>569</v>
      </c>
      <c r="B44">
        <v>9</v>
      </c>
    </row>
  </sheetData>
  <autoFilter ref="A1:N44" xr:uid="{548CE9B0-8EF9-41E3-9D7F-58915E4BFBD6}">
    <filterColumn colId="2" showButton="0"/>
    <filterColumn colId="3" showButton="0"/>
    <filterColumn colId="7" showButton="0"/>
    <filterColumn colId="11" showButton="0"/>
  </autoFilter>
  <mergeCells count="108">
    <mergeCell ref="C35:E35"/>
    <mergeCell ref="H35:I35"/>
    <mergeCell ref="L35:M35"/>
    <mergeCell ref="C36:E36"/>
    <mergeCell ref="H36:I36"/>
    <mergeCell ref="L36:M36"/>
    <mergeCell ref="C33:E33"/>
    <mergeCell ref="H33:I33"/>
    <mergeCell ref="L33:M33"/>
    <mergeCell ref="C34:E34"/>
    <mergeCell ref="H34:I34"/>
    <mergeCell ref="L34:M34"/>
    <mergeCell ref="C31:E31"/>
    <mergeCell ref="H31:I31"/>
    <mergeCell ref="L31:M31"/>
    <mergeCell ref="C32:E32"/>
    <mergeCell ref="H32:I32"/>
    <mergeCell ref="L32:M32"/>
    <mergeCell ref="L28:M28"/>
    <mergeCell ref="C29:E29"/>
    <mergeCell ref="H29:I29"/>
    <mergeCell ref="L29:M29"/>
    <mergeCell ref="C30:E30"/>
    <mergeCell ref="H30:I30"/>
    <mergeCell ref="L30:M30"/>
    <mergeCell ref="H26:I26"/>
    <mergeCell ref="C27:E27"/>
    <mergeCell ref="H27:I27"/>
    <mergeCell ref="C28:E28"/>
    <mergeCell ref="H28:I28"/>
    <mergeCell ref="C23:E23"/>
    <mergeCell ref="H23:I23"/>
    <mergeCell ref="C24:E24"/>
    <mergeCell ref="H24:I24"/>
    <mergeCell ref="C25:E25"/>
    <mergeCell ref="H25:I25"/>
    <mergeCell ref="L25:M25"/>
    <mergeCell ref="L26:M26"/>
    <mergeCell ref="L27:M27"/>
    <mergeCell ref="C17:E17"/>
    <mergeCell ref="H17:I17"/>
    <mergeCell ref="C18:E18"/>
    <mergeCell ref="H18:I18"/>
    <mergeCell ref="C19:E19"/>
    <mergeCell ref="L17:M17"/>
    <mergeCell ref="L18:M18"/>
    <mergeCell ref="L19:M19"/>
    <mergeCell ref="L20:M20"/>
    <mergeCell ref="L21:M21"/>
    <mergeCell ref="L22:M22"/>
    <mergeCell ref="H19:I19"/>
    <mergeCell ref="C20:E20"/>
    <mergeCell ref="H20:I20"/>
    <mergeCell ref="C21:E21"/>
    <mergeCell ref="H21:I21"/>
    <mergeCell ref="C22:E22"/>
    <mergeCell ref="H22:I22"/>
    <mergeCell ref="L23:M23"/>
    <mergeCell ref="L24:M24"/>
    <mergeCell ref="C26:E26"/>
    <mergeCell ref="C15:E15"/>
    <mergeCell ref="H15:I15"/>
    <mergeCell ref="L15:M15"/>
    <mergeCell ref="C16:E16"/>
    <mergeCell ref="H16:I16"/>
    <mergeCell ref="L16:M16"/>
    <mergeCell ref="C13:E13"/>
    <mergeCell ref="H13:I13"/>
    <mergeCell ref="L13:M13"/>
    <mergeCell ref="C14:E14"/>
    <mergeCell ref="H14:I14"/>
    <mergeCell ref="L14:M14"/>
    <mergeCell ref="C11:E11"/>
    <mergeCell ref="H11:I11"/>
    <mergeCell ref="L11:M11"/>
    <mergeCell ref="C12:E12"/>
    <mergeCell ref="H12:I12"/>
    <mergeCell ref="L12:M12"/>
    <mergeCell ref="C9:E9"/>
    <mergeCell ref="H9:I9"/>
    <mergeCell ref="L9:M9"/>
    <mergeCell ref="C10:E10"/>
    <mergeCell ref="H10:I10"/>
    <mergeCell ref="L10:M10"/>
    <mergeCell ref="C7:E7"/>
    <mergeCell ref="H7:I7"/>
    <mergeCell ref="L7:M7"/>
    <mergeCell ref="C8:E8"/>
    <mergeCell ref="H8:I8"/>
    <mergeCell ref="L8:M8"/>
    <mergeCell ref="C5:E5"/>
    <mergeCell ref="H5:I5"/>
    <mergeCell ref="L5:M5"/>
    <mergeCell ref="C6:E6"/>
    <mergeCell ref="H6:I6"/>
    <mergeCell ref="L6:M6"/>
    <mergeCell ref="C1:E1"/>
    <mergeCell ref="H1:I1"/>
    <mergeCell ref="L1:M1"/>
    <mergeCell ref="C3:E3"/>
    <mergeCell ref="H3:I3"/>
    <mergeCell ref="L3:M3"/>
    <mergeCell ref="C4:E4"/>
    <mergeCell ref="H4:I4"/>
    <mergeCell ref="L4:M4"/>
    <mergeCell ref="C2:E2"/>
    <mergeCell ref="H2:I2"/>
    <mergeCell ref="L2:M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01EE-FF5E-4848-8086-FEB3CF126AD2}">
  <dimension ref="A1:N61"/>
  <sheetViews>
    <sheetView tabSelected="1" topLeftCell="A4" workbookViewId="0">
      <selection activeCell="A41" sqref="A41:B47"/>
    </sheetView>
  </sheetViews>
  <sheetFormatPr defaultRowHeight="15" x14ac:dyDescent="0.25"/>
  <cols>
    <col min="2" max="2" width="20.5703125" customWidth="1"/>
  </cols>
  <sheetData>
    <row r="1" spans="1:14" x14ac:dyDescent="0.25">
      <c r="A1" s="24" t="s">
        <v>0</v>
      </c>
      <c r="B1" s="96" t="s">
        <v>572</v>
      </c>
      <c r="C1" s="193" t="s">
        <v>2</v>
      </c>
      <c r="D1" s="193"/>
      <c r="E1" s="194"/>
      <c r="F1" s="97" t="s">
        <v>571</v>
      </c>
      <c r="G1" s="91"/>
      <c r="H1" s="140" t="s">
        <v>3</v>
      </c>
      <c r="I1" s="141"/>
      <c r="J1" s="24" t="s">
        <v>6</v>
      </c>
      <c r="K1" s="24" t="s">
        <v>4</v>
      </c>
      <c r="L1" s="142" t="s">
        <v>5</v>
      </c>
      <c r="M1" s="143"/>
      <c r="N1" s="24" t="s">
        <v>13</v>
      </c>
    </row>
    <row r="2" spans="1:14" x14ac:dyDescent="0.25">
      <c r="A2" s="48">
        <v>7482</v>
      </c>
      <c r="B2" s="48" t="s">
        <v>178</v>
      </c>
      <c r="C2" s="186" t="s">
        <v>690</v>
      </c>
      <c r="D2" s="187"/>
      <c r="E2" s="188"/>
      <c r="F2" s="106" t="s">
        <v>567</v>
      </c>
      <c r="G2" s="106"/>
      <c r="H2" s="189">
        <v>43051</v>
      </c>
      <c r="I2" s="190"/>
      <c r="J2" s="49">
        <v>0.70833333333333337</v>
      </c>
      <c r="K2" s="49">
        <v>0.75</v>
      </c>
      <c r="L2" s="191">
        <f t="shared" ref="L2:L16" si="0">K2-J2</f>
        <v>4.166666666666663E-2</v>
      </c>
      <c r="M2" s="192"/>
      <c r="N2" s="48" t="s">
        <v>290</v>
      </c>
    </row>
    <row r="3" spans="1:14" x14ac:dyDescent="0.25">
      <c r="A3" s="48">
        <v>14240</v>
      </c>
      <c r="B3" s="48" t="s">
        <v>691</v>
      </c>
      <c r="C3" s="186" t="s">
        <v>692</v>
      </c>
      <c r="D3" s="187"/>
      <c r="E3" s="188"/>
      <c r="F3" s="106" t="s">
        <v>584</v>
      </c>
      <c r="G3" s="106"/>
      <c r="H3" s="189">
        <v>43042</v>
      </c>
      <c r="I3" s="190"/>
      <c r="J3" s="49">
        <v>0.375</v>
      </c>
      <c r="K3" s="49">
        <v>0.39583333333333331</v>
      </c>
      <c r="L3" s="191">
        <f t="shared" si="0"/>
        <v>2.0833333333333315E-2</v>
      </c>
      <c r="M3" s="192"/>
      <c r="N3" s="48" t="s">
        <v>290</v>
      </c>
    </row>
    <row r="4" spans="1:14" x14ac:dyDescent="0.25">
      <c r="A4" s="48">
        <v>14242</v>
      </c>
      <c r="B4" s="48" t="s">
        <v>693</v>
      </c>
      <c r="C4" s="186" t="s">
        <v>694</v>
      </c>
      <c r="D4" s="187"/>
      <c r="E4" s="188"/>
      <c r="F4" s="106" t="s">
        <v>581</v>
      </c>
      <c r="G4" s="106"/>
      <c r="H4" s="189">
        <v>43042</v>
      </c>
      <c r="I4" s="190"/>
      <c r="J4" s="49">
        <v>0.41666666666666669</v>
      </c>
      <c r="K4" s="49">
        <v>0.42708333333333331</v>
      </c>
      <c r="L4" s="191">
        <f t="shared" si="0"/>
        <v>1.041666666666663E-2</v>
      </c>
      <c r="M4" s="188"/>
      <c r="N4" s="48" t="s">
        <v>290</v>
      </c>
    </row>
    <row r="5" spans="1:14" x14ac:dyDescent="0.25">
      <c r="A5" s="48">
        <v>14281</v>
      </c>
      <c r="B5" s="48" t="s">
        <v>691</v>
      </c>
      <c r="C5" s="186" t="s">
        <v>631</v>
      </c>
      <c r="D5" s="187"/>
      <c r="E5" s="188"/>
      <c r="F5" s="106" t="s">
        <v>584</v>
      </c>
      <c r="G5" s="106"/>
      <c r="H5" s="189">
        <v>43042</v>
      </c>
      <c r="I5" s="190"/>
      <c r="J5" s="49">
        <v>0.5625</v>
      </c>
      <c r="K5" s="49">
        <v>0.58333333333333337</v>
      </c>
      <c r="L5" s="191">
        <f t="shared" si="0"/>
        <v>2.083333333333337E-2</v>
      </c>
      <c r="M5" s="192"/>
      <c r="N5" s="48" t="s">
        <v>290</v>
      </c>
    </row>
    <row r="6" spans="1:14" x14ac:dyDescent="0.25">
      <c r="A6" s="48">
        <v>14241</v>
      </c>
      <c r="B6" s="48" t="s">
        <v>614</v>
      </c>
      <c r="C6" s="186" t="s">
        <v>695</v>
      </c>
      <c r="D6" s="187"/>
      <c r="E6" s="188"/>
      <c r="F6" s="106" t="s">
        <v>578</v>
      </c>
      <c r="G6" s="106"/>
      <c r="H6" s="189">
        <v>43042</v>
      </c>
      <c r="I6" s="190"/>
      <c r="J6" s="49">
        <v>0.58333333333333337</v>
      </c>
      <c r="K6" s="49">
        <v>0.625</v>
      </c>
      <c r="L6" s="191">
        <f t="shared" si="0"/>
        <v>4.166666666666663E-2</v>
      </c>
      <c r="M6" s="192"/>
      <c r="N6" s="48" t="s">
        <v>19</v>
      </c>
    </row>
    <row r="7" spans="1:14" x14ac:dyDescent="0.25">
      <c r="A7" s="48">
        <v>14282</v>
      </c>
      <c r="B7" s="48" t="s">
        <v>696</v>
      </c>
      <c r="C7" s="186" t="s">
        <v>697</v>
      </c>
      <c r="D7" s="187"/>
      <c r="E7" s="188"/>
      <c r="F7" s="106" t="s">
        <v>581</v>
      </c>
      <c r="G7" s="106"/>
      <c r="H7" s="189">
        <v>43042</v>
      </c>
      <c r="I7" s="190"/>
      <c r="J7" s="49">
        <v>0.66666666666666663</v>
      </c>
      <c r="K7" s="49">
        <v>0.67013888888888884</v>
      </c>
      <c r="L7" s="191">
        <f t="shared" si="0"/>
        <v>3.4722222222222099E-3</v>
      </c>
      <c r="M7" s="192"/>
      <c r="N7" s="48" t="s">
        <v>290</v>
      </c>
    </row>
    <row r="8" spans="1:14" x14ac:dyDescent="0.25">
      <c r="A8" s="48">
        <v>14283</v>
      </c>
      <c r="B8" s="48" t="s">
        <v>698</v>
      </c>
      <c r="C8" s="186" t="s">
        <v>697</v>
      </c>
      <c r="D8" s="187"/>
      <c r="E8" s="188"/>
      <c r="F8" s="106" t="s">
        <v>581</v>
      </c>
      <c r="G8" s="106"/>
      <c r="H8" s="189">
        <v>43042</v>
      </c>
      <c r="I8" s="190"/>
      <c r="J8" s="49">
        <v>0.67708333333333337</v>
      </c>
      <c r="K8" s="49">
        <v>0.68055555555555547</v>
      </c>
      <c r="L8" s="191">
        <f t="shared" si="0"/>
        <v>3.4722222222220989E-3</v>
      </c>
      <c r="M8" s="188"/>
      <c r="N8" s="48" t="s">
        <v>290</v>
      </c>
    </row>
    <row r="9" spans="1:14" x14ac:dyDescent="0.25">
      <c r="A9" s="48">
        <v>14334</v>
      </c>
      <c r="B9" s="48" t="s">
        <v>699</v>
      </c>
      <c r="C9" s="186" t="s">
        <v>700</v>
      </c>
      <c r="D9" s="187"/>
      <c r="E9" s="188"/>
      <c r="F9" s="106" t="s">
        <v>584</v>
      </c>
      <c r="G9" s="106"/>
      <c r="H9" s="189">
        <v>43046</v>
      </c>
      <c r="I9" s="190"/>
      <c r="J9" s="49">
        <v>0.60416666666666663</v>
      </c>
      <c r="K9" s="49">
        <v>0.61111111111111105</v>
      </c>
      <c r="L9" s="191">
        <f t="shared" si="0"/>
        <v>6.9444444444444198E-3</v>
      </c>
      <c r="M9" s="192"/>
      <c r="N9" s="48" t="s">
        <v>290</v>
      </c>
    </row>
    <row r="10" spans="1:14" x14ac:dyDescent="0.25">
      <c r="A10" s="48">
        <v>14365</v>
      </c>
      <c r="B10" s="48" t="s">
        <v>701</v>
      </c>
      <c r="C10" s="186" t="s">
        <v>702</v>
      </c>
      <c r="D10" s="187"/>
      <c r="E10" s="188"/>
      <c r="F10" s="106" t="s">
        <v>584</v>
      </c>
      <c r="G10" s="106"/>
      <c r="H10" s="189">
        <v>43047</v>
      </c>
      <c r="I10" s="190"/>
      <c r="J10" s="49">
        <v>0.47916666666666669</v>
      </c>
      <c r="K10" s="49">
        <v>0.5</v>
      </c>
      <c r="L10" s="191">
        <f t="shared" si="0"/>
        <v>2.0833333333333315E-2</v>
      </c>
      <c r="M10" s="192"/>
      <c r="N10" s="48" t="s">
        <v>290</v>
      </c>
    </row>
    <row r="11" spans="1:14" x14ac:dyDescent="0.25">
      <c r="A11" s="48">
        <v>14376</v>
      </c>
      <c r="B11" s="48" t="s">
        <v>703</v>
      </c>
      <c r="C11" s="186" t="s">
        <v>618</v>
      </c>
      <c r="D11" s="187"/>
      <c r="E11" s="188"/>
      <c r="F11" s="106" t="s">
        <v>581</v>
      </c>
      <c r="G11" s="106"/>
      <c r="H11" s="189">
        <v>43048</v>
      </c>
      <c r="I11" s="190"/>
      <c r="J11" s="49">
        <v>0.35416666666666669</v>
      </c>
      <c r="K11" s="49">
        <v>0.38194444444444442</v>
      </c>
      <c r="L11" s="191">
        <f t="shared" si="0"/>
        <v>2.7777777777777735E-2</v>
      </c>
      <c r="M11" s="192"/>
      <c r="N11" s="48" t="s">
        <v>290</v>
      </c>
    </row>
    <row r="12" spans="1:14" x14ac:dyDescent="0.25">
      <c r="A12" s="48">
        <v>14348</v>
      </c>
      <c r="B12" s="48" t="s">
        <v>704</v>
      </c>
      <c r="C12" s="186" t="s">
        <v>705</v>
      </c>
      <c r="D12" s="187"/>
      <c r="E12" s="188"/>
      <c r="F12" s="106" t="s">
        <v>591</v>
      </c>
      <c r="G12" s="106"/>
      <c r="H12" s="189">
        <v>43048</v>
      </c>
      <c r="I12" s="190"/>
      <c r="J12" s="49">
        <v>0.60416666666666663</v>
      </c>
      <c r="K12" s="49">
        <v>0.61805555555555558</v>
      </c>
      <c r="L12" s="191">
        <f t="shared" si="0"/>
        <v>1.3888888888888951E-2</v>
      </c>
      <c r="M12" s="188"/>
      <c r="N12" s="48" t="s">
        <v>290</v>
      </c>
    </row>
    <row r="13" spans="1:14" x14ac:dyDescent="0.25">
      <c r="A13" s="48" t="s">
        <v>706</v>
      </c>
      <c r="B13" s="48" t="s">
        <v>707</v>
      </c>
      <c r="C13" s="186" t="s">
        <v>692</v>
      </c>
      <c r="D13" s="187"/>
      <c r="E13" s="188"/>
      <c r="F13" s="106" t="s">
        <v>584</v>
      </c>
      <c r="G13" s="106"/>
      <c r="H13" s="189">
        <v>43048</v>
      </c>
      <c r="I13" s="190"/>
      <c r="J13" s="49">
        <v>0.66666666666666663</v>
      </c>
      <c r="K13" s="49">
        <v>0.6875</v>
      </c>
      <c r="L13" s="191">
        <f t="shared" si="0"/>
        <v>2.083333333333337E-2</v>
      </c>
      <c r="M13" s="192"/>
      <c r="N13" s="48" t="s">
        <v>290</v>
      </c>
    </row>
    <row r="14" spans="1:14" x14ac:dyDescent="0.25">
      <c r="A14" s="48">
        <v>7483</v>
      </c>
      <c r="B14" s="48" t="s">
        <v>708</v>
      </c>
      <c r="C14" s="186" t="s">
        <v>709</v>
      </c>
      <c r="D14" s="187"/>
      <c r="E14" s="188"/>
      <c r="F14" s="106" t="s">
        <v>567</v>
      </c>
      <c r="G14" s="106"/>
      <c r="H14" s="189">
        <v>43048</v>
      </c>
      <c r="I14" s="190"/>
      <c r="J14" s="49">
        <v>0.70833333333333337</v>
      </c>
      <c r="K14" s="49">
        <v>0.75</v>
      </c>
      <c r="L14" s="191">
        <f t="shared" si="0"/>
        <v>4.166666666666663E-2</v>
      </c>
      <c r="M14" s="192"/>
      <c r="N14" s="48" t="s">
        <v>290</v>
      </c>
    </row>
    <row r="15" spans="1:14" x14ac:dyDescent="0.25">
      <c r="A15" s="48">
        <v>14413</v>
      </c>
      <c r="B15" s="48" t="s">
        <v>710</v>
      </c>
      <c r="C15" s="186" t="s">
        <v>711</v>
      </c>
      <c r="D15" s="187"/>
      <c r="E15" s="188"/>
      <c r="F15" s="106" t="s">
        <v>578</v>
      </c>
      <c r="G15" s="106"/>
      <c r="H15" s="189">
        <v>43049</v>
      </c>
      <c r="I15" s="190"/>
      <c r="J15" s="49">
        <v>0.35416666666666669</v>
      </c>
      <c r="K15" s="49">
        <v>0.38194444444444442</v>
      </c>
      <c r="L15" s="191">
        <f t="shared" si="0"/>
        <v>2.7777777777777735E-2</v>
      </c>
      <c r="M15" s="192"/>
      <c r="N15" s="48" t="s">
        <v>290</v>
      </c>
    </row>
    <row r="16" spans="1:14" x14ac:dyDescent="0.25">
      <c r="A16" s="48">
        <v>14393</v>
      </c>
      <c r="B16" s="48" t="s">
        <v>612</v>
      </c>
      <c r="C16" s="186" t="s">
        <v>712</v>
      </c>
      <c r="D16" s="187"/>
      <c r="E16" s="188"/>
      <c r="F16" s="106" t="s">
        <v>578</v>
      </c>
      <c r="G16" s="106"/>
      <c r="H16" s="189">
        <v>43048</v>
      </c>
      <c r="I16" s="190"/>
      <c r="J16" s="49">
        <v>0.58333333333333337</v>
      </c>
      <c r="K16" s="49">
        <v>0.625</v>
      </c>
      <c r="L16" s="191">
        <f t="shared" si="0"/>
        <v>4.166666666666663E-2</v>
      </c>
      <c r="M16" s="188"/>
      <c r="N16" s="48" t="s">
        <v>19</v>
      </c>
    </row>
    <row r="17" spans="1:14" x14ac:dyDescent="0.25">
      <c r="A17" s="48" t="s">
        <v>715</v>
      </c>
      <c r="B17" s="48" t="s">
        <v>713</v>
      </c>
      <c r="C17" s="186" t="s">
        <v>714</v>
      </c>
      <c r="D17" s="187"/>
      <c r="E17" s="188"/>
      <c r="F17" s="106" t="s">
        <v>578</v>
      </c>
      <c r="G17" s="106"/>
      <c r="H17" s="189">
        <v>43049</v>
      </c>
      <c r="I17" s="190"/>
      <c r="J17" s="49">
        <v>0.39583333333333331</v>
      </c>
      <c r="K17" s="49">
        <v>0.40625</v>
      </c>
      <c r="L17" s="191">
        <f t="shared" ref="L17:L46" si="1">K17-J17</f>
        <v>1.0416666666666685E-2</v>
      </c>
      <c r="M17" s="192"/>
      <c r="N17" s="48" t="s">
        <v>290</v>
      </c>
    </row>
    <row r="18" spans="1:14" x14ac:dyDescent="0.25">
      <c r="A18" s="48">
        <v>14422</v>
      </c>
      <c r="B18" s="48" t="s">
        <v>696</v>
      </c>
      <c r="C18" s="186" t="s">
        <v>618</v>
      </c>
      <c r="D18" s="187"/>
      <c r="E18" s="188"/>
      <c r="F18" s="106" t="s">
        <v>581</v>
      </c>
      <c r="G18" s="106"/>
      <c r="H18" s="189">
        <v>43049</v>
      </c>
      <c r="I18" s="190"/>
      <c r="J18" s="49">
        <v>0.40625</v>
      </c>
      <c r="K18" s="49">
        <v>0.44791666666666669</v>
      </c>
      <c r="L18" s="191">
        <f t="shared" si="1"/>
        <v>4.1666666666666685E-2</v>
      </c>
      <c r="M18" s="192"/>
      <c r="N18" s="48" t="s">
        <v>290</v>
      </c>
    </row>
    <row r="19" spans="1:14" x14ac:dyDescent="0.25">
      <c r="A19" s="48">
        <v>14424</v>
      </c>
      <c r="B19" s="48" t="s">
        <v>707</v>
      </c>
      <c r="C19" s="186" t="s">
        <v>631</v>
      </c>
      <c r="D19" s="187"/>
      <c r="E19" s="188"/>
      <c r="F19" s="106" t="s">
        <v>584</v>
      </c>
      <c r="G19" s="106"/>
      <c r="H19" s="189">
        <v>43049</v>
      </c>
      <c r="I19" s="190"/>
      <c r="J19" s="49">
        <v>0.51041666666666663</v>
      </c>
      <c r="K19" s="49">
        <v>0.52083333333333337</v>
      </c>
      <c r="L19" s="191">
        <f t="shared" si="1"/>
        <v>1.0416666666666741E-2</v>
      </c>
      <c r="M19" s="188"/>
      <c r="N19" s="48" t="s">
        <v>290</v>
      </c>
    </row>
    <row r="20" spans="1:14" x14ac:dyDescent="0.25">
      <c r="A20" s="48">
        <v>14195</v>
      </c>
      <c r="B20" s="48" t="s">
        <v>708</v>
      </c>
      <c r="C20" s="186" t="s">
        <v>646</v>
      </c>
      <c r="D20" s="187"/>
      <c r="E20" s="188"/>
      <c r="F20" s="106" t="s">
        <v>578</v>
      </c>
      <c r="G20" s="106"/>
      <c r="H20" s="189">
        <v>43049</v>
      </c>
      <c r="I20" s="190"/>
      <c r="J20" s="49">
        <v>0.72916666666666663</v>
      </c>
      <c r="K20" s="49">
        <v>0.75</v>
      </c>
      <c r="L20" s="191">
        <f t="shared" si="1"/>
        <v>2.083333333333337E-2</v>
      </c>
      <c r="M20" s="192"/>
      <c r="N20" s="48" t="s">
        <v>19</v>
      </c>
    </row>
    <row r="21" spans="1:14" x14ac:dyDescent="0.25">
      <c r="A21" s="48">
        <v>14414</v>
      </c>
      <c r="B21" s="48" t="s">
        <v>716</v>
      </c>
      <c r="C21" s="186" t="s">
        <v>694</v>
      </c>
      <c r="D21" s="187"/>
      <c r="E21" s="188"/>
      <c r="F21" s="106" t="s">
        <v>581</v>
      </c>
      <c r="G21" s="106"/>
      <c r="H21" s="189">
        <v>43053</v>
      </c>
      <c r="I21" s="190"/>
      <c r="J21" s="49">
        <v>0.58333333333333337</v>
      </c>
      <c r="K21" s="49">
        <v>0.60763888888888895</v>
      </c>
      <c r="L21" s="191">
        <f t="shared" si="1"/>
        <v>2.430555555555558E-2</v>
      </c>
      <c r="M21" s="192"/>
      <c r="N21" s="48" t="s">
        <v>290</v>
      </c>
    </row>
    <row r="22" spans="1:14" x14ac:dyDescent="0.25">
      <c r="A22" s="48">
        <v>14482</v>
      </c>
      <c r="B22" s="48" t="s">
        <v>717</v>
      </c>
      <c r="C22" s="186" t="s">
        <v>718</v>
      </c>
      <c r="D22" s="187"/>
      <c r="E22" s="188"/>
      <c r="F22" s="106" t="s">
        <v>581</v>
      </c>
      <c r="G22" s="106"/>
      <c r="H22" s="189">
        <v>43054</v>
      </c>
      <c r="I22" s="190"/>
      <c r="J22" s="49">
        <v>0.46875</v>
      </c>
      <c r="K22" s="49">
        <v>0.47222222222222227</v>
      </c>
      <c r="L22" s="191">
        <f t="shared" si="1"/>
        <v>3.4722222222222654E-3</v>
      </c>
      <c r="M22" s="192"/>
      <c r="N22" s="48" t="s">
        <v>290</v>
      </c>
    </row>
    <row r="23" spans="1:14" x14ac:dyDescent="0.25">
      <c r="A23" s="48">
        <v>14486</v>
      </c>
      <c r="B23" s="48" t="s">
        <v>719</v>
      </c>
      <c r="C23" s="186" t="s">
        <v>720</v>
      </c>
      <c r="D23" s="187"/>
      <c r="E23" s="188"/>
      <c r="F23" s="106" t="s">
        <v>591</v>
      </c>
      <c r="G23" s="106"/>
      <c r="H23" s="189">
        <v>43054</v>
      </c>
      <c r="I23" s="190"/>
      <c r="J23" s="49">
        <v>0.5625</v>
      </c>
      <c r="K23" s="49">
        <v>0.58680555555555558</v>
      </c>
      <c r="L23" s="191">
        <f t="shared" si="1"/>
        <v>2.430555555555558E-2</v>
      </c>
      <c r="M23" s="188"/>
      <c r="N23" s="48" t="s">
        <v>290</v>
      </c>
    </row>
    <row r="24" spans="1:14" x14ac:dyDescent="0.25">
      <c r="A24" s="48">
        <v>14489</v>
      </c>
      <c r="B24" s="48" t="s">
        <v>721</v>
      </c>
      <c r="C24" s="186" t="s">
        <v>722</v>
      </c>
      <c r="D24" s="187"/>
      <c r="E24" s="188"/>
      <c r="F24" s="106" t="s">
        <v>581</v>
      </c>
      <c r="G24" s="106"/>
      <c r="H24" s="189">
        <v>43054</v>
      </c>
      <c r="I24" s="190"/>
      <c r="J24" s="49">
        <v>0.67013888888888884</v>
      </c>
      <c r="K24" s="49">
        <v>0.67708333333333337</v>
      </c>
      <c r="L24" s="191">
        <f t="shared" si="1"/>
        <v>6.9444444444445308E-3</v>
      </c>
      <c r="M24" s="192"/>
      <c r="N24" s="48" t="s">
        <v>290</v>
      </c>
    </row>
    <row r="25" spans="1:14" x14ac:dyDescent="0.25">
      <c r="A25" s="48">
        <v>14495</v>
      </c>
      <c r="B25" s="48" t="s">
        <v>713</v>
      </c>
      <c r="C25" s="186" t="s">
        <v>723</v>
      </c>
      <c r="D25" s="187"/>
      <c r="E25" s="188"/>
      <c r="F25" s="106" t="s">
        <v>591</v>
      </c>
      <c r="G25" s="106"/>
      <c r="H25" s="189">
        <v>43055</v>
      </c>
      <c r="I25" s="190"/>
      <c r="J25" s="49">
        <v>0.39583333333333331</v>
      </c>
      <c r="K25" s="49">
        <v>0.41666666666666669</v>
      </c>
      <c r="L25" s="191">
        <f t="shared" ref="L25" si="2">K25-J25</f>
        <v>2.083333333333337E-2</v>
      </c>
      <c r="M25" s="192"/>
      <c r="N25" s="48" t="s">
        <v>290</v>
      </c>
    </row>
    <row r="26" spans="1:14" x14ac:dyDescent="0.25">
      <c r="A26" s="48">
        <v>7484</v>
      </c>
      <c r="B26" s="48" t="s">
        <v>708</v>
      </c>
      <c r="C26" s="186" t="s">
        <v>724</v>
      </c>
      <c r="D26" s="187"/>
      <c r="E26" s="188"/>
      <c r="F26" s="106" t="s">
        <v>567</v>
      </c>
      <c r="G26" s="106"/>
      <c r="H26" s="189">
        <v>43055</v>
      </c>
      <c r="I26" s="190"/>
      <c r="J26" s="49">
        <v>0.70833333333333337</v>
      </c>
      <c r="K26" s="49">
        <v>0.75</v>
      </c>
      <c r="L26" s="191">
        <f t="shared" si="1"/>
        <v>4.166666666666663E-2</v>
      </c>
      <c r="M26" s="192"/>
      <c r="N26" s="48" t="s">
        <v>290</v>
      </c>
    </row>
    <row r="27" spans="1:14" x14ac:dyDescent="0.25">
      <c r="A27" s="48">
        <v>14523</v>
      </c>
      <c r="B27" s="48" t="s">
        <v>663</v>
      </c>
      <c r="C27" s="186" t="s">
        <v>725</v>
      </c>
      <c r="D27" s="187"/>
      <c r="E27" s="188"/>
      <c r="F27" s="106" t="s">
        <v>584</v>
      </c>
      <c r="G27" s="106"/>
      <c r="H27" s="189">
        <v>43056</v>
      </c>
      <c r="I27" s="190"/>
      <c r="J27" s="49">
        <v>0.47916666666666669</v>
      </c>
      <c r="K27" s="49">
        <v>0.4861111111111111</v>
      </c>
      <c r="L27" s="191">
        <f t="shared" si="1"/>
        <v>6.9444444444444198E-3</v>
      </c>
      <c r="M27" s="188"/>
      <c r="N27" s="48" t="s">
        <v>290</v>
      </c>
    </row>
    <row r="28" spans="1:14" x14ac:dyDescent="0.25">
      <c r="A28" s="48">
        <v>14526</v>
      </c>
      <c r="B28" s="48" t="s">
        <v>671</v>
      </c>
      <c r="C28" s="186" t="s">
        <v>726</v>
      </c>
      <c r="D28" s="187"/>
      <c r="E28" s="188"/>
      <c r="F28" s="106" t="s">
        <v>578</v>
      </c>
      <c r="G28" s="106"/>
      <c r="H28" s="189">
        <v>43059</v>
      </c>
      <c r="I28" s="190"/>
      <c r="J28" s="49">
        <v>0.33333333333333331</v>
      </c>
      <c r="K28" s="49">
        <v>0.35416666666666669</v>
      </c>
      <c r="L28" s="191">
        <f t="shared" si="1"/>
        <v>2.083333333333337E-2</v>
      </c>
      <c r="M28" s="192"/>
      <c r="N28" s="48" t="s">
        <v>19</v>
      </c>
    </row>
    <row r="29" spans="1:14" x14ac:dyDescent="0.25">
      <c r="A29" s="48">
        <v>14546</v>
      </c>
      <c r="B29" s="48" t="s">
        <v>727</v>
      </c>
      <c r="C29" s="186" t="s">
        <v>728</v>
      </c>
      <c r="D29" s="187"/>
      <c r="E29" s="188"/>
      <c r="F29" s="106" t="s">
        <v>591</v>
      </c>
      <c r="G29" s="106"/>
      <c r="H29" s="189">
        <v>43059</v>
      </c>
      <c r="I29" s="190"/>
      <c r="J29" s="49">
        <v>0.57291666666666663</v>
      </c>
      <c r="K29" s="49">
        <v>0.59027777777777779</v>
      </c>
      <c r="L29" s="191">
        <f t="shared" si="1"/>
        <v>1.736111111111116E-2</v>
      </c>
      <c r="M29" s="192"/>
      <c r="N29" s="48" t="s">
        <v>290</v>
      </c>
    </row>
    <row r="30" spans="1:14" x14ac:dyDescent="0.25">
      <c r="A30" s="48">
        <v>14197</v>
      </c>
      <c r="B30" s="48" t="s">
        <v>708</v>
      </c>
      <c r="C30" s="186" t="s">
        <v>646</v>
      </c>
      <c r="D30" s="187"/>
      <c r="E30" s="188"/>
      <c r="F30" s="106" t="s">
        <v>578</v>
      </c>
      <c r="G30" s="106"/>
      <c r="H30" s="189">
        <v>43062</v>
      </c>
      <c r="I30" s="190"/>
      <c r="J30" s="49">
        <v>0.33333333333333331</v>
      </c>
      <c r="K30" s="49">
        <v>0.35416666666666669</v>
      </c>
      <c r="L30" s="191">
        <f t="shared" si="1"/>
        <v>2.083333333333337E-2</v>
      </c>
      <c r="M30" s="192"/>
      <c r="N30" s="48" t="s">
        <v>19</v>
      </c>
    </row>
    <row r="31" spans="1:14" x14ac:dyDescent="0.25">
      <c r="A31" s="48">
        <v>7485</v>
      </c>
      <c r="B31" s="48" t="s">
        <v>708</v>
      </c>
      <c r="C31" s="186" t="s">
        <v>599</v>
      </c>
      <c r="D31" s="187"/>
      <c r="E31" s="188"/>
      <c r="F31" s="106" t="s">
        <v>567</v>
      </c>
      <c r="G31" s="106"/>
      <c r="H31" s="189">
        <v>43062</v>
      </c>
      <c r="I31" s="190"/>
      <c r="J31" s="49">
        <v>0.70833333333333337</v>
      </c>
      <c r="K31" s="49">
        <v>0.75</v>
      </c>
      <c r="L31" s="191">
        <f t="shared" si="1"/>
        <v>4.166666666666663E-2</v>
      </c>
      <c r="M31" s="188"/>
      <c r="N31" s="48" t="s">
        <v>290</v>
      </c>
    </row>
    <row r="32" spans="1:14" x14ac:dyDescent="0.25">
      <c r="A32" s="48">
        <v>14674</v>
      </c>
      <c r="B32" s="48" t="s">
        <v>729</v>
      </c>
      <c r="C32" s="186" t="s">
        <v>730</v>
      </c>
      <c r="D32" s="187"/>
      <c r="E32" s="188"/>
      <c r="F32" s="106" t="s">
        <v>581</v>
      </c>
      <c r="G32" s="106"/>
      <c r="H32" s="189">
        <v>43063</v>
      </c>
      <c r="I32" s="190"/>
      <c r="J32" s="49">
        <v>0.61458333333333337</v>
      </c>
      <c r="K32" s="49">
        <v>0.625</v>
      </c>
      <c r="L32" s="191">
        <f t="shared" si="1"/>
        <v>1.041666666666663E-2</v>
      </c>
      <c r="M32" s="192"/>
      <c r="N32" s="48" t="s">
        <v>290</v>
      </c>
    </row>
    <row r="33" spans="1:14" x14ac:dyDescent="0.25">
      <c r="A33" s="48" t="s">
        <v>731</v>
      </c>
      <c r="B33" s="48" t="s">
        <v>696</v>
      </c>
      <c r="C33" s="186" t="s">
        <v>732</v>
      </c>
      <c r="D33" s="187"/>
      <c r="E33" s="188"/>
      <c r="F33" s="106" t="s">
        <v>584</v>
      </c>
      <c r="G33" s="106"/>
      <c r="H33" s="189">
        <v>43066</v>
      </c>
      <c r="I33" s="190"/>
      <c r="J33" s="49">
        <v>0.33333333333333331</v>
      </c>
      <c r="K33" s="49">
        <v>0.35416666666666669</v>
      </c>
      <c r="L33" s="191">
        <f t="shared" si="1"/>
        <v>2.083333333333337E-2</v>
      </c>
      <c r="M33" s="192"/>
      <c r="N33" s="48" t="s">
        <v>290</v>
      </c>
    </row>
    <row r="34" spans="1:14" x14ac:dyDescent="0.25">
      <c r="A34" s="48">
        <v>14711</v>
      </c>
      <c r="B34" s="48" t="s">
        <v>696</v>
      </c>
      <c r="C34" s="186" t="s">
        <v>733</v>
      </c>
      <c r="D34" s="187"/>
      <c r="E34" s="188"/>
      <c r="F34" s="106" t="s">
        <v>584</v>
      </c>
      <c r="G34" s="106"/>
      <c r="H34" s="189">
        <v>43067</v>
      </c>
      <c r="I34" s="190"/>
      <c r="J34" s="49">
        <v>0.33333333333333331</v>
      </c>
      <c r="K34" s="49">
        <v>0.375</v>
      </c>
      <c r="L34" s="191">
        <f t="shared" si="1"/>
        <v>4.1666666666666685E-2</v>
      </c>
      <c r="M34" s="188"/>
      <c r="N34" s="48" t="s">
        <v>290</v>
      </c>
    </row>
    <row r="35" spans="1:14" ht="18" x14ac:dyDescent="0.25">
      <c r="A35" s="48">
        <v>14761</v>
      </c>
      <c r="B35" s="48" t="s">
        <v>734</v>
      </c>
      <c r="C35" s="186" t="s">
        <v>735</v>
      </c>
      <c r="D35" s="187"/>
      <c r="E35" s="188"/>
      <c r="F35" s="106" t="s">
        <v>584</v>
      </c>
      <c r="G35" s="106"/>
      <c r="H35" s="189">
        <v>43068</v>
      </c>
      <c r="I35" s="190"/>
      <c r="J35" s="49">
        <v>0.64583333333333337</v>
      </c>
      <c r="K35" s="49">
        <v>0.65625</v>
      </c>
      <c r="L35" s="191">
        <f t="shared" si="1"/>
        <v>1.041666666666663E-2</v>
      </c>
      <c r="M35" s="192"/>
      <c r="N35" s="48" t="s">
        <v>290</v>
      </c>
    </row>
    <row r="36" spans="1:14" ht="24.75" x14ac:dyDescent="0.25">
      <c r="A36" s="48">
        <v>4879</v>
      </c>
      <c r="B36" s="48" t="s">
        <v>689</v>
      </c>
      <c r="C36" s="186" t="s">
        <v>576</v>
      </c>
      <c r="D36" s="187"/>
      <c r="E36" s="188"/>
      <c r="F36" s="106" t="s">
        <v>578</v>
      </c>
      <c r="G36" s="106"/>
      <c r="H36" s="189">
        <v>43070</v>
      </c>
      <c r="I36" s="190"/>
      <c r="J36" s="49">
        <v>0.33333333333333331</v>
      </c>
      <c r="K36" s="49">
        <v>0.375</v>
      </c>
      <c r="L36" s="191">
        <f t="shared" si="1"/>
        <v>4.1666666666666685E-2</v>
      </c>
      <c r="M36" s="192"/>
      <c r="N36" s="48" t="s">
        <v>290</v>
      </c>
    </row>
    <row r="37" spans="1:14" ht="21.75" customHeight="1" x14ac:dyDescent="0.25">
      <c r="A37" s="48">
        <v>7486</v>
      </c>
      <c r="B37" s="48" t="s">
        <v>178</v>
      </c>
      <c r="C37" s="186" t="s">
        <v>599</v>
      </c>
      <c r="D37" s="187"/>
      <c r="E37" s="188"/>
      <c r="F37" s="106" t="s">
        <v>567</v>
      </c>
      <c r="G37" s="106"/>
      <c r="H37" s="189">
        <v>43069</v>
      </c>
      <c r="I37" s="190"/>
      <c r="J37" s="49">
        <v>0.70833333333333337</v>
      </c>
      <c r="K37" s="49">
        <v>0.75</v>
      </c>
      <c r="L37" s="191">
        <f t="shared" si="1"/>
        <v>4.166666666666663E-2</v>
      </c>
      <c r="M37" s="192"/>
      <c r="N37" s="48" t="s">
        <v>290</v>
      </c>
    </row>
    <row r="38" spans="1:14" ht="29.25" customHeight="1" x14ac:dyDescent="0.25">
      <c r="A38" s="48">
        <v>14795</v>
      </c>
      <c r="B38" s="48" t="s">
        <v>681</v>
      </c>
      <c r="C38" s="186" t="s">
        <v>741</v>
      </c>
      <c r="D38" s="187"/>
      <c r="E38" s="188"/>
      <c r="F38" s="106" t="s">
        <v>578</v>
      </c>
      <c r="G38" s="106"/>
      <c r="H38" s="189">
        <v>43069</v>
      </c>
      <c r="I38" s="190"/>
      <c r="J38" s="49">
        <v>0.58333333333333337</v>
      </c>
      <c r="K38" s="49">
        <v>0.71527777777777779</v>
      </c>
      <c r="L38" s="191">
        <f t="shared" si="1"/>
        <v>0.13194444444444442</v>
      </c>
      <c r="M38" s="188"/>
      <c r="N38" s="48" t="s">
        <v>290</v>
      </c>
    </row>
    <row r="39" spans="1:14" x14ac:dyDescent="0.25">
      <c r="A39" s="48"/>
      <c r="B39" s="48"/>
      <c r="C39" s="186"/>
      <c r="D39" s="187"/>
      <c r="E39" s="188"/>
      <c r="F39" s="106"/>
      <c r="G39" s="106"/>
      <c r="H39" s="189"/>
      <c r="I39" s="190"/>
      <c r="J39" s="49"/>
      <c r="K39" s="49"/>
      <c r="L39" s="191"/>
      <c r="M39" s="192"/>
      <c r="N39" s="48"/>
    </row>
    <row r="40" spans="1:14" x14ac:dyDescent="0.25">
      <c r="A40" s="48"/>
      <c r="B40" s="48"/>
      <c r="C40" s="186"/>
      <c r="D40" s="187"/>
      <c r="E40" s="188"/>
      <c r="F40" s="106"/>
      <c r="G40" s="106"/>
      <c r="H40" s="189"/>
      <c r="I40" s="190"/>
      <c r="J40" s="49"/>
      <c r="K40" s="49"/>
      <c r="L40" s="191"/>
      <c r="M40" s="192"/>
      <c r="N40" s="48"/>
    </row>
    <row r="41" spans="1:14" x14ac:dyDescent="0.25">
      <c r="A41" s="93" t="s">
        <v>573</v>
      </c>
      <c r="B41" s="94" t="s">
        <v>574</v>
      </c>
      <c r="C41" s="186"/>
      <c r="D41" s="187"/>
      <c r="E41" s="188"/>
      <c r="F41" s="106"/>
      <c r="G41" s="106"/>
      <c r="H41" s="189"/>
      <c r="I41" s="190"/>
      <c r="J41" s="49"/>
      <c r="K41" s="49"/>
      <c r="L41" s="191"/>
      <c r="M41" s="192"/>
      <c r="N41" s="48"/>
    </row>
    <row r="42" spans="1:14" x14ac:dyDescent="0.25">
      <c r="A42" t="s">
        <v>570</v>
      </c>
      <c r="B42">
        <v>4</v>
      </c>
      <c r="C42" s="186"/>
      <c r="D42" s="187"/>
      <c r="E42" s="188"/>
      <c r="F42" s="106"/>
      <c r="G42" s="106"/>
      <c r="H42" s="189"/>
      <c r="I42" s="190"/>
      <c r="J42" s="49"/>
      <c r="K42" s="49"/>
      <c r="L42" s="191"/>
      <c r="M42" s="188"/>
      <c r="N42" s="48"/>
    </row>
    <row r="43" spans="1:14" x14ac:dyDescent="0.25">
      <c r="A43" t="s">
        <v>567</v>
      </c>
      <c r="B43">
        <v>5</v>
      </c>
      <c r="C43" s="186"/>
      <c r="D43" s="187"/>
      <c r="E43" s="188"/>
      <c r="F43" s="106"/>
      <c r="G43" s="106"/>
      <c r="H43" s="189"/>
      <c r="I43" s="190"/>
      <c r="J43" s="49"/>
      <c r="K43" s="49"/>
      <c r="L43" s="191"/>
      <c r="M43" s="192"/>
      <c r="N43" s="48"/>
    </row>
    <row r="44" spans="1:14" x14ac:dyDescent="0.25">
      <c r="A44" t="s">
        <v>566</v>
      </c>
      <c r="B44">
        <v>10</v>
      </c>
      <c r="C44" s="186"/>
      <c r="D44" s="187"/>
      <c r="E44" s="188"/>
      <c r="F44" s="106"/>
      <c r="G44" s="106"/>
      <c r="H44" s="189"/>
      <c r="I44" s="190"/>
      <c r="J44" s="49"/>
      <c r="K44" s="49"/>
      <c r="L44" s="191"/>
      <c r="M44" s="192"/>
      <c r="N44" s="48"/>
    </row>
    <row r="45" spans="1:14" x14ac:dyDescent="0.25">
      <c r="A45" t="s">
        <v>575</v>
      </c>
      <c r="B45">
        <v>0</v>
      </c>
      <c r="C45" s="186"/>
      <c r="D45" s="187"/>
      <c r="E45" s="188"/>
      <c r="F45" s="106"/>
      <c r="G45" s="106"/>
      <c r="H45" s="189"/>
      <c r="I45" s="190"/>
      <c r="J45" s="49"/>
      <c r="K45" s="49"/>
      <c r="L45" s="191"/>
      <c r="M45" s="192"/>
      <c r="N45" s="48"/>
    </row>
    <row r="46" spans="1:14" x14ac:dyDescent="0.25">
      <c r="A46" t="s">
        <v>568</v>
      </c>
      <c r="B46">
        <v>9</v>
      </c>
      <c r="C46" s="186"/>
      <c r="D46" s="187"/>
      <c r="E46" s="188"/>
      <c r="F46" s="106"/>
      <c r="G46" s="106"/>
      <c r="H46" s="189"/>
      <c r="I46" s="190"/>
      <c r="J46" s="49"/>
      <c r="K46" s="49"/>
      <c r="L46" s="191"/>
      <c r="M46" s="188"/>
      <c r="N46" s="48"/>
    </row>
    <row r="47" spans="1:14" x14ac:dyDescent="0.25">
      <c r="A47" t="s">
        <v>569</v>
      </c>
      <c r="B47">
        <v>9</v>
      </c>
      <c r="C47" s="186"/>
      <c r="D47" s="187"/>
      <c r="E47" s="188"/>
      <c r="F47" s="106"/>
      <c r="G47" s="106"/>
      <c r="H47" s="189"/>
      <c r="I47" s="190"/>
      <c r="J47" s="49"/>
      <c r="K47" s="49"/>
      <c r="L47" s="191"/>
      <c r="M47" s="192"/>
      <c r="N47" s="48"/>
    </row>
    <row r="48" spans="1:14" x14ac:dyDescent="0.25">
      <c r="A48" s="48"/>
      <c r="B48" s="48"/>
      <c r="C48" s="186"/>
      <c r="D48" s="187"/>
      <c r="E48" s="188"/>
      <c r="F48" s="106"/>
      <c r="G48" s="106"/>
      <c r="H48" s="189"/>
      <c r="I48" s="190"/>
      <c r="J48" s="49"/>
      <c r="K48" s="49"/>
      <c r="L48" s="191"/>
      <c r="M48" s="192"/>
      <c r="N48" s="48"/>
    </row>
    <row r="49" spans="1:14" x14ac:dyDescent="0.25">
      <c r="A49" s="48"/>
      <c r="B49" s="48"/>
      <c r="C49" s="186"/>
      <c r="D49" s="187"/>
      <c r="E49" s="188"/>
      <c r="F49" s="106"/>
      <c r="G49" s="106"/>
      <c r="H49" s="189"/>
      <c r="I49" s="190"/>
      <c r="J49" s="49"/>
      <c r="K49" s="49"/>
      <c r="L49" s="191"/>
      <c r="M49" s="188"/>
      <c r="N49" s="48"/>
    </row>
    <row r="50" spans="1:14" x14ac:dyDescent="0.25">
      <c r="A50" s="48"/>
      <c r="B50" s="48"/>
      <c r="C50" s="186"/>
      <c r="D50" s="187"/>
      <c r="E50" s="188"/>
      <c r="F50" s="106"/>
      <c r="G50" s="106"/>
      <c r="H50" s="189"/>
      <c r="I50" s="190"/>
      <c r="J50" s="49"/>
      <c r="K50" s="49"/>
      <c r="L50" s="191"/>
      <c r="M50" s="192"/>
      <c r="N50" s="48"/>
    </row>
    <row r="51" spans="1:14" x14ac:dyDescent="0.25">
      <c r="A51" s="48"/>
      <c r="B51" s="48"/>
      <c r="C51" s="186"/>
      <c r="D51" s="187"/>
      <c r="E51" s="188"/>
      <c r="F51" s="106"/>
      <c r="G51" s="106"/>
      <c r="H51" s="189"/>
      <c r="I51" s="190"/>
      <c r="J51" s="49"/>
      <c r="K51" s="49"/>
      <c r="L51" s="191"/>
      <c r="M51" s="192"/>
      <c r="N51" s="48"/>
    </row>
    <row r="52" spans="1:14" x14ac:dyDescent="0.25">
      <c r="A52" s="48"/>
      <c r="B52" s="48"/>
      <c r="C52" s="186"/>
      <c r="D52" s="187"/>
      <c r="E52" s="188"/>
      <c r="F52" s="106"/>
      <c r="G52" s="106"/>
      <c r="H52" s="189"/>
      <c r="I52" s="190"/>
      <c r="J52" s="49"/>
      <c r="K52" s="49"/>
      <c r="L52" s="191"/>
      <c r="M52" s="192"/>
      <c r="N52" s="48"/>
    </row>
    <row r="53" spans="1:14" x14ac:dyDescent="0.25">
      <c r="A53" s="48"/>
      <c r="B53" s="48"/>
      <c r="C53" s="186"/>
      <c r="D53" s="187"/>
      <c r="E53" s="188"/>
      <c r="F53" s="106"/>
      <c r="G53" s="106"/>
      <c r="H53" s="189"/>
      <c r="I53" s="190"/>
      <c r="J53" s="49"/>
      <c r="K53" s="49"/>
      <c r="L53" s="191"/>
      <c r="M53" s="188"/>
      <c r="N53" s="48"/>
    </row>
    <row r="54" spans="1:14" x14ac:dyDescent="0.25">
      <c r="A54" s="48"/>
      <c r="B54" s="48"/>
      <c r="C54" s="186"/>
      <c r="D54" s="187"/>
      <c r="E54" s="188"/>
      <c r="F54" s="106"/>
      <c r="G54" s="106"/>
      <c r="H54" s="189"/>
      <c r="I54" s="190"/>
      <c r="J54" s="49"/>
      <c r="K54" s="49"/>
      <c r="L54" s="191"/>
      <c r="M54" s="192"/>
      <c r="N54" s="48"/>
    </row>
    <row r="55" spans="1:14" x14ac:dyDescent="0.25">
      <c r="A55" s="48"/>
      <c r="B55" s="48"/>
      <c r="C55" s="186"/>
      <c r="D55" s="187"/>
      <c r="E55" s="188"/>
      <c r="F55" s="106"/>
      <c r="G55" s="106"/>
      <c r="H55" s="189"/>
      <c r="I55" s="190"/>
      <c r="J55" s="49"/>
      <c r="K55" s="49"/>
      <c r="L55" s="191"/>
      <c r="M55" s="192"/>
      <c r="N55" s="48"/>
    </row>
    <row r="56" spans="1:14" x14ac:dyDescent="0.25">
      <c r="A56" s="48"/>
      <c r="B56" s="48"/>
      <c r="C56" s="186"/>
      <c r="D56" s="187"/>
      <c r="E56" s="188"/>
      <c r="F56" s="106"/>
      <c r="G56" s="106"/>
      <c r="H56" s="189"/>
      <c r="I56" s="190"/>
      <c r="J56" s="49"/>
      <c r="K56" s="49"/>
      <c r="L56" s="191"/>
      <c r="M56" s="192"/>
      <c r="N56" s="48"/>
    </row>
    <row r="57" spans="1:14" x14ac:dyDescent="0.25">
      <c r="A57" s="48"/>
      <c r="B57" s="48"/>
      <c r="C57" s="186"/>
      <c r="D57" s="187"/>
      <c r="E57" s="188"/>
      <c r="F57" s="106"/>
      <c r="G57" s="106"/>
      <c r="H57" s="189"/>
      <c r="I57" s="190"/>
      <c r="J57" s="49"/>
      <c r="K57" s="49"/>
      <c r="L57" s="191"/>
      <c r="M57" s="188"/>
      <c r="N57" s="48"/>
    </row>
    <row r="58" spans="1:14" x14ac:dyDescent="0.25">
      <c r="A58" s="48"/>
      <c r="B58" s="48"/>
      <c r="C58" s="186"/>
      <c r="D58" s="187"/>
      <c r="E58" s="188"/>
      <c r="F58" s="106"/>
      <c r="G58" s="106"/>
      <c r="H58" s="189"/>
      <c r="I58" s="190"/>
      <c r="J58" s="49"/>
      <c r="K58" s="49"/>
      <c r="L58" s="191"/>
      <c r="M58" s="192"/>
      <c r="N58" s="48"/>
    </row>
    <row r="59" spans="1:14" x14ac:dyDescent="0.25">
      <c r="A59" s="48"/>
      <c r="B59" s="48"/>
      <c r="C59" s="186"/>
      <c r="D59" s="187"/>
      <c r="E59" s="188"/>
      <c r="F59" s="106"/>
      <c r="G59" s="106"/>
      <c r="H59" s="189"/>
      <c r="I59" s="190"/>
      <c r="J59" s="49"/>
      <c r="K59" s="49"/>
      <c r="L59" s="191"/>
      <c r="M59" s="192"/>
      <c r="N59" s="48"/>
    </row>
    <row r="60" spans="1:14" x14ac:dyDescent="0.25">
      <c r="A60" s="48"/>
      <c r="B60" s="48"/>
      <c r="C60" s="186"/>
      <c r="D60" s="187"/>
      <c r="E60" s="188"/>
      <c r="F60" s="106"/>
      <c r="G60" s="106"/>
      <c r="H60" s="189"/>
      <c r="I60" s="190"/>
      <c r="J60" s="49"/>
      <c r="K60" s="49"/>
      <c r="L60" s="191"/>
      <c r="M60" s="192"/>
      <c r="N60" s="48"/>
    </row>
    <row r="61" spans="1:14" x14ac:dyDescent="0.25">
      <c r="A61" s="48"/>
      <c r="B61" s="48"/>
      <c r="C61" s="186"/>
      <c r="D61" s="187"/>
      <c r="E61" s="188"/>
      <c r="F61" s="106"/>
      <c r="G61" s="106"/>
      <c r="H61" s="189"/>
      <c r="I61" s="190"/>
      <c r="J61" s="49"/>
      <c r="K61" s="49"/>
      <c r="L61" s="191"/>
      <c r="M61" s="188"/>
      <c r="N61" s="48"/>
    </row>
  </sheetData>
  <autoFilter ref="A1:N38" xr:uid="{4B2F4FF2-ECC4-4E9D-B33C-89A24AC5D4B1}">
    <filterColumn colId="2" showButton="0"/>
    <filterColumn colId="3" showButton="0"/>
    <filterColumn colId="7" showButton="0"/>
    <filterColumn colId="11" showButton="0"/>
  </autoFilter>
  <mergeCells count="183">
    <mergeCell ref="C1:E1"/>
    <mergeCell ref="H1:I1"/>
    <mergeCell ref="L1:M1"/>
    <mergeCell ref="C2:E2"/>
    <mergeCell ref="H2:I2"/>
    <mergeCell ref="L2:M2"/>
    <mergeCell ref="C5:E5"/>
    <mergeCell ref="H5:I5"/>
    <mergeCell ref="L5:M5"/>
    <mergeCell ref="C6:E6"/>
    <mergeCell ref="H6:I6"/>
    <mergeCell ref="L6:M6"/>
    <mergeCell ref="C3:E3"/>
    <mergeCell ref="H3:I3"/>
    <mergeCell ref="L3:M3"/>
    <mergeCell ref="C4:E4"/>
    <mergeCell ref="H4:I4"/>
    <mergeCell ref="L4:M4"/>
    <mergeCell ref="C9:E9"/>
    <mergeCell ref="H9:I9"/>
    <mergeCell ref="L9:M9"/>
    <mergeCell ref="C10:E10"/>
    <mergeCell ref="H10:I10"/>
    <mergeCell ref="L10:M10"/>
    <mergeCell ref="C7:E7"/>
    <mergeCell ref="H7:I7"/>
    <mergeCell ref="L7:M7"/>
    <mergeCell ref="C8:E8"/>
    <mergeCell ref="H8:I8"/>
    <mergeCell ref="L8:M8"/>
    <mergeCell ref="C13:E13"/>
    <mergeCell ref="H13:I13"/>
    <mergeCell ref="L13:M13"/>
    <mergeCell ref="C14:E14"/>
    <mergeCell ref="H14:I14"/>
    <mergeCell ref="L14:M14"/>
    <mergeCell ref="C11:E11"/>
    <mergeCell ref="H11:I11"/>
    <mergeCell ref="L11:M11"/>
    <mergeCell ref="C12:E12"/>
    <mergeCell ref="H12:I12"/>
    <mergeCell ref="L12:M12"/>
    <mergeCell ref="C17:E17"/>
    <mergeCell ref="H17:I17"/>
    <mergeCell ref="L17:M17"/>
    <mergeCell ref="C18:E18"/>
    <mergeCell ref="H18:I18"/>
    <mergeCell ref="L18:M18"/>
    <mergeCell ref="C15:E15"/>
    <mergeCell ref="H15:I15"/>
    <mergeCell ref="L15:M15"/>
    <mergeCell ref="C16:E16"/>
    <mergeCell ref="H16:I16"/>
    <mergeCell ref="L16:M16"/>
    <mergeCell ref="C21:E21"/>
    <mergeCell ref="H21:I21"/>
    <mergeCell ref="L21:M21"/>
    <mergeCell ref="C22:E22"/>
    <mergeCell ref="H22:I22"/>
    <mergeCell ref="L22:M22"/>
    <mergeCell ref="C19:E19"/>
    <mergeCell ref="H19:I19"/>
    <mergeCell ref="L19:M19"/>
    <mergeCell ref="C20:E20"/>
    <mergeCell ref="H20:I20"/>
    <mergeCell ref="L20:M20"/>
    <mergeCell ref="C25:E25"/>
    <mergeCell ref="H25:I25"/>
    <mergeCell ref="L25:M25"/>
    <mergeCell ref="C26:E26"/>
    <mergeCell ref="H26:I26"/>
    <mergeCell ref="L26:M26"/>
    <mergeCell ref="C23:E23"/>
    <mergeCell ref="H23:I23"/>
    <mergeCell ref="L23:M23"/>
    <mergeCell ref="C24:E24"/>
    <mergeCell ref="H24:I24"/>
    <mergeCell ref="L24:M24"/>
    <mergeCell ref="C29:E29"/>
    <mergeCell ref="H29:I29"/>
    <mergeCell ref="L29:M29"/>
    <mergeCell ref="C30:E30"/>
    <mergeCell ref="H30:I30"/>
    <mergeCell ref="L30:M30"/>
    <mergeCell ref="C27:E27"/>
    <mergeCell ref="H27:I27"/>
    <mergeCell ref="L27:M27"/>
    <mergeCell ref="C28:E28"/>
    <mergeCell ref="H28:I28"/>
    <mergeCell ref="L28:M28"/>
    <mergeCell ref="C33:E33"/>
    <mergeCell ref="H33:I33"/>
    <mergeCell ref="L33:M33"/>
    <mergeCell ref="C34:E34"/>
    <mergeCell ref="H34:I34"/>
    <mergeCell ref="L34:M34"/>
    <mergeCell ref="C31:E31"/>
    <mergeCell ref="H31:I31"/>
    <mergeCell ref="L31:M31"/>
    <mergeCell ref="C32:E32"/>
    <mergeCell ref="H32:I32"/>
    <mergeCell ref="L32:M32"/>
    <mergeCell ref="C37:E37"/>
    <mergeCell ref="H37:I37"/>
    <mergeCell ref="L37:M37"/>
    <mergeCell ref="C38:E38"/>
    <mergeCell ref="H38:I38"/>
    <mergeCell ref="L38:M38"/>
    <mergeCell ref="C35:E35"/>
    <mergeCell ref="H35:I35"/>
    <mergeCell ref="L35:M35"/>
    <mergeCell ref="C36:E36"/>
    <mergeCell ref="H36:I36"/>
    <mergeCell ref="L36:M36"/>
    <mergeCell ref="C41:E41"/>
    <mergeCell ref="H41:I41"/>
    <mergeCell ref="L41:M41"/>
    <mergeCell ref="C42:E42"/>
    <mergeCell ref="H42:I42"/>
    <mergeCell ref="L42:M42"/>
    <mergeCell ref="C39:E39"/>
    <mergeCell ref="H39:I39"/>
    <mergeCell ref="L39:M39"/>
    <mergeCell ref="C40:E40"/>
    <mergeCell ref="H40:I40"/>
    <mergeCell ref="L40:M40"/>
    <mergeCell ref="C45:E45"/>
    <mergeCell ref="H45:I45"/>
    <mergeCell ref="L45:M45"/>
    <mergeCell ref="C46:E46"/>
    <mergeCell ref="H46:I46"/>
    <mergeCell ref="L46:M46"/>
    <mergeCell ref="C43:E43"/>
    <mergeCell ref="H43:I43"/>
    <mergeCell ref="L43:M43"/>
    <mergeCell ref="C44:E44"/>
    <mergeCell ref="H44:I44"/>
    <mergeCell ref="L44:M44"/>
    <mergeCell ref="C49:E49"/>
    <mergeCell ref="H49:I49"/>
    <mergeCell ref="L49:M49"/>
    <mergeCell ref="C50:E50"/>
    <mergeCell ref="H50:I50"/>
    <mergeCell ref="L50:M50"/>
    <mergeCell ref="C47:E47"/>
    <mergeCell ref="H47:I47"/>
    <mergeCell ref="L47:M47"/>
    <mergeCell ref="C48:E48"/>
    <mergeCell ref="H48:I48"/>
    <mergeCell ref="L48:M48"/>
    <mergeCell ref="C53:E53"/>
    <mergeCell ref="H53:I53"/>
    <mergeCell ref="L53:M53"/>
    <mergeCell ref="C54:E54"/>
    <mergeCell ref="H54:I54"/>
    <mergeCell ref="L54:M54"/>
    <mergeCell ref="C51:E51"/>
    <mergeCell ref="H51:I51"/>
    <mergeCell ref="L51:M51"/>
    <mergeCell ref="C52:E52"/>
    <mergeCell ref="H52:I52"/>
    <mergeCell ref="L52:M52"/>
    <mergeCell ref="C57:E57"/>
    <mergeCell ref="H57:I57"/>
    <mergeCell ref="L57:M57"/>
    <mergeCell ref="C58:E58"/>
    <mergeCell ref="H58:I58"/>
    <mergeCell ref="L58:M58"/>
    <mergeCell ref="C55:E55"/>
    <mergeCell ref="H55:I55"/>
    <mergeCell ref="L55:M55"/>
    <mergeCell ref="C56:E56"/>
    <mergeCell ref="H56:I56"/>
    <mergeCell ref="L56:M56"/>
    <mergeCell ref="C61:E61"/>
    <mergeCell ref="H61:I61"/>
    <mergeCell ref="L61:M61"/>
    <mergeCell ref="C59:E59"/>
    <mergeCell ref="H59:I59"/>
    <mergeCell ref="L59:M59"/>
    <mergeCell ref="C60:E60"/>
    <mergeCell ref="H60:I60"/>
    <mergeCell ref="L60:M6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04CE-475E-4810-B637-277471D79214}">
  <dimension ref="A1:N61"/>
  <sheetViews>
    <sheetView topLeftCell="A34" workbookViewId="0">
      <selection activeCell="K41" sqref="K41"/>
    </sheetView>
  </sheetViews>
  <sheetFormatPr defaultRowHeight="15" x14ac:dyDescent="0.25"/>
  <cols>
    <col min="1" max="1" width="8.7109375" customWidth="1"/>
    <col min="2" max="2" width="23.28515625" customWidth="1"/>
    <col min="10" max="10" width="10.7109375" bestFit="1" customWidth="1"/>
  </cols>
  <sheetData>
    <row r="1" spans="1:14" x14ac:dyDescent="0.25">
      <c r="A1" s="24" t="s">
        <v>0</v>
      </c>
      <c r="B1" s="96" t="s">
        <v>572</v>
      </c>
      <c r="C1" s="193" t="s">
        <v>2</v>
      </c>
      <c r="D1" s="193"/>
      <c r="E1" s="194"/>
      <c r="F1" s="97" t="s">
        <v>571</v>
      </c>
      <c r="G1" s="91"/>
      <c r="H1" s="140" t="s">
        <v>3</v>
      </c>
      <c r="I1" s="141"/>
      <c r="J1" s="24" t="s">
        <v>6</v>
      </c>
      <c r="K1" s="24" t="s">
        <v>4</v>
      </c>
      <c r="L1" s="142" t="s">
        <v>5</v>
      </c>
      <c r="M1" s="143"/>
      <c r="N1" s="24" t="s">
        <v>13</v>
      </c>
    </row>
    <row r="2" spans="1:14" x14ac:dyDescent="0.25">
      <c r="A2" s="48">
        <v>14834</v>
      </c>
      <c r="B2" s="48" t="s">
        <v>654</v>
      </c>
      <c r="C2" s="186" t="s">
        <v>736</v>
      </c>
      <c r="D2" s="187"/>
      <c r="E2" s="188"/>
      <c r="F2" s="107" t="s">
        <v>578</v>
      </c>
      <c r="G2" s="107"/>
      <c r="H2" s="189">
        <v>43070</v>
      </c>
      <c r="I2" s="190"/>
      <c r="J2" s="49">
        <v>0.64583333333333337</v>
      </c>
      <c r="K2" s="49">
        <v>0.66666666666666663</v>
      </c>
      <c r="L2" s="191">
        <f t="shared" ref="L2:L61" si="0">K2-J2</f>
        <v>2.0833333333333259E-2</v>
      </c>
      <c r="M2" s="192"/>
      <c r="N2" s="48" t="s">
        <v>19</v>
      </c>
    </row>
    <row r="3" spans="1:14" x14ac:dyDescent="0.25">
      <c r="A3" s="48">
        <v>14844</v>
      </c>
      <c r="B3" s="48" t="s">
        <v>729</v>
      </c>
      <c r="C3" s="186" t="s">
        <v>680</v>
      </c>
      <c r="D3" s="187"/>
      <c r="E3" s="188"/>
      <c r="F3" s="107" t="s">
        <v>581</v>
      </c>
      <c r="G3" s="107"/>
      <c r="H3" s="189">
        <v>43070</v>
      </c>
      <c r="I3" s="190"/>
      <c r="J3" s="49">
        <v>0.67708333333333337</v>
      </c>
      <c r="K3" s="49">
        <v>0.71875</v>
      </c>
      <c r="L3" s="191">
        <f t="shared" si="0"/>
        <v>4.166666666666663E-2</v>
      </c>
      <c r="M3" s="192"/>
      <c r="N3" s="48" t="s">
        <v>14</v>
      </c>
    </row>
    <row r="4" spans="1:14" x14ac:dyDescent="0.25">
      <c r="A4" s="48">
        <v>14839</v>
      </c>
      <c r="B4" s="48" t="s">
        <v>654</v>
      </c>
      <c r="C4" s="186" t="s">
        <v>737</v>
      </c>
      <c r="D4" s="187"/>
      <c r="E4" s="188"/>
      <c r="F4" s="107" t="s">
        <v>578</v>
      </c>
      <c r="G4" s="107"/>
      <c r="H4" s="189">
        <v>43073</v>
      </c>
      <c r="I4" s="190"/>
      <c r="J4" s="49">
        <v>0.3125</v>
      </c>
      <c r="K4" s="49">
        <v>0.33333333333333331</v>
      </c>
      <c r="L4" s="191">
        <f t="shared" si="0"/>
        <v>2.0833333333333315E-2</v>
      </c>
      <c r="M4" s="188"/>
      <c r="N4" s="48" t="s">
        <v>19</v>
      </c>
    </row>
    <row r="5" spans="1:14" x14ac:dyDescent="0.25">
      <c r="A5" s="48">
        <v>14198</v>
      </c>
      <c r="B5" s="48" t="s">
        <v>577</v>
      </c>
      <c r="C5" s="186" t="s">
        <v>646</v>
      </c>
      <c r="D5" s="187"/>
      <c r="E5" s="188"/>
      <c r="F5" s="107" t="s">
        <v>578</v>
      </c>
      <c r="G5" s="107"/>
      <c r="H5" s="189">
        <v>43073</v>
      </c>
      <c r="I5" s="190"/>
      <c r="J5" s="49">
        <v>0.33333333333333331</v>
      </c>
      <c r="K5" s="49">
        <v>0.35416666666666669</v>
      </c>
      <c r="L5" s="191">
        <f t="shared" si="0"/>
        <v>2.083333333333337E-2</v>
      </c>
      <c r="M5" s="192"/>
      <c r="N5" s="48" t="s">
        <v>19</v>
      </c>
    </row>
    <row r="6" spans="1:14" x14ac:dyDescent="0.25">
      <c r="A6" s="48">
        <v>14760</v>
      </c>
      <c r="B6" s="48" t="s">
        <v>663</v>
      </c>
      <c r="C6" s="186" t="s">
        <v>692</v>
      </c>
      <c r="D6" s="187"/>
      <c r="E6" s="188"/>
      <c r="F6" s="107" t="s">
        <v>600</v>
      </c>
      <c r="G6" s="107"/>
      <c r="H6" s="189">
        <v>43073</v>
      </c>
      <c r="I6" s="190"/>
      <c r="J6" s="49">
        <v>0.375</v>
      </c>
      <c r="K6" s="49">
        <v>0.41666666666666669</v>
      </c>
      <c r="L6" s="191">
        <f t="shared" si="0"/>
        <v>4.1666666666666685E-2</v>
      </c>
      <c r="M6" s="192"/>
      <c r="N6" s="48" t="s">
        <v>19</v>
      </c>
    </row>
    <row r="7" spans="1:14" x14ac:dyDescent="0.25">
      <c r="A7" s="48">
        <v>14867</v>
      </c>
      <c r="B7" s="48" t="s">
        <v>654</v>
      </c>
      <c r="C7" s="186" t="s">
        <v>738</v>
      </c>
      <c r="D7" s="187"/>
      <c r="E7" s="188"/>
      <c r="F7" s="107" t="s">
        <v>600</v>
      </c>
      <c r="G7" s="107"/>
      <c r="H7" s="189">
        <v>43073</v>
      </c>
      <c r="I7" s="190"/>
      <c r="J7" s="49">
        <v>0.40277777777777773</v>
      </c>
      <c r="K7" s="49">
        <v>0.44444444444444442</v>
      </c>
      <c r="L7" s="191">
        <f t="shared" si="0"/>
        <v>4.1666666666666685E-2</v>
      </c>
      <c r="M7" s="192"/>
      <c r="N7" s="48" t="s">
        <v>14</v>
      </c>
    </row>
    <row r="8" spans="1:14" x14ac:dyDescent="0.25">
      <c r="A8" s="48">
        <v>14902</v>
      </c>
      <c r="B8" s="48" t="s">
        <v>739</v>
      </c>
      <c r="C8" s="186" t="s">
        <v>740</v>
      </c>
      <c r="D8" s="187"/>
      <c r="E8" s="188"/>
      <c r="F8" s="107" t="s">
        <v>591</v>
      </c>
      <c r="G8" s="107"/>
      <c r="H8" s="189">
        <v>43074</v>
      </c>
      <c r="I8" s="190"/>
      <c r="J8" s="49">
        <v>0.42708333333333331</v>
      </c>
      <c r="K8" s="49">
        <v>0.4375</v>
      </c>
      <c r="L8" s="191">
        <f t="shared" si="0"/>
        <v>1.0416666666666685E-2</v>
      </c>
      <c r="M8" s="188"/>
      <c r="N8" s="48" t="s">
        <v>19</v>
      </c>
    </row>
    <row r="9" spans="1:14" x14ac:dyDescent="0.25">
      <c r="A9" s="48">
        <v>14920</v>
      </c>
      <c r="B9" s="48" t="s">
        <v>739</v>
      </c>
      <c r="C9" s="186" t="s">
        <v>742</v>
      </c>
      <c r="D9" s="187"/>
      <c r="E9" s="188"/>
      <c r="F9" s="107" t="s">
        <v>578</v>
      </c>
      <c r="G9" s="107"/>
      <c r="H9" s="189">
        <v>43074</v>
      </c>
      <c r="I9" s="190"/>
      <c r="J9" s="49">
        <v>0.67708333333333337</v>
      </c>
      <c r="K9" s="49">
        <v>0.68402777777777779</v>
      </c>
      <c r="L9" s="191">
        <f t="shared" si="0"/>
        <v>6.9444444444444198E-3</v>
      </c>
      <c r="M9" s="192"/>
      <c r="N9" s="48" t="s">
        <v>14</v>
      </c>
    </row>
    <row r="10" spans="1:14" x14ac:dyDescent="0.25">
      <c r="A10" s="48">
        <v>14871</v>
      </c>
      <c r="B10" s="48" t="s">
        <v>743</v>
      </c>
      <c r="C10" s="186" t="s">
        <v>618</v>
      </c>
      <c r="D10" s="187"/>
      <c r="E10" s="188"/>
      <c r="F10" s="107" t="s">
        <v>581</v>
      </c>
      <c r="G10" s="107"/>
      <c r="H10" s="189">
        <v>43073</v>
      </c>
      <c r="I10" s="190"/>
      <c r="J10" s="49">
        <v>0.45833333333333331</v>
      </c>
      <c r="K10" s="49">
        <v>0.51736111111111105</v>
      </c>
      <c r="L10" s="191">
        <f t="shared" si="0"/>
        <v>5.9027777777777735E-2</v>
      </c>
      <c r="M10" s="192"/>
      <c r="N10" s="48" t="s">
        <v>14</v>
      </c>
    </row>
    <row r="11" spans="1:14" x14ac:dyDescent="0.25">
      <c r="A11" s="48">
        <v>14928</v>
      </c>
      <c r="B11" s="48" t="s">
        <v>745</v>
      </c>
      <c r="C11" s="186" t="s">
        <v>744</v>
      </c>
      <c r="D11" s="187"/>
      <c r="E11" s="188"/>
      <c r="F11" s="107" t="s">
        <v>591</v>
      </c>
      <c r="G11" s="107"/>
      <c r="H11" s="189">
        <v>43075</v>
      </c>
      <c r="I11" s="190"/>
      <c r="J11" s="49">
        <v>0.35416666666666669</v>
      </c>
      <c r="K11" s="49">
        <v>0.375</v>
      </c>
      <c r="L11" s="191">
        <f t="shared" si="0"/>
        <v>2.0833333333333315E-2</v>
      </c>
      <c r="M11" s="192"/>
      <c r="N11" s="48" t="s">
        <v>14</v>
      </c>
    </row>
    <row r="12" spans="1:14" x14ac:dyDescent="0.25">
      <c r="A12" s="48">
        <v>14959</v>
      </c>
      <c r="B12" s="48" t="s">
        <v>746</v>
      </c>
      <c r="C12" s="186" t="s">
        <v>747</v>
      </c>
      <c r="D12" s="187"/>
      <c r="E12" s="188"/>
      <c r="F12" s="107" t="s">
        <v>584</v>
      </c>
      <c r="G12" s="107"/>
      <c r="H12" s="189">
        <v>43076</v>
      </c>
      <c r="I12" s="190"/>
      <c r="J12" s="49">
        <v>0.64583333333333337</v>
      </c>
      <c r="K12" s="49">
        <v>0.6875</v>
      </c>
      <c r="L12" s="191">
        <f t="shared" si="0"/>
        <v>4.166666666666663E-2</v>
      </c>
      <c r="M12" s="188"/>
      <c r="N12" s="48" t="s">
        <v>14</v>
      </c>
    </row>
    <row r="13" spans="1:14" x14ac:dyDescent="0.25">
      <c r="A13" s="48">
        <v>14960</v>
      </c>
      <c r="B13" s="48" t="s">
        <v>577</v>
      </c>
      <c r="C13" s="186" t="s">
        <v>599</v>
      </c>
      <c r="D13" s="187"/>
      <c r="E13" s="188"/>
      <c r="F13" s="107" t="s">
        <v>600</v>
      </c>
      <c r="G13" s="107"/>
      <c r="H13" s="189">
        <v>43076</v>
      </c>
      <c r="I13" s="190"/>
      <c r="J13" s="49">
        <v>0.66666666666666663</v>
      </c>
      <c r="K13" s="49">
        <v>0.6875</v>
      </c>
      <c r="L13" s="191">
        <f t="shared" si="0"/>
        <v>2.083333333333337E-2</v>
      </c>
      <c r="M13" s="192"/>
      <c r="N13" s="48" t="s">
        <v>14</v>
      </c>
    </row>
    <row r="14" spans="1:14" x14ac:dyDescent="0.25">
      <c r="A14" s="48">
        <v>14962</v>
      </c>
      <c r="B14" s="48" t="s">
        <v>746</v>
      </c>
      <c r="C14" s="186" t="s">
        <v>748</v>
      </c>
      <c r="D14" s="187"/>
      <c r="E14" s="188"/>
      <c r="F14" s="107" t="s">
        <v>581</v>
      </c>
      <c r="G14" s="107"/>
      <c r="H14" s="189">
        <v>43076</v>
      </c>
      <c r="I14" s="190"/>
      <c r="J14" s="49">
        <v>0.66666666666666663</v>
      </c>
      <c r="K14" s="49">
        <v>0.6875</v>
      </c>
      <c r="L14" s="191">
        <f t="shared" si="0"/>
        <v>2.083333333333337E-2</v>
      </c>
      <c r="M14" s="192"/>
      <c r="N14" s="48" t="s">
        <v>14</v>
      </c>
    </row>
    <row r="15" spans="1:14" x14ac:dyDescent="0.25">
      <c r="A15" s="48">
        <v>14199</v>
      </c>
      <c r="B15" s="48" t="s">
        <v>577</v>
      </c>
      <c r="C15" s="186" t="s">
        <v>646</v>
      </c>
      <c r="D15" s="187"/>
      <c r="E15" s="188"/>
      <c r="F15" s="107" t="s">
        <v>578</v>
      </c>
      <c r="G15" s="107"/>
      <c r="H15" s="189">
        <v>43076</v>
      </c>
      <c r="I15" s="190"/>
      <c r="J15" s="49">
        <v>0.72916666666666663</v>
      </c>
      <c r="K15" s="49">
        <v>0.75</v>
      </c>
      <c r="L15" s="191">
        <f t="shared" si="0"/>
        <v>2.083333333333337E-2</v>
      </c>
      <c r="M15" s="192"/>
      <c r="N15" s="48" t="s">
        <v>19</v>
      </c>
    </row>
    <row r="16" spans="1:14" x14ac:dyDescent="0.25">
      <c r="A16" s="48">
        <v>14967</v>
      </c>
      <c r="B16" s="48" t="s">
        <v>746</v>
      </c>
      <c r="C16" s="186" t="s">
        <v>749</v>
      </c>
      <c r="D16" s="187"/>
      <c r="E16" s="188"/>
      <c r="F16" s="107" t="s">
        <v>584</v>
      </c>
      <c r="G16" s="107"/>
      <c r="H16" s="189">
        <v>43080</v>
      </c>
      <c r="I16" s="190"/>
      <c r="J16" s="49">
        <v>0.35416666666666669</v>
      </c>
      <c r="K16" s="49">
        <v>0.36805555555555558</v>
      </c>
      <c r="L16" s="191">
        <f t="shared" si="0"/>
        <v>1.3888888888888895E-2</v>
      </c>
      <c r="M16" s="188"/>
      <c r="N16" s="48" t="s">
        <v>14</v>
      </c>
    </row>
    <row r="17" spans="1:14" x14ac:dyDescent="0.25">
      <c r="A17" s="48">
        <v>14903</v>
      </c>
      <c r="B17" s="48" t="s">
        <v>577</v>
      </c>
      <c r="C17" s="186" t="s">
        <v>750</v>
      </c>
      <c r="D17" s="187"/>
      <c r="E17" s="188"/>
      <c r="F17" s="107" t="s">
        <v>594</v>
      </c>
      <c r="G17" s="107"/>
      <c r="H17" s="189">
        <v>43080</v>
      </c>
      <c r="I17" s="190"/>
      <c r="J17" s="49">
        <v>0.58333333333333337</v>
      </c>
      <c r="K17" s="49">
        <v>0.74305555555555547</v>
      </c>
      <c r="L17" s="191">
        <f t="shared" si="0"/>
        <v>0.1597222222222221</v>
      </c>
      <c r="M17" s="192"/>
      <c r="N17" s="48" t="s">
        <v>19</v>
      </c>
    </row>
    <row r="18" spans="1:14" x14ac:dyDescent="0.25">
      <c r="A18" s="48">
        <v>14996</v>
      </c>
      <c r="B18" s="48" t="s">
        <v>751</v>
      </c>
      <c r="C18" s="186" t="s">
        <v>611</v>
      </c>
      <c r="D18" s="187"/>
      <c r="E18" s="188"/>
      <c r="F18" s="107" t="s">
        <v>591</v>
      </c>
      <c r="G18" s="107"/>
      <c r="H18" s="189">
        <v>43080</v>
      </c>
      <c r="I18" s="190"/>
      <c r="J18" s="49">
        <v>0.6875</v>
      </c>
      <c r="K18" s="49">
        <v>0.69791666666666663</v>
      </c>
      <c r="L18" s="191">
        <f t="shared" si="0"/>
        <v>1.041666666666663E-2</v>
      </c>
      <c r="M18" s="192"/>
      <c r="N18" s="48" t="s">
        <v>14</v>
      </c>
    </row>
    <row r="19" spans="1:14" x14ac:dyDescent="0.25">
      <c r="A19" s="48" t="s">
        <v>752</v>
      </c>
      <c r="B19" s="48" t="s">
        <v>753</v>
      </c>
      <c r="C19" s="186" t="s">
        <v>754</v>
      </c>
      <c r="D19" s="187"/>
      <c r="E19" s="188"/>
      <c r="F19" s="107" t="s">
        <v>584</v>
      </c>
      <c r="G19" s="107"/>
      <c r="H19" s="189">
        <v>43081</v>
      </c>
      <c r="I19" s="190"/>
      <c r="J19" s="49">
        <v>0.58333333333333337</v>
      </c>
      <c r="K19" s="49">
        <v>0.60416666666666663</v>
      </c>
      <c r="L19" s="191">
        <f t="shared" si="0"/>
        <v>2.0833333333333259E-2</v>
      </c>
      <c r="M19" s="188"/>
      <c r="N19" s="48" t="s">
        <v>14</v>
      </c>
    </row>
    <row r="20" spans="1:14" x14ac:dyDescent="0.25">
      <c r="A20" s="48">
        <v>15016</v>
      </c>
      <c r="B20" s="48" t="s">
        <v>612</v>
      </c>
      <c r="C20" s="186" t="s">
        <v>683</v>
      </c>
      <c r="D20" s="187"/>
      <c r="E20" s="188"/>
      <c r="F20" s="107" t="s">
        <v>584</v>
      </c>
      <c r="G20" s="107"/>
      <c r="H20" s="189">
        <v>43081</v>
      </c>
      <c r="I20" s="190"/>
      <c r="J20" s="49">
        <v>0.66666666666666663</v>
      </c>
      <c r="K20" s="49">
        <v>0.6875</v>
      </c>
      <c r="L20" s="191">
        <f t="shared" si="0"/>
        <v>2.083333333333337E-2</v>
      </c>
      <c r="M20" s="192"/>
      <c r="N20" s="48" t="s">
        <v>14</v>
      </c>
    </row>
    <row r="21" spans="1:14" x14ac:dyDescent="0.25">
      <c r="A21" s="48">
        <v>15022</v>
      </c>
      <c r="B21" s="48" t="s">
        <v>755</v>
      </c>
      <c r="C21" s="186" t="s">
        <v>756</v>
      </c>
      <c r="D21" s="187"/>
      <c r="E21" s="188"/>
      <c r="F21" s="107" t="s">
        <v>594</v>
      </c>
      <c r="G21" s="107"/>
      <c r="H21" s="189">
        <v>43081</v>
      </c>
      <c r="I21" s="190"/>
      <c r="J21" s="49">
        <v>0.6875</v>
      </c>
      <c r="K21" s="49">
        <v>0.71875</v>
      </c>
      <c r="L21" s="191">
        <f t="shared" si="0"/>
        <v>3.125E-2</v>
      </c>
      <c r="M21" s="192"/>
      <c r="N21" s="48" t="s">
        <v>14</v>
      </c>
    </row>
    <row r="22" spans="1:14" x14ac:dyDescent="0.25">
      <c r="A22" s="48" t="s">
        <v>757</v>
      </c>
      <c r="B22" s="48" t="s">
        <v>612</v>
      </c>
      <c r="C22" s="186" t="s">
        <v>754</v>
      </c>
      <c r="D22" s="187"/>
      <c r="E22" s="188"/>
      <c r="F22" s="107" t="s">
        <v>584</v>
      </c>
      <c r="G22" s="107"/>
      <c r="H22" s="189">
        <v>43082</v>
      </c>
      <c r="I22" s="190"/>
      <c r="J22" s="49">
        <v>0.41666666666666669</v>
      </c>
      <c r="K22" s="49">
        <v>0.44097222222222227</v>
      </c>
      <c r="L22" s="191">
        <f t="shared" si="0"/>
        <v>2.430555555555558E-2</v>
      </c>
      <c r="M22" s="192"/>
      <c r="N22" s="48" t="s">
        <v>14</v>
      </c>
    </row>
    <row r="23" spans="1:14" x14ac:dyDescent="0.25">
      <c r="A23" s="48">
        <v>15044</v>
      </c>
      <c r="B23" s="48" t="s">
        <v>577</v>
      </c>
      <c r="C23" s="186" t="s">
        <v>758</v>
      </c>
      <c r="D23" s="187"/>
      <c r="E23" s="188"/>
      <c r="F23" s="107" t="s">
        <v>578</v>
      </c>
      <c r="G23" s="107"/>
      <c r="H23" s="189">
        <v>43082</v>
      </c>
      <c r="I23" s="190"/>
      <c r="J23" s="49">
        <v>0.45416666666666666</v>
      </c>
      <c r="K23" s="49">
        <v>0.4826388888888889</v>
      </c>
      <c r="L23" s="191">
        <f t="shared" si="0"/>
        <v>2.8472222222222232E-2</v>
      </c>
      <c r="M23" s="188"/>
      <c r="N23" s="48" t="s">
        <v>19</v>
      </c>
    </row>
    <row r="24" spans="1:14" x14ac:dyDescent="0.25">
      <c r="A24" s="48">
        <v>14200</v>
      </c>
      <c r="B24" s="48" t="s">
        <v>577</v>
      </c>
      <c r="C24" s="186" t="s">
        <v>646</v>
      </c>
      <c r="D24" s="187"/>
      <c r="E24" s="188"/>
      <c r="F24" s="107" t="s">
        <v>578</v>
      </c>
      <c r="G24" s="107"/>
      <c r="H24" s="189">
        <v>43082</v>
      </c>
      <c r="I24" s="190"/>
      <c r="J24" s="49">
        <v>0.47916666666666669</v>
      </c>
      <c r="K24" s="49">
        <v>0.49305555555555558</v>
      </c>
      <c r="L24" s="191">
        <f t="shared" si="0"/>
        <v>1.3888888888888895E-2</v>
      </c>
      <c r="M24" s="192"/>
      <c r="N24" s="48" t="s">
        <v>19</v>
      </c>
    </row>
    <row r="25" spans="1:14" x14ac:dyDescent="0.25">
      <c r="A25" s="48">
        <v>15242</v>
      </c>
      <c r="B25" s="48" t="s">
        <v>759</v>
      </c>
      <c r="C25" s="186" t="s">
        <v>617</v>
      </c>
      <c r="D25" s="187"/>
      <c r="E25" s="188"/>
      <c r="F25" s="107" t="s">
        <v>578</v>
      </c>
      <c r="G25" s="107"/>
      <c r="H25" s="189">
        <v>43083</v>
      </c>
      <c r="I25" s="190"/>
      <c r="J25" s="49">
        <v>0.58333333333333337</v>
      </c>
      <c r="K25" s="49">
        <v>0.625</v>
      </c>
      <c r="L25" s="191">
        <f t="shared" si="0"/>
        <v>4.166666666666663E-2</v>
      </c>
      <c r="M25" s="192"/>
      <c r="N25" s="48" t="s">
        <v>19</v>
      </c>
    </row>
    <row r="26" spans="1:14" x14ac:dyDescent="0.25">
      <c r="A26" s="48">
        <v>15230</v>
      </c>
      <c r="B26" s="48" t="s">
        <v>760</v>
      </c>
      <c r="C26" s="186" t="s">
        <v>761</v>
      </c>
      <c r="D26" s="187"/>
      <c r="E26" s="188"/>
      <c r="F26" s="107" t="s">
        <v>578</v>
      </c>
      <c r="G26" s="107"/>
      <c r="H26" s="189">
        <v>43083</v>
      </c>
      <c r="I26" s="190"/>
      <c r="J26" s="49">
        <v>0.625</v>
      </c>
      <c r="K26" s="49">
        <v>0.64583333333333337</v>
      </c>
      <c r="L26" s="191">
        <f t="shared" si="0"/>
        <v>2.083333333333337E-2</v>
      </c>
      <c r="M26" s="192"/>
      <c r="N26" s="48" t="s">
        <v>19</v>
      </c>
    </row>
    <row r="27" spans="1:14" x14ac:dyDescent="0.25">
      <c r="A27" s="48">
        <v>15231</v>
      </c>
      <c r="B27" s="48" t="s">
        <v>693</v>
      </c>
      <c r="C27" s="186" t="s">
        <v>761</v>
      </c>
      <c r="D27" s="187"/>
      <c r="E27" s="188"/>
      <c r="F27" s="107" t="s">
        <v>578</v>
      </c>
      <c r="G27" s="107"/>
      <c r="H27" s="189">
        <v>43083</v>
      </c>
      <c r="I27" s="190"/>
      <c r="J27" s="49">
        <v>0.64583333333333337</v>
      </c>
      <c r="K27" s="49">
        <v>0.66666666666666663</v>
      </c>
      <c r="L27" s="191">
        <f t="shared" si="0"/>
        <v>2.0833333333333259E-2</v>
      </c>
      <c r="M27" s="188"/>
      <c r="N27" s="48" t="s">
        <v>19</v>
      </c>
    </row>
    <row r="28" spans="1:14" x14ac:dyDescent="0.25">
      <c r="A28" s="48">
        <v>15247</v>
      </c>
      <c r="B28" s="48" t="s">
        <v>577</v>
      </c>
      <c r="C28" s="186" t="s">
        <v>762</v>
      </c>
      <c r="D28" s="187"/>
      <c r="E28" s="188"/>
      <c r="F28" s="107" t="s">
        <v>584</v>
      </c>
      <c r="G28" s="107"/>
      <c r="H28" s="189">
        <v>43083</v>
      </c>
      <c r="I28" s="190"/>
      <c r="J28" s="49">
        <v>0.65625</v>
      </c>
      <c r="K28" s="49">
        <v>0.66666666666666663</v>
      </c>
      <c r="L28" s="191">
        <f t="shared" si="0"/>
        <v>1.041666666666663E-2</v>
      </c>
      <c r="M28" s="192"/>
      <c r="N28" s="48" t="s">
        <v>19</v>
      </c>
    </row>
    <row r="29" spans="1:14" x14ac:dyDescent="0.25">
      <c r="A29" s="48">
        <v>15232</v>
      </c>
      <c r="B29" s="48" t="s">
        <v>763</v>
      </c>
      <c r="C29" s="186" t="s">
        <v>764</v>
      </c>
      <c r="D29" s="187"/>
      <c r="E29" s="188"/>
      <c r="F29" s="107" t="s">
        <v>578</v>
      </c>
      <c r="G29" s="107"/>
      <c r="H29" s="189">
        <v>43083</v>
      </c>
      <c r="I29" s="190"/>
      <c r="J29" s="49">
        <v>0.66666666666666663</v>
      </c>
      <c r="K29" s="49">
        <v>0.6875</v>
      </c>
      <c r="L29" s="191">
        <f t="shared" si="0"/>
        <v>2.083333333333337E-2</v>
      </c>
      <c r="M29" s="192"/>
      <c r="N29" s="48" t="s">
        <v>19</v>
      </c>
    </row>
    <row r="30" spans="1:14" x14ac:dyDescent="0.25">
      <c r="A30" s="48">
        <v>15236</v>
      </c>
      <c r="B30" s="104" t="s">
        <v>577</v>
      </c>
      <c r="C30" s="48" t="s">
        <v>765</v>
      </c>
      <c r="D30" s="108"/>
      <c r="E30" s="109"/>
      <c r="F30" s="107" t="s">
        <v>594</v>
      </c>
      <c r="G30" s="107"/>
      <c r="H30" s="189">
        <v>43083</v>
      </c>
      <c r="I30" s="190"/>
      <c r="J30" s="49">
        <v>0.66666666666666663</v>
      </c>
      <c r="K30" s="49">
        <v>0.75</v>
      </c>
      <c r="L30" s="191">
        <f t="shared" si="0"/>
        <v>8.333333333333337E-2</v>
      </c>
      <c r="M30" s="192"/>
      <c r="N30" s="48" t="s">
        <v>19</v>
      </c>
    </row>
    <row r="31" spans="1:14" x14ac:dyDescent="0.25">
      <c r="A31" s="48">
        <v>15233</v>
      </c>
      <c r="B31" s="48" t="s">
        <v>766</v>
      </c>
      <c r="C31" s="186" t="s">
        <v>761</v>
      </c>
      <c r="D31" s="187"/>
      <c r="E31" s="188"/>
      <c r="F31" s="107" t="s">
        <v>578</v>
      </c>
      <c r="G31" s="107"/>
      <c r="H31" s="189">
        <v>43083</v>
      </c>
      <c r="I31" s="190"/>
      <c r="J31" s="49">
        <v>0.6875</v>
      </c>
      <c r="K31" s="49">
        <v>0.70833333333333337</v>
      </c>
      <c r="L31" s="191">
        <f t="shared" si="0"/>
        <v>2.083333333333337E-2</v>
      </c>
      <c r="M31" s="188"/>
      <c r="N31" s="48" t="s">
        <v>19</v>
      </c>
    </row>
    <row r="32" spans="1:14" x14ac:dyDescent="0.25">
      <c r="A32" s="48">
        <v>15228</v>
      </c>
      <c r="B32" s="48" t="s">
        <v>767</v>
      </c>
      <c r="C32" s="186" t="s">
        <v>768</v>
      </c>
      <c r="D32" s="187"/>
      <c r="E32" s="188"/>
      <c r="F32" s="107" t="s">
        <v>578</v>
      </c>
      <c r="G32" s="107"/>
      <c r="H32" s="189">
        <v>43083</v>
      </c>
      <c r="I32" s="190"/>
      <c r="J32" s="49">
        <v>0.70833333333333337</v>
      </c>
      <c r="K32" s="49">
        <v>0.72916666666666663</v>
      </c>
      <c r="L32" s="191">
        <f t="shared" si="0"/>
        <v>2.0833333333333259E-2</v>
      </c>
      <c r="M32" s="192"/>
      <c r="N32" s="48" t="s">
        <v>19</v>
      </c>
    </row>
    <row r="33" spans="1:14" x14ac:dyDescent="0.25">
      <c r="A33" s="48">
        <v>7488</v>
      </c>
      <c r="B33" s="48" t="s">
        <v>577</v>
      </c>
      <c r="C33" s="186" t="s">
        <v>599</v>
      </c>
      <c r="D33" s="187"/>
      <c r="E33" s="188"/>
      <c r="F33" s="107" t="s">
        <v>600</v>
      </c>
      <c r="G33" s="107"/>
      <c r="H33" s="189">
        <v>43448</v>
      </c>
      <c r="I33" s="190"/>
      <c r="J33" s="49">
        <v>0.70833333333333337</v>
      </c>
      <c r="K33" s="49">
        <v>0.75</v>
      </c>
      <c r="L33" s="191">
        <f t="shared" si="0"/>
        <v>4.166666666666663E-2</v>
      </c>
      <c r="M33" s="192"/>
      <c r="N33" s="48" t="s">
        <v>14</v>
      </c>
    </row>
    <row r="34" spans="1:14" x14ac:dyDescent="0.25">
      <c r="A34" s="48">
        <v>15229</v>
      </c>
      <c r="B34" s="48" t="s">
        <v>623</v>
      </c>
      <c r="C34" s="186" t="s">
        <v>761</v>
      </c>
      <c r="D34" s="187"/>
      <c r="E34" s="188"/>
      <c r="F34" s="107" t="s">
        <v>578</v>
      </c>
      <c r="G34" s="107"/>
      <c r="H34" s="189">
        <v>43448</v>
      </c>
      <c r="I34" s="190"/>
      <c r="J34" s="49">
        <v>0.72916666666666663</v>
      </c>
      <c r="K34" s="49">
        <v>0.75</v>
      </c>
      <c r="L34" s="191">
        <f t="shared" si="0"/>
        <v>2.083333333333337E-2</v>
      </c>
      <c r="M34" s="188"/>
      <c r="N34" s="48" t="s">
        <v>19</v>
      </c>
    </row>
    <row r="35" spans="1:14" x14ac:dyDescent="0.25">
      <c r="A35" s="48">
        <v>15265</v>
      </c>
      <c r="B35" s="48" t="s">
        <v>769</v>
      </c>
      <c r="C35" s="186" t="s">
        <v>770</v>
      </c>
      <c r="D35" s="187"/>
      <c r="E35" s="188"/>
      <c r="F35" s="107" t="s">
        <v>594</v>
      </c>
      <c r="G35" s="107"/>
      <c r="H35" s="189">
        <v>43449</v>
      </c>
      <c r="I35" s="190"/>
      <c r="J35" s="49">
        <v>0.58333333333333337</v>
      </c>
      <c r="K35" s="49">
        <v>0.75</v>
      </c>
      <c r="L35" s="191">
        <f t="shared" si="0"/>
        <v>0.16666666666666663</v>
      </c>
      <c r="M35" s="192"/>
      <c r="N35" s="48" t="s">
        <v>14</v>
      </c>
    </row>
    <row r="36" spans="1:14" x14ac:dyDescent="0.25">
      <c r="A36" s="48"/>
      <c r="B36" s="48"/>
      <c r="C36" s="186"/>
      <c r="D36" s="187"/>
      <c r="E36" s="188"/>
      <c r="F36" s="107"/>
      <c r="G36" s="107"/>
      <c r="H36" s="189"/>
      <c r="I36" s="190"/>
      <c r="J36" s="49"/>
      <c r="K36" s="49"/>
      <c r="L36" s="191">
        <f t="shared" si="0"/>
        <v>0</v>
      </c>
      <c r="M36" s="192"/>
      <c r="N36" s="48"/>
    </row>
    <row r="37" spans="1:14" x14ac:dyDescent="0.25">
      <c r="A37" s="48"/>
      <c r="B37" s="48"/>
      <c r="C37" s="186"/>
      <c r="D37" s="187"/>
      <c r="E37" s="188"/>
      <c r="F37" s="107"/>
      <c r="G37" s="107"/>
      <c r="H37" s="189"/>
      <c r="I37" s="190"/>
      <c r="J37" s="49"/>
      <c r="K37" s="49"/>
      <c r="L37" s="191">
        <f t="shared" si="0"/>
        <v>0</v>
      </c>
      <c r="M37" s="192"/>
      <c r="N37" s="48"/>
    </row>
    <row r="38" spans="1:14" x14ac:dyDescent="0.25">
      <c r="A38" s="48"/>
      <c r="B38" s="48"/>
      <c r="C38" s="186"/>
      <c r="D38" s="187"/>
      <c r="E38" s="188"/>
      <c r="F38" s="107"/>
      <c r="G38" s="107"/>
      <c r="H38" s="189"/>
      <c r="I38" s="190"/>
      <c r="J38" s="49"/>
      <c r="K38" s="49"/>
      <c r="L38" s="191">
        <f t="shared" si="0"/>
        <v>0</v>
      </c>
      <c r="M38" s="188"/>
      <c r="N38" s="48"/>
    </row>
    <row r="39" spans="1:14" x14ac:dyDescent="0.25">
      <c r="A39" s="48"/>
      <c r="B39" s="48"/>
      <c r="C39" s="186"/>
      <c r="D39" s="187"/>
      <c r="E39" s="188"/>
      <c r="F39" s="107"/>
      <c r="G39" s="107"/>
      <c r="H39" s="189"/>
      <c r="I39" s="190"/>
      <c r="J39" s="49"/>
      <c r="K39" s="49"/>
      <c r="L39" s="191">
        <f t="shared" si="0"/>
        <v>0</v>
      </c>
      <c r="M39" s="192"/>
      <c r="N39" s="48"/>
    </row>
    <row r="40" spans="1:14" x14ac:dyDescent="0.25">
      <c r="A40" s="48"/>
      <c r="B40" s="48"/>
      <c r="C40" s="186"/>
      <c r="D40" s="187"/>
      <c r="E40" s="188"/>
      <c r="F40" s="107"/>
      <c r="G40" s="107"/>
      <c r="H40" s="189"/>
      <c r="I40" s="190"/>
      <c r="J40" s="49"/>
      <c r="K40" s="49"/>
      <c r="L40" s="191">
        <f t="shared" si="0"/>
        <v>0</v>
      </c>
      <c r="M40" s="192"/>
      <c r="N40" s="48"/>
    </row>
    <row r="41" spans="1:14" x14ac:dyDescent="0.25">
      <c r="A41" s="48"/>
      <c r="B41" s="48"/>
      <c r="C41" s="186"/>
      <c r="D41" s="187"/>
      <c r="E41" s="188"/>
      <c r="F41" s="107"/>
      <c r="G41" s="107"/>
      <c r="H41" s="189"/>
      <c r="I41" s="190"/>
      <c r="J41" s="49"/>
      <c r="K41" s="49"/>
      <c r="L41" s="191">
        <f t="shared" si="0"/>
        <v>0</v>
      </c>
      <c r="M41" s="192"/>
      <c r="N41" s="48"/>
    </row>
    <row r="42" spans="1:14" x14ac:dyDescent="0.25">
      <c r="A42" s="48"/>
      <c r="B42" s="48"/>
      <c r="C42" s="186"/>
      <c r="D42" s="187"/>
      <c r="E42" s="188"/>
      <c r="F42" s="107"/>
      <c r="G42" s="107"/>
      <c r="H42" s="189"/>
      <c r="I42" s="190"/>
      <c r="J42" s="49"/>
      <c r="K42" s="49"/>
      <c r="L42" s="191">
        <f t="shared" si="0"/>
        <v>0</v>
      </c>
      <c r="M42" s="188"/>
      <c r="N42" s="48"/>
    </row>
    <row r="43" spans="1:14" x14ac:dyDescent="0.25">
      <c r="A43" s="48"/>
      <c r="B43" s="48"/>
      <c r="C43" s="186"/>
      <c r="D43" s="187"/>
      <c r="E43" s="188"/>
      <c r="F43" s="107"/>
      <c r="G43" s="107"/>
      <c r="H43" s="189"/>
      <c r="I43" s="190"/>
      <c r="J43" s="49"/>
      <c r="K43" s="49"/>
      <c r="L43" s="191">
        <f t="shared" si="0"/>
        <v>0</v>
      </c>
      <c r="M43" s="192"/>
      <c r="N43" s="48"/>
    </row>
    <row r="44" spans="1:14" x14ac:dyDescent="0.25">
      <c r="A44" s="48"/>
      <c r="B44" s="48"/>
      <c r="C44" s="186"/>
      <c r="D44" s="187"/>
      <c r="E44" s="188"/>
      <c r="F44" s="107"/>
      <c r="G44" s="107"/>
      <c r="H44" s="189"/>
      <c r="I44" s="190"/>
      <c r="J44" s="49"/>
      <c r="K44" s="49"/>
      <c r="L44" s="191">
        <f t="shared" si="0"/>
        <v>0</v>
      </c>
      <c r="M44" s="192"/>
      <c r="N44" s="48"/>
    </row>
    <row r="45" spans="1:14" x14ac:dyDescent="0.25">
      <c r="A45" s="48"/>
      <c r="B45" s="48"/>
      <c r="C45" s="186"/>
      <c r="D45" s="187"/>
      <c r="E45" s="188"/>
      <c r="F45" s="107"/>
      <c r="G45" s="107"/>
      <c r="H45" s="189"/>
      <c r="I45" s="190"/>
      <c r="J45" s="49"/>
      <c r="K45" s="49"/>
      <c r="L45" s="191">
        <f t="shared" si="0"/>
        <v>0</v>
      </c>
      <c r="M45" s="192"/>
      <c r="N45" s="48"/>
    </row>
    <row r="46" spans="1:14" x14ac:dyDescent="0.25">
      <c r="A46" s="48"/>
      <c r="B46" s="48"/>
      <c r="C46" s="186"/>
      <c r="D46" s="187"/>
      <c r="E46" s="188"/>
      <c r="F46" s="107"/>
      <c r="G46" s="107"/>
      <c r="H46" s="189"/>
      <c r="I46" s="190"/>
      <c r="J46" s="49"/>
      <c r="K46" s="49"/>
      <c r="L46" s="191">
        <f t="shared" si="0"/>
        <v>0</v>
      </c>
      <c r="M46" s="188"/>
      <c r="N46" s="48"/>
    </row>
    <row r="47" spans="1:14" x14ac:dyDescent="0.25">
      <c r="A47" s="48"/>
      <c r="B47" s="48"/>
      <c r="C47" s="186"/>
      <c r="D47" s="187"/>
      <c r="E47" s="188"/>
      <c r="F47" s="107"/>
      <c r="G47" s="107"/>
      <c r="H47" s="189"/>
      <c r="I47" s="190"/>
      <c r="J47" s="49"/>
      <c r="K47" s="49"/>
      <c r="L47" s="191">
        <f t="shared" si="0"/>
        <v>0</v>
      </c>
      <c r="M47" s="192"/>
      <c r="N47" s="48"/>
    </row>
    <row r="48" spans="1:14" x14ac:dyDescent="0.25">
      <c r="A48" s="48"/>
      <c r="B48" s="48"/>
      <c r="C48" s="186"/>
      <c r="D48" s="187"/>
      <c r="E48" s="188"/>
      <c r="F48" s="107"/>
      <c r="G48" s="107"/>
      <c r="H48" s="189"/>
      <c r="I48" s="190"/>
      <c r="J48" s="49"/>
      <c r="K48" s="49"/>
      <c r="L48" s="191">
        <f t="shared" si="0"/>
        <v>0</v>
      </c>
      <c r="M48" s="192"/>
      <c r="N48" s="48"/>
    </row>
    <row r="49" spans="1:14" x14ac:dyDescent="0.25">
      <c r="A49" s="48"/>
      <c r="B49" s="48"/>
      <c r="C49" s="186"/>
      <c r="D49" s="187"/>
      <c r="E49" s="188"/>
      <c r="F49" s="107"/>
      <c r="G49" s="107"/>
      <c r="H49" s="189"/>
      <c r="I49" s="190"/>
      <c r="J49" s="49"/>
      <c r="K49" s="49"/>
      <c r="L49" s="191">
        <f t="shared" si="0"/>
        <v>0</v>
      </c>
      <c r="M49" s="188"/>
      <c r="N49" s="48"/>
    </row>
    <row r="50" spans="1:14" x14ac:dyDescent="0.25">
      <c r="A50" s="93" t="s">
        <v>573</v>
      </c>
      <c r="B50" s="94" t="s">
        <v>574</v>
      </c>
      <c r="C50" s="186"/>
      <c r="D50" s="187"/>
      <c r="E50" s="188"/>
      <c r="F50" s="107"/>
      <c r="G50" s="107"/>
      <c r="H50" s="189"/>
      <c r="I50" s="190"/>
      <c r="J50" s="49"/>
      <c r="K50" s="49"/>
      <c r="L50" s="191">
        <f t="shared" si="0"/>
        <v>0</v>
      </c>
      <c r="M50" s="192"/>
      <c r="N50" s="48"/>
    </row>
    <row r="51" spans="1:14" x14ac:dyDescent="0.25">
      <c r="A51" t="s">
        <v>570</v>
      </c>
      <c r="B51">
        <v>3</v>
      </c>
      <c r="C51" s="186"/>
      <c r="D51" s="187"/>
      <c r="E51" s="188"/>
      <c r="F51" s="107"/>
      <c r="G51" s="107"/>
      <c r="H51" s="189"/>
      <c r="I51" s="190"/>
      <c r="J51" s="49"/>
      <c r="K51" s="49"/>
      <c r="L51" s="191">
        <f t="shared" si="0"/>
        <v>0</v>
      </c>
      <c r="M51" s="192"/>
      <c r="N51" s="48"/>
    </row>
    <row r="52" spans="1:14" x14ac:dyDescent="0.25">
      <c r="A52" t="s">
        <v>567</v>
      </c>
      <c r="B52">
        <v>4</v>
      </c>
      <c r="C52" s="186"/>
      <c r="D52" s="187"/>
      <c r="E52" s="188"/>
      <c r="F52" s="107"/>
      <c r="G52" s="107"/>
      <c r="H52" s="189"/>
      <c r="I52" s="190"/>
      <c r="J52" s="49"/>
      <c r="K52" s="49"/>
      <c r="L52" s="191">
        <f t="shared" si="0"/>
        <v>0</v>
      </c>
      <c r="M52" s="192"/>
      <c r="N52" s="48"/>
    </row>
    <row r="53" spans="1:14" x14ac:dyDescent="0.25">
      <c r="A53" t="s">
        <v>566</v>
      </c>
      <c r="B53">
        <v>6</v>
      </c>
      <c r="C53" s="186"/>
      <c r="D53" s="187"/>
      <c r="E53" s="188"/>
      <c r="F53" s="107"/>
      <c r="G53" s="107"/>
      <c r="H53" s="189"/>
      <c r="I53" s="190"/>
      <c r="J53" s="49"/>
      <c r="K53" s="49"/>
      <c r="L53" s="191">
        <f t="shared" si="0"/>
        <v>0</v>
      </c>
      <c r="M53" s="188"/>
      <c r="N53" s="48"/>
    </row>
    <row r="54" spans="1:14" x14ac:dyDescent="0.25">
      <c r="A54" t="s">
        <v>575</v>
      </c>
      <c r="B54">
        <v>4</v>
      </c>
      <c r="C54" s="186"/>
      <c r="D54" s="187"/>
      <c r="E54" s="188"/>
      <c r="F54" s="107"/>
      <c r="G54" s="107"/>
      <c r="H54" s="189"/>
      <c r="I54" s="190"/>
      <c r="J54" s="49"/>
      <c r="K54" s="49"/>
      <c r="L54" s="191">
        <f t="shared" si="0"/>
        <v>0</v>
      </c>
      <c r="M54" s="192"/>
      <c r="N54" s="48"/>
    </row>
    <row r="55" spans="1:14" x14ac:dyDescent="0.25">
      <c r="A55" t="s">
        <v>568</v>
      </c>
      <c r="B55">
        <v>14</v>
      </c>
      <c r="C55" s="186"/>
      <c r="D55" s="187"/>
      <c r="E55" s="188"/>
      <c r="F55" s="107"/>
      <c r="G55" s="107"/>
      <c r="H55" s="189"/>
      <c r="I55" s="190"/>
      <c r="J55" s="49"/>
      <c r="K55" s="49"/>
      <c r="L55" s="191">
        <f t="shared" si="0"/>
        <v>0</v>
      </c>
      <c r="M55" s="192"/>
      <c r="N55" s="48"/>
    </row>
    <row r="56" spans="1:14" x14ac:dyDescent="0.25">
      <c r="A56" t="s">
        <v>569</v>
      </c>
      <c r="B56">
        <v>3</v>
      </c>
      <c r="C56" s="186"/>
      <c r="D56" s="187"/>
      <c r="E56" s="188"/>
      <c r="F56" s="107"/>
      <c r="G56" s="107"/>
      <c r="H56" s="189"/>
      <c r="I56" s="190"/>
      <c r="J56" s="49"/>
      <c r="K56" s="49"/>
      <c r="L56" s="191">
        <f t="shared" si="0"/>
        <v>0</v>
      </c>
      <c r="M56" s="192"/>
      <c r="N56" s="48"/>
    </row>
    <row r="57" spans="1:14" x14ac:dyDescent="0.25">
      <c r="A57" s="48"/>
      <c r="B57" s="48"/>
      <c r="C57" s="186"/>
      <c r="D57" s="187"/>
      <c r="E57" s="188"/>
      <c r="F57" s="107"/>
      <c r="G57" s="107"/>
      <c r="H57" s="189"/>
      <c r="I57" s="190"/>
      <c r="J57" s="49"/>
      <c r="K57" s="49"/>
      <c r="L57" s="191">
        <f t="shared" si="0"/>
        <v>0</v>
      </c>
      <c r="M57" s="188"/>
      <c r="N57" s="48"/>
    </row>
    <row r="58" spans="1:14" x14ac:dyDescent="0.25">
      <c r="A58" s="48"/>
      <c r="B58" s="48"/>
      <c r="C58" s="186"/>
      <c r="D58" s="187"/>
      <c r="E58" s="188"/>
      <c r="F58" s="107"/>
      <c r="G58" s="107"/>
      <c r="H58" s="189"/>
      <c r="I58" s="190"/>
      <c r="J58" s="49"/>
      <c r="K58" s="49"/>
      <c r="L58" s="191">
        <f t="shared" si="0"/>
        <v>0</v>
      </c>
      <c r="M58" s="192"/>
      <c r="N58" s="48"/>
    </row>
    <row r="59" spans="1:14" x14ac:dyDescent="0.25">
      <c r="A59" s="48"/>
      <c r="B59" s="48"/>
      <c r="C59" s="186"/>
      <c r="D59" s="187"/>
      <c r="E59" s="188"/>
      <c r="F59" s="107"/>
      <c r="G59" s="107"/>
      <c r="H59" s="189"/>
      <c r="I59" s="190"/>
      <c r="J59" s="49"/>
      <c r="K59" s="49"/>
      <c r="L59" s="191">
        <f t="shared" si="0"/>
        <v>0</v>
      </c>
      <c r="M59" s="192"/>
      <c r="N59" s="48"/>
    </row>
    <row r="60" spans="1:14" x14ac:dyDescent="0.25">
      <c r="A60" s="48"/>
      <c r="B60" s="48"/>
      <c r="C60" s="186"/>
      <c r="D60" s="187"/>
      <c r="E60" s="188"/>
      <c r="F60" s="107"/>
      <c r="G60" s="107"/>
      <c r="H60" s="189"/>
      <c r="I60" s="190"/>
      <c r="J60" s="49"/>
      <c r="K60" s="49"/>
      <c r="L60" s="191">
        <f t="shared" si="0"/>
        <v>0</v>
      </c>
      <c r="M60" s="192"/>
      <c r="N60" s="48"/>
    </row>
    <row r="61" spans="1:14" x14ac:dyDescent="0.25">
      <c r="A61" s="48"/>
      <c r="B61" s="48"/>
      <c r="C61" s="186"/>
      <c r="D61" s="187"/>
      <c r="E61" s="188"/>
      <c r="F61" s="107"/>
      <c r="G61" s="107"/>
      <c r="H61" s="189"/>
      <c r="I61" s="190"/>
      <c r="J61" s="49"/>
      <c r="K61" s="49"/>
      <c r="L61" s="191">
        <f t="shared" si="0"/>
        <v>0</v>
      </c>
      <c r="M61" s="188"/>
      <c r="N61" s="48"/>
    </row>
  </sheetData>
  <autoFilter ref="A1:N35" xr:uid="{4C7D1594-5B1A-4086-AA2D-ACF3450B43F1}">
    <filterColumn colId="2" showButton="0"/>
    <filterColumn colId="3" showButton="0"/>
    <filterColumn colId="7" showButton="0"/>
    <filterColumn colId="11" showButton="0"/>
  </autoFilter>
  <mergeCells count="182">
    <mergeCell ref="C61:E61"/>
    <mergeCell ref="H61:I61"/>
    <mergeCell ref="L61:M61"/>
    <mergeCell ref="C59:E59"/>
    <mergeCell ref="H59:I59"/>
    <mergeCell ref="L59:M59"/>
    <mergeCell ref="C60:E60"/>
    <mergeCell ref="H60:I60"/>
    <mergeCell ref="L60:M60"/>
    <mergeCell ref="C57:E57"/>
    <mergeCell ref="H57:I57"/>
    <mergeCell ref="L57:M57"/>
    <mergeCell ref="C58:E58"/>
    <mergeCell ref="H58:I58"/>
    <mergeCell ref="L58:M58"/>
    <mergeCell ref="C55:E55"/>
    <mergeCell ref="H55:I55"/>
    <mergeCell ref="L55:M55"/>
    <mergeCell ref="C56:E56"/>
    <mergeCell ref="H56:I56"/>
    <mergeCell ref="L56:M56"/>
    <mergeCell ref="C53:E53"/>
    <mergeCell ref="H53:I53"/>
    <mergeCell ref="L53:M53"/>
    <mergeCell ref="C54:E54"/>
    <mergeCell ref="H54:I54"/>
    <mergeCell ref="L54:M54"/>
    <mergeCell ref="C51:E51"/>
    <mergeCell ref="H51:I51"/>
    <mergeCell ref="L51:M51"/>
    <mergeCell ref="C52:E52"/>
    <mergeCell ref="H52:I52"/>
    <mergeCell ref="L52:M52"/>
    <mergeCell ref="C49:E49"/>
    <mergeCell ref="H49:I49"/>
    <mergeCell ref="L49:M49"/>
    <mergeCell ref="C50:E50"/>
    <mergeCell ref="H50:I50"/>
    <mergeCell ref="L50:M50"/>
    <mergeCell ref="C47:E47"/>
    <mergeCell ref="H47:I47"/>
    <mergeCell ref="L47:M47"/>
    <mergeCell ref="C48:E48"/>
    <mergeCell ref="H48:I48"/>
    <mergeCell ref="L48:M48"/>
    <mergeCell ref="C45:E45"/>
    <mergeCell ref="H45:I45"/>
    <mergeCell ref="L45:M45"/>
    <mergeCell ref="C46:E46"/>
    <mergeCell ref="H46:I46"/>
    <mergeCell ref="L46:M46"/>
    <mergeCell ref="C43:E43"/>
    <mergeCell ref="H43:I43"/>
    <mergeCell ref="L43:M43"/>
    <mergeCell ref="C44:E44"/>
    <mergeCell ref="H44:I44"/>
    <mergeCell ref="L44:M44"/>
    <mergeCell ref="C41:E41"/>
    <mergeCell ref="H41:I41"/>
    <mergeCell ref="L41:M41"/>
    <mergeCell ref="C42:E42"/>
    <mergeCell ref="H42:I42"/>
    <mergeCell ref="L42:M42"/>
    <mergeCell ref="C39:E39"/>
    <mergeCell ref="H39:I39"/>
    <mergeCell ref="L39:M39"/>
    <mergeCell ref="C40:E40"/>
    <mergeCell ref="H40:I40"/>
    <mergeCell ref="L40:M40"/>
    <mergeCell ref="C37:E37"/>
    <mergeCell ref="H37:I37"/>
    <mergeCell ref="L37:M37"/>
    <mergeCell ref="C38:E38"/>
    <mergeCell ref="H38:I38"/>
    <mergeCell ref="L38:M38"/>
    <mergeCell ref="C35:E35"/>
    <mergeCell ref="H35:I35"/>
    <mergeCell ref="L35:M35"/>
    <mergeCell ref="C36:E36"/>
    <mergeCell ref="H36:I36"/>
    <mergeCell ref="L36:M36"/>
    <mergeCell ref="C33:E33"/>
    <mergeCell ref="H33:I33"/>
    <mergeCell ref="L33:M33"/>
    <mergeCell ref="C34:E34"/>
    <mergeCell ref="H34:I34"/>
    <mergeCell ref="L34:M34"/>
    <mergeCell ref="C31:E31"/>
    <mergeCell ref="H31:I31"/>
    <mergeCell ref="L31:M31"/>
    <mergeCell ref="C32:E32"/>
    <mergeCell ref="H32:I32"/>
    <mergeCell ref="L32:M32"/>
    <mergeCell ref="C29:E29"/>
    <mergeCell ref="H29:I29"/>
    <mergeCell ref="L29:M29"/>
    <mergeCell ref="H30:I30"/>
    <mergeCell ref="L30:M30"/>
    <mergeCell ref="C27:E27"/>
    <mergeCell ref="H27:I27"/>
    <mergeCell ref="L27:M27"/>
    <mergeCell ref="C28:E28"/>
    <mergeCell ref="H28:I28"/>
    <mergeCell ref="L28:M28"/>
    <mergeCell ref="C25:E25"/>
    <mergeCell ref="H25:I25"/>
    <mergeCell ref="L25:M25"/>
    <mergeCell ref="C26:E26"/>
    <mergeCell ref="H26:I26"/>
    <mergeCell ref="L26:M26"/>
    <mergeCell ref="C23:E23"/>
    <mergeCell ref="H23:I23"/>
    <mergeCell ref="L23:M23"/>
    <mergeCell ref="C24:E24"/>
    <mergeCell ref="H24:I24"/>
    <mergeCell ref="L24:M24"/>
    <mergeCell ref="C21:E21"/>
    <mergeCell ref="H21:I21"/>
    <mergeCell ref="L21:M21"/>
    <mergeCell ref="C22:E22"/>
    <mergeCell ref="H22:I22"/>
    <mergeCell ref="L22:M22"/>
    <mergeCell ref="C19:E19"/>
    <mergeCell ref="H19:I19"/>
    <mergeCell ref="L19:M19"/>
    <mergeCell ref="C20:E20"/>
    <mergeCell ref="H20:I20"/>
    <mergeCell ref="L20:M20"/>
    <mergeCell ref="C17:E17"/>
    <mergeCell ref="H17:I17"/>
    <mergeCell ref="L17:M17"/>
    <mergeCell ref="C18:E18"/>
    <mergeCell ref="H18:I18"/>
    <mergeCell ref="L18:M18"/>
    <mergeCell ref="C15:E15"/>
    <mergeCell ref="H15:I15"/>
    <mergeCell ref="L15:M15"/>
    <mergeCell ref="C16:E16"/>
    <mergeCell ref="H16:I16"/>
    <mergeCell ref="L16:M16"/>
    <mergeCell ref="C13:E13"/>
    <mergeCell ref="H13:I13"/>
    <mergeCell ref="L13:M13"/>
    <mergeCell ref="C14:E14"/>
    <mergeCell ref="H14:I14"/>
    <mergeCell ref="L14:M14"/>
    <mergeCell ref="C11:E11"/>
    <mergeCell ref="H11:I11"/>
    <mergeCell ref="L11:M11"/>
    <mergeCell ref="C12:E12"/>
    <mergeCell ref="H12:I12"/>
    <mergeCell ref="L12:M12"/>
    <mergeCell ref="C9:E9"/>
    <mergeCell ref="H9:I9"/>
    <mergeCell ref="L9:M9"/>
    <mergeCell ref="C10:E10"/>
    <mergeCell ref="H10:I10"/>
    <mergeCell ref="L10:M10"/>
    <mergeCell ref="C7:E7"/>
    <mergeCell ref="H7:I7"/>
    <mergeCell ref="L7:M7"/>
    <mergeCell ref="C8:E8"/>
    <mergeCell ref="H8:I8"/>
    <mergeCell ref="L8:M8"/>
    <mergeCell ref="C5:E5"/>
    <mergeCell ref="H5:I5"/>
    <mergeCell ref="L5:M5"/>
    <mergeCell ref="C6:E6"/>
    <mergeCell ref="H6:I6"/>
    <mergeCell ref="L6:M6"/>
    <mergeCell ref="C3:E3"/>
    <mergeCell ref="H3:I3"/>
    <mergeCell ref="L3:M3"/>
    <mergeCell ref="C4:E4"/>
    <mergeCell ref="H4:I4"/>
    <mergeCell ref="L4:M4"/>
    <mergeCell ref="C1:E1"/>
    <mergeCell ref="H1:I1"/>
    <mergeCell ref="L1:M1"/>
    <mergeCell ref="C2:E2"/>
    <mergeCell ref="H2:I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LOPEZ</dc:creator>
  <cp:lastModifiedBy>Soportica</cp:lastModifiedBy>
  <dcterms:created xsi:type="dcterms:W3CDTF">2017-03-29T14:31:42Z</dcterms:created>
  <dcterms:modified xsi:type="dcterms:W3CDTF">2017-12-19T21:10:39Z</dcterms:modified>
</cp:coreProperties>
</file>