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ulbrower/projects/just-VBA/MatchMoveConsolidate/"/>
    </mc:Choice>
  </mc:AlternateContent>
  <xr:revisionPtr revIDLastSave="0" documentId="13_ncr:1_{6C44FF4B-F51E-A04D-A639-48518D104E5E}" xr6:coauthVersionLast="47" xr6:coauthVersionMax="47" xr10:uidLastSave="{00000000-0000-0000-0000-000000000000}"/>
  <bookViews>
    <workbookView xWindow="5080" yWindow="2880" windowWidth="34620" windowHeight="23000" xr2:uid="{93502A6C-DEFD-3148-BE79-0985364F75EB}"/>
  </bookViews>
  <sheets>
    <sheet name="Master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</calcChain>
</file>

<file path=xl/sharedStrings.xml><?xml version="1.0" encoding="utf-8"?>
<sst xmlns="http://schemas.openxmlformats.org/spreadsheetml/2006/main" count="260" uniqueCount="35">
  <si>
    <t>Transaction</t>
  </si>
  <si>
    <t>Transaction Date</t>
  </si>
  <si>
    <t>Posted Date</t>
  </si>
  <si>
    <t>From Account</t>
  </si>
  <si>
    <t>To Account</t>
  </si>
  <si>
    <t>Transaction Description\Merchant Name</t>
  </si>
  <si>
    <t>Category</t>
  </si>
  <si>
    <t>Sub Category</t>
  </si>
  <si>
    <t>Amount Spent (-)</t>
  </si>
  <si>
    <t>Payment\Refund (+)</t>
  </si>
  <si>
    <t>POSTED</t>
  </si>
  <si>
    <t>Balance</t>
  </si>
  <si>
    <t>BEGINNING BALANCE</t>
  </si>
  <si>
    <t>SUB CAT 1</t>
  </si>
  <si>
    <t>N\A</t>
  </si>
  <si>
    <t>BMO</t>
  </si>
  <si>
    <t>HOUSE EXP</t>
  </si>
  <si>
    <t>TRANSFER TO SOMETHING</t>
  </si>
  <si>
    <t>WITHDRAWN</t>
  </si>
  <si>
    <t>√ POSTED</t>
  </si>
  <si>
    <t>AMEX</t>
  </si>
  <si>
    <t>DK USAA AMEX CC PAYMENT</t>
  </si>
  <si>
    <t>CAT A</t>
  </si>
  <si>
    <t>BALANCE CONFIRMED</t>
  </si>
  <si>
    <t>BALANCE CONFIRMED AS CORRECT</t>
  </si>
  <si>
    <t>SUB CAT 2</t>
  </si>
  <si>
    <t>ACCOUNT CLOSE 2/28/22</t>
  </si>
  <si>
    <t>SHEET</t>
  </si>
  <si>
    <t>Balance Verified</t>
  </si>
  <si>
    <t>CODE2</t>
  </si>
  <si>
    <t>TEST</t>
  </si>
  <si>
    <t>BMO (14)</t>
  </si>
  <si>
    <t>CompanyA (1)</t>
  </si>
  <si>
    <t>CompanyB (2)</t>
  </si>
  <si>
    <t>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</si>
</sst>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5" formatCode="000.00"/>
  </numFmts>
  <fonts count="4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432FF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medium">
        <color rgb="FF0432FF"/>
      </left>
      <right/>
      <top/>
      <bottom/>
      <diagonal/>
    </border>
    <border>
      <left/>
      <right style="medium">
        <color rgb="FF0432FF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44" fontId="0" fillId="3" borderId="1" xfId="1" applyFont="1" applyFill="1" applyBorder="1"/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7" fontId="0" fillId="0" borderId="0" xfId="1" applyNumberFormat="1" applyFont="1"/>
    <xf numFmtId="165" fontId="0" fillId="3" borderId="2" xfId="1" applyNumberFormat="1" applyFont="1" applyFill="1" applyBorder="1"/>
  </cellXfs>
  <cellStyles count="2">
    <cellStyle name="Currency" xfId="1" builtinId="4"/>
    <cellStyle name="Normal" xfId="0" builtinId="0"/>
  </cellStyles>
  <dxfs count="7">
    <dxf>
      <numFmt numFmtId="165" formatCode="000.00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ck">
          <color theme="5" tint="-0.2499465926084170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ck">
          <color theme="5" tint="-0.24994659260841701"/>
        </left>
        <right/>
        <top/>
        <bottom/>
      </border>
    </dxf>
    <dxf>
      <numFmt numFmtId="19" formatCode="m/d/yy"/>
      <alignment horizontal="center" vertical="center" textRotation="0" wrapText="0" indent="0" justifyLastLine="0" shrinkToFit="0" readingOrder="0"/>
    </dxf>
    <dxf>
      <numFmt numFmtId="19" formatCode="m/d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432FF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0432FF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rgb="FF0432FF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0432FF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324CE-C017-EE44-9C30-48237AC15BEB}" name="tblMaster" displayName="tblMaster" ref="G1:U36" totalsRowShown="0" headerRowDxfId="6">
  <autoFilter ref="G1:U36" xr:uid="{482324CE-C017-EE44-9C30-48237AC15BEB}"/>
  <tableColumns count="15">
    <tableColumn id="13" xr3:uid="{E52FBF87-E993-6B40-B397-31309928B046}" name="SHEET" dataDxfId="5" dataCellStyle="Currency"/>
    <tableColumn id="1" xr3:uid="{46895017-D6D6-3445-AFB5-F547BC6B849B}" name="Transaction" dataDxfId="4">
      <calculatedColumnFormula>H1+1</calculatedColumnFormula>
    </tableColumn>
    <tableColumn id="2" xr3:uid="{1FE81E15-6ED3-6042-B75E-8E9CE52E8DEF}" name="Transaction Date" dataDxfId="3"/>
    <tableColumn id="3" xr3:uid="{910B7142-3E6A-634B-A1B5-B4CD0DB00420}" name="Posted Date" dataDxfId="2"/>
    <tableColumn id="4" xr3:uid="{08C723F9-58C9-B740-BD9F-B4F2B986DEE1}" name="From Account"/>
    <tableColumn id="5" xr3:uid="{B0CDF15D-32AD-D241-9AE5-942DEDF72857}" name="To Account"/>
    <tableColumn id="6" xr3:uid="{E098AEC3-7617-C941-9793-D13AE12AD9A3}" name="Transaction Description\Merchant Name"/>
    <tableColumn id="7" xr3:uid="{B982E586-1C7A-B74D-806F-2493D0B47F73}" name="Category"/>
    <tableColumn id="8" xr3:uid="{C26D4CF4-B072-E14A-97AF-11247769E24B}" name="Sub Category"/>
    <tableColumn id="9" xr3:uid="{DBAEDED4-4CFC-C84F-8819-FD2859142539}" name="Amount Spent (-)" dataCellStyle="Currency"/>
    <tableColumn id="10" xr3:uid="{78B1D1E5-98C7-5448-9046-E000EEDDE04B}" name="Payment\Refund (+)" dataCellStyle="Currency"/>
    <tableColumn id="11" xr3:uid="{5FFF12C0-81CF-104A-9D2A-80B50A92F6E3}" name="POSTED"/>
    <tableColumn id="12" xr3:uid="{57680911-3BD9-CF4F-AF60-59B802E0E3EE}" name="Balance" dataCellStyle="Currency"/>
    <tableColumn id="14" xr3:uid="{27BDD973-CB50-3348-9D3C-811CFB4219A4}" name="Balance Verified" dataDxfId="1" dataCellStyle="Currency"/>
    <tableColumn id="15" xr3:uid="{4D989EE8-0613-DF46-AB56-A5E7342C25D2}" name="CODE2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A4F-E18A-E241-B1CC-6E6A0DFEE7B5}">
  <sheetPr codeName="Sheet1"/>
  <dimension ref="G1:U36"/>
  <sheetViews>
    <sheetView showGridLines="0" tabSelected="1" topLeftCell="C1" workbookViewId="0">
      <selection activeCell="G30" sqref="G30:G36"/>
    </sheetView>
  </sheetViews>
  <sheetFormatPr baseColWidth="10" defaultRowHeight="16" x14ac:dyDescent="0.2"/>
  <cols>
    <col min="7" max="7" width="13" customWidth="1"/>
    <col min="8" max="8" width="15.6640625" bestFit="1" customWidth="1"/>
    <col min="9" max="9" width="25.6640625" bestFit="1" customWidth="1"/>
    <col min="10" max="11" width="19.6640625" bestFit="1" customWidth="1"/>
    <col min="12" max="12" width="42.5" bestFit="1" customWidth="1"/>
    <col min="13" max="13" width="10.83203125" customWidth="1"/>
    <col min="14" max="14" width="14.33203125" customWidth="1"/>
    <col min="15" max="15" width="17.6640625" customWidth="1"/>
    <col min="16" max="16" width="22.5" customWidth="1"/>
    <col min="17" max="17" width="10.1640625" customWidth="1"/>
    <col min="18" max="18" width="10" customWidth="1"/>
    <col min="19" max="19" width="11.83203125" customWidth="1"/>
    <col min="20" max="20" width="14.1640625" customWidth="1"/>
  </cols>
  <sheetData>
    <row r="1" spans="7:21" ht="28" customHeight="1" x14ac:dyDescent="0.2">
      <c r="G1" s="5" t="s">
        <v>27</v>
      </c>
      <c r="H1" s="6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28</v>
      </c>
      <c r="U1" s="1" t="s">
        <v>29</v>
      </c>
    </row>
    <row r="2" spans="7:21" x14ac:dyDescent="0.2">
      <c r="G2" s="7" t="s">
        <v>30</v>
      </c>
      <c r="H2" s="8">
        <v>1</v>
      </c>
      <c r="I2" s="4">
        <v>44571</v>
      </c>
      <c r="J2" s="4">
        <v>44573</v>
      </c>
      <c r="K2" t="s">
        <v>12</v>
      </c>
      <c r="L2" t="s">
        <v>12</v>
      </c>
      <c r="M2" t="s">
        <v>12</v>
      </c>
      <c r="N2" t="s">
        <v>12</v>
      </c>
      <c r="O2" t="s">
        <v>13</v>
      </c>
      <c r="P2" s="2">
        <v>0</v>
      </c>
      <c r="Q2" s="2">
        <v>2114.1999999999998</v>
      </c>
      <c r="R2" t="s">
        <v>14</v>
      </c>
      <c r="S2" s="2">
        <v>2114.1999999999998</v>
      </c>
      <c r="T2" s="3"/>
      <c r="U2" s="10">
        <v>50</v>
      </c>
    </row>
    <row r="3" spans="7:21" x14ac:dyDescent="0.2">
      <c r="G3" s="7" t="s">
        <v>30</v>
      </c>
      <c r="H3" s="8">
        <f>H2+1</f>
        <v>2</v>
      </c>
      <c r="I3" s="4">
        <v>44588</v>
      </c>
      <c r="J3" s="4">
        <v>44588</v>
      </c>
      <c r="K3" t="s">
        <v>15</v>
      </c>
      <c r="L3" t="s">
        <v>16</v>
      </c>
      <c r="M3" t="s">
        <v>17</v>
      </c>
      <c r="N3" t="s">
        <v>18</v>
      </c>
      <c r="O3" t="s">
        <v>13</v>
      </c>
      <c r="P3" s="2">
        <v>531.64</v>
      </c>
      <c r="Q3" s="2"/>
      <c r="R3" t="s">
        <v>19</v>
      </c>
      <c r="S3" s="2">
        <v>1582.56</v>
      </c>
      <c r="T3" s="3"/>
      <c r="U3" s="10">
        <v>50</v>
      </c>
    </row>
    <row r="4" spans="7:21" x14ac:dyDescent="0.2">
      <c r="G4" s="7" t="s">
        <v>30</v>
      </c>
      <c r="H4" s="8">
        <f t="shared" ref="H4:H8" si="0">H3+1</f>
        <v>3</v>
      </c>
      <c r="I4" s="4">
        <v>44589</v>
      </c>
      <c r="J4" s="4">
        <v>44589</v>
      </c>
      <c r="K4" t="s">
        <v>15</v>
      </c>
      <c r="L4" t="s">
        <v>20</v>
      </c>
      <c r="M4" t="s">
        <v>21</v>
      </c>
      <c r="N4" t="s">
        <v>22</v>
      </c>
      <c r="O4" t="s">
        <v>13</v>
      </c>
      <c r="P4" s="2">
        <v>972.96</v>
      </c>
      <c r="Q4" s="2"/>
      <c r="R4" t="s">
        <v>19</v>
      </c>
      <c r="S4" s="2">
        <v>609.6</v>
      </c>
      <c r="T4" s="3"/>
      <c r="U4" s="10">
        <v>50</v>
      </c>
    </row>
    <row r="5" spans="7:21" x14ac:dyDescent="0.2">
      <c r="G5" s="7" t="s">
        <v>30</v>
      </c>
      <c r="H5" s="8">
        <f t="shared" si="0"/>
        <v>4</v>
      </c>
      <c r="I5" s="4">
        <v>44592</v>
      </c>
      <c r="J5" s="4">
        <v>44592</v>
      </c>
      <c r="K5" t="s">
        <v>15</v>
      </c>
      <c r="L5" t="s">
        <v>16</v>
      </c>
      <c r="M5" t="s">
        <v>17</v>
      </c>
      <c r="N5" t="s">
        <v>22</v>
      </c>
      <c r="O5" t="s">
        <v>13</v>
      </c>
      <c r="P5" s="2">
        <v>214.69</v>
      </c>
      <c r="Q5" s="2"/>
      <c r="R5" t="s">
        <v>19</v>
      </c>
      <c r="S5" s="2">
        <v>394.91</v>
      </c>
      <c r="T5" s="3"/>
      <c r="U5" s="10">
        <v>50</v>
      </c>
    </row>
    <row r="6" spans="7:21" x14ac:dyDescent="0.2">
      <c r="G6" s="7" t="s">
        <v>30</v>
      </c>
      <c r="H6" s="8">
        <f t="shared" si="0"/>
        <v>5</v>
      </c>
      <c r="I6" s="4">
        <v>44605</v>
      </c>
      <c r="J6" s="4">
        <v>44605</v>
      </c>
      <c r="K6" t="s">
        <v>23</v>
      </c>
      <c r="L6" t="s">
        <v>23</v>
      </c>
      <c r="M6" t="s">
        <v>24</v>
      </c>
      <c r="N6" t="s">
        <v>22</v>
      </c>
      <c r="O6" t="s">
        <v>25</v>
      </c>
      <c r="P6" s="2">
        <v>0</v>
      </c>
      <c r="Q6" s="2"/>
      <c r="R6" t="s">
        <v>19</v>
      </c>
      <c r="S6" s="2">
        <v>0</v>
      </c>
      <c r="T6" s="3"/>
      <c r="U6" s="10">
        <v>50</v>
      </c>
    </row>
    <row r="7" spans="7:21" x14ac:dyDescent="0.2">
      <c r="G7" s="7" t="s">
        <v>30</v>
      </c>
      <c r="H7" s="8">
        <f t="shared" si="0"/>
        <v>6</v>
      </c>
      <c r="I7" s="4">
        <v>44620</v>
      </c>
      <c r="J7" s="4">
        <v>44620</v>
      </c>
      <c r="K7" t="s">
        <v>23</v>
      </c>
      <c r="L7" t="s">
        <v>23</v>
      </c>
      <c r="M7" t="s">
        <v>26</v>
      </c>
      <c r="N7" t="s">
        <v>22</v>
      </c>
      <c r="O7" t="s">
        <v>25</v>
      </c>
      <c r="P7" s="2">
        <v>0</v>
      </c>
      <c r="Q7" s="2"/>
      <c r="R7" t="s">
        <v>19</v>
      </c>
      <c r="S7" s="2">
        <v>0</v>
      </c>
      <c r="T7" s="3"/>
      <c r="U7" s="10">
        <v>50</v>
      </c>
    </row>
    <row r="8" spans="7:21" x14ac:dyDescent="0.2">
      <c r="G8" s="7" t="s">
        <v>30</v>
      </c>
      <c r="H8" s="8">
        <f t="shared" si="0"/>
        <v>7</v>
      </c>
      <c r="I8" s="4">
        <v>44709</v>
      </c>
      <c r="J8" s="4">
        <v>44709</v>
      </c>
      <c r="K8" t="s">
        <v>23</v>
      </c>
      <c r="L8" t="s">
        <v>23</v>
      </c>
      <c r="M8" t="s">
        <v>26</v>
      </c>
      <c r="N8" t="s">
        <v>22</v>
      </c>
      <c r="O8" t="s">
        <v>25</v>
      </c>
      <c r="P8" s="2">
        <v>394.91</v>
      </c>
      <c r="Q8" s="2"/>
      <c r="R8" t="s">
        <v>19</v>
      </c>
      <c r="S8" s="2">
        <v>394.91</v>
      </c>
      <c r="T8" s="3"/>
      <c r="U8" s="10">
        <v>50</v>
      </c>
    </row>
    <row r="9" spans="7:21" x14ac:dyDescent="0.2">
      <c r="G9" s="7" t="s">
        <v>31</v>
      </c>
      <c r="H9" s="8">
        <v>1</v>
      </c>
      <c r="I9" s="4">
        <v>44571</v>
      </c>
      <c r="J9" s="4">
        <v>44573</v>
      </c>
      <c r="K9" t="s">
        <v>12</v>
      </c>
      <c r="L9" t="s">
        <v>12</v>
      </c>
      <c r="M9" t="s">
        <v>12</v>
      </c>
      <c r="N9" t="s">
        <v>12</v>
      </c>
      <c r="O9" t="s">
        <v>13</v>
      </c>
      <c r="P9" s="9">
        <v>0</v>
      </c>
      <c r="Q9" s="9">
        <v>2114.1999999999998</v>
      </c>
      <c r="R9" t="s">
        <v>14</v>
      </c>
      <c r="S9" s="9">
        <v>2114.1999999999998</v>
      </c>
      <c r="T9" s="3"/>
      <c r="U9" s="10">
        <v>50</v>
      </c>
    </row>
    <row r="10" spans="7:21" x14ac:dyDescent="0.2">
      <c r="G10" s="7" t="s">
        <v>31</v>
      </c>
      <c r="H10" s="8">
        <v>2</v>
      </c>
      <c r="I10" s="4">
        <v>44588</v>
      </c>
      <c r="J10" s="4">
        <v>44588</v>
      </c>
      <c r="K10" t="s">
        <v>15</v>
      </c>
      <c r="L10" t="s">
        <v>16</v>
      </c>
      <c r="M10" t="s">
        <v>17</v>
      </c>
      <c r="N10" t="s">
        <v>18</v>
      </c>
      <c r="O10" t="s">
        <v>13</v>
      </c>
      <c r="P10" s="9">
        <v>531.64</v>
      </c>
      <c r="Q10" s="2"/>
      <c r="R10" t="s">
        <v>19</v>
      </c>
      <c r="S10" s="9">
        <v>1582.56</v>
      </c>
      <c r="T10" s="3"/>
      <c r="U10" s="10">
        <v>50</v>
      </c>
    </row>
    <row r="11" spans="7:21" x14ac:dyDescent="0.2">
      <c r="G11" s="7" t="s">
        <v>31</v>
      </c>
      <c r="H11" s="8">
        <v>3</v>
      </c>
      <c r="I11" s="4">
        <v>44589</v>
      </c>
      <c r="J11" s="4">
        <v>44589</v>
      </c>
      <c r="K11" t="s">
        <v>15</v>
      </c>
      <c r="L11" t="s">
        <v>20</v>
      </c>
      <c r="M11" t="s">
        <v>21</v>
      </c>
      <c r="N11" t="s">
        <v>22</v>
      </c>
      <c r="O11" t="s">
        <v>13</v>
      </c>
      <c r="P11" s="9">
        <v>972.96</v>
      </c>
      <c r="Q11" s="2"/>
      <c r="R11" t="s">
        <v>19</v>
      </c>
      <c r="S11" s="9">
        <v>609.6</v>
      </c>
      <c r="T11" s="3"/>
      <c r="U11" s="10">
        <v>50</v>
      </c>
    </row>
    <row r="12" spans="7:21" x14ac:dyDescent="0.2">
      <c r="G12" s="7" t="s">
        <v>31</v>
      </c>
      <c r="H12" s="8">
        <v>4</v>
      </c>
      <c r="I12" s="4">
        <v>44592</v>
      </c>
      <c r="J12" s="4">
        <v>44592</v>
      </c>
      <c r="K12" t="s">
        <v>15</v>
      </c>
      <c r="L12" t="s">
        <v>16</v>
      </c>
      <c r="M12" t="s">
        <v>17</v>
      </c>
      <c r="N12" t="s">
        <v>22</v>
      </c>
      <c r="O12" t="s">
        <v>13</v>
      </c>
      <c r="P12" s="9">
        <v>214.69</v>
      </c>
      <c r="Q12" s="2"/>
      <c r="R12" t="s">
        <v>19</v>
      </c>
      <c r="S12" s="9">
        <v>394.91</v>
      </c>
      <c r="T12" s="3"/>
      <c r="U12" s="10">
        <v>50</v>
      </c>
    </row>
    <row r="13" spans="7:21" x14ac:dyDescent="0.2">
      <c r="G13" s="7" t="s">
        <v>31</v>
      </c>
      <c r="H13" s="8">
        <v>5</v>
      </c>
      <c r="I13" s="4">
        <v>44605</v>
      </c>
      <c r="J13" s="4">
        <v>44605</v>
      </c>
      <c r="K13" t="s">
        <v>23</v>
      </c>
      <c r="L13" t="s">
        <v>23</v>
      </c>
      <c r="M13" t="s">
        <v>24</v>
      </c>
      <c r="N13" t="s">
        <v>22</v>
      </c>
      <c r="O13" t="s">
        <v>25</v>
      </c>
      <c r="P13" s="9">
        <v>0</v>
      </c>
      <c r="Q13" s="2"/>
      <c r="R13" t="s">
        <v>19</v>
      </c>
      <c r="S13" s="9">
        <v>0</v>
      </c>
      <c r="T13" s="3"/>
      <c r="U13" s="10">
        <v>50</v>
      </c>
    </row>
    <row r="14" spans="7:21" x14ac:dyDescent="0.2">
      <c r="G14" s="7" t="s">
        <v>31</v>
      </c>
      <c r="H14" s="8">
        <v>6</v>
      </c>
      <c r="I14" s="4">
        <v>44620</v>
      </c>
      <c r="J14" s="4">
        <v>44620</v>
      </c>
      <c r="K14" t="s">
        <v>23</v>
      </c>
      <c r="L14" t="s">
        <v>23</v>
      </c>
      <c r="M14" t="s">
        <v>26</v>
      </c>
      <c r="N14" t="s">
        <v>22</v>
      </c>
      <c r="O14" t="s">
        <v>25</v>
      </c>
      <c r="P14" s="9">
        <v>0</v>
      </c>
      <c r="Q14" s="2"/>
      <c r="R14" t="s">
        <v>19</v>
      </c>
      <c r="S14" s="9">
        <v>0</v>
      </c>
      <c r="T14" s="3"/>
      <c r="U14" s="10">
        <v>50</v>
      </c>
    </row>
    <row r="15" spans="7:21" x14ac:dyDescent="0.2">
      <c r="G15" s="7" t="s">
        <v>31</v>
      </c>
      <c r="H15" s="8">
        <v>7</v>
      </c>
      <c r="I15" s="4">
        <v>44709</v>
      </c>
      <c r="J15" s="4">
        <v>44709</v>
      </c>
      <c r="K15" t="s">
        <v>23</v>
      </c>
      <c r="L15" t="s">
        <v>23</v>
      </c>
      <c r="M15" t="s">
        <v>26</v>
      </c>
      <c r="N15" t="s">
        <v>22</v>
      </c>
      <c r="O15" t="s">
        <v>25</v>
      </c>
      <c r="P15" s="9">
        <v>394.91</v>
      </c>
      <c r="Q15" s="2"/>
      <c r="R15" t="s">
        <v>19</v>
      </c>
      <c r="S15" s="9">
        <v>394.91</v>
      </c>
      <c r="T15" s="3"/>
      <c r="U15" s="10">
        <v>50</v>
      </c>
    </row>
    <row r="16" spans="7:21" x14ac:dyDescent="0.2">
      <c r="G16" s="7" t="s">
        <v>32</v>
      </c>
      <c r="H16" s="8">
        <v>1</v>
      </c>
      <c r="I16" s="4">
        <v>44571</v>
      </c>
      <c r="J16" s="4">
        <v>44573</v>
      </c>
      <c r="K16" t="s">
        <v>12</v>
      </c>
      <c r="L16" t="s">
        <v>12</v>
      </c>
      <c r="M16" t="s">
        <v>12</v>
      </c>
      <c r="N16" t="s">
        <v>12</v>
      </c>
      <c r="O16" t="s">
        <v>13</v>
      </c>
      <c r="P16" s="9">
        <v>0</v>
      </c>
      <c r="Q16" s="9">
        <v>2114.1999999999998</v>
      </c>
      <c r="R16" t="s">
        <v>14</v>
      </c>
      <c r="S16" s="9">
        <v>2114.1999999999998</v>
      </c>
      <c r="T16" s="3"/>
      <c r="U16" s="10">
        <v>50</v>
      </c>
    </row>
    <row r="17" spans="7:21" x14ac:dyDescent="0.2">
      <c r="G17" s="7" t="s">
        <v>32</v>
      </c>
      <c r="H17" s="8">
        <v>2</v>
      </c>
      <c r="I17" s="4">
        <v>44588</v>
      </c>
      <c r="J17" s="4">
        <v>44588</v>
      </c>
      <c r="K17" t="s">
        <v>15</v>
      </c>
      <c r="L17" t="s">
        <v>16</v>
      </c>
      <c r="M17" t="s">
        <v>17</v>
      </c>
      <c r="N17" t="s">
        <v>18</v>
      </c>
      <c r="O17" t="s">
        <v>13</v>
      </c>
      <c r="P17" s="9">
        <v>531.64</v>
      </c>
      <c r="Q17" s="2"/>
      <c r="R17" t="s">
        <v>19</v>
      </c>
      <c r="S17" s="9">
        <v>1582.56</v>
      </c>
      <c r="T17" s="3"/>
      <c r="U17" s="10">
        <v>50</v>
      </c>
    </row>
    <row r="18" spans="7:21" x14ac:dyDescent="0.2">
      <c r="G18" s="7" t="s">
        <v>32</v>
      </c>
      <c r="H18" s="8">
        <v>3</v>
      </c>
      <c r="I18" s="4">
        <v>44589</v>
      </c>
      <c r="J18" s="4">
        <v>44589</v>
      </c>
      <c r="K18" t="s">
        <v>15</v>
      </c>
      <c r="L18" t="s">
        <v>20</v>
      </c>
      <c r="M18" t="s">
        <v>21</v>
      </c>
      <c r="N18" t="s">
        <v>22</v>
      </c>
      <c r="O18" t="s">
        <v>13</v>
      </c>
      <c r="P18" s="9">
        <v>972.96</v>
      </c>
      <c r="Q18" s="2"/>
      <c r="R18" t="s">
        <v>19</v>
      </c>
      <c r="S18" s="9">
        <v>609.6</v>
      </c>
      <c r="T18" s="3"/>
      <c r="U18" s="10">
        <v>50</v>
      </c>
    </row>
    <row r="19" spans="7:21" x14ac:dyDescent="0.2">
      <c r="G19" s="7" t="s">
        <v>32</v>
      </c>
      <c r="H19" s="8">
        <v>4</v>
      </c>
      <c r="I19" s="4">
        <v>44592</v>
      </c>
      <c r="J19" s="4">
        <v>44592</v>
      </c>
      <c r="K19" t="s">
        <v>15</v>
      </c>
      <c r="L19" t="s">
        <v>16</v>
      </c>
      <c r="M19" t="s">
        <v>17</v>
      </c>
      <c r="N19" t="s">
        <v>22</v>
      </c>
      <c r="O19" t="s">
        <v>13</v>
      </c>
      <c r="P19" s="9">
        <v>214.69</v>
      </c>
      <c r="Q19" s="2"/>
      <c r="R19" t="s">
        <v>19</v>
      </c>
      <c r="S19" s="9">
        <v>394.91</v>
      </c>
      <c r="T19" s="3"/>
      <c r="U19" s="10">
        <v>50</v>
      </c>
    </row>
    <row r="20" spans="7:21" x14ac:dyDescent="0.2">
      <c r="G20" s="7" t="s">
        <v>32</v>
      </c>
      <c r="H20" s="8">
        <v>5</v>
      </c>
      <c r="I20" s="4">
        <v>44605</v>
      </c>
      <c r="J20" s="4">
        <v>44605</v>
      </c>
      <c r="K20" t="s">
        <v>23</v>
      </c>
      <c r="L20" t="s">
        <v>23</v>
      </c>
      <c r="M20" t="s">
        <v>24</v>
      </c>
      <c r="N20" t="s">
        <v>22</v>
      </c>
      <c r="O20" t="s">
        <v>25</v>
      </c>
      <c r="P20" s="9">
        <v>0</v>
      </c>
      <c r="Q20" s="2"/>
      <c r="R20" t="s">
        <v>19</v>
      </c>
      <c r="S20" s="9">
        <v>0</v>
      </c>
      <c r="T20" s="3"/>
      <c r="U20" s="10">
        <v>50</v>
      </c>
    </row>
    <row r="21" spans="7:21" x14ac:dyDescent="0.2">
      <c r="G21" s="7" t="s">
        <v>32</v>
      </c>
      <c r="H21" s="8">
        <v>6</v>
      </c>
      <c r="I21" s="4">
        <v>44620</v>
      </c>
      <c r="J21" s="4">
        <v>44620</v>
      </c>
      <c r="K21" t="s">
        <v>23</v>
      </c>
      <c r="L21" t="s">
        <v>23</v>
      </c>
      <c r="M21" t="s">
        <v>26</v>
      </c>
      <c r="N21" t="s">
        <v>22</v>
      </c>
      <c r="O21" t="s">
        <v>25</v>
      </c>
      <c r="P21" s="9">
        <v>0</v>
      </c>
      <c r="Q21" s="2"/>
      <c r="R21" t="s">
        <v>19</v>
      </c>
      <c r="S21" s="9">
        <v>0</v>
      </c>
      <c r="T21" s="3"/>
      <c r="U21" s="10">
        <v>50</v>
      </c>
    </row>
    <row r="22" spans="7:21" x14ac:dyDescent="0.2">
      <c r="G22" s="7" t="s">
        <v>32</v>
      </c>
      <c r="H22" s="8">
        <v>7</v>
      </c>
      <c r="I22" s="4">
        <v>44709</v>
      </c>
      <c r="J22" s="4">
        <v>44709</v>
      </c>
      <c r="K22" t="s">
        <v>23</v>
      </c>
      <c r="L22" t="s">
        <v>23</v>
      </c>
      <c r="M22" t="s">
        <v>26</v>
      </c>
      <c r="N22" t="s">
        <v>22</v>
      </c>
      <c r="O22" t="s">
        <v>25</v>
      </c>
      <c r="P22" s="9">
        <v>394.91</v>
      </c>
      <c r="Q22" s="2"/>
      <c r="R22" t="s">
        <v>19</v>
      </c>
      <c r="S22" s="9">
        <v>394.91</v>
      </c>
      <c r="T22" s="3"/>
      <c r="U22" s="10">
        <v>50</v>
      </c>
    </row>
    <row r="23" spans="7:21" x14ac:dyDescent="0.2">
      <c r="G23" s="7" t="s">
        <v>33</v>
      </c>
      <c r="H23" s="8">
        <v>1</v>
      </c>
      <c r="I23" s="4">
        <v>44571</v>
      </c>
      <c r="J23" s="4">
        <v>44573</v>
      </c>
      <c r="K23" t="s">
        <v>12</v>
      </c>
      <c r="L23" t="s">
        <v>12</v>
      </c>
      <c r="M23" t="s">
        <v>12</v>
      </c>
      <c r="N23" t="s">
        <v>12</v>
      </c>
      <c r="O23" t="s">
        <v>13</v>
      </c>
      <c r="P23" s="9">
        <v>0</v>
      </c>
      <c r="Q23" s="9">
        <v>2114.1999999999998</v>
      </c>
      <c r="R23" t="s">
        <v>14</v>
      </c>
      <c r="S23" s="9">
        <v>2114.1999999999998</v>
      </c>
      <c r="T23" s="3"/>
      <c r="U23" s="10">
        <v>50</v>
      </c>
    </row>
    <row r="24" spans="7:21" x14ac:dyDescent="0.2">
      <c r="G24" s="7" t="s">
        <v>33</v>
      </c>
      <c r="H24" s="8">
        <v>2</v>
      </c>
      <c r="I24" s="4">
        <v>44588</v>
      </c>
      <c r="J24" s="4">
        <v>44588</v>
      </c>
      <c r="K24" t="s">
        <v>15</v>
      </c>
      <c r="L24" t="s">
        <v>16</v>
      </c>
      <c r="M24" t="s">
        <v>17</v>
      </c>
      <c r="N24" t="s">
        <v>18</v>
      </c>
      <c r="O24" t="s">
        <v>13</v>
      </c>
      <c r="P24" s="9">
        <v>531.64</v>
      </c>
      <c r="Q24" s="2"/>
      <c r="R24" t="s">
        <v>19</v>
      </c>
      <c r="S24" s="9">
        <v>1582.56</v>
      </c>
      <c r="T24" s="3"/>
      <c r="U24" s="10">
        <v>50</v>
      </c>
    </row>
    <row r="25" spans="7:21" x14ac:dyDescent="0.2">
      <c r="G25" s="7" t="s">
        <v>33</v>
      </c>
      <c r="H25" s="8">
        <v>3</v>
      </c>
      <c r="I25" s="4">
        <v>44589</v>
      </c>
      <c r="J25" s="4">
        <v>44589</v>
      </c>
      <c r="K25" t="s">
        <v>15</v>
      </c>
      <c r="L25" t="s">
        <v>20</v>
      </c>
      <c r="M25" t="s">
        <v>21</v>
      </c>
      <c r="N25" t="s">
        <v>22</v>
      </c>
      <c r="O25" t="s">
        <v>13</v>
      </c>
      <c r="P25" s="9">
        <v>972.96</v>
      </c>
      <c r="Q25" s="2"/>
      <c r="R25" t="s">
        <v>19</v>
      </c>
      <c r="S25" s="9">
        <v>609.6</v>
      </c>
      <c r="T25" s="3"/>
      <c r="U25" s="10">
        <v>50</v>
      </c>
    </row>
    <row r="26" spans="7:21" x14ac:dyDescent="0.2">
      <c r="G26" s="7" t="s">
        <v>33</v>
      </c>
      <c r="H26" s="8">
        <v>4</v>
      </c>
      <c r="I26" s="4">
        <v>44592</v>
      </c>
      <c r="J26" s="4">
        <v>44592</v>
      </c>
      <c r="K26" t="s">
        <v>15</v>
      </c>
      <c r="L26" t="s">
        <v>16</v>
      </c>
      <c r="M26" t="s">
        <v>17</v>
      </c>
      <c r="N26" t="s">
        <v>22</v>
      </c>
      <c r="O26" t="s">
        <v>13</v>
      </c>
      <c r="P26" s="9">
        <v>214.69</v>
      </c>
      <c r="Q26" s="2"/>
      <c r="R26" t="s">
        <v>19</v>
      </c>
      <c r="S26" s="9">
        <v>394.91</v>
      </c>
      <c r="T26" s="3"/>
      <c r="U26" s="10">
        <v>50</v>
      </c>
    </row>
    <row r="27" spans="7:21" x14ac:dyDescent="0.2">
      <c r="G27" s="7" t="s">
        <v>33</v>
      </c>
      <c r="H27" s="8">
        <v>5</v>
      </c>
      <c r="I27" s="4">
        <v>44605</v>
      </c>
      <c r="J27" s="4">
        <v>44605</v>
      </c>
      <c r="K27" t="s">
        <v>23</v>
      </c>
      <c r="L27" t="s">
        <v>23</v>
      </c>
      <c r="M27" t="s">
        <v>24</v>
      </c>
      <c r="N27" t="s">
        <v>22</v>
      </c>
      <c r="O27" t="s">
        <v>25</v>
      </c>
      <c r="P27" s="9">
        <v>0</v>
      </c>
      <c r="Q27" s="2"/>
      <c r="R27" t="s">
        <v>19</v>
      </c>
      <c r="S27" s="9">
        <v>0</v>
      </c>
      <c r="T27" s="3"/>
      <c r="U27" s="10">
        <v>50</v>
      </c>
    </row>
    <row r="28" spans="7:21" x14ac:dyDescent="0.2">
      <c r="G28" s="7" t="s">
        <v>33</v>
      </c>
      <c r="H28" s="8">
        <v>6</v>
      </c>
      <c r="I28" s="4">
        <v>44620</v>
      </c>
      <c r="J28" s="4">
        <v>44620</v>
      </c>
      <c r="K28" t="s">
        <v>23</v>
      </c>
      <c r="L28" t="s">
        <v>23</v>
      </c>
      <c r="M28" t="s">
        <v>26</v>
      </c>
      <c r="N28" t="s">
        <v>22</v>
      </c>
      <c r="O28" t="s">
        <v>25</v>
      </c>
      <c r="P28" s="9">
        <v>0</v>
      </c>
      <c r="Q28" s="2"/>
      <c r="R28" t="s">
        <v>19</v>
      </c>
      <c r="S28" s="9">
        <v>0</v>
      </c>
      <c r="T28" s="3"/>
      <c r="U28" s="10">
        <v>50</v>
      </c>
    </row>
    <row r="29" spans="7:21" x14ac:dyDescent="0.2">
      <c r="G29" s="7" t="s">
        <v>33</v>
      </c>
      <c r="H29" s="8">
        <v>7</v>
      </c>
      <c r="I29" s="4">
        <v>44709</v>
      </c>
      <c r="J29" s="4">
        <v>44709</v>
      </c>
      <c r="K29" t="s">
        <v>23</v>
      </c>
      <c r="L29" t="s">
        <v>23</v>
      </c>
      <c r="M29" t="s">
        <v>26</v>
      </c>
      <c r="N29" t="s">
        <v>22</v>
      </c>
      <c r="O29" t="s">
        <v>25</v>
      </c>
      <c r="P29" s="9">
        <v>394.91</v>
      </c>
      <c r="Q29" s="2"/>
      <c r="R29" t="s">
        <v>19</v>
      </c>
      <c r="S29" s="9">
        <v>394.91</v>
      </c>
      <c r="T29" s="3"/>
      <c r="U29" s="10">
        <v>50</v>
      </c>
    </row>
    <row r="30" spans="7:21" x14ac:dyDescent="0.2">
      <c r="G30" s="7" t="s">
        <v>34</v>
      </c>
      <c r="H30" s="8">
        <v>1</v>
      </c>
      <c r="I30" s="4">
        <v>44571</v>
      </c>
      <c r="J30" s="4">
        <v>44573</v>
      </c>
      <c r="K30" t="s">
        <v>12</v>
      </c>
      <c r="L30" t="s">
        <v>12</v>
      </c>
      <c r="M30" t="s">
        <v>12</v>
      </c>
      <c r="N30" t="s">
        <v>12</v>
      </c>
      <c r="O30" t="s">
        <v>13</v>
      </c>
      <c r="P30" s="9">
        <v>0</v>
      </c>
      <c r="Q30" s="9">
        <v>2114.1999999999998</v>
      </c>
      <c r="R30" t="s">
        <v>14</v>
      </c>
      <c r="S30" s="9">
        <v>2114.1999999999998</v>
      </c>
      <c r="T30" s="3"/>
      <c r="U30" s="10"/>
    </row>
    <row r="31" spans="7:21" x14ac:dyDescent="0.2">
      <c r="G31" s="7" t="s">
        <v>34</v>
      </c>
      <c r="H31" s="8">
        <v>2</v>
      </c>
      <c r="I31" s="4">
        <v>44588</v>
      </c>
      <c r="J31" s="4">
        <v>44588</v>
      </c>
      <c r="K31" t="s">
        <v>15</v>
      </c>
      <c r="L31" t="s">
        <v>16</v>
      </c>
      <c r="M31" t="s">
        <v>17</v>
      </c>
      <c r="N31" t="s">
        <v>18</v>
      </c>
      <c r="O31" t="s">
        <v>13</v>
      </c>
      <c r="P31" s="9">
        <v>531.64</v>
      </c>
      <c r="Q31" s="2"/>
      <c r="R31" t="s">
        <v>19</v>
      </c>
      <c r="S31" s="9">
        <v>1582.56</v>
      </c>
      <c r="T31" s="3"/>
      <c r="U31" s="10"/>
    </row>
    <row r="32" spans="7:21" x14ac:dyDescent="0.2">
      <c r="G32" s="7" t="s">
        <v>34</v>
      </c>
      <c r="H32" s="8">
        <v>3</v>
      </c>
      <c r="I32" s="4">
        <v>44589</v>
      </c>
      <c r="J32" s="4">
        <v>44589</v>
      </c>
      <c r="K32" t="s">
        <v>15</v>
      </c>
      <c r="L32" t="s">
        <v>20</v>
      </c>
      <c r="M32" t="s">
        <v>21</v>
      </c>
      <c r="N32" t="s">
        <v>22</v>
      </c>
      <c r="O32" t="s">
        <v>13</v>
      </c>
      <c r="P32" s="9">
        <v>972.96</v>
      </c>
      <c r="Q32" s="2"/>
      <c r="R32" t="s">
        <v>19</v>
      </c>
      <c r="S32" s="9">
        <v>609.6</v>
      </c>
      <c r="T32" s="3"/>
      <c r="U32" s="10"/>
    </row>
    <row r="33" spans="7:21" x14ac:dyDescent="0.2">
      <c r="G33" s="7" t="s">
        <v>34</v>
      </c>
      <c r="H33" s="8">
        <v>4</v>
      </c>
      <c r="I33" s="4">
        <v>44592</v>
      </c>
      <c r="J33" s="4">
        <v>44592</v>
      </c>
      <c r="K33" t="s">
        <v>15</v>
      </c>
      <c r="L33" t="s">
        <v>16</v>
      </c>
      <c r="M33" t="s">
        <v>17</v>
      </c>
      <c r="N33" t="s">
        <v>22</v>
      </c>
      <c r="O33" t="s">
        <v>13</v>
      </c>
      <c r="P33" s="9">
        <v>214.69</v>
      </c>
      <c r="Q33" s="2"/>
      <c r="R33" t="s">
        <v>19</v>
      </c>
      <c r="S33" s="9">
        <v>394.91</v>
      </c>
      <c r="T33" s="3"/>
      <c r="U33" s="10"/>
    </row>
    <row r="34" spans="7:21" x14ac:dyDescent="0.2">
      <c r="G34" s="7" t="s">
        <v>34</v>
      </c>
      <c r="H34" s="8">
        <v>5</v>
      </c>
      <c r="I34" s="4">
        <v>44605</v>
      </c>
      <c r="J34" s="4">
        <v>44605</v>
      </c>
      <c r="K34" t="s">
        <v>23</v>
      </c>
      <c r="L34" t="s">
        <v>23</v>
      </c>
      <c r="M34" t="s">
        <v>24</v>
      </c>
      <c r="N34" t="s">
        <v>22</v>
      </c>
      <c r="O34" t="s">
        <v>25</v>
      </c>
      <c r="P34" s="9">
        <v>0</v>
      </c>
      <c r="Q34" s="2"/>
      <c r="R34" t="s">
        <v>19</v>
      </c>
      <c r="S34" s="9">
        <v>0</v>
      </c>
      <c r="T34" s="3"/>
      <c r="U34" s="10"/>
    </row>
    <row r="35" spans="7:21" x14ac:dyDescent="0.2">
      <c r="G35" s="7" t="s">
        <v>34</v>
      </c>
      <c r="H35" s="8">
        <v>6</v>
      </c>
      <c r="I35" s="4">
        <v>44620</v>
      </c>
      <c r="J35" s="4">
        <v>44620</v>
      </c>
      <c r="K35" t="s">
        <v>23</v>
      </c>
      <c r="L35" t="s">
        <v>23</v>
      </c>
      <c r="M35" t="s">
        <v>26</v>
      </c>
      <c r="N35" t="s">
        <v>22</v>
      </c>
      <c r="O35" t="s">
        <v>25</v>
      </c>
      <c r="P35" s="9">
        <v>0</v>
      </c>
      <c r="Q35" s="2"/>
      <c r="R35" t="s">
        <v>19</v>
      </c>
      <c r="S35" s="9">
        <v>0</v>
      </c>
      <c r="T35" s="3"/>
      <c r="U35" s="10"/>
    </row>
    <row r="36" spans="7:21" x14ac:dyDescent="0.2">
      <c r="G36" s="7" t="s">
        <v>34</v>
      </c>
      <c r="H36" s="8">
        <v>7</v>
      </c>
      <c r="I36" s="4">
        <v>44709</v>
      </c>
      <c r="J36" s="4">
        <v>44709</v>
      </c>
      <c r="K36" t="s">
        <v>23</v>
      </c>
      <c r="L36" t="s">
        <v>23</v>
      </c>
      <c r="M36" t="s">
        <v>26</v>
      </c>
      <c r="N36" t="s">
        <v>22</v>
      </c>
      <c r="O36" t="s">
        <v>25</v>
      </c>
      <c r="P36" s="9">
        <v>394.91</v>
      </c>
      <c r="Q36" s="2"/>
      <c r="R36" t="s">
        <v>19</v>
      </c>
      <c r="S36" s="9">
        <v>394.91</v>
      </c>
      <c r="T36" s="3"/>
      <c r="U36" s="10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682B-F5DF-9F43-83C0-7F2E5208E17B}">
  <sheetPr codeName="Sheet2"/>
  <dimension ref="A1"/>
  <sheetViews>
    <sheetView showGridLines="0" workbookViewId="0">
      <selection activeCell="K2" sqref="K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Paul</dc:creator>
  <cp:lastModifiedBy>Brower, Paul</cp:lastModifiedBy>
  <dcterms:created xsi:type="dcterms:W3CDTF">2023-03-18T17:28:32Z</dcterms:created>
  <dcterms:modified xsi:type="dcterms:W3CDTF">2023-03-19T20:18:48Z</dcterms:modified>
</cp:coreProperties>
</file>