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D2127C55-3E31-40D0-A528-A34CD1A377CD}" xr6:coauthVersionLast="47" xr6:coauthVersionMax="47" xr10:uidLastSave="{00000000-0000-0000-0000-000000000000}"/>
  <bookViews>
    <workbookView xWindow="-108" yWindow="-108" windowWidth="23256" windowHeight="12456" activeTab="1" xr2:uid="{7C8710E0-D4D5-E54E-A4BB-E37F4F498C84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H8" i="2"/>
  <c r="H9" i="2"/>
  <c r="H10" i="2"/>
  <c r="H11" i="2"/>
  <c r="H12" i="2"/>
  <c r="H13" i="2"/>
  <c r="G8" i="2"/>
  <c r="G9" i="2"/>
  <c r="G10" i="2"/>
  <c r="G11" i="2"/>
  <c r="G12" i="2"/>
  <c r="G13" i="2"/>
  <c r="I2" i="2"/>
  <c r="I3" i="2"/>
  <c r="I4" i="2"/>
  <c r="I5" i="2"/>
  <c r="I6" i="2"/>
  <c r="I7" i="2"/>
  <c r="H2" i="2"/>
  <c r="H3" i="2"/>
  <c r="H4" i="2"/>
  <c r="H5" i="2"/>
  <c r="H6" i="2"/>
  <c r="H7" i="2"/>
  <c r="G2" i="2"/>
  <c r="G3" i="2"/>
  <c r="G4" i="2"/>
  <c r="G5" i="2"/>
  <c r="G6" i="2"/>
  <c r="G7" i="2"/>
</calcChain>
</file>

<file path=xl/sharedStrings.xml><?xml version="1.0" encoding="utf-8"?>
<sst xmlns="http://schemas.openxmlformats.org/spreadsheetml/2006/main" count="61" uniqueCount="51">
  <si>
    <t>CPU used</t>
  </si>
  <si>
    <t>#Phisical cores</t>
  </si>
  <si>
    <t>#Logical  cores</t>
  </si>
  <si>
    <t>Max Clock Frequency</t>
  </si>
  <si>
    <t>Size of caches</t>
  </si>
  <si>
    <t>Size of physical memory</t>
  </si>
  <si>
    <t>Operating system</t>
  </si>
  <si>
    <t>Power scheme active</t>
  </si>
  <si>
    <t>Details about the power scheme active</t>
  </si>
  <si>
    <t>3.192 GHz</t>
  </si>
  <si>
    <t>16.275 MB</t>
  </si>
  <si>
    <t>Windows 10 Enterprise LTSC 10.0.19044</t>
  </si>
  <si>
    <t>Intel Core i5-6500</t>
  </si>
  <si>
    <t>L1: 256KB; L2: 1024KB ; L3: 6144KB</t>
  </si>
  <si>
    <t>UPORTO</t>
  </si>
  <si>
    <t>a32a10c9-dbbb-4d59-ac3a-31a268b92d52</t>
  </si>
  <si>
    <t>Type of Implemantation</t>
  </si>
  <si>
    <t>Option</t>
  </si>
  <si>
    <t xml:space="preserve">GNU gcc compiler flags </t>
  </si>
  <si>
    <t>Execution Time (s)</t>
  </si>
  <si>
    <t>Power Dissipation (W)</t>
  </si>
  <si>
    <t>Energy Consuption (J)</t>
  </si>
  <si>
    <t>Speedup (vs. single-thread - O0)</t>
  </si>
  <si>
    <t>Power Dissipation Reduction (%)</t>
  </si>
  <si>
    <t>Energy Consumption Reduction (%)</t>
  </si>
  <si>
    <t>Single-Thread</t>
  </si>
  <si>
    <t>Multi-Thread</t>
  </si>
  <si>
    <t>A</t>
  </si>
  <si>
    <t>D</t>
  </si>
  <si>
    <t>B</t>
  </si>
  <si>
    <t>C</t>
  </si>
  <si>
    <t>E</t>
  </si>
  <si>
    <t>F</t>
  </si>
  <si>
    <t>G</t>
  </si>
  <si>
    <t>H</t>
  </si>
  <si>
    <t>I</t>
  </si>
  <si>
    <t>J</t>
  </si>
  <si>
    <t>L</t>
  </si>
  <si>
    <t>K</t>
  </si>
  <si>
    <t>-O0</t>
  </si>
  <si>
    <t>-O1</t>
  </si>
  <si>
    <t>-O2</t>
  </si>
  <si>
    <t>-O3</t>
  </si>
  <si>
    <t>-Ofast</t>
  </si>
  <si>
    <t>-Os</t>
  </si>
  <si>
    <t>-O0 -fopenmp</t>
  </si>
  <si>
    <t>-O1 -fopenmp</t>
  </si>
  <si>
    <t>-O2 -fopenmp</t>
  </si>
  <si>
    <t>-O3 -fopenmp</t>
  </si>
  <si>
    <t>-Ofast -fopenmp</t>
  </si>
  <si>
    <t>-O0s -fopenmp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</si>
</sst>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NumberFormat="1"/>
    <xf numFmtId="0" fontId="0" fillId="0" borderId="0" xfId="0" quotePrefix="1"/>
    <xf numFmtId="3" fontId="0" fillId="0" borderId="0" xfId="0" applyNumberFormat="1" applyFont="1"/>
    <xf numFmtId="3" fontId="0" fillId="0" borderId="0" xfId="0" applyNumberFormat="1"/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23C27B-6488-FB4D-9FC9-48B3A95E9DE5}" name="Table_1" displayName="Table_1" ref="B3:G4" totalsRowShown="0" headerRowDxfId="11" dataDxfId="10">
  <autoFilter ref="B3:G4" xr:uid="{9D23C27B-6488-FB4D-9FC9-48B3A95E9DE5}"/>
  <tableColumns count="6">
    <tableColumn id="1" xr3:uid="{6A4FAB3C-B8F8-3A49-BF6F-79D6A8168240}" name="CPU used" dataDxfId="9"/>
    <tableColumn id="2" xr3:uid="{9C20290B-E119-9C40-8E13-B2C69BE20D57}" name="#Phisical cores" dataDxfId="8"/>
    <tableColumn id="3" xr3:uid="{2A7CB0DE-FA62-6A44-9E86-28BCD48D6251}" name="#Logical  cores" dataDxfId="7"/>
    <tableColumn id="4" xr3:uid="{37845CFA-E711-524E-93B3-F29EBE6D3BCD}" name="Max Clock Frequency" dataDxfId="6"/>
    <tableColumn id="5" xr3:uid="{7563A5EC-8567-2F45-93B0-BCC0B6C90343}" name="Size of caches" dataDxfId="5"/>
    <tableColumn id="6" xr3:uid="{BBDE40D3-39DD-1E44-BAE7-C48520481250}" name="Size of physical memor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92B77-8A43-5845-AC09-CE1E9CC33301}" name="Table_2" displayName="Table_2" ref="B15:D16" totalsRowShown="0">
  <autoFilter ref="B15:D16" xr:uid="{03F92B77-8A43-5845-AC09-CE1E9CC33301}"/>
  <tableColumns count="3">
    <tableColumn id="1" xr3:uid="{B92491EB-AB69-7741-852A-02D7E9ADCF77}" name="Operating system"/>
    <tableColumn id="2" xr3:uid="{C9297B7B-F051-BF43-B334-DC86E4992E5B}" name="Power scheme active"/>
    <tableColumn id="3" xr3:uid="{467CF970-367B-EA44-B414-9CA7F2E304FA}" name="Details about the power scheme act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6D52EB-8184-C64A-AFF0-427831FB8B43}" name="Tabella4" displayName="Tabella4" ref="A1:I13" totalsRowShown="0">
  <autoFilter ref="A1:I13" xr:uid="{136D52EB-8184-C64A-AFF0-427831FB8B43}"/>
  <tableColumns count="9">
    <tableColumn id="1" xr3:uid="{68E63E99-306C-A841-8650-E237390F00E5}" name="Type of Implemantation"/>
    <tableColumn id="2" xr3:uid="{7879F9DD-08CC-584C-AD34-2F1B6FCDBC94}" name="Option"/>
    <tableColumn id="3" xr3:uid="{5E7B527B-99BB-9247-91F6-7023DAD529E2}" name="GNU gcc compiler flags " dataDxfId="3">
      <calculatedColumnFormula array="1">-O0</calculatedColumnFormula>
    </tableColumn>
    <tableColumn id="4" xr3:uid="{8417D1A0-89D1-3342-8FC1-ADD57F3298B7}" name="Execution Time (s)"/>
    <tableColumn id="5" xr3:uid="{CE131A6B-2E08-D84E-989B-552CC0719F51}" name="Power Dissipation (W)"/>
    <tableColumn id="6" xr3:uid="{E9070A9C-8219-EF46-9B82-45B298E46AC8}" name="Energy Consuption (J)"/>
    <tableColumn id="7" xr3:uid="{47804360-C00C-EB41-ACB4-9D3382A8DBFE}" name="Speedup (vs. single-thread - O0)" dataDxfId="2">
      <calculatedColumnFormula>$D$2/Tabella4[[#This Row],[Execution Time (s)]]</calculatedColumnFormula>
    </tableColumn>
    <tableColumn id="8" xr3:uid="{F7F48973-483E-0B4F-A0DF-BADCAA1EC4E8}" name="Power Dissipation Reduction (%)" dataDxfId="1">
      <calculatedColumnFormula>100*(1-$E$2/Tabella4[[#This Row],[Power Dissipation (W)]])</calculatedColumnFormula>
    </tableColumn>
    <tableColumn id="9" xr3:uid="{0FCA2E73-808A-4541-B23C-83EA6C7664D3}" name="Energy Consumption Reduction (%)" dataDxfId="0">
      <calculatedColumnFormula>100*(1-$F$2/Tabella4[[#This Row],[Energy Consuption (J)]])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BB4C-8B45-E14E-BB9C-83126F32B72A}">
  <dimension ref="B3:G16"/>
  <sheetViews>
    <sheetView workbookViewId="0">
      <selection activeCell="B30" sqref="B30"/>
    </sheetView>
  </sheetViews>
  <sheetFormatPr defaultColWidth="11.19921875" defaultRowHeight="15.6" x14ac:dyDescent="0.3"/>
  <cols>
    <col min="1" max="1" width="11.296875" customWidth="1"/>
    <col min="2" max="2" width="48.69921875" customWidth="1"/>
    <col min="3" max="3" width="28.5" customWidth="1"/>
    <col min="4" max="4" width="44.19921875" customWidth="1"/>
    <col min="5" max="5" width="21.5" customWidth="1"/>
    <col min="6" max="6" width="32.69921875" customWidth="1"/>
    <col min="7" max="7" width="24.69921875" customWidth="1"/>
    <col min="8" max="10" width="11.296875" customWidth="1"/>
  </cols>
  <sheetData>
    <row r="3" spans="2:7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3">
      <c r="B4" s="1" t="s">
        <v>12</v>
      </c>
      <c r="C4" s="1">
        <v>4</v>
      </c>
      <c r="D4" s="1">
        <v>4</v>
      </c>
      <c r="E4" s="1" t="s">
        <v>9</v>
      </c>
      <c r="F4" s="1" t="s">
        <v>13</v>
      </c>
      <c r="G4" s="1" t="s">
        <v>10</v>
      </c>
    </row>
    <row r="15" spans="2:7" x14ac:dyDescent="0.3">
      <c r="B15" t="s">
        <v>6</v>
      </c>
      <c r="C15" t="s">
        <v>7</v>
      </c>
      <c r="D15" t="s">
        <v>8</v>
      </c>
    </row>
    <row r="16" spans="2:7" x14ac:dyDescent="0.3">
      <c r="B16" t="s">
        <v>11</v>
      </c>
      <c r="C16" t="s">
        <v>14</v>
      </c>
      <c r="D16" t="s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36FC-EA4B-204D-A653-584D4E015D61}">
  <dimension ref="A1:I13"/>
  <sheetViews>
    <sheetView tabSelected="1" workbookViewId="0">
      <selection activeCell="E19" sqref="E19"/>
    </sheetView>
  </sheetViews>
  <sheetFormatPr defaultColWidth="11.19921875" defaultRowHeight="15.6" x14ac:dyDescent="0.3"/>
  <cols>
    <col min="1" max="1" width="12.69921875" customWidth="1"/>
    <col min="2" max="2" width="8.5" customWidth="1"/>
    <col min="3" max="3" width="14.5" customWidth="1"/>
    <col min="4" max="9" width="11.296875" customWidth="1"/>
  </cols>
  <sheetData>
    <row r="1" spans="1:9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 t="s">
        <v>25</v>
      </c>
      <c r="B2" t="s">
        <v>27</v>
      </c>
      <c r="C2" s="2" t="s">
        <v>39</v>
      </c>
      <c r="D2" s="4">
        <v>9886523</v>
      </c>
      <c r="E2" s="5">
        <v>13998178</v>
      </c>
      <c r="F2" s="5">
        <v>138393311</v>
      </c>
      <c r="G2">
        <f>$D$2/Tabella4[[#This Row],[Execution Time (s)]]</f>
        <v>1</v>
      </c>
      <c r="H2">
        <f>100*(1-$E$2/Tabella4[[#This Row],[Power Dissipation (W)]])</f>
        <v>0</v>
      </c>
      <c r="I2">
        <f>100*(1-$F$2/Tabella4[[#This Row],[Energy Consuption (J)]])</f>
        <v>0</v>
      </c>
    </row>
    <row r="3" spans="1:9" x14ac:dyDescent="0.3">
      <c r="A3" t="s">
        <v>25</v>
      </c>
      <c r="B3" t="s">
        <v>29</v>
      </c>
      <c r="C3" s="3" t="s">
        <v>40</v>
      </c>
      <c r="D3" s="5">
        <v>17440164</v>
      </c>
      <c r="E3" s="5">
        <v>13225833</v>
      </c>
      <c r="F3" s="5">
        <v>230660706</v>
      </c>
      <c r="G3">
        <f>$D$2/Tabella4[[#This Row],[Execution Time (s)]]</f>
        <v>0.56688245592185948</v>
      </c>
      <c r="H3">
        <f>100*(1-$E$2/Tabella4[[#This Row],[Power Dissipation (W)]])</f>
        <v>-5.8396699852478084</v>
      </c>
      <c r="I3">
        <f>100*(1-$F$2/Tabella4[[#This Row],[Energy Consuption (J)]])</f>
        <v>40.001349427934208</v>
      </c>
    </row>
    <row r="4" spans="1:9" x14ac:dyDescent="0.3">
      <c r="A4" t="s">
        <v>25</v>
      </c>
      <c r="B4" t="s">
        <v>30</v>
      </c>
      <c r="C4" s="3" t="s">
        <v>41</v>
      </c>
      <c r="D4" s="5">
        <v>15760976</v>
      </c>
      <c r="E4" s="5">
        <v>14770964</v>
      </c>
      <c r="F4" s="5">
        <v>232804810</v>
      </c>
      <c r="G4">
        <f>$D$2/Tabella4[[#This Row],[Execution Time (s)]]</f>
        <v>0.62727860254339574</v>
      </c>
      <c r="H4">
        <f>100*(1-$E$2/Tabella4[[#This Row],[Power Dissipation (W)]])</f>
        <v>5.2317912358326835</v>
      </c>
      <c r="I4">
        <f>100*(1-$F$2/Tabella4[[#This Row],[Energy Consuption (J)]])</f>
        <v>40.553929706177463</v>
      </c>
    </row>
    <row r="5" spans="1:9" x14ac:dyDescent="0.3">
      <c r="A5" t="s">
        <v>25</v>
      </c>
      <c r="B5" t="s">
        <v>28</v>
      </c>
      <c r="C5" s="3" t="s">
        <v>42</v>
      </c>
      <c r="D5" s="5">
        <v>15701217</v>
      </c>
      <c r="E5" s="5">
        <v>14967933</v>
      </c>
      <c r="F5" s="5">
        <v>235014771</v>
      </c>
      <c r="G5">
        <f>$D$2/Tabella4[[#This Row],[Execution Time (s)]]</f>
        <v>0.62966603162035151</v>
      </c>
      <c r="H5">
        <f>100*(1-$E$2/Tabella4[[#This Row],[Power Dissipation (W)]])</f>
        <v>6.4788838913161895</v>
      </c>
      <c r="I5">
        <f>100*(1-$F$2/Tabella4[[#This Row],[Energy Consuption (J)]])</f>
        <v>41.11293072723501</v>
      </c>
    </row>
    <row r="6" spans="1:9" x14ac:dyDescent="0.3">
      <c r="A6" t="s">
        <v>25</v>
      </c>
      <c r="B6" t="s">
        <v>31</v>
      </c>
      <c r="C6" s="3" t="s">
        <v>43</v>
      </c>
      <c r="D6" s="5">
        <v>18722061</v>
      </c>
      <c r="E6" s="5">
        <v>11472078</v>
      </c>
      <c r="F6" s="5">
        <v>214780945</v>
      </c>
      <c r="G6">
        <f>$D$2/Tabella4[[#This Row],[Execution Time (s)]]</f>
        <v>0.52806809036676039</v>
      </c>
      <c r="H6">
        <f>100*(1-$E$2/Tabella4[[#This Row],[Power Dissipation (W)]])</f>
        <v>-22.019550424953515</v>
      </c>
      <c r="I6">
        <f>100*(1-$F$2/Tabella4[[#This Row],[Energy Consuption (J)]])</f>
        <v>35.565368240650955</v>
      </c>
    </row>
    <row r="7" spans="1:9" x14ac:dyDescent="0.3">
      <c r="A7" t="s">
        <v>25</v>
      </c>
      <c r="B7" t="s">
        <v>32</v>
      </c>
      <c r="C7" s="3" t="s">
        <v>44</v>
      </c>
      <c r="D7" s="5">
        <v>17397162</v>
      </c>
      <c r="E7" s="5">
        <v>13284760</v>
      </c>
      <c r="F7" s="5">
        <v>231117126</v>
      </c>
      <c r="G7">
        <f>$D$2/Tabella4[[#This Row],[Execution Time (s)]]</f>
        <v>0.56828366603702374</v>
      </c>
      <c r="H7">
        <f>100*(1-$E$2/Tabella4[[#This Row],[Power Dissipation (W)]])</f>
        <v>-5.3701986336222918</v>
      </c>
      <c r="I7">
        <f>100*(1-$F$2/Tabella4[[#This Row],[Energy Consuption (J)]])</f>
        <v>40.119837333041254</v>
      </c>
    </row>
    <row r="8" spans="1:9" x14ac:dyDescent="0.3">
      <c r="A8" t="s">
        <v>26</v>
      </c>
      <c r="B8" t="s">
        <v>33</v>
      </c>
      <c r="C8" s="3" t="s">
        <v>45</v>
      </c>
      <c r="D8" s="5">
        <v>3209316</v>
      </c>
      <c r="E8" s="5">
        <v>32610843</v>
      </c>
      <c r="F8" s="5">
        <v>104658508</v>
      </c>
      <c r="G8">
        <f>$D$2/Tabella4[[#This Row],[Execution Time (s)]]</f>
        <v>3.0805701277156876</v>
      </c>
      <c r="H8">
        <f>100*(1-$E$2/Tabella4[[#This Row],[Power Dissipation (W)]])</f>
        <v>57.075080825110838</v>
      </c>
      <c r="I8">
        <f>100*(1-$F$2/Tabella4[[#This Row],[Energy Consuption (J)]])</f>
        <v>-32.233216051579873</v>
      </c>
    </row>
    <row r="9" spans="1:9" x14ac:dyDescent="0.3">
      <c r="A9" t="s">
        <v>26</v>
      </c>
      <c r="B9" t="s">
        <v>34</v>
      </c>
      <c r="C9" s="3" t="s">
        <v>46</v>
      </c>
      <c r="D9" s="5">
        <v>3384094</v>
      </c>
      <c r="E9" s="5">
        <v>29111445</v>
      </c>
      <c r="F9" s="5">
        <v>98515869</v>
      </c>
      <c r="G9">
        <f>$D$2/Tabella4[[#This Row],[Execution Time (s)]]</f>
        <v>2.9214681979874082</v>
      </c>
      <c r="H9">
        <f>100*(1-$E$2/Tabella4[[#This Row],[Power Dissipation (W)]])</f>
        <v>51.915207232069726</v>
      </c>
      <c r="I9">
        <f>100*(1-$F$2/Tabella4[[#This Row],[Energy Consuption (J)]])</f>
        <v>-40.478191386607975</v>
      </c>
    </row>
    <row r="10" spans="1:9" x14ac:dyDescent="0.3">
      <c r="A10" t="s">
        <v>26</v>
      </c>
      <c r="B10" t="s">
        <v>35</v>
      </c>
      <c r="C10" s="3" t="s">
        <v>47</v>
      </c>
      <c r="D10" s="5">
        <v>4103246</v>
      </c>
      <c r="E10" s="5">
        <v>18150825</v>
      </c>
      <c r="F10" s="5">
        <v>74477295</v>
      </c>
      <c r="G10">
        <f>$D$2/Tabella4[[#This Row],[Execution Time (s)]]</f>
        <v>2.4094395022867263</v>
      </c>
      <c r="H10">
        <f>100*(1-$E$2/Tabella4[[#This Row],[Power Dissipation (W)]])</f>
        <v>22.878557861694993</v>
      </c>
      <c r="I10">
        <f>100*(1-$F$2/Tabella4[[#This Row],[Energy Consuption (J)]])</f>
        <v>-85.81946484495711</v>
      </c>
    </row>
    <row r="11" spans="1:9" x14ac:dyDescent="0.3">
      <c r="A11" t="s">
        <v>26</v>
      </c>
      <c r="B11" t="s">
        <v>36</v>
      </c>
      <c r="C11" s="3" t="s">
        <v>48</v>
      </c>
      <c r="D11" s="5">
        <v>3815650</v>
      </c>
      <c r="E11" s="5">
        <v>22145318</v>
      </c>
      <c r="F11" s="5">
        <v>84498779</v>
      </c>
      <c r="G11">
        <f>$D$2/Tabella4[[#This Row],[Execution Time (s)]]</f>
        <v>2.5910455623550379</v>
      </c>
      <c r="H11">
        <f>100*(1-$E$2/Tabella4[[#This Row],[Power Dissipation (W)]])</f>
        <v>36.789446870891631</v>
      </c>
      <c r="I11">
        <f>100*(1-$F$2/Tabella4[[#This Row],[Energy Consuption (J)]])</f>
        <v>-63.781432865438205</v>
      </c>
    </row>
    <row r="12" spans="1:9" x14ac:dyDescent="0.3">
      <c r="A12" t="s">
        <v>26</v>
      </c>
      <c r="B12" t="s">
        <v>37</v>
      </c>
      <c r="C12" s="3" t="s">
        <v>49</v>
      </c>
      <c r="D12" s="5">
        <v>4106920</v>
      </c>
      <c r="E12" s="5">
        <v>18505605</v>
      </c>
      <c r="F12" s="5">
        <v>76001038</v>
      </c>
      <c r="G12">
        <f>$D$2/Tabella4[[#This Row],[Execution Time (s)]]</f>
        <v>2.4072840474126598</v>
      </c>
      <c r="H12">
        <f>100*(1-$E$2/Tabella4[[#This Row],[Power Dissipation (W)]])</f>
        <v>24.357090730078802</v>
      </c>
      <c r="I12">
        <f>100*(1-$F$2/Tabella4[[#This Row],[Energy Consuption (J)]])</f>
        <v>-82.093974821764931</v>
      </c>
    </row>
    <row r="13" spans="1:9" x14ac:dyDescent="0.3">
      <c r="A13" t="s">
        <v>26</v>
      </c>
      <c r="B13" t="s">
        <v>38</v>
      </c>
      <c r="C13" s="3" t="s">
        <v>50</v>
      </c>
      <c r="D13">
        <v>0.10897999999999999</v>
      </c>
      <c r="E13" s="5">
        <v>2716294</v>
      </c>
      <c r="F13">
        <v>0.29602099999999998</v>
      </c>
      <c r="G13">
        <f>$D$2/Tabella4[[#This Row],[Execution Time (s)]]</f>
        <v>90718691.50302808</v>
      </c>
      <c r="H13">
        <f>100*(1-$E$2/Tabella4[[#This Row],[Power Dissipation (W)]])</f>
        <v>-415.34104923841085</v>
      </c>
      <c r="I13">
        <f>100*(1-$F$2/Tabella4[[#This Row],[Energy Consuption (J)]])</f>
        <v>-46751180052.759438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Di Pietro</dc:creator>
  <cp:lastModifiedBy>Francesco Finazzi</cp:lastModifiedBy>
  <dcterms:created xsi:type="dcterms:W3CDTF">2024-10-04T09:38:45Z</dcterms:created>
  <dcterms:modified xsi:type="dcterms:W3CDTF">2024-10-09T16:52:51Z</dcterms:modified>
</cp:coreProperties>
</file>