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renzomattioli/Documents/Progetti/RxR/Osservatorio/Data Analysis/QUEST_23/pressTables/"/>
    </mc:Choice>
  </mc:AlternateContent>
  <xr:revisionPtr revIDLastSave="0" documentId="13_ncr:1_{EA40A973-FC95-CF4C-A8B1-6419E25268CB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tudiare" sheetId="2" r:id="rId1"/>
    <sheet name="Impegnarsi" sheetId="6" r:id="rId2"/>
    <sheet name="Lavorare" sheetId="7" r:id="rId3"/>
    <sheet name="Restare" sheetId="8" r:id="rId4"/>
    <sheet name="Abitare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<sst xmlns="http://schemas.openxmlformats.org/spreadsheetml/2006/main" count="206" uniqueCount="121">
  <si>
    <t>Abbastanza</t>
  </si>
  <si>
    <t>Molto</t>
  </si>
  <si>
    <t>Per nulla</t>
  </si>
  <si>
    <t>Poco</t>
  </si>
  <si>
    <t>index</t>
  </si>
  <si>
    <t>Accademia delle Belle Arti</t>
  </si>
  <si>
    <t>Istituto Tecnici Superiore (ITS)</t>
  </si>
  <si>
    <t>Istituto Tecnico/Professionale</t>
  </si>
  <si>
    <t>Liceo</t>
  </si>
  <si>
    <t>Università</t>
  </si>
  <si>
    <t>Imprenditorialità e autoimpiego</t>
  </si>
  <si>
    <t>Economia e servizi</t>
  </si>
  <si>
    <t>Digitalizzazione nella comunicazione e nei servizi</t>
  </si>
  <si>
    <t>Partecipazione, ruolo e potere dei giovani</t>
  </si>
  <si>
    <t>Rappresentanza e comunità</t>
  </si>
  <si>
    <t>Potenziamento della mobilità</t>
  </si>
  <si>
    <t>Priorità sui settori attrattivi (es. turismo,</t>
  </si>
  <si>
    <t>enogastronomia, agricoltura, pastorizia, pesca etc.)</t>
  </si>
  <si>
    <t>Incentivazioni delle reti di comunità (solidarietà,</t>
  </si>
  <si>
    <t>economia civile, socialità, etc.)</t>
  </si>
  <si>
    <t>Potenziamento dell’offerta culturale, educativa</t>
  </si>
  <si>
    <t>non formale e del tempo libero</t>
  </si>
  <si>
    <t>Cultura e creatività</t>
  </si>
  <si>
    <t>Promozione della creatività, dell’arte e dell’innovazione</t>
  </si>
  <si>
    <t>Marketing e comunicazione territoriale</t>
  </si>
  <si>
    <t>Salario minimo</t>
  </si>
  <si>
    <t>Mercato del lavoro</t>
  </si>
  <si>
    <t>Industrializzazione</t>
  </si>
  <si>
    <t>Istruzione gratuita</t>
  </si>
  <si>
    <t>Welfare</t>
  </si>
  <si>
    <t>Costo di trasporti e cultura per i giovani</t>
  </si>
  <si>
    <t>Salvaguardia dell'ambiente, crisi climatica</t>
  </si>
  <si>
    <t>Ambiente</t>
  </si>
  <si>
    <t>Violenza di genere</t>
  </si>
  <si>
    <t>Diritti civili</t>
  </si>
  <si>
    <t>Sanità pubblica e garantita</t>
  </si>
  <si>
    <t>Diritto all'aborto libero e sicuro</t>
  </si>
  <si>
    <t>Legge sul fine-vita</t>
  </si>
  <si>
    <t>Contrasto all'omobilesbotransfobia</t>
  </si>
  <si>
    <t>Reddito Universale di Base/di Autodeterminazione</t>
  </si>
  <si>
    <t>Legalizzazione delle droghe leggere</t>
  </si>
  <si>
    <t>aspiraz</t>
  </si>
  <si>
    <t>n</t>
  </si>
  <si>
    <t>lavoro in una PMI o in una microimpresa</t>
  </si>
  <si>
    <t>lavoro nel terzo settore (ONG, cooperative sociali, etc)</t>
  </si>
  <si>
    <t>lavoro in una multinazionale o in una grande impresa</t>
  </si>
  <si>
    <t>lavoro in una propria attività imprenditoriale (ereditata o fondata)</t>
  </si>
  <si>
    <t>lavoro nel pubblico</t>
  </si>
  <si>
    <t>lavoro autonomo/libera professione (anche produzione artistica)</t>
  </si>
  <si>
    <t>occ</t>
  </si>
  <si>
    <t>Vorrei restare nel posto in cui vivo</t>
  </si>
  <si>
    <t>Disoccupat*</t>
  </si>
  <si>
    <t>Dottorand*</t>
  </si>
  <si>
    <t>Lavorator*</t>
  </si>
  <si>
    <t>Studente</t>
  </si>
  <si>
    <t>Vorrei restare ma non posso</t>
  </si>
  <si>
    <t>Vorrei partire ma non posso</t>
  </si>
  <si>
    <t>Sarei contento di vivere e lavorare altrove</t>
  </si>
  <si>
    <t>meanzon</t>
  </si>
  <si>
    <t>Area Rurale</t>
  </si>
  <si>
    <t>Centro Cittadino</t>
  </si>
  <si>
    <t>Periferia</t>
  </si>
  <si>
    <t>Indice di soddisfazione con la condizione abitativa - Scomposizione per tipo di insediamento (Per occupazione)</t>
  </si>
  <si>
    <t>Indice di soddisfazione con la condizione abitativa - Scomposizione per tipo di insediamento</t>
  </si>
  <si>
    <t>abPlotZon</t>
  </si>
  <si>
    <t>abPlotDem</t>
  </si>
  <si>
    <t>svilInd</t>
  </si>
  <si>
    <t>attInd</t>
  </si>
  <si>
    <t>riscLav</t>
  </si>
  <si>
    <t>Rischi percepiti dai nostri iscritti</t>
  </si>
  <si>
    <t>Aspirazioni per il futuro</t>
  </si>
  <si>
    <t>studPlotEdu</t>
  </si>
  <si>
    <t>Indice di soddisfazione con il percorso di studi</t>
  </si>
  <si>
    <t>motLasc</t>
  </si>
  <si>
    <t>Motivi per lasciare</t>
  </si>
  <si>
    <t>motRest</t>
  </si>
  <si>
    <t>attRest</t>
  </si>
  <si>
    <t>Attitudine al restare</t>
  </si>
  <si>
    <t>Welfare, ambiente e diritti civili sono i temi che stanno più a cuore ai nostri iscritti</t>
  </si>
  <si>
    <t>Servizi, rappresentanza e cultura al centro delle esigenze dei nostri iscritti</t>
  </si>
  <si>
    <t>Livello di istruzione</t>
  </si>
  <si>
    <t>media indice</t>
  </si>
  <si>
    <t>sopra la media</t>
  </si>
  <si>
    <t>media tot</t>
  </si>
  <si>
    <t>indice</t>
  </si>
  <si>
    <t>categoria</t>
  </si>
  <si>
    <t>risposta</t>
  </si>
  <si>
    <t>Scelta</t>
  </si>
  <si>
    <t>Un lavoro incerto, precario o lunghi periodi di disoccupazione</t>
  </si>
  <si>
    <t>Lavorare sotto la soglia di povertà</t>
  </si>
  <si>
    <t>Avere un lavoro inadeguato rispetto alla formazione o alle tue attitudini</t>
  </si>
  <si>
    <t>Non poter costruire una famiglia (comunque tu la intenda)</t>
  </si>
  <si>
    <t>Non poter avere una casa di proprietà</t>
  </si>
  <si>
    <t>Non avere una pensione adeguata o non vedersela riconosciuta in toto</t>
  </si>
  <si>
    <t>Risposta</t>
  </si>
  <si>
    <t>Mi ritengo fortunato a poter restare e guadagnarmi da vivere / studiare nel posto in cui vivo</t>
  </si>
  <si>
    <t>Ho un forte legame / impegno per la mia comunità</t>
  </si>
  <si>
    <t>Preferisco restare nel posto dove vivo perché penso di poter avere contatti sociali e umani più gratificanti</t>
  </si>
  <si>
    <t>Preferisco restare nel posto dove vivo per poter vivere più a contatto con la natura</t>
  </si>
  <si>
    <t>Apprezzo la qualità e lo stile di vita del posto in cui vivo (ritmo del tempo, ambiente salubre, enogastronomia, etc.)</t>
  </si>
  <si>
    <t>Sono convinto esistano opportunità anche nel posto in cui vivo</t>
  </si>
  <si>
    <t>Vorrei realizzare una mia idea di business nel posto in cui vivo</t>
  </si>
  <si>
    <t>Resto per esigenze personali e familiari</t>
  </si>
  <si>
    <t>Preferisco restare nel posto dove vivo perché il costo della vita è più basso</t>
  </si>
  <si>
    <t>Non seguo ambizioni di carriera possibili che sono in realtà distanti dal posto in cui vivo</t>
  </si>
  <si>
    <t>Ampliare le esperienza di vita / la visione del mondo</t>
  </si>
  <si>
    <t>Cogliere opportunità di formazione / offerte di lavoro che qui mancano</t>
  </si>
  <si>
    <t>Realizzare una mia idea di business fuori dal posto in cui vivo</t>
  </si>
  <si>
    <t>Andare ad abitare in una città più bella</t>
  </si>
  <si>
    <t>Andare in un posto ricco di occasioni di relazioni sociali e nuove conoscenze</t>
  </si>
  <si>
    <t>Seguire i miei progetti di realizzazione familiare</t>
  </si>
  <si>
    <t>Migliorare la condizione di vita per l’offerta di servizi (trasporti, servizi alla persona, servizi di assistenza, etc.)</t>
  </si>
  <si>
    <t>Realizzare i miei progetti e ritornare al momento giusto</t>
  </si>
  <si>
    <t>Provare a realizzarmi lasciandomi l’alternativa di rientrare se le opportunità altrove non fossero all'altezza delle mie aspettative</t>
  </si>
  <si>
    <t>Andare in un posto con una vita culturale più intensa</t>
  </si>
  <si>
    <t>Area</t>
  </si>
  <si>
    <t>sopra la media tot</t>
  </si>
  <si>
    <t>\</t>
  </si>
  <si>
    <t>media tot intra-occ</t>
  </si>
  <si>
    <t>occupazione</t>
  </si>
  <si>
    <t>Sopra la media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</si>
</sst>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e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A7A02-00A0-2C47-8F8E-9B94A91B0684}" name="studPlotEdu" displayName="studPlotEdu" ref="A3:C8" totalsRowShown="0" headerRowDxfId="20">
  <autoFilter ref="A3:C8" xr:uid="{F3AA7A02-00A0-2C47-8F8E-9B94A91B0684}"/>
  <tableColumns count="3">
    <tableColumn id="1" xr3:uid="{F28F93DF-642F-C04E-AD72-93CBAE1BDD77}" name="Livello di istruzione"/>
    <tableColumn id="2" xr3:uid="{747F2BC6-743C-7749-89C1-4EBAADA4A94E}" name="media indice"/>
    <tableColumn id="3" xr3:uid="{BABA00AD-8994-D24A-8CAE-024EC881CC55}" name="sopra la media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1E2E53-1DDB-8942-86C4-974D3EF1A3DA}" name="abPlotDem" displayName="abPlotDem" ref="F3:J13" totalsRowShown="0" headerRowDxfId="7">
  <autoFilter ref="F3:J13" xr:uid="{551E2E53-1DDB-8942-86C4-974D3EF1A3DA}"/>
  <tableColumns count="5">
    <tableColumn id="1" xr3:uid="{FC823E2E-57A4-F24E-B7D6-B0B4F17446AD}" name="Area"/>
    <tableColumn id="2" xr3:uid="{DCA1D90F-8D93-7745-9C38-C8F3E7BCD8D6}" name="occupazione"/>
    <tableColumn id="3" xr3:uid="{AAB79B23-A973-6541-BC90-3C67D3D4E81F}" name="meanzon"/>
    <tableColumn id="4" xr3:uid="{0D0115C8-B787-5B4E-859D-A08CAD73DE0E}" name="media tot intra-occ"/>
    <tableColumn id="5" xr3:uid="{5D9E353E-D6DB-164F-B0D2-F569B91BD606}" name="Sopra la media to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884841-0DC0-7E4E-8BEE-D734265BE235}" name="Tabella2" displayName="Tabella2" ref="A3:G15" totalsRowShown="0" headerRowDxfId="19">
  <autoFilter ref="A3:G15" xr:uid="{A3884841-0DC0-7E4E-8BEE-D734265BE235}"/>
  <tableColumns count="7">
    <tableColumn id="1" xr3:uid="{EF5EEA62-E627-0446-ADAB-0071AB13CB5A}" name="risposta"/>
    <tableColumn id="2" xr3:uid="{A5427DE1-4CC3-8945-82AE-7F273D25B19C}" name="Per nulla"/>
    <tableColumn id="3" xr3:uid="{D65DF5A1-E4E6-3448-8C80-B901B18E2C57}" name="Poco"/>
    <tableColumn id="4" xr3:uid="{D924BC3C-0D6F-7246-BD02-0AA49FABB509}" name="Abbastanza"/>
    <tableColumn id="5" xr3:uid="{A3B25462-2FCD-F84E-8CAD-C38ECC995FEB}" name="Molto"/>
    <tableColumn id="6" xr3:uid="{4A678340-38C5-554E-9E28-2EDB404AE5A0}" name="indice"/>
    <tableColumn id="7" xr3:uid="{009030FA-A616-DC41-B2F5-2680132DD085}" name="categori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058E7E-82D0-444A-96E3-3F44BA3AC481}" name="svilInd" displayName="svilInd" ref="J3:P15" totalsRowShown="0" headerRowDxfId="18">
  <autoFilter ref="J3:P15" xr:uid="{47058E7E-82D0-444A-96E3-3F44BA3AC481}"/>
  <tableColumns count="7">
    <tableColumn id="1" xr3:uid="{7C9B12C4-2B9D-0E49-A079-244012E134C7}" name="risposta"/>
    <tableColumn id="2" xr3:uid="{159624D4-821C-B441-8EBB-6D8446209953}" name="Per nulla"/>
    <tableColumn id="3" xr3:uid="{0922F21C-DADE-644A-B921-D86F44B06FB1}" name="Poco"/>
    <tableColumn id="4" xr3:uid="{A2162F30-62C9-A64C-9C73-AFB7FD5DAE15}" name="Abbastanza"/>
    <tableColumn id="5" xr3:uid="{B3BC870B-C6D7-1D47-ABA2-BB0836D3C159}" name="Molto"/>
    <tableColumn id="6" xr3:uid="{B83AE8B6-A8AE-1746-8640-AA793781BF94}" name="indice"/>
    <tableColumn id="7" xr3:uid="{4850AFC6-7EC0-114E-A112-EE9B9B8AFABD}" name="categori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28D34-0790-0A46-953D-458A2A44C10E}" name="aspiraz" displayName="aspiraz" ref="A3:B9" totalsRowShown="0" headerRowDxfId="17">
  <autoFilter ref="A3:B9" xr:uid="{15628D34-0790-0A46-953D-458A2A44C10E}"/>
  <tableColumns count="2">
    <tableColumn id="1" xr3:uid="{6FBCD892-8EFA-E645-9919-A76474925572}" name="Scelta" dataDxfId="14"/>
    <tableColumn id="2" xr3:uid="{BBA81D1D-E1AD-9842-B313-62AC1C1E91DF}" name="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6DFB9C-262E-5A47-84E7-E64CF1D0F2C9}" name="riscLav" displayName="riscLav" ref="D3:I9" totalsRowShown="0" headerRowDxfId="16">
  <autoFilter ref="D3:I9" xr:uid="{C96DFB9C-262E-5A47-84E7-E64CF1D0F2C9}"/>
  <tableColumns count="6">
    <tableColumn id="1" xr3:uid="{F6DEBEBD-9485-A54A-AF3E-80D0D4233A82}" name="Scelta" dataDxfId="15"/>
    <tableColumn id="2" xr3:uid="{AEA914F2-2F1C-8448-8059-9292DE37E352}" name="Per nulla"/>
    <tableColumn id="3" xr3:uid="{07B53FD5-2EBA-D844-9E5E-0FEA48CFF42F}" name="Poco"/>
    <tableColumn id="4" xr3:uid="{91C5746F-3B09-424D-B835-BAF5C50F92DA}" name="Abbastanza"/>
    <tableColumn id="5" xr3:uid="{4822697B-3610-A442-B7B3-F040513E823D}" name="Molto"/>
    <tableColumn id="6" xr3:uid="{331508D8-E2B7-174F-BA9D-16889C14F72F}" name="indic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EE8500-C0D2-4643-B003-D1A53218A1EB}" name="attRest" displayName="attRest" ref="A3:C18" totalsRowShown="0" headerRowDxfId="13">
  <autoFilter ref="A3:C18" xr:uid="{05EE8500-C0D2-4643-B003-D1A53218A1EB}"/>
  <tableColumns count="3">
    <tableColumn id="1" xr3:uid="{2F1C5912-F427-EF44-9376-D8DA7BF8914D}" name="Risposta"/>
    <tableColumn id="2" xr3:uid="{AE496522-13E9-7847-97C1-FF6472FF0B54}" name="occ"/>
    <tableColumn id="3" xr3:uid="{B8BA23CB-6431-904A-AE93-9F2D2A4C988C}" name="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C6F08D-CF3B-784F-BD82-58226F84AA94}" name="motRest" displayName="motRest" ref="E3:J13" totalsRowShown="0" headerRowDxfId="12">
  <autoFilter ref="E3:J13" xr:uid="{49C6F08D-CF3B-784F-BD82-58226F84AA94}"/>
  <tableColumns count="6">
    <tableColumn id="1" xr3:uid="{2BABFE47-68E9-8847-9AD6-F143949BCEB9}" name="Risposta" dataDxfId="10"/>
    <tableColumn id="2" xr3:uid="{F0D95CB2-87F9-6947-8947-8FEF977E4788}" name="Per nulla"/>
    <tableColumn id="3" xr3:uid="{0FAFDE94-D104-F745-9ECD-DE82284EBAA4}" name="Poco"/>
    <tableColumn id="4" xr3:uid="{758763F8-D578-0A4D-93BD-61B26148A659}" name="Abbastanza"/>
    <tableColumn id="5" xr3:uid="{FD605298-3C17-C544-B40A-F5500453E275}" name="Molto"/>
    <tableColumn id="6" xr3:uid="{8E8E29A8-43D1-164D-A27E-D73116610294}" name="index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375B18-F40F-6C4F-B056-B18CE7293070}" name="motLasc" displayName="motLasc" ref="L3:Q13" totalsRowShown="0" headerRowDxfId="11">
  <autoFilter ref="L3:Q13" xr:uid="{C8375B18-F40F-6C4F-B056-B18CE7293070}"/>
  <tableColumns count="6">
    <tableColumn id="1" xr3:uid="{CB7D3F0A-299A-9F49-BAB1-6246B7486B0F}" name="Risposta" dataDxfId="9"/>
    <tableColumn id="2" xr3:uid="{535BC028-2503-0A43-B494-0B475C6E18E2}" name="Abbastanza"/>
    <tableColumn id="3" xr3:uid="{C3646BBA-AE9F-8B40-B6E3-B51F1DB2EEE3}" name="Molto"/>
    <tableColumn id="4" xr3:uid="{ECD7D3D9-D6F6-EF46-BD62-B5E74FC07742}" name="Per nulla"/>
    <tableColumn id="5" xr3:uid="{0E086DCC-9D73-2747-9544-EE852DB09394}" name="Poco"/>
    <tableColumn id="6" xr3:uid="{C4CD070B-668B-D747-A9B6-CAF78D544BF4}" name="index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BE8884-2FD2-AB43-B6C4-FECE2B672563}" name="abPlotZon" displayName="abPlotZon" ref="A3:C9" totalsRowShown="0" headerRowDxfId="8">
  <autoFilter ref="A3:C9" xr:uid="{EEBE8884-2FD2-AB43-B6C4-FECE2B672563}"/>
  <tableColumns count="3">
    <tableColumn id="1" xr3:uid="{62B5993A-5826-AA4E-89D9-236CB6B7ED60}" name="Area"/>
    <tableColumn id="2" xr3:uid="{67E79542-101F-F54D-8081-C77B3F54AE58}" name="media indice"/>
    <tableColumn id="4" xr3:uid="{6861F16D-C0C1-5D4A-BB0E-2968683B24DA}" name="sopra la media to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6B03-DD4C-3643-889D-25DDDF3095BB}">
  <dimension ref="A1:E8"/>
  <sheetViews>
    <sheetView workbookViewId="0">
      <selection activeCell="E7" sqref="E7"/>
    </sheetView>
  </sheetViews>
  <sheetFormatPr baseColWidth="10" defaultRowHeight="15" x14ac:dyDescent="0.2"/>
  <cols>
    <col min="1" max="1" width="18.5" customWidth="1"/>
    <col min="2" max="2" width="13.5" customWidth="1"/>
    <col min="3" max="3" width="14.5" customWidth="1"/>
  </cols>
  <sheetData>
    <row r="1" spans="1:5" x14ac:dyDescent="0.2">
      <c r="A1" s="3" t="s">
        <v>71</v>
      </c>
      <c r="B1" s="3"/>
      <c r="C1" s="3"/>
      <c r="D1" s="4"/>
    </row>
    <row r="2" spans="1:5" x14ac:dyDescent="0.2">
      <c r="A2" s="3" t="s">
        <v>72</v>
      </c>
      <c r="B2" s="3"/>
      <c r="C2" s="3"/>
      <c r="D2" s="4"/>
    </row>
    <row r="3" spans="1:5" x14ac:dyDescent="0.2">
      <c r="A3" s="2" t="s">
        <v>80</v>
      </c>
      <c r="B3" s="2" t="s">
        <v>81</v>
      </c>
      <c r="C3" s="2" t="s">
        <v>82</v>
      </c>
      <c r="E3" s="2" t="s">
        <v>83</v>
      </c>
    </row>
    <row r="4" spans="1:5" x14ac:dyDescent="0.2">
      <c r="A4" t="s">
        <v>5</v>
      </c>
      <c r="B4">
        <v>55.002499999999998</v>
      </c>
      <c r="C4" t="b">
        <v>0</v>
      </c>
      <c r="E4">
        <v>61.825159999999997</v>
      </c>
    </row>
    <row r="5" spans="1:5" x14ac:dyDescent="0.2">
      <c r="A5" t="s">
        <v>6</v>
      </c>
      <c r="B5">
        <v>80</v>
      </c>
      <c r="C5" t="b">
        <v>1</v>
      </c>
    </row>
    <row r="6" spans="1:5" x14ac:dyDescent="0.2">
      <c r="A6" t="s">
        <v>7</v>
      </c>
      <c r="B6">
        <v>55.151820000000001</v>
      </c>
      <c r="C6" t="b">
        <v>0</v>
      </c>
    </row>
    <row r="7" spans="1:5" x14ac:dyDescent="0.2">
      <c r="A7" t="s">
        <v>8</v>
      </c>
      <c r="B7">
        <v>55.238039999999998</v>
      </c>
      <c r="C7" t="b">
        <v>0</v>
      </c>
    </row>
    <row r="8" spans="1:5" x14ac:dyDescent="0.2">
      <c r="A8" t="s">
        <v>9</v>
      </c>
      <c r="B8">
        <v>63.733440000000002</v>
      </c>
      <c r="C8" t="b">
        <v>1</v>
      </c>
    </row>
  </sheetData>
  <mergeCells count="2">
    <mergeCell ref="A1:C1"/>
    <mergeCell ref="A2:C2"/>
  </mergeCells>
  <conditionalFormatting sqref="C4:C8">
    <cfRule type="containsText" dxfId="6" priority="1" operator="containsText" text="FALSO">
      <formula>NOT(ISERROR(SEARCH("FALSO",C4)))</formula>
    </cfRule>
    <cfRule type="containsText" dxfId="5" priority="2" operator="containsText" text="VERO">
      <formula>NOT(ISERROR(SEARCH("VERO",C4)))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406F-7B21-4F46-B96D-ADE5A5F27BC8}">
  <dimension ref="A1:P15"/>
  <sheetViews>
    <sheetView workbookViewId="0">
      <selection activeCell="P4" sqref="P4"/>
    </sheetView>
  </sheetViews>
  <sheetFormatPr baseColWidth="10" defaultRowHeight="15" x14ac:dyDescent="0.2"/>
  <cols>
    <col min="1" max="1" width="40" customWidth="1"/>
    <col min="4" max="4" width="12.1640625" customWidth="1"/>
    <col min="7" max="7" width="15.5" customWidth="1"/>
    <col min="10" max="10" width="39.83203125" customWidth="1"/>
    <col min="13" max="13" width="12.1640625" customWidth="1"/>
    <col min="16" max="16" width="21.6640625" customWidth="1"/>
  </cols>
  <sheetData>
    <row r="1" spans="1:16" x14ac:dyDescent="0.2">
      <c r="A1" s="3" t="s">
        <v>67</v>
      </c>
      <c r="B1" s="3"/>
      <c r="C1" s="3"/>
      <c r="D1" s="3"/>
      <c r="E1" s="3"/>
      <c r="F1" s="3"/>
      <c r="G1" s="3"/>
      <c r="J1" s="3" t="s">
        <v>66</v>
      </c>
      <c r="K1" s="3"/>
      <c r="L1" s="3"/>
      <c r="M1" s="3"/>
      <c r="N1" s="3"/>
      <c r="O1" s="3"/>
      <c r="P1" s="3"/>
    </row>
    <row r="2" spans="1:16" x14ac:dyDescent="0.2">
      <c r="A2" s="3" t="s">
        <v>78</v>
      </c>
      <c r="B2" s="3"/>
      <c r="C2" s="3"/>
      <c r="D2" s="3"/>
      <c r="E2" s="3"/>
      <c r="F2" s="3"/>
      <c r="G2" s="3"/>
      <c r="J2" s="3" t="s">
        <v>79</v>
      </c>
      <c r="K2" s="3"/>
      <c r="L2" s="3"/>
      <c r="M2" s="3"/>
      <c r="N2" s="3"/>
      <c r="O2" s="3"/>
      <c r="P2" s="3"/>
    </row>
    <row r="3" spans="1:16" x14ac:dyDescent="0.2">
      <c r="A3" s="2" t="s">
        <v>86</v>
      </c>
      <c r="B3" s="2" t="s">
        <v>2</v>
      </c>
      <c r="C3" s="2" t="s">
        <v>3</v>
      </c>
      <c r="D3" s="2" t="s">
        <v>0</v>
      </c>
      <c r="E3" s="2" t="s">
        <v>1</v>
      </c>
      <c r="F3" s="2" t="s">
        <v>84</v>
      </c>
      <c r="G3" s="2" t="s">
        <v>85</v>
      </c>
      <c r="J3" s="2" t="s">
        <v>86</v>
      </c>
      <c r="K3" s="2" t="s">
        <v>2</v>
      </c>
      <c r="L3" s="2" t="s">
        <v>3</v>
      </c>
      <c r="M3" s="2" t="s">
        <v>0</v>
      </c>
      <c r="N3" s="2" t="s">
        <v>1</v>
      </c>
      <c r="O3" s="2" t="s">
        <v>84</v>
      </c>
      <c r="P3" s="2" t="s">
        <v>85</v>
      </c>
    </row>
    <row r="4" spans="1:16" x14ac:dyDescent="0.2">
      <c r="A4" t="s">
        <v>25</v>
      </c>
      <c r="B4">
        <v>7</v>
      </c>
      <c r="C4">
        <v>20</v>
      </c>
      <c r="D4">
        <v>55</v>
      </c>
      <c r="E4">
        <v>170</v>
      </c>
      <c r="F4">
        <v>89.29</v>
      </c>
      <c r="G4" t="s">
        <v>26</v>
      </c>
      <c r="J4" t="s">
        <v>10</v>
      </c>
      <c r="K4">
        <v>9</v>
      </c>
      <c r="L4">
        <v>39</v>
      </c>
      <c r="M4">
        <v>142</v>
      </c>
      <c r="N4">
        <v>62</v>
      </c>
      <c r="O4">
        <v>80.95</v>
      </c>
      <c r="P4" t="s">
        <v>11</v>
      </c>
    </row>
    <row r="5" spans="1:16" x14ac:dyDescent="0.2">
      <c r="A5" t="s">
        <v>27</v>
      </c>
      <c r="B5">
        <v>13</v>
      </c>
      <c r="C5">
        <v>85</v>
      </c>
      <c r="D5">
        <v>112</v>
      </c>
      <c r="E5">
        <v>42</v>
      </c>
      <c r="F5">
        <v>61.11</v>
      </c>
      <c r="G5" t="s">
        <v>26</v>
      </c>
      <c r="J5" t="s">
        <v>12</v>
      </c>
      <c r="K5">
        <v>4</v>
      </c>
      <c r="L5">
        <v>30</v>
      </c>
      <c r="M5">
        <v>95</v>
      </c>
      <c r="N5">
        <v>123</v>
      </c>
      <c r="O5">
        <v>86.51</v>
      </c>
      <c r="P5" t="s">
        <v>11</v>
      </c>
    </row>
    <row r="6" spans="1:16" x14ac:dyDescent="0.2">
      <c r="A6" t="s">
        <v>28</v>
      </c>
      <c r="B6">
        <v>7</v>
      </c>
      <c r="C6">
        <v>7</v>
      </c>
      <c r="D6">
        <v>45</v>
      </c>
      <c r="E6">
        <v>193</v>
      </c>
      <c r="F6">
        <v>94.44</v>
      </c>
      <c r="G6" t="s">
        <v>29</v>
      </c>
      <c r="J6" t="s">
        <v>13</v>
      </c>
      <c r="K6">
        <v>4</v>
      </c>
      <c r="L6">
        <v>12</v>
      </c>
      <c r="M6">
        <v>67</v>
      </c>
      <c r="N6">
        <v>169</v>
      </c>
      <c r="O6">
        <v>93.65</v>
      </c>
      <c r="P6" t="s">
        <v>14</v>
      </c>
    </row>
    <row r="7" spans="1:16" x14ac:dyDescent="0.2">
      <c r="A7" t="s">
        <v>30</v>
      </c>
      <c r="B7">
        <v>5</v>
      </c>
      <c r="C7">
        <v>7</v>
      </c>
      <c r="D7">
        <v>42</v>
      </c>
      <c r="E7">
        <v>198</v>
      </c>
      <c r="F7">
        <v>95.24</v>
      </c>
      <c r="G7" t="s">
        <v>29</v>
      </c>
      <c r="J7" t="s">
        <v>15</v>
      </c>
      <c r="K7">
        <v>3</v>
      </c>
      <c r="L7">
        <v>13</v>
      </c>
      <c r="M7">
        <v>59</v>
      </c>
      <c r="N7">
        <v>177</v>
      </c>
      <c r="O7">
        <v>93.65</v>
      </c>
      <c r="P7" t="s">
        <v>11</v>
      </c>
    </row>
    <row r="8" spans="1:16" x14ac:dyDescent="0.2">
      <c r="A8" t="s">
        <v>31</v>
      </c>
      <c r="B8">
        <v>5</v>
      </c>
      <c r="C8">
        <v>11</v>
      </c>
      <c r="D8">
        <v>55</v>
      </c>
      <c r="E8">
        <v>181</v>
      </c>
      <c r="F8">
        <v>93.65</v>
      </c>
      <c r="G8" t="s">
        <v>32</v>
      </c>
      <c r="J8" t="s">
        <v>16</v>
      </c>
      <c r="K8">
        <v>8</v>
      </c>
      <c r="L8">
        <v>42</v>
      </c>
      <c r="M8">
        <v>123</v>
      </c>
      <c r="N8">
        <v>79</v>
      </c>
      <c r="O8">
        <v>80.16</v>
      </c>
      <c r="P8" t="s">
        <v>11</v>
      </c>
    </row>
    <row r="9" spans="1:16" x14ac:dyDescent="0.2">
      <c r="A9" t="s">
        <v>33</v>
      </c>
      <c r="B9">
        <v>8</v>
      </c>
      <c r="C9">
        <v>9</v>
      </c>
      <c r="D9">
        <v>45</v>
      </c>
      <c r="E9">
        <v>190</v>
      </c>
      <c r="F9">
        <v>93.25</v>
      </c>
      <c r="G9" t="s">
        <v>34</v>
      </c>
      <c r="J9" t="s">
        <v>17</v>
      </c>
    </row>
    <row r="10" spans="1:16" x14ac:dyDescent="0.2">
      <c r="A10" t="s">
        <v>35</v>
      </c>
      <c r="B10">
        <v>5</v>
      </c>
      <c r="C10">
        <v>4</v>
      </c>
      <c r="D10">
        <v>34</v>
      </c>
      <c r="E10">
        <v>209</v>
      </c>
      <c r="F10">
        <v>96.43</v>
      </c>
      <c r="G10" t="s">
        <v>29</v>
      </c>
      <c r="J10" t="s">
        <v>18</v>
      </c>
      <c r="K10">
        <v>4</v>
      </c>
      <c r="L10">
        <v>20</v>
      </c>
      <c r="M10">
        <v>105</v>
      </c>
      <c r="N10">
        <v>123</v>
      </c>
      <c r="O10">
        <v>90.48</v>
      </c>
      <c r="P10" t="s">
        <v>14</v>
      </c>
    </row>
    <row r="11" spans="1:16" x14ac:dyDescent="0.2">
      <c r="A11" t="s">
        <v>36</v>
      </c>
      <c r="B11">
        <v>13</v>
      </c>
      <c r="C11">
        <v>6</v>
      </c>
      <c r="D11">
        <v>27</v>
      </c>
      <c r="E11">
        <v>206</v>
      </c>
      <c r="F11">
        <v>92.46</v>
      </c>
      <c r="G11" t="s">
        <v>34</v>
      </c>
      <c r="J11" t="s">
        <v>19</v>
      </c>
    </row>
    <row r="12" spans="1:16" x14ac:dyDescent="0.2">
      <c r="A12" t="s">
        <v>37</v>
      </c>
      <c r="B12">
        <v>11</v>
      </c>
      <c r="C12">
        <v>25</v>
      </c>
      <c r="D12">
        <v>53</v>
      </c>
      <c r="E12">
        <v>163</v>
      </c>
      <c r="F12">
        <v>85.71</v>
      </c>
      <c r="G12" t="s">
        <v>34</v>
      </c>
      <c r="J12" t="s">
        <v>20</v>
      </c>
      <c r="K12">
        <v>5</v>
      </c>
      <c r="L12">
        <v>13</v>
      </c>
      <c r="M12">
        <v>70</v>
      </c>
      <c r="N12">
        <v>164</v>
      </c>
      <c r="O12">
        <v>92.86</v>
      </c>
      <c r="P12" t="s">
        <v>22</v>
      </c>
    </row>
    <row r="13" spans="1:16" x14ac:dyDescent="0.2">
      <c r="A13" t="s">
        <v>38</v>
      </c>
      <c r="B13">
        <v>12</v>
      </c>
      <c r="C13">
        <v>23</v>
      </c>
      <c r="D13">
        <v>54</v>
      </c>
      <c r="E13">
        <v>163</v>
      </c>
      <c r="F13">
        <v>86.11</v>
      </c>
      <c r="G13" t="s">
        <v>34</v>
      </c>
      <c r="J13" t="s">
        <v>21</v>
      </c>
    </row>
    <row r="14" spans="1:16" x14ac:dyDescent="0.2">
      <c r="A14" t="s">
        <v>39</v>
      </c>
      <c r="B14">
        <v>16</v>
      </c>
      <c r="C14">
        <v>29</v>
      </c>
      <c r="D14">
        <v>73</v>
      </c>
      <c r="E14">
        <v>134</v>
      </c>
      <c r="F14">
        <v>82.14</v>
      </c>
      <c r="G14" t="s">
        <v>29</v>
      </c>
      <c r="J14" t="s">
        <v>23</v>
      </c>
      <c r="K14">
        <v>5</v>
      </c>
      <c r="L14">
        <v>13</v>
      </c>
      <c r="M14">
        <v>91</v>
      </c>
      <c r="N14">
        <v>143</v>
      </c>
      <c r="O14">
        <v>92.86</v>
      </c>
      <c r="P14" t="s">
        <v>22</v>
      </c>
    </row>
    <row r="15" spans="1:16" x14ac:dyDescent="0.2">
      <c r="A15" t="s">
        <v>40</v>
      </c>
      <c r="B15">
        <v>26</v>
      </c>
      <c r="C15">
        <v>56</v>
      </c>
      <c r="D15">
        <v>71</v>
      </c>
      <c r="E15">
        <v>99</v>
      </c>
      <c r="F15">
        <v>67.459999999999994</v>
      </c>
      <c r="G15" t="s">
        <v>34</v>
      </c>
      <c r="J15" t="s">
        <v>24</v>
      </c>
      <c r="K15">
        <v>6</v>
      </c>
      <c r="L15">
        <v>50</v>
      </c>
      <c r="M15">
        <v>117</v>
      </c>
      <c r="N15">
        <v>79</v>
      </c>
      <c r="O15">
        <v>77.78</v>
      </c>
      <c r="P15" t="s">
        <v>14</v>
      </c>
    </row>
  </sheetData>
  <mergeCells count="4">
    <mergeCell ref="J2:P2"/>
    <mergeCell ref="A2:G2"/>
    <mergeCell ref="A1:G1"/>
    <mergeCell ref="J1:P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21E5-E0FF-104C-A5E3-1955DC77D209}">
  <dimension ref="A1:I9"/>
  <sheetViews>
    <sheetView workbookViewId="0">
      <selection activeCell="D9" sqref="D9"/>
    </sheetView>
  </sheetViews>
  <sheetFormatPr baseColWidth="10" defaultRowHeight="15" x14ac:dyDescent="0.2"/>
  <cols>
    <col min="1" max="1" width="39.33203125" customWidth="1"/>
    <col min="4" max="4" width="43.5" customWidth="1"/>
    <col min="7" max="7" width="12.1640625" customWidth="1"/>
  </cols>
  <sheetData>
    <row r="1" spans="1:9" x14ac:dyDescent="0.2">
      <c r="A1" s="3" t="s">
        <v>41</v>
      </c>
      <c r="B1" s="3"/>
      <c r="D1" s="3" t="s">
        <v>68</v>
      </c>
      <c r="E1" s="3"/>
      <c r="F1" s="3"/>
      <c r="G1" s="3"/>
      <c r="H1" s="3"/>
      <c r="I1" s="3"/>
    </row>
    <row r="2" spans="1:9" x14ac:dyDescent="0.2">
      <c r="A2" s="3" t="s">
        <v>70</v>
      </c>
      <c r="B2" s="3"/>
      <c r="D2" s="3" t="s">
        <v>69</v>
      </c>
      <c r="E2" s="3"/>
      <c r="F2" s="3"/>
      <c r="G2" s="3"/>
      <c r="H2" s="3"/>
      <c r="I2" s="3"/>
    </row>
    <row r="3" spans="1:9" x14ac:dyDescent="0.2">
      <c r="A3" s="2" t="s">
        <v>87</v>
      </c>
      <c r="B3" s="2" t="s">
        <v>42</v>
      </c>
      <c r="D3" s="2" t="s">
        <v>87</v>
      </c>
      <c r="E3" s="2" t="s">
        <v>2</v>
      </c>
      <c r="F3" s="2" t="s">
        <v>3</v>
      </c>
      <c r="G3" s="2" t="s">
        <v>0</v>
      </c>
      <c r="H3" s="2" t="s">
        <v>1</v>
      </c>
      <c r="I3" s="2" t="s">
        <v>84</v>
      </c>
    </row>
    <row r="4" spans="1:9" ht="32" x14ac:dyDescent="0.2">
      <c r="A4" s="6" t="s">
        <v>43</v>
      </c>
      <c r="B4">
        <v>9</v>
      </c>
      <c r="D4" s="5" t="s">
        <v>88</v>
      </c>
      <c r="E4">
        <v>23</v>
      </c>
      <c r="F4">
        <v>76</v>
      </c>
      <c r="G4">
        <v>101</v>
      </c>
      <c r="H4">
        <v>52</v>
      </c>
      <c r="I4">
        <v>60.71</v>
      </c>
    </row>
    <row r="5" spans="1:9" ht="32" x14ac:dyDescent="0.2">
      <c r="A5" s="6" t="s">
        <v>44</v>
      </c>
      <c r="B5">
        <v>17</v>
      </c>
      <c r="D5" s="5" t="s">
        <v>89</v>
      </c>
      <c r="E5">
        <v>50</v>
      </c>
      <c r="F5">
        <v>105</v>
      </c>
      <c r="G5">
        <v>73</v>
      </c>
      <c r="H5">
        <v>24</v>
      </c>
      <c r="I5">
        <v>38.49</v>
      </c>
    </row>
    <row r="6" spans="1:9" ht="32" x14ac:dyDescent="0.2">
      <c r="A6" s="6" t="s">
        <v>45</v>
      </c>
      <c r="B6">
        <v>26</v>
      </c>
      <c r="D6" s="5" t="s">
        <v>90</v>
      </c>
      <c r="E6">
        <v>21</v>
      </c>
      <c r="F6">
        <v>77</v>
      </c>
      <c r="G6">
        <v>97</v>
      </c>
      <c r="H6">
        <v>57</v>
      </c>
      <c r="I6">
        <v>61.11</v>
      </c>
    </row>
    <row r="7" spans="1:9" ht="32" x14ac:dyDescent="0.2">
      <c r="A7" s="6" t="s">
        <v>46</v>
      </c>
      <c r="B7">
        <v>27</v>
      </c>
      <c r="D7" s="5" t="s">
        <v>91</v>
      </c>
      <c r="E7">
        <v>31</v>
      </c>
      <c r="F7">
        <v>77</v>
      </c>
      <c r="G7">
        <v>88</v>
      </c>
      <c r="H7">
        <v>56</v>
      </c>
      <c r="I7">
        <v>57.14</v>
      </c>
    </row>
    <row r="8" spans="1:9" ht="16" x14ac:dyDescent="0.2">
      <c r="A8" s="6" t="s">
        <v>47</v>
      </c>
      <c r="B8">
        <v>77</v>
      </c>
      <c r="D8" s="5" t="s">
        <v>92</v>
      </c>
      <c r="E8">
        <v>28</v>
      </c>
      <c r="F8">
        <v>60</v>
      </c>
      <c r="G8">
        <v>90</v>
      </c>
      <c r="H8">
        <v>74</v>
      </c>
      <c r="I8">
        <v>65.08</v>
      </c>
    </row>
    <row r="9" spans="1:9" ht="32" x14ac:dyDescent="0.2">
      <c r="A9" s="6" t="s">
        <v>48</v>
      </c>
      <c r="B9">
        <v>96</v>
      </c>
      <c r="D9" s="5" t="s">
        <v>93</v>
      </c>
      <c r="E9">
        <v>10</v>
      </c>
      <c r="F9">
        <v>45</v>
      </c>
      <c r="G9">
        <v>86</v>
      </c>
      <c r="H9">
        <v>111</v>
      </c>
      <c r="I9">
        <v>78.17</v>
      </c>
    </row>
  </sheetData>
  <mergeCells count="4">
    <mergeCell ref="D2:I2"/>
    <mergeCell ref="A2:B2"/>
    <mergeCell ref="A1:B1"/>
    <mergeCell ref="D1:I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BE68-44EA-F141-A5D7-6C11CAE41BDC}">
  <dimension ref="A1:Q18"/>
  <sheetViews>
    <sheetView topLeftCell="E1" workbookViewId="0">
      <selection activeCell="L4" sqref="L4:L13"/>
    </sheetView>
  </sheetViews>
  <sheetFormatPr baseColWidth="10" defaultRowHeight="15" x14ac:dyDescent="0.2"/>
  <cols>
    <col min="1" max="1" width="32.5" customWidth="1"/>
    <col min="5" max="5" width="58" customWidth="1"/>
    <col min="8" max="8" width="12.1640625" customWidth="1"/>
    <col min="12" max="12" width="38.33203125" customWidth="1"/>
    <col min="13" max="13" width="12.1640625" customWidth="1"/>
  </cols>
  <sheetData>
    <row r="1" spans="1:17" x14ac:dyDescent="0.2">
      <c r="A1" s="3" t="s">
        <v>76</v>
      </c>
      <c r="B1" s="3"/>
      <c r="C1" s="3"/>
      <c r="E1" s="3" t="s">
        <v>75</v>
      </c>
      <c r="F1" s="3"/>
      <c r="G1" s="3"/>
      <c r="H1" s="3"/>
      <c r="I1" s="3"/>
      <c r="J1" s="3"/>
      <c r="L1" s="3" t="s">
        <v>73</v>
      </c>
      <c r="M1" s="3"/>
      <c r="N1" s="3"/>
      <c r="O1" s="3"/>
      <c r="P1" s="3"/>
      <c r="Q1" s="3"/>
    </row>
    <row r="2" spans="1:17" x14ac:dyDescent="0.2">
      <c r="A2" s="3" t="s">
        <v>77</v>
      </c>
      <c r="B2" s="3"/>
      <c r="C2" s="3"/>
      <c r="E2" s="3" t="s">
        <v>74</v>
      </c>
      <c r="F2" s="3"/>
      <c r="G2" s="3"/>
      <c r="H2" s="3"/>
      <c r="I2" s="3"/>
      <c r="J2" s="3"/>
      <c r="L2" s="3" t="s">
        <v>74</v>
      </c>
      <c r="M2" s="3"/>
      <c r="N2" s="3"/>
      <c r="O2" s="3"/>
      <c r="P2" s="3"/>
      <c r="Q2" s="3"/>
    </row>
    <row r="3" spans="1:17" x14ac:dyDescent="0.2">
      <c r="A3" s="2" t="s">
        <v>94</v>
      </c>
      <c r="B3" s="2" t="s">
        <v>49</v>
      </c>
      <c r="C3" s="2" t="s">
        <v>42</v>
      </c>
      <c r="E3" s="2" t="s">
        <v>94</v>
      </c>
      <c r="F3" s="2" t="s">
        <v>2</v>
      </c>
      <c r="G3" s="2" t="s">
        <v>3</v>
      </c>
      <c r="H3" s="2" t="s">
        <v>0</v>
      </c>
      <c r="I3" s="2" t="s">
        <v>1</v>
      </c>
      <c r="J3" s="2" t="s">
        <v>4</v>
      </c>
      <c r="L3" s="1" t="s">
        <v>94</v>
      </c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</row>
    <row r="4" spans="1:17" ht="32" x14ac:dyDescent="0.2">
      <c r="A4" t="s">
        <v>50</v>
      </c>
      <c r="B4" t="s">
        <v>51</v>
      </c>
      <c r="C4">
        <v>2</v>
      </c>
      <c r="E4" s="5" t="s">
        <v>95</v>
      </c>
      <c r="F4">
        <v>6</v>
      </c>
      <c r="G4">
        <v>8</v>
      </c>
      <c r="H4">
        <v>43</v>
      </c>
      <c r="I4">
        <v>32</v>
      </c>
      <c r="J4">
        <v>84.27</v>
      </c>
      <c r="L4" s="5" t="s">
        <v>105</v>
      </c>
      <c r="M4">
        <v>42</v>
      </c>
      <c r="N4">
        <v>113</v>
      </c>
      <c r="O4">
        <v>1</v>
      </c>
      <c r="P4">
        <v>10</v>
      </c>
      <c r="Q4">
        <v>93.37</v>
      </c>
    </row>
    <row r="5" spans="1:17" ht="32" x14ac:dyDescent="0.2">
      <c r="A5" t="s">
        <v>50</v>
      </c>
      <c r="B5" t="s">
        <v>52</v>
      </c>
      <c r="C5">
        <v>6</v>
      </c>
      <c r="E5" s="5" t="s">
        <v>96</v>
      </c>
      <c r="F5">
        <v>9</v>
      </c>
      <c r="G5">
        <v>20</v>
      </c>
      <c r="H5">
        <v>32</v>
      </c>
      <c r="I5">
        <v>28</v>
      </c>
      <c r="J5">
        <v>67.42</v>
      </c>
      <c r="L5" s="5" t="s">
        <v>106</v>
      </c>
      <c r="M5">
        <v>46</v>
      </c>
      <c r="N5">
        <v>110</v>
      </c>
      <c r="O5">
        <v>1</v>
      </c>
      <c r="P5">
        <v>9</v>
      </c>
      <c r="Q5">
        <v>93.98</v>
      </c>
    </row>
    <row r="6" spans="1:17" ht="32" x14ac:dyDescent="0.2">
      <c r="A6" t="s">
        <v>50</v>
      </c>
      <c r="B6" t="s">
        <v>53</v>
      </c>
      <c r="C6">
        <v>22</v>
      </c>
      <c r="E6" s="5" t="s">
        <v>97</v>
      </c>
      <c r="F6">
        <v>7</v>
      </c>
      <c r="G6">
        <v>18</v>
      </c>
      <c r="H6">
        <v>36</v>
      </c>
      <c r="I6">
        <v>28</v>
      </c>
      <c r="J6">
        <v>71.91</v>
      </c>
      <c r="L6" s="5" t="s">
        <v>107</v>
      </c>
      <c r="M6">
        <v>48</v>
      </c>
      <c r="N6">
        <v>41</v>
      </c>
      <c r="O6">
        <v>21</v>
      </c>
      <c r="P6">
        <v>56</v>
      </c>
      <c r="Q6">
        <v>53.61</v>
      </c>
    </row>
    <row r="7" spans="1:17" ht="32" x14ac:dyDescent="0.2">
      <c r="A7" t="s">
        <v>50</v>
      </c>
      <c r="B7" t="s">
        <v>54</v>
      </c>
      <c r="C7">
        <v>34</v>
      </c>
      <c r="E7" s="5" t="s">
        <v>98</v>
      </c>
      <c r="F7">
        <v>11</v>
      </c>
      <c r="G7">
        <v>21</v>
      </c>
      <c r="H7">
        <v>37</v>
      </c>
      <c r="I7">
        <v>20</v>
      </c>
      <c r="J7">
        <v>64.040000000000006</v>
      </c>
      <c r="L7" s="5" t="s">
        <v>108</v>
      </c>
      <c r="M7">
        <v>52</v>
      </c>
      <c r="N7">
        <v>43</v>
      </c>
      <c r="O7">
        <v>21</v>
      </c>
      <c r="P7">
        <v>50</v>
      </c>
      <c r="Q7">
        <v>57.23</v>
      </c>
    </row>
    <row r="8" spans="1:17" ht="32" x14ac:dyDescent="0.2">
      <c r="A8" t="s">
        <v>55</v>
      </c>
      <c r="B8" t="s">
        <v>51</v>
      </c>
      <c r="C8">
        <v>1</v>
      </c>
      <c r="E8" s="5" t="s">
        <v>99</v>
      </c>
      <c r="F8">
        <v>6</v>
      </c>
      <c r="G8">
        <v>16</v>
      </c>
      <c r="H8">
        <v>36</v>
      </c>
      <c r="I8">
        <v>31</v>
      </c>
      <c r="J8">
        <v>75.28</v>
      </c>
      <c r="L8" s="5" t="s">
        <v>109</v>
      </c>
      <c r="M8">
        <v>69</v>
      </c>
      <c r="N8">
        <v>71</v>
      </c>
      <c r="O8">
        <v>5</v>
      </c>
      <c r="P8">
        <v>21</v>
      </c>
      <c r="Q8">
        <v>84.34</v>
      </c>
    </row>
    <row r="9" spans="1:17" ht="16" x14ac:dyDescent="0.2">
      <c r="A9" t="s">
        <v>55</v>
      </c>
      <c r="B9" t="s">
        <v>52</v>
      </c>
      <c r="C9">
        <v>2</v>
      </c>
      <c r="E9" s="5" t="s">
        <v>100</v>
      </c>
      <c r="F9">
        <v>2</v>
      </c>
      <c r="G9">
        <v>34</v>
      </c>
      <c r="H9">
        <v>38</v>
      </c>
      <c r="I9">
        <v>15</v>
      </c>
      <c r="J9">
        <v>59.55</v>
      </c>
      <c r="L9" s="5" t="s">
        <v>110</v>
      </c>
      <c r="M9">
        <v>51</v>
      </c>
      <c r="N9">
        <v>34</v>
      </c>
      <c r="O9">
        <v>29</v>
      </c>
      <c r="P9">
        <v>52</v>
      </c>
      <c r="Q9">
        <v>51.2</v>
      </c>
    </row>
    <row r="10" spans="1:17" ht="48" x14ac:dyDescent="0.2">
      <c r="A10" t="s">
        <v>55</v>
      </c>
      <c r="B10" t="s">
        <v>53</v>
      </c>
      <c r="C10">
        <v>8</v>
      </c>
      <c r="E10" s="5" t="s">
        <v>101</v>
      </c>
      <c r="F10">
        <v>32</v>
      </c>
      <c r="G10">
        <v>23</v>
      </c>
      <c r="H10">
        <v>25</v>
      </c>
      <c r="I10">
        <v>9</v>
      </c>
      <c r="J10">
        <v>38.200000000000003</v>
      </c>
      <c r="L10" s="5" t="s">
        <v>111</v>
      </c>
      <c r="M10">
        <v>62</v>
      </c>
      <c r="N10">
        <v>71</v>
      </c>
      <c r="O10">
        <v>7</v>
      </c>
      <c r="P10">
        <v>26</v>
      </c>
      <c r="Q10">
        <v>80.12</v>
      </c>
    </row>
    <row r="11" spans="1:17" ht="32" x14ac:dyDescent="0.2">
      <c r="A11" t="s">
        <v>55</v>
      </c>
      <c r="B11" t="s">
        <v>54</v>
      </c>
      <c r="C11">
        <v>58</v>
      </c>
      <c r="E11" s="5" t="s">
        <v>102</v>
      </c>
      <c r="F11">
        <v>19</v>
      </c>
      <c r="G11">
        <v>18</v>
      </c>
      <c r="H11">
        <v>26</v>
      </c>
      <c r="I11">
        <v>26</v>
      </c>
      <c r="J11">
        <v>58.43</v>
      </c>
      <c r="L11" s="5" t="s">
        <v>112</v>
      </c>
      <c r="M11">
        <v>40</v>
      </c>
      <c r="N11">
        <v>39</v>
      </c>
      <c r="O11">
        <v>32</v>
      </c>
      <c r="P11">
        <v>55</v>
      </c>
      <c r="Q11">
        <v>47.59</v>
      </c>
    </row>
    <row r="12" spans="1:17" ht="48" x14ac:dyDescent="0.2">
      <c r="A12" t="s">
        <v>56</v>
      </c>
      <c r="B12" t="s">
        <v>52</v>
      </c>
      <c r="C12">
        <v>2</v>
      </c>
      <c r="E12" s="5" t="s">
        <v>103</v>
      </c>
      <c r="F12">
        <v>11</v>
      </c>
      <c r="G12">
        <v>26</v>
      </c>
      <c r="H12">
        <v>46</v>
      </c>
      <c r="I12">
        <v>6</v>
      </c>
      <c r="J12">
        <v>58.43</v>
      </c>
      <c r="L12" s="5" t="s">
        <v>113</v>
      </c>
      <c r="M12">
        <v>74</v>
      </c>
      <c r="N12">
        <v>31</v>
      </c>
      <c r="O12">
        <v>16</v>
      </c>
      <c r="P12">
        <v>45</v>
      </c>
      <c r="Q12">
        <v>63.25</v>
      </c>
    </row>
    <row r="13" spans="1:17" ht="32" x14ac:dyDescent="0.2">
      <c r="A13" t="s">
        <v>56</v>
      </c>
      <c r="B13" t="s">
        <v>53</v>
      </c>
      <c r="C13">
        <v>3</v>
      </c>
      <c r="E13" s="5" t="s">
        <v>104</v>
      </c>
      <c r="F13">
        <v>24</v>
      </c>
      <c r="G13">
        <v>29</v>
      </c>
      <c r="H13">
        <v>20</v>
      </c>
      <c r="I13">
        <v>16</v>
      </c>
      <c r="J13">
        <v>40.450000000000003</v>
      </c>
      <c r="L13" s="5" t="s">
        <v>114</v>
      </c>
      <c r="M13">
        <v>61</v>
      </c>
      <c r="N13">
        <v>61</v>
      </c>
      <c r="O13">
        <v>12</v>
      </c>
      <c r="P13">
        <v>32</v>
      </c>
      <c r="Q13">
        <v>73.489999999999995</v>
      </c>
    </row>
    <row r="14" spans="1:17" x14ac:dyDescent="0.2">
      <c r="A14" t="s">
        <v>56</v>
      </c>
      <c r="B14" t="s">
        <v>54</v>
      </c>
      <c r="C14">
        <v>20</v>
      </c>
    </row>
    <row r="15" spans="1:17" x14ac:dyDescent="0.2">
      <c r="A15" t="s">
        <v>57</v>
      </c>
      <c r="B15" t="s">
        <v>51</v>
      </c>
      <c r="C15">
        <v>1</v>
      </c>
    </row>
    <row r="16" spans="1:17" x14ac:dyDescent="0.2">
      <c r="A16" t="s">
        <v>57</v>
      </c>
      <c r="B16" t="s">
        <v>52</v>
      </c>
      <c r="C16">
        <v>3</v>
      </c>
    </row>
    <row r="17" spans="1:3" x14ac:dyDescent="0.2">
      <c r="A17" t="s">
        <v>57</v>
      </c>
      <c r="B17" t="s">
        <v>53</v>
      </c>
      <c r="C17">
        <v>8</v>
      </c>
    </row>
    <row r="18" spans="1:3" x14ac:dyDescent="0.2">
      <c r="A18" t="s">
        <v>57</v>
      </c>
      <c r="B18" t="s">
        <v>54</v>
      </c>
      <c r="C18">
        <v>85</v>
      </c>
    </row>
  </sheetData>
  <mergeCells count="6">
    <mergeCell ref="E1:J1"/>
    <mergeCell ref="L1:Q1"/>
    <mergeCell ref="E2:J2"/>
    <mergeCell ref="L2:Q2"/>
    <mergeCell ref="A1:C1"/>
    <mergeCell ref="A2:C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A011-37D6-0D46-B67D-A70EAECC3CF8}">
  <dimension ref="A1:L13"/>
  <sheetViews>
    <sheetView tabSelected="1" workbookViewId="0">
      <selection activeCell="G8" sqref="G8"/>
    </sheetView>
  </sheetViews>
  <sheetFormatPr baseColWidth="10" defaultRowHeight="15" x14ac:dyDescent="0.2"/>
  <cols>
    <col min="3" max="3" width="16.1640625" customWidth="1"/>
  </cols>
  <sheetData>
    <row r="1" spans="1:12" x14ac:dyDescent="0.2">
      <c r="A1" t="s">
        <v>64</v>
      </c>
      <c r="F1" t="s">
        <v>65</v>
      </c>
    </row>
    <row r="2" spans="1:12" x14ac:dyDescent="0.2">
      <c r="A2" s="4" t="s">
        <v>63</v>
      </c>
      <c r="B2" s="4"/>
      <c r="C2" s="4"/>
      <c r="F2" s="3" t="s">
        <v>62</v>
      </c>
      <c r="G2" s="3"/>
      <c r="H2" s="3"/>
      <c r="I2" s="3"/>
      <c r="J2" s="3"/>
    </row>
    <row r="3" spans="1:12" x14ac:dyDescent="0.2">
      <c r="A3" s="2" t="s">
        <v>115</v>
      </c>
      <c r="B3" s="2" t="s">
        <v>81</v>
      </c>
      <c r="C3" s="2" t="s">
        <v>116</v>
      </c>
      <c r="F3" s="2" t="s">
        <v>115</v>
      </c>
      <c r="G3" s="2" t="s">
        <v>119</v>
      </c>
      <c r="H3" s="2" t="s">
        <v>58</v>
      </c>
      <c r="I3" s="2" t="s">
        <v>118</v>
      </c>
      <c r="J3" s="2" t="s">
        <v>120</v>
      </c>
    </row>
    <row r="4" spans="1:12" x14ac:dyDescent="0.2">
      <c r="A4" t="s">
        <v>59</v>
      </c>
      <c r="B4">
        <v>54.209470000000003</v>
      </c>
      <c r="C4" t="b">
        <v>0</v>
      </c>
      <c r="F4" t="s">
        <v>59</v>
      </c>
      <c r="G4" t="s">
        <v>53</v>
      </c>
      <c r="H4">
        <v>53.332000000000001</v>
      </c>
      <c r="I4">
        <v>60.138680000000001</v>
      </c>
      <c r="J4" t="b">
        <v>0</v>
      </c>
    </row>
    <row r="5" spans="1:12" x14ac:dyDescent="0.2">
      <c r="A5" t="s">
        <v>60</v>
      </c>
      <c r="B5">
        <v>65.308800000000005</v>
      </c>
      <c r="C5" t="b">
        <v>1</v>
      </c>
      <c r="F5" t="s">
        <v>59</v>
      </c>
      <c r="G5" t="s">
        <v>54</v>
      </c>
      <c r="H5">
        <v>53.579259999999998</v>
      </c>
      <c r="I5">
        <v>59.310490000000001</v>
      </c>
      <c r="J5" t="b">
        <v>0</v>
      </c>
    </row>
    <row r="6" spans="1:12" x14ac:dyDescent="0.2">
      <c r="A6" t="s">
        <v>61</v>
      </c>
      <c r="B6">
        <v>60.000509999999998</v>
      </c>
      <c r="C6" t="b">
        <v>1</v>
      </c>
      <c r="F6" t="s">
        <v>60</v>
      </c>
      <c r="G6" t="s">
        <v>51</v>
      </c>
      <c r="H6">
        <v>50</v>
      </c>
      <c r="I6">
        <v>66.667500000000004</v>
      </c>
      <c r="J6" t="b">
        <v>0</v>
      </c>
    </row>
    <row r="7" spans="1:12" x14ac:dyDescent="0.2">
      <c r="F7" t="s">
        <v>60</v>
      </c>
      <c r="G7" t="s">
        <v>52</v>
      </c>
      <c r="H7">
        <v>67.502499999999998</v>
      </c>
      <c r="I7">
        <v>67.086250000000007</v>
      </c>
      <c r="J7" t="b">
        <v>1</v>
      </c>
    </row>
    <row r="8" spans="1:12" x14ac:dyDescent="0.2">
      <c r="B8" s="2" t="s">
        <v>83</v>
      </c>
      <c r="F8" t="s">
        <v>60</v>
      </c>
      <c r="G8" t="s">
        <v>53</v>
      </c>
      <c r="H8">
        <v>67.083129999999997</v>
      </c>
      <c r="I8">
        <v>60.138680000000001</v>
      </c>
      <c r="J8" t="b">
        <v>1</v>
      </c>
    </row>
    <row r="9" spans="1:12" x14ac:dyDescent="0.2">
      <c r="B9">
        <v>59.839590000000001</v>
      </c>
      <c r="F9" t="s">
        <v>60</v>
      </c>
      <c r="G9" t="s">
        <v>54</v>
      </c>
      <c r="H9">
        <v>65.185190000000006</v>
      </c>
      <c r="I9">
        <v>59.310490000000001</v>
      </c>
      <c r="J9" t="b">
        <v>1</v>
      </c>
    </row>
    <row r="10" spans="1:12" x14ac:dyDescent="0.2">
      <c r="F10" t="s">
        <v>61</v>
      </c>
      <c r="G10" t="s">
        <v>51</v>
      </c>
      <c r="H10">
        <v>83.334999999999994</v>
      </c>
      <c r="I10">
        <v>66.667500000000004</v>
      </c>
      <c r="J10" t="b">
        <v>1</v>
      </c>
    </row>
    <row r="11" spans="1:12" x14ac:dyDescent="0.2">
      <c r="F11" t="s">
        <v>61</v>
      </c>
      <c r="G11" t="s">
        <v>52</v>
      </c>
      <c r="H11">
        <v>66.67</v>
      </c>
      <c r="I11">
        <v>67.086250000000007</v>
      </c>
      <c r="J11" t="b">
        <v>0</v>
      </c>
    </row>
    <row r="12" spans="1:12" x14ac:dyDescent="0.2">
      <c r="F12" t="s">
        <v>61</v>
      </c>
      <c r="G12" t="s">
        <v>53</v>
      </c>
      <c r="H12">
        <v>60.000909999999998</v>
      </c>
      <c r="I12">
        <v>60.138680000000001</v>
      </c>
      <c r="J12" t="b">
        <v>0</v>
      </c>
    </row>
    <row r="13" spans="1:12" x14ac:dyDescent="0.2">
      <c r="F13" t="s">
        <v>61</v>
      </c>
      <c r="G13" t="s">
        <v>54</v>
      </c>
      <c r="H13">
        <v>59.167029999999997</v>
      </c>
      <c r="I13">
        <v>59.310490000000001</v>
      </c>
      <c r="J13" t="b">
        <v>0</v>
      </c>
      <c r="L13" t="s">
        <v>117</v>
      </c>
    </row>
  </sheetData>
  <mergeCells count="1">
    <mergeCell ref="F2:J2"/>
  </mergeCells>
  <conditionalFormatting sqref="C4:C6">
    <cfRule type="iconSet" priority="6">
      <iconSet iconSet="3Symbols2" showValue="0">
        <cfvo type="percent" val="0"/>
        <cfvo type="percentile" val="33"/>
        <cfvo type="formula" val="$C$5"/>
      </iconSet>
    </cfRule>
    <cfRule type="containsText" dxfId="4" priority="5" operator="containsText" text="FALSO">
      <formula>NOT(ISERROR(SEARCH("FALSO",C4)))</formula>
    </cfRule>
    <cfRule type="containsText" dxfId="3" priority="4" operator="containsText" text="VERO">
      <formula>NOT(ISERROR(SEARCH("VERO",C4)))</formula>
    </cfRule>
  </conditionalFormatting>
  <conditionalFormatting sqref="J4:J13">
    <cfRule type="containsText" dxfId="0" priority="1" operator="containsText" text="VERO">
      <formula>NOT(ISERROR(SEARCH("VERO",J4)))</formula>
    </cfRule>
    <cfRule type="containsText" dxfId="1" priority="2" operator="containsText" text="FALSO">
      <formula>NOT(ISERROR(SEARCH("FALSO",J4)))</formula>
    </cfRule>
    <cfRule type="iconSet" priority="3">
      <iconSet iconSet="3Symbols2" showValue="0">
        <cfvo type="percent" val="0"/>
        <cfvo type="percentile" val="33"/>
        <cfvo type="formula" val="$C$5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Studiare</vt:lpstr>
      <vt:lpstr>Impegnarsi</vt:lpstr>
      <vt:lpstr>Lavorare</vt:lpstr>
      <vt:lpstr>Restare</vt:lpstr>
      <vt:lpstr>Abitare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Mattioli - lorenzo.mattioli5@studio.unibo.it</cp:lastModifiedBy>
  <dcterms:created xsi:type="dcterms:W3CDTF">2024-10-11T13:57:20Z</dcterms:created>
  <dcterms:modified xsi:type="dcterms:W3CDTF">2024-10-11T14:37:47Z</dcterms:modified>
</cp:coreProperties>
</file>