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C:\Suubi 's documents\Gavi Pakistan\Fieldwork\Tools\"/>
    </mc:Choice>
  </mc:AlternateContent>
  <xr:revisionPtr revIDLastSave="10" documentId="13_ncr:1_{BFB554D2-E7E9-427F-A40D-433843F76292}" xr6:coauthVersionLast="47" xr6:coauthVersionMax="47" xr10:uidLastSave="{21F7204D-E0D2-4880-BA3E-C81067CE5AC6}"/>
  <bookViews>
    <workbookView xWindow="-110" yWindow="-110" windowWidth="19420" windowHeight="11500" tabRatio="1000" firstSheet="7" activeTab="1" xr2:uid="{00000000-000D-0000-FFFF-FFFF00000000}"/>
  </bookViews>
  <sheets>
    <sheet name="Background" sheetId="44" r:id="rId1"/>
    <sheet name="Health Facility" sheetId="1" r:id="rId2"/>
    <sheet name="Stock Dispatch recon - HF " sheetId="49" r:id="rId3"/>
    <sheet name="Stock count" sheetId="50" r:id="rId4"/>
    <sheet name="Stock Out" sheetId="51" r:id="rId5"/>
    <sheet name="Expiries" sheetId="52" r:id="rId6"/>
    <sheet name="CCE " sheetId="53" r:id="rId7"/>
    <sheet name="Data Recon tool" sheetId="25" r:id="rId8"/>
  </sheets>
  <definedNames>
    <definedName name="Countries" localSheetId="0">Background!#REF!</definedName>
    <definedName name="Countries" localSheetId="6">#REF!</definedName>
    <definedName name="Countries" localSheetId="7">#REF!</definedName>
    <definedName name="Countries" localSheetId="5">#REF!</definedName>
    <definedName name="Countries" localSheetId="3">#REF!</definedName>
    <definedName name="Countries" localSheetId="2">#REF!</definedName>
    <definedName name="Countries" localSheetId="4">#REF!</definedName>
    <definedName name="Countries">#REF!</definedName>
    <definedName name="Expenditure" localSheetId="6">#REF!</definedName>
    <definedName name="Expenditure" localSheetId="3">#REF!</definedName>
    <definedName name="Expenditure">#REF!</definedName>
    <definedName name="HTFacilities" localSheetId="0">#REF!</definedName>
    <definedName name="HTFacilities" localSheetId="6">#REF!</definedName>
    <definedName name="HTFacilities" localSheetId="5">#REF!</definedName>
    <definedName name="HTFacilities" localSheetId="3">#REF!</definedName>
    <definedName name="HTFacilities" localSheetId="2">#REF!</definedName>
    <definedName name="HTFacilities" localSheetId="4">#REF!</definedName>
    <definedName name="HTFacilities">#REF!</definedName>
    <definedName name="List" localSheetId="0">#REF!</definedName>
    <definedName name="List" localSheetId="6">#REF!</definedName>
    <definedName name="List" localSheetId="5">#REF!</definedName>
    <definedName name="List" localSheetId="3">#REF!</definedName>
    <definedName name="List" localSheetId="2">#REF!</definedName>
    <definedName name="List" localSheetId="4">#REF!</definedName>
    <definedName name="List">#REF!</definedName>
    <definedName name="Qa" localSheetId="0">#REF!</definedName>
    <definedName name="Qa" localSheetId="6">#REF!</definedName>
    <definedName name="Qa" localSheetId="5">#REF!</definedName>
    <definedName name="Qa" localSheetId="3">#REF!</definedName>
    <definedName name="Qa" localSheetId="2">#REF!</definedName>
    <definedName name="Qa" localSheetId="4">#REF!</definedName>
    <definedName name="Qa">#REF!</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25" l="1"/>
  <c r="U16" i="51"/>
  <c r="T16" i="51"/>
  <c r="S16" i="51"/>
  <c r="R16" i="51"/>
  <c r="Q16" i="51"/>
  <c r="P16" i="51"/>
  <c r="U15" i="51"/>
  <c r="T15" i="51"/>
  <c r="S15" i="51"/>
  <c r="R15" i="51"/>
  <c r="Q15" i="51"/>
  <c r="P15" i="51"/>
  <c r="U14" i="51"/>
  <c r="T14" i="51"/>
  <c r="S14" i="51"/>
  <c r="R14" i="51"/>
  <c r="Q14" i="51"/>
  <c r="P14" i="51"/>
  <c r="U13" i="51"/>
  <c r="T13" i="51"/>
  <c r="S13" i="51"/>
  <c r="R13" i="51"/>
  <c r="Q13" i="51"/>
  <c r="P13" i="51"/>
  <c r="U12" i="51"/>
  <c r="T12" i="51"/>
  <c r="S12" i="51"/>
  <c r="R12" i="51"/>
  <c r="Q12" i="51"/>
  <c r="P12" i="51"/>
  <c r="U11" i="51"/>
  <c r="T11" i="51"/>
  <c r="S11" i="51"/>
  <c r="R11" i="51"/>
  <c r="Q11" i="51"/>
  <c r="P11" i="51"/>
  <c r="U10" i="51"/>
  <c r="T10" i="51"/>
  <c r="S10" i="51"/>
  <c r="R10" i="51"/>
  <c r="Q10" i="51"/>
  <c r="P10" i="51"/>
  <c r="K23" i="50"/>
  <c r="J23" i="50"/>
  <c r="I23" i="50"/>
  <c r="K22" i="50"/>
  <c r="J22" i="50"/>
  <c r="I22" i="50"/>
  <c r="K21" i="50"/>
  <c r="J21" i="50"/>
  <c r="I21" i="50"/>
  <c r="K20" i="50"/>
  <c r="J20" i="50"/>
  <c r="I20" i="50"/>
  <c r="K19" i="50"/>
  <c r="J19" i="50"/>
  <c r="I19" i="50"/>
  <c r="K18" i="50"/>
  <c r="J18" i="50"/>
  <c r="I18" i="50"/>
  <c r="K17" i="50"/>
  <c r="J17" i="50"/>
  <c r="I17" i="50"/>
  <c r="K16" i="50"/>
  <c r="J16" i="50"/>
  <c r="I16" i="50"/>
  <c r="K15" i="50"/>
  <c r="J15" i="50"/>
  <c r="I15" i="50"/>
  <c r="K14" i="50"/>
  <c r="J14" i="50"/>
  <c r="I14" i="50"/>
  <c r="K13" i="50"/>
  <c r="J13" i="50"/>
  <c r="I13" i="50"/>
  <c r="K12" i="50"/>
  <c r="J12" i="50"/>
  <c r="I12" i="50"/>
  <c r="K11" i="50"/>
  <c r="J11" i="50"/>
  <c r="I11" i="50"/>
  <c r="K10" i="50"/>
  <c r="J10" i="50"/>
  <c r="I10" i="50"/>
  <c r="K9" i="50"/>
  <c r="J9" i="50"/>
  <c r="I9" i="50"/>
  <c r="K8" i="50"/>
  <c r="J8" i="50"/>
  <c r="I8" i="50"/>
  <c r="K7" i="50"/>
  <c r="J7" i="50"/>
  <c r="I7" i="50"/>
  <c r="K6" i="50"/>
  <c r="J6" i="50"/>
  <c r="I6" i="50"/>
  <c r="L23" i="49"/>
  <c r="L22" i="49"/>
  <c r="L21" i="49"/>
  <c r="L20" i="49"/>
  <c r="L19" i="49"/>
  <c r="L18" i="49"/>
  <c r="L17" i="49"/>
  <c r="L16" i="49"/>
  <c r="L15" i="49"/>
  <c r="L14" i="49"/>
  <c r="H24" i="25" l="1"/>
  <c r="G24" i="25"/>
  <c r="H23" i="25"/>
  <c r="G23" i="25"/>
  <c r="H22" i="25"/>
  <c r="G22" i="25"/>
  <c r="H21" i="25"/>
  <c r="G21" i="25"/>
  <c r="H20" i="25"/>
  <c r="G20" i="25"/>
  <c r="H19" i="25"/>
  <c r="G19" i="25"/>
  <c r="H10" i="25"/>
  <c r="H11" i="25"/>
  <c r="H12" i="25"/>
  <c r="H13" i="25"/>
  <c r="H14" i="25"/>
  <c r="G10" i="25"/>
  <c r="G11" i="25"/>
  <c r="G12" i="25"/>
  <c r="G13" i="25"/>
  <c r="G14" i="25"/>
  <c r="G9" i="25"/>
</calcChain>
</file>

<file path=xl/sharedStrings.xml><?xml version="1.0" encoding="utf-8"?>
<sst xmlns="http://schemas.openxmlformats.org/spreadsheetml/2006/main" count="397" uniqueCount="269">
  <si>
    <r>
      <rPr>
        <b/>
        <sz val="11"/>
        <color theme="1"/>
        <rFont val="Calibri"/>
        <family val="2"/>
        <scheme val="minor"/>
      </rPr>
      <t>Instructions:</t>
    </r>
    <r>
      <rPr>
        <sz val="11"/>
        <color theme="1"/>
        <rFont val="Calibri"/>
        <family val="2"/>
        <scheme val="minor"/>
      </rPr>
      <t xml:space="preserve"> Fill in all the cells and N/A where not applicable. Get explanations for N/A and No answers</t>
    </r>
  </si>
  <si>
    <t>All yellow cells are to be complete. These will turn green when completed</t>
  </si>
  <si>
    <t>SECTION 1: BACKGROUND INFORMATION</t>
  </si>
  <si>
    <t>Name of Health Facility</t>
  </si>
  <si>
    <t>Location</t>
  </si>
  <si>
    <t>Date of Visit</t>
  </si>
  <si>
    <t xml:space="preserve">Officers met </t>
  </si>
  <si>
    <t>Name</t>
  </si>
  <si>
    <t>Position</t>
  </si>
  <si>
    <t>Phone number</t>
  </si>
  <si>
    <t>E-mail</t>
  </si>
  <si>
    <t>Team (GAVI)</t>
  </si>
  <si>
    <t>YES</t>
  </si>
  <si>
    <t>WEEKLY</t>
  </si>
  <si>
    <t>STOCK REGISTER ONLY</t>
  </si>
  <si>
    <t>PULL SYSTEM</t>
  </si>
  <si>
    <t>NO</t>
  </si>
  <si>
    <t>MONTHLY</t>
  </si>
  <si>
    <t>vLMIS ONLY</t>
  </si>
  <si>
    <t>PUSH SYSTEM</t>
  </si>
  <si>
    <t>N/A</t>
  </si>
  <si>
    <t>QUARTERLY</t>
  </si>
  <si>
    <t>STOCK REGISTER &amp; vLMIS</t>
  </si>
  <si>
    <t>PULL &amp; PUSH SYSTEM</t>
  </si>
  <si>
    <t>ANNUAL / SEMI ANNUAL</t>
  </si>
  <si>
    <t>OTHERS ( SPECIFY)</t>
  </si>
  <si>
    <t>SECTION 1: VACCINE RECEIPT AND RECORDING</t>
  </si>
  <si>
    <t>OTHERS (SPECIFY)</t>
  </si>
  <si>
    <t>CONSUMPTION DATA</t>
  </si>
  <si>
    <t>Observation (Yes/No/N/A)</t>
  </si>
  <si>
    <t>Remarks</t>
  </si>
  <si>
    <t>STOCK LEVELS</t>
  </si>
  <si>
    <t>1. Does the health facility receive pre-shipment alerts from the Tehsil/DVS to prepare for space before delivery?
Determine lead-time provided</t>
  </si>
  <si>
    <t>CONSUMPTION &amp; STOCK LEVELS</t>
  </si>
  <si>
    <t>2. Does the health facility check the VVM status( Applicable to RI vaccines only) of vaccines on receipt and document the process. 
If yes, describe in remarks who controls the keys and procedures in case of absence or leave</t>
  </si>
  <si>
    <t>BIMONTHLY</t>
  </si>
  <si>
    <t>IMMUNISATION TARGETS</t>
  </si>
  <si>
    <t xml:space="preserve">3.Has there been an incident when there was  no adequate space  to store the vaccines?
If yes describe what happened </t>
  </si>
  <si>
    <t xml:space="preserve">4.Has there been an incident when there was no adequate space  to store the dry supplies?
If yes describe what happened </t>
  </si>
  <si>
    <t>AD-HOC</t>
  </si>
  <si>
    <t>5. Where are vaccine receipts recorded?</t>
  </si>
  <si>
    <t>MOH/EPI ONLY</t>
  </si>
  <si>
    <t>HEALTH FACILTY PICKS VACCINES</t>
  </si>
  <si>
    <t>GENERATOR</t>
  </si>
  <si>
    <t xml:space="preserve">SECTION 2: DISTRIBUTION OF VACCINES </t>
  </si>
  <si>
    <t>BOTH UNICEF &amp; MOH/EPI</t>
  </si>
  <si>
    <t xml:space="preserve">TEHSIL/DVS DELIVERS THE VACCINES </t>
  </si>
  <si>
    <t>ELECTRICAL GRID &amp; GENERATOR</t>
  </si>
  <si>
    <t>NVS</t>
  </si>
  <si>
    <t>PARTNERS PICK &amp; DELIVER VACCINES</t>
  </si>
  <si>
    <t>SOLAR POWER</t>
  </si>
  <si>
    <t>1a. What system is used to receive/order for vaccines? ( Push or Pull System)</t>
  </si>
  <si>
    <t>OTHERS (SPECIFY…)</t>
  </si>
  <si>
    <t>OTHERS (SPECIFY…..)</t>
  </si>
  <si>
    <t>1b. If Pull system, what is the basis of  order placement i.e. consumption data, morbidity data, Stock levels etc.?</t>
  </si>
  <si>
    <t>1 DAY</t>
  </si>
  <si>
    <t>DAILY</t>
  </si>
  <si>
    <t>2. How often does the Tehsil/DVS deliver vaccines to the health facility?</t>
  </si>
  <si>
    <t>MOH/EPI</t>
  </si>
  <si>
    <t>2-7 DAYS</t>
  </si>
  <si>
    <t>3. How are vaccines delivered to the health facility?</t>
  </si>
  <si>
    <t>UNICEF</t>
  </si>
  <si>
    <t>8-14 DAYS</t>
  </si>
  <si>
    <t>4. Who is responsible for funding the distribution budget?</t>
  </si>
  <si>
    <t>5. Has there been any incident where number of vaccines received has been less than the requested number of vaccines? How do you manage if such shortage arises?</t>
  </si>
  <si>
    <t xml:space="preserve">STATE </t>
  </si>
  <si>
    <t>15-21 DAYS</t>
  </si>
  <si>
    <t>6. Is temperature of the vaccines tracked while in transit from point of dispatch (Tehsil/DVS) to the health facility? ; Confirm device used e.g. data loggers . If yes, obtain evidence of temperature tracking</t>
  </si>
  <si>
    <t>IP</t>
  </si>
  <si>
    <t>&gt;  21 DAYS</t>
  </si>
  <si>
    <t>OTHERS ( SPECIFY…)</t>
  </si>
  <si>
    <t>SECTION 3: COLD CHAIN MANAGEMENT</t>
  </si>
  <si>
    <t>Audit Notes</t>
  </si>
  <si>
    <t>Are there thermometers and temperature loggers in the cold rooms? 
Describe whether they are digital</t>
  </si>
  <si>
    <t>Are the thermometers functional?</t>
  </si>
  <si>
    <t>Are there written records of temperature monitoring?</t>
  </si>
  <si>
    <t>1. Have  temperature  loggers or monitors been installed in the  refrigerators?</t>
  </si>
  <si>
    <t>EMR</t>
  </si>
  <si>
    <t>FEDERAL GOVERNMENT</t>
  </si>
  <si>
    <t xml:space="preserve">2. Are there written records for temperature monitoring?
</t>
  </si>
  <si>
    <t>NEIR</t>
  </si>
  <si>
    <t>PROVINCIAL GOVERNMENT</t>
  </si>
  <si>
    <t>3. If written records of temperature monitoring exist, check to see if there have been times when temperatures have been over 8ºC over the past 30 days</t>
  </si>
  <si>
    <t>SEMI ANNUAL</t>
  </si>
  <si>
    <t>MIS</t>
  </si>
  <si>
    <t>DISTRICT HEALTH OFFICE</t>
  </si>
  <si>
    <t>4. Is there a mechanism of reviewing temperature records and establishing remedial actions for temperature excursions, if any?</t>
  </si>
  <si>
    <t xml:space="preserve">ANNUAL </t>
  </si>
  <si>
    <t>EMR &amp; MIS</t>
  </si>
  <si>
    <t>HEALTH FACILITY BUDGET</t>
  </si>
  <si>
    <t>5. Is there power back up (e.g. generators, Invertors; others) ?</t>
  </si>
  <si>
    <t>NEIR &amp; MIS</t>
  </si>
  <si>
    <t>PARTNERS</t>
  </si>
  <si>
    <t>6. Is there a contingency plan in case of equipment breakdown?</t>
  </si>
  <si>
    <t>DHIS2</t>
  </si>
  <si>
    <t>OTHERS (SPECIFY…............)</t>
  </si>
  <si>
    <t>SECTION 4: INVENTORY MANAGEMENT</t>
  </si>
  <si>
    <t>EMAIL</t>
  </si>
  <si>
    <t>1. What  is the primary inventory management tool used by health facility?</t>
  </si>
  <si>
    <t>WHATSAPP</t>
  </si>
  <si>
    <t xml:space="preserve">2.  Does the facility undertake stock counts/reconciliation for vaccines? </t>
  </si>
  <si>
    <t>PHONE CALL</t>
  </si>
  <si>
    <t>3. What is the frequency of the stock counts?</t>
  </si>
  <si>
    <t>MOBILE APPLICATION</t>
  </si>
  <si>
    <r>
      <t xml:space="preserve">4. Where do you record stock adjustments for vaccines?
</t>
    </r>
    <r>
      <rPr>
        <i/>
        <sz val="11"/>
        <color rgb="FFC00000"/>
        <rFont val="Calibri"/>
        <family val="2"/>
        <scheme val="minor"/>
      </rPr>
      <t>Verify from the stock record</t>
    </r>
  </si>
  <si>
    <t>&gt;5</t>
  </si>
  <si>
    <r>
      <t>5. Perform a physical count of vaccines  at the time of the visit. Reconcile stock as indicated in the vLMIS and stock card/vaccine register.</t>
    </r>
    <r>
      <rPr>
        <sz val="11"/>
        <color rgb="FFC00000"/>
        <rFont val="Calibri"/>
        <family val="2"/>
        <scheme val="minor"/>
      </rPr>
      <t xml:space="preserve"> </t>
    </r>
    <r>
      <rPr>
        <i/>
        <sz val="11"/>
        <color rgb="FFC00000"/>
        <rFont val="Calibri"/>
        <family val="2"/>
        <scheme val="minor"/>
      </rPr>
      <t>Indicate details on stock count tab</t>
    </r>
  </si>
  <si>
    <t>6a. Are there any variances between the physical stock and the stock records?</t>
  </si>
  <si>
    <t>6b. If yes, establish and document reasons for discrepancies</t>
  </si>
  <si>
    <t>SECTION 5: STOCK OUTS</t>
  </si>
  <si>
    <r>
      <t xml:space="preserve">1. Has the store ever experienced stock outs of any vaccines from January  2019 to October 2024? 
</t>
    </r>
    <r>
      <rPr>
        <i/>
        <sz val="11"/>
        <color rgb="FFC00000"/>
        <rFont val="Calibri"/>
        <family val="2"/>
        <scheme val="minor"/>
      </rPr>
      <t>If yes, indicate details on stockout tab</t>
    </r>
  </si>
  <si>
    <t xml:space="preserve">2. Has the store ever experienced stock outs of  needles and syringes  from January 2019 to October 2024? 
</t>
  </si>
  <si>
    <t>SECTION 6: EXPIRIES AT THE STORE</t>
  </si>
  <si>
    <r>
      <t xml:space="preserve">1. Have you ever experienced any expiry of vaccines? (From January 2019 to October 2024)? 
</t>
    </r>
    <r>
      <rPr>
        <i/>
        <sz val="11"/>
        <color rgb="FFC00000"/>
        <rFont val="Calibri"/>
        <family val="2"/>
        <scheme val="minor"/>
      </rPr>
      <t>If yes, indicate details on expiries tab</t>
    </r>
  </si>
  <si>
    <t>2. Are there expired vaccines at the facility on the day of the visit?</t>
  </si>
  <si>
    <t xml:space="preserve">3. Are there expired Needles and Syringes at the facility on the day of the visit? </t>
  </si>
  <si>
    <t>4. Are expiries physically removed from viable stock ?</t>
  </si>
  <si>
    <r>
      <t>5. Do you have an expiries register?
If yes, sum up all the expiries for the  sampled antigens</t>
    </r>
    <r>
      <rPr>
        <i/>
        <sz val="11"/>
        <color rgb="FFFF0000"/>
        <rFont val="Calibri"/>
        <family val="2"/>
        <scheme val="minor"/>
      </rPr>
      <t xml:space="preserve"> </t>
    </r>
    <r>
      <rPr>
        <i/>
        <sz val="11"/>
        <color rgb="FFC00000"/>
        <rFont val="Calibri"/>
        <family val="2"/>
        <scheme val="minor"/>
      </rPr>
      <t>(Complete Expiries tab)</t>
    </r>
  </si>
  <si>
    <t>6. How are the  expiries disposed of? 
Explain the process</t>
  </si>
  <si>
    <t>SECTION 7: TRAINING  &amp; SUPPORT SUPERVISION</t>
  </si>
  <si>
    <t>1. Has the health facility received any training in vaccines  stock management?
If yes, indicate details of the last training attended (dates, type of training, conducted by who?, attendance)</t>
  </si>
  <si>
    <t>2. Has the health facility received any support supervision visits from District and/or other stakeholders during the last 12 months? 
If yes when was the last support supervision visit conducted? Obtain evidence</t>
  </si>
  <si>
    <t>3. Has the health facility received any VPD surveillance geared support supervision visit?</t>
  </si>
  <si>
    <t xml:space="preserve">4. What is the frequency of supervision visits to the health facility?
</t>
  </si>
  <si>
    <t xml:space="preserve">5. Does the  supervising entity provide written feedback to the health facility after supervision?
</t>
  </si>
  <si>
    <t xml:space="preserve">6. Is there a mechanism for following up action points and recommendations from previous support supervision visits ?
</t>
  </si>
  <si>
    <t>SECTION 8: CCE MANAGEMENT</t>
  </si>
  <si>
    <t>1.Does the health facility have a CCE?</t>
  </si>
  <si>
    <t>2. Is the equipment WHO approved ( Conform to PQS standards)?</t>
  </si>
  <si>
    <r>
      <t>3. Was all the equipment functional on the day of the visit?</t>
    </r>
    <r>
      <rPr>
        <i/>
        <sz val="11"/>
        <color rgb="FFFF0000"/>
        <rFont val="Calibri"/>
        <family val="2"/>
        <scheme val="minor"/>
      </rPr>
      <t xml:space="preserve"> </t>
    </r>
    <r>
      <rPr>
        <i/>
        <sz val="11"/>
        <color rgb="FFC00000"/>
        <rFont val="Calibri"/>
        <family val="2"/>
        <scheme val="minor"/>
      </rPr>
      <t>(Complete CCE tab)</t>
    </r>
  </si>
  <si>
    <t>4a. Has the equipment ever broken down since the day of installation? Describe your response when the equipment broke down.</t>
  </si>
  <si>
    <t>4b, If the equipment broke down, How long did it take to have it repaired?</t>
  </si>
  <si>
    <t xml:space="preserve">5. Is there an equipment  Preventive maintenance plan?
</t>
  </si>
  <si>
    <t xml:space="preserve">6. Are there equipment maintenance logs? When was the last time the equipment was serviced? </t>
  </si>
  <si>
    <t>7. Does the health facility have a contingency plan for cold chain (e.g. Freezer with icepacks and cooler boxes)</t>
  </si>
  <si>
    <t>SECTION 9: STORAGE CONDITIONS AND INVENTORY CONTROLS</t>
  </si>
  <si>
    <t>1. Are there guidelines or job aids (should be on the wall) to ensure good storage conditions?</t>
  </si>
  <si>
    <t>2. Is there sufficient cold chain space for the  store needs ?</t>
  </si>
  <si>
    <t>3. Are vaccines stored in clean and well kept areas?</t>
  </si>
  <si>
    <t>SECTION 10: DATA MANAGEMENT</t>
  </si>
  <si>
    <t>1a. Describe the data management process at the health facility i.e. who captures the data, who verifies it, who analyses and reports it etc.? (Document this process)</t>
  </si>
  <si>
    <r>
      <t xml:space="preserve">1b. Does the health facility conduct monthly data quality reviews?
</t>
    </r>
    <r>
      <rPr>
        <i/>
        <sz val="11"/>
        <color rgb="FFC00000"/>
        <rFont val="Calibri"/>
        <family val="2"/>
        <scheme val="minor"/>
      </rPr>
      <t>Obtain evidence of monthly data quality review at the HF level</t>
    </r>
  </si>
  <si>
    <t>2. Is the health facility involved in microplanning of vaccine programmes? If yes,  document the process including the level of engagement with the Tehsil, District and other Stakeholders</t>
  </si>
  <si>
    <t>3a. Does the health facility have a micro plan for RI vaccination with clearly set targets and stipulated resources/methods of achieving vaccination targets? 
Verify the existence of a micro plan for RI for 2022 and 2023</t>
  </si>
  <si>
    <r>
      <t xml:space="preserve">3b. Does the  micro plan cover both RI and COVID-19 vaccination ? 
</t>
    </r>
    <r>
      <rPr>
        <i/>
        <sz val="11"/>
        <color rgb="FFC00000"/>
        <rFont val="Calibri"/>
        <family val="2"/>
        <scheme val="minor"/>
      </rPr>
      <t>Verify  if microplan for 2023 covers RI and COVID-19</t>
    </r>
  </si>
  <si>
    <t>4. Has a Data Quality Assessment  (DQA) been conducted at health facility level? 
If yes, when was the last time? Do you have the report for this?</t>
  </si>
  <si>
    <r>
      <t>5.</t>
    </r>
    <r>
      <rPr>
        <i/>
        <sz val="11"/>
        <color rgb="FFFF0000"/>
        <rFont val="Calibri"/>
        <family val="2"/>
        <scheme val="minor"/>
      </rPr>
      <t xml:space="preserve"> </t>
    </r>
    <r>
      <rPr>
        <sz val="11"/>
        <rFont val="Calibri"/>
        <family val="2"/>
        <scheme val="minor"/>
      </rPr>
      <t>Compare data in monthly report Vs data in EPI MIS. Data from the EPI MIS should be downloaded from the system at the district</t>
    </r>
    <r>
      <rPr>
        <i/>
        <sz val="11"/>
        <color rgb="FFFF0000"/>
        <rFont val="Calibri"/>
        <family val="2"/>
        <scheme val="minor"/>
      </rPr>
      <t xml:space="preserve">
</t>
    </r>
    <r>
      <rPr>
        <i/>
        <sz val="11"/>
        <color rgb="FFC00000"/>
        <rFont val="Calibri"/>
        <family val="2"/>
        <scheme val="minor"/>
      </rPr>
      <t xml:space="preserve">Complete the data tab. NB: The section on EPI MIS should be completed at the District. </t>
    </r>
  </si>
  <si>
    <t>SECTION 11: DATA MANAGEMENT SYSTEMS</t>
  </si>
  <si>
    <t>1. Has the health facility been trained on the application of the vaccine logistics management information system (vLMIS)?
When and where was the last training conducted and by who?</t>
  </si>
  <si>
    <t xml:space="preserve">2. Does the health facility have access to the vLMIS ? </t>
  </si>
  <si>
    <t>3. Are there SOPs/Guidelines on system application? If Yes, what version?</t>
  </si>
  <si>
    <t>4. How many people at the health facility have access to vLMIS?</t>
  </si>
  <si>
    <t xml:space="preserve">4. Do all users at your facility have individual login credentials for accessing vLMIS ? </t>
  </si>
  <si>
    <t>5. Can all the users access all modules in vLMIS regardless of their role?</t>
  </si>
  <si>
    <t>6. Are you able to make adjustments to completed orders/ receipts in VLMIS?</t>
  </si>
  <si>
    <t xml:space="preserve">7. How often do you update vaccine stock data in vLMIS? </t>
  </si>
  <si>
    <r>
      <rPr>
        <sz val="11"/>
        <color rgb="FF000000"/>
        <rFont val="Calibri"/>
        <scheme val="minor"/>
      </rPr>
      <t xml:space="preserve">8. Can you access historical data in vLMIS? Can you access historical data from Jan to June 2024?  </t>
    </r>
    <r>
      <rPr>
        <i/>
        <sz val="11"/>
        <color rgb="FFC00000"/>
        <rFont val="Calibri"/>
        <scheme val="minor"/>
      </rPr>
      <t>(Include response in audit notes)</t>
    </r>
    <r>
      <rPr>
        <sz val="11"/>
        <color rgb="FF000000"/>
        <rFont val="Calibri"/>
        <scheme val="minor"/>
      </rPr>
      <t>?</t>
    </r>
  </si>
  <si>
    <t xml:space="preserve">9. Does the health facility receive any support from FDI/Province/District and/or Partners to optimally use the vLMIS? If yes, understand and document the nature of support provided by FDI and/or Partners. </t>
  </si>
  <si>
    <r>
      <t xml:space="preserve">10. What challenges has the health facility  encountered in the application of vLMIS?
</t>
    </r>
    <r>
      <rPr>
        <i/>
        <sz val="11"/>
        <color rgb="FFC00000"/>
        <rFont val="Calibri"/>
        <family val="2"/>
        <scheme val="minor"/>
      </rPr>
      <t>List the challenges in the audit notes</t>
    </r>
  </si>
  <si>
    <r>
      <t xml:space="preserve">11. What system is the health facility using for management of immunisation data?
</t>
    </r>
    <r>
      <rPr>
        <i/>
        <sz val="11"/>
        <color rgb="FFC00000"/>
        <rFont val="Calibri"/>
        <family val="2"/>
        <scheme val="minor"/>
      </rPr>
      <t>Document  all systems and their application in the audit notes</t>
    </r>
    <r>
      <rPr>
        <sz val="11"/>
        <color theme="1"/>
        <rFont val="Calibri"/>
        <family val="2"/>
        <scheme val="minor"/>
      </rPr>
      <t xml:space="preserve">
</t>
    </r>
  </si>
  <si>
    <t>12. Are there SOPs/Guidelines on system application? If Yes, what version?</t>
  </si>
  <si>
    <t xml:space="preserve">13. If the system is internet based, are  there connectivity issues that affect its usage at your facility? </t>
  </si>
  <si>
    <t>14. Who pays for the internet costs related to using the system?</t>
  </si>
  <si>
    <t>15. Has the health facility been trained on the application of the immunisation data management  system?
When and where was the last training conducted and by who?</t>
  </si>
  <si>
    <t>16. How often do you enter immunisation data in the system?</t>
  </si>
  <si>
    <r>
      <t xml:space="preserve">17. Can you access historical data in the system? If so, how far back can you view the data in the system </t>
    </r>
    <r>
      <rPr>
        <i/>
        <sz val="11"/>
        <color rgb="FFC00000"/>
        <rFont val="Calibri"/>
        <family val="2"/>
        <scheme val="minor"/>
      </rPr>
      <t>(Include response in audit notes)</t>
    </r>
    <r>
      <rPr>
        <sz val="11"/>
        <color theme="1"/>
        <rFont val="Calibri"/>
        <family val="2"/>
        <scheme val="minor"/>
      </rPr>
      <t>?</t>
    </r>
  </si>
  <si>
    <t>18. How many people at the health facility have access to the data management system?</t>
  </si>
  <si>
    <t xml:space="preserve">19. Do all users at your facility have individual login credentials for accessing vLMIS ? </t>
  </si>
  <si>
    <t>20. Can all the users access all modules in the data management system regardless of their role?</t>
  </si>
  <si>
    <t>21. Are you able to make adjustments to the reports in the system? e.g Adjust data for a January 2024 report now.</t>
  </si>
  <si>
    <t>SECTION 12:  Vaccine Preventable Diseases (VPD)  Surveillance</t>
  </si>
  <si>
    <t>1. Does the health facility have access to  standard operating procedures for investigation and reporting of VPDs?</t>
  </si>
  <si>
    <t xml:space="preserve">2. Does the  health facility have access to the case definitions and classifications for VPDs? ( In form of guides, manuals, posters)
</t>
  </si>
  <si>
    <r>
      <t xml:space="preserve">3a. Is there a VPD surveillance focal person?
</t>
    </r>
    <r>
      <rPr>
        <i/>
        <sz val="11"/>
        <color rgb="FFC00000"/>
        <rFont val="Calibri"/>
        <family val="2"/>
        <scheme val="minor"/>
      </rPr>
      <t>Document the roles of the VPD surveillance focal person</t>
    </r>
  </si>
  <si>
    <r>
      <t xml:space="preserve">3b.If yes, has the VPD surveillance focal person undergone training during  the last 12 months. 
</t>
    </r>
    <r>
      <rPr>
        <i/>
        <sz val="11"/>
        <color rgb="FFC00000"/>
        <rFont val="Calibri"/>
        <family val="2"/>
        <scheme val="minor"/>
      </rPr>
      <t xml:space="preserve">Inquire when and who  conducted the training. </t>
    </r>
  </si>
  <si>
    <r>
      <t xml:space="preserve">3c. Does the VPD surveillance focal person have adequate  knowledge of case definitions and surveillance procedures?
</t>
    </r>
    <r>
      <rPr>
        <i/>
        <sz val="11"/>
        <color rgb="FFC00000"/>
        <rFont val="Calibri"/>
        <family val="2"/>
        <scheme val="minor"/>
      </rPr>
      <t>Ask the VPD to walk you through the surveillance procures and case definitions for Acute Flaccid Paralysis and  Measles</t>
    </r>
  </si>
  <si>
    <r>
      <t xml:space="preserve">4. Are case investigation forms available?
</t>
    </r>
    <r>
      <rPr>
        <i/>
        <sz val="11"/>
        <color rgb="FFC00000"/>
        <rFont val="Calibri"/>
        <family val="2"/>
        <scheme val="minor"/>
      </rPr>
      <t>Ask for a copy of a case investigation form</t>
    </r>
  </si>
  <si>
    <t>5. Has the health facility stocked out of   laboratory supplies and equipment  for sample collection, packaging and transportation during the last 12 months?</t>
  </si>
  <si>
    <r>
      <t xml:space="preserve">6a. What do staff do if they find a case of AFP, Measles, rubella? Who do they report to? How quickly do they report it? 
</t>
    </r>
    <r>
      <rPr>
        <i/>
        <sz val="11"/>
        <color rgb="FFC00000"/>
        <rFont val="Calibri"/>
        <family val="2"/>
        <scheme val="minor"/>
      </rPr>
      <t xml:space="preserve">Write narrative in audit notes section </t>
    </r>
  </si>
  <si>
    <t>6b. How do they report the above cases?</t>
  </si>
  <si>
    <t>7. Does the health facility receive feedback ( (publications, programme reviews, electronic communication)) on the cases reported and investigated?
Who provides this feedback?</t>
  </si>
  <si>
    <t xml:space="preserve"> 8. How is data for surveillance used at health facility level?</t>
  </si>
  <si>
    <r>
      <t>1.     Compare the Tehsil Dispatch record  with Health facility Record (Vaccine Register/Stock card) for</t>
    </r>
    <r>
      <rPr>
        <b/>
        <sz val="11"/>
        <color rgb="FF000000"/>
        <rFont val="Calibri"/>
        <family val="2"/>
        <scheme val="minor"/>
      </rPr>
      <t xml:space="preserve"> January 2019 to June 2024 </t>
    </r>
    <r>
      <rPr>
        <sz val="11"/>
        <color rgb="FF000000"/>
        <rFont val="Calibri"/>
        <family val="2"/>
        <scheme val="minor"/>
      </rPr>
      <t xml:space="preserve">with respect to the following Vaccines </t>
    </r>
  </si>
  <si>
    <r>
      <t>2.</t>
    </r>
    <r>
      <rPr>
        <b/>
        <sz val="11"/>
        <color theme="1"/>
        <rFont val="Calibri"/>
        <family val="2"/>
        <scheme val="minor"/>
      </rPr>
      <t xml:space="preserve">      </t>
    </r>
    <r>
      <rPr>
        <sz val="11"/>
        <color theme="1"/>
        <rFont val="Calibri"/>
        <family val="2"/>
        <scheme val="minor"/>
      </rPr>
      <t xml:space="preserve">Record the date of the order (Vaccine Register/Stock Card) for </t>
    </r>
    <r>
      <rPr>
        <b/>
        <sz val="11"/>
        <color rgb="FFFF0000"/>
        <rFont val="Calibri"/>
        <family val="2"/>
        <scheme val="minor"/>
      </rPr>
      <t xml:space="preserve">January 2019 to June 2024 - Sample period </t>
    </r>
  </si>
  <si>
    <t>NB; Before the field visit obtain and pre-fill the records from Tehsil of vaccine quantities dispatched to the  Health facility</t>
  </si>
  <si>
    <t>Health Facility</t>
  </si>
  <si>
    <t>Tehsil</t>
  </si>
  <si>
    <t>Health facility</t>
  </si>
  <si>
    <t>Store</t>
  </si>
  <si>
    <t xml:space="preserve">Delivery Record </t>
  </si>
  <si>
    <t>Receipt Note/Register</t>
  </si>
  <si>
    <t>Vaccine Register/Stock Card</t>
  </si>
  <si>
    <t>VARIANCE</t>
  </si>
  <si>
    <t>Vaccines &amp; Commodities</t>
  </si>
  <si>
    <t>UoM</t>
  </si>
  <si>
    <t>Date</t>
  </si>
  <si>
    <t>Batch No.</t>
  </si>
  <si>
    <t>Quantity</t>
  </si>
  <si>
    <t>Stock Quantity</t>
  </si>
  <si>
    <t>A</t>
  </si>
  <si>
    <t>Pentavalent vaccine</t>
  </si>
  <si>
    <t xml:space="preserve">(I Vial = 1 dose) </t>
  </si>
  <si>
    <t>B</t>
  </si>
  <si>
    <t>Inactivated Polio vaccine (IPV)</t>
  </si>
  <si>
    <t xml:space="preserve">(I Vial = 10 doses) </t>
  </si>
  <si>
    <t>C</t>
  </si>
  <si>
    <t xml:space="preserve">Pneumococcal Conjugate Vaccine (PCV) </t>
  </si>
  <si>
    <t xml:space="preserve">(I Vial = 4 doses) </t>
  </si>
  <si>
    <t>D</t>
  </si>
  <si>
    <t>Measles and Rubella</t>
  </si>
  <si>
    <t>E</t>
  </si>
  <si>
    <t>BCG</t>
  </si>
  <si>
    <t xml:space="preserve">(I Vial = 20 doses) </t>
  </si>
  <si>
    <t>On date of visit, perform a stock count for the vaccines below and compare with the stock / bin card records</t>
  </si>
  <si>
    <t>Name of Vaccine</t>
  </si>
  <si>
    <t>Expiry date</t>
  </si>
  <si>
    <t>Quantity counted (A)</t>
  </si>
  <si>
    <t>Quantity recorded in vLMIS (B)</t>
  </si>
  <si>
    <t>Quantity recorded in Stock Register  (C)</t>
  </si>
  <si>
    <t>Variance            (A-B)</t>
  </si>
  <si>
    <t>Variance            (A-C)</t>
  </si>
  <si>
    <t>Variance            (B-C)</t>
  </si>
  <si>
    <t>Covid'19 Vaccine (Name….....................)</t>
  </si>
  <si>
    <t>Please look at the Vaccine Register of these specific vaccines and check whether they experienced any stock out from the period of Jan 2019 –  October 2024</t>
  </si>
  <si>
    <t>If more than 1 date enter the other dates here instead of inserting new rows for each commodity</t>
  </si>
  <si>
    <t>Stockout 1</t>
  </si>
  <si>
    <t>Stockout 2</t>
  </si>
  <si>
    <t>Stockout 3</t>
  </si>
  <si>
    <t>Stockout 4</t>
  </si>
  <si>
    <t>Stockout 5</t>
  </si>
  <si>
    <t>Stockout 6</t>
  </si>
  <si>
    <t xml:space="preserve">Starting </t>
  </si>
  <si>
    <t xml:space="preserve">Ending </t>
  </si>
  <si>
    <t>Days</t>
  </si>
  <si>
    <t>(date when the stock balance is NIL)</t>
  </si>
  <si>
    <t>(Stock being replenished)</t>
  </si>
  <si>
    <t>[Diff btn start &amp; end date]</t>
  </si>
  <si>
    <t>E.g  1-Jan -20</t>
  </si>
  <si>
    <t xml:space="preserve">Rota Virus Vaccine </t>
  </si>
  <si>
    <t>Typhoid Conjugate Vaccine (TCV)</t>
  </si>
  <si>
    <t>1. Please obtain the list of expired vaccines  and check whether they experienced any expiry on our sample from the period of January 2019 to October  2024</t>
  </si>
  <si>
    <t>Expiry 1</t>
  </si>
  <si>
    <t>Expiry 2</t>
  </si>
  <si>
    <t>Expiry 3</t>
  </si>
  <si>
    <t>Name of vaccine</t>
  </si>
  <si>
    <t xml:space="preserve">Quantity (units) doses </t>
  </si>
  <si>
    <t>[dd/Mm/yyyy]</t>
  </si>
  <si>
    <t>ELECTRICAL GRID</t>
  </si>
  <si>
    <t>CCE Inventory</t>
  </si>
  <si>
    <t>#</t>
  </si>
  <si>
    <t>Equipment</t>
  </si>
  <si>
    <t>Serial Number</t>
  </si>
  <si>
    <t>Capacity</t>
  </si>
  <si>
    <t>Is Equipment Functional?</t>
  </si>
  <si>
    <t>Power Source</t>
  </si>
  <si>
    <t>For  the months indicated below, compare the data in the monthly report available (number of immunisations) vs the number of doses / stock issued out of the store</t>
  </si>
  <si>
    <t>Data for EPI MIS Record should be downloaded at the District Health Office for the facilities to be visited</t>
  </si>
  <si>
    <t>Pentavalent Vaccine</t>
  </si>
  <si>
    <t>Monthly Report on immunisation</t>
  </si>
  <si>
    <t>EPI MIS Record</t>
  </si>
  <si>
    <r>
      <t xml:space="preserve">Vaccine doses Issued       </t>
    </r>
    <r>
      <rPr>
        <sz val="12"/>
        <color rgb="FFC00000"/>
        <rFont val="Calibri"/>
        <family val="2"/>
        <scheme val="minor"/>
      </rPr>
      <t>(From Stock Ledger/vLMIS)</t>
    </r>
  </si>
  <si>
    <r>
      <t xml:space="preserve">Var 
</t>
    </r>
    <r>
      <rPr>
        <b/>
        <i/>
        <sz val="12"/>
        <color theme="1"/>
        <rFont val="Calibri"/>
        <family val="2"/>
        <scheme val="minor"/>
      </rPr>
      <t>(a-b)</t>
    </r>
  </si>
  <si>
    <t>Wastage Rate</t>
  </si>
  <si>
    <t>For this test, Focus on Pentavalent &amp; IPV vaccine only</t>
  </si>
  <si>
    <t>Month</t>
  </si>
  <si>
    <r>
      <t>Total No. of immunisations</t>
    </r>
    <r>
      <rPr>
        <b/>
        <i/>
        <sz val="12"/>
        <color rgb="FFFF0000"/>
        <rFont val="Calibri"/>
        <family val="2"/>
        <scheme val="minor"/>
      </rPr>
      <t xml:space="preserve"> </t>
    </r>
    <r>
      <rPr>
        <b/>
        <i/>
        <sz val="12"/>
        <color rgb="FFC00000"/>
        <rFont val="Calibri"/>
        <family val="2"/>
        <scheme val="minor"/>
      </rPr>
      <t>(a)</t>
    </r>
  </si>
  <si>
    <r>
      <t>Total No. of immunisations</t>
    </r>
    <r>
      <rPr>
        <b/>
        <sz val="12"/>
        <color rgb="FFC00000"/>
        <rFont val="Calibri"/>
        <family val="2"/>
        <scheme val="minor"/>
      </rPr>
      <t xml:space="preserve"> </t>
    </r>
    <r>
      <rPr>
        <b/>
        <i/>
        <sz val="12"/>
        <color rgb="FFC00000"/>
        <rFont val="Calibri"/>
        <family val="2"/>
        <scheme val="minor"/>
      </rPr>
      <t>(b)</t>
    </r>
  </si>
  <si>
    <r>
      <t>Total doses of vaccines issued</t>
    </r>
    <r>
      <rPr>
        <b/>
        <i/>
        <sz val="12"/>
        <color theme="1"/>
        <rFont val="Calibri"/>
        <family val="2"/>
        <scheme val="minor"/>
      </rPr>
      <t xml:space="preserve"> </t>
    </r>
    <r>
      <rPr>
        <b/>
        <i/>
        <sz val="12"/>
        <color rgb="FFC00000"/>
        <rFont val="Calibri"/>
        <family val="2"/>
        <scheme val="minor"/>
      </rPr>
      <t>(c)</t>
    </r>
  </si>
  <si>
    <t>IPV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</si>
</sst>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809]dd\ mmmm\ yyyy;@"/>
    <numFmt numFmtId="166" formatCode="[$-409]d\-mmm\-yy;@"/>
    <numFmt numFmtId="167" formatCode="0;;;"/>
    <numFmt numFmtId="168" formatCode="0;\-0;\-"/>
  </numFmts>
  <fonts count="37">
    <font>
      <sz val="11"/>
      <color theme="1"/>
      <name val="Calibri"/>
      <family val="2"/>
      <scheme val="minor"/>
    </font>
    <font>
      <sz val="11"/>
      <color theme="1"/>
      <name val="Calibri"/>
      <scheme val="minor"/>
    </font>
    <font>
      <sz val="11"/>
      <color theme="1"/>
      <name val="Calibri"/>
      <family val="2"/>
      <scheme val="minor"/>
    </font>
    <font>
      <u/>
      <sz val="11"/>
      <color theme="10"/>
      <name val="Calibri"/>
      <family val="2"/>
      <scheme val="minor"/>
    </font>
    <font>
      <sz val="11"/>
      <color rgb="FF000000"/>
      <name val="Georgia"/>
      <family val="1"/>
    </font>
    <font>
      <sz val="12"/>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sz val="11"/>
      <color rgb="FF000000"/>
      <name val="Calibri"/>
      <family val="2"/>
      <scheme val="minor"/>
    </font>
    <font>
      <b/>
      <sz val="11"/>
      <color rgb="FF000000"/>
      <name val="Calibri"/>
      <family val="2"/>
      <scheme val="minor"/>
    </font>
    <font>
      <sz val="14"/>
      <color theme="1"/>
      <name val="Calibri"/>
      <family val="2"/>
      <scheme val="minor"/>
    </font>
    <font>
      <b/>
      <sz val="14"/>
      <color theme="1"/>
      <name val="Calibri"/>
      <family val="2"/>
      <scheme val="minor"/>
    </font>
    <font>
      <b/>
      <i/>
      <sz val="11"/>
      <color rgb="FFFFFFFF"/>
      <name val="Calibri"/>
      <family val="2"/>
      <scheme val="minor"/>
    </font>
    <font>
      <i/>
      <sz val="11"/>
      <color rgb="FFFF0000"/>
      <name val="Calibri"/>
      <family val="2"/>
      <scheme val="minor"/>
    </font>
    <font>
      <b/>
      <i/>
      <sz val="11"/>
      <name val="Calibri"/>
      <family val="2"/>
      <scheme val="minor"/>
    </font>
    <font>
      <b/>
      <sz val="11"/>
      <name val="Calibri"/>
      <family val="2"/>
      <scheme val="minor"/>
    </font>
    <font>
      <sz val="9"/>
      <color theme="1"/>
      <name val="Calibri"/>
      <family val="2"/>
      <scheme val="minor"/>
    </font>
    <font>
      <b/>
      <sz val="12"/>
      <color theme="1"/>
      <name val="Calibri"/>
      <family val="2"/>
      <scheme val="minor"/>
    </font>
    <font>
      <sz val="16"/>
      <color theme="1"/>
      <name val="Calibri"/>
      <family val="2"/>
      <scheme val="minor"/>
    </font>
    <font>
      <sz val="10"/>
      <color theme="1"/>
      <name val="Calibri"/>
      <family val="2"/>
      <scheme val="minor"/>
    </font>
    <font>
      <b/>
      <sz val="10"/>
      <color rgb="FFFF0000"/>
      <name val="Calibri"/>
      <family val="2"/>
      <scheme val="minor"/>
    </font>
    <font>
      <b/>
      <sz val="10"/>
      <color theme="1"/>
      <name val="Calibri"/>
      <family val="2"/>
      <scheme val="minor"/>
    </font>
    <font>
      <b/>
      <sz val="10"/>
      <color theme="0"/>
      <name val="Calibri"/>
      <family val="2"/>
      <scheme val="minor"/>
    </font>
    <font>
      <b/>
      <i/>
      <sz val="12"/>
      <color theme="1"/>
      <name val="Calibri"/>
      <family val="2"/>
      <scheme val="minor"/>
    </font>
    <font>
      <b/>
      <i/>
      <sz val="12"/>
      <color rgb="FFFF0000"/>
      <name val="Calibri"/>
      <family val="2"/>
      <scheme val="minor"/>
    </font>
    <font>
      <sz val="11"/>
      <name val="Calibri"/>
      <family val="2"/>
      <scheme val="minor"/>
    </font>
    <font>
      <sz val="10"/>
      <name val="Arial"/>
      <family val="2"/>
    </font>
    <font>
      <sz val="11"/>
      <color rgb="FFC00000"/>
      <name val="Calibri"/>
      <family val="2"/>
      <scheme val="minor"/>
    </font>
    <font>
      <i/>
      <sz val="11"/>
      <color rgb="FFC00000"/>
      <name val="Calibri"/>
      <family val="2"/>
      <scheme val="minor"/>
    </font>
    <font>
      <sz val="12"/>
      <color rgb="FFC00000"/>
      <name val="Calibri"/>
      <family val="2"/>
      <scheme val="minor"/>
    </font>
    <font>
      <b/>
      <i/>
      <sz val="12"/>
      <color rgb="FFC00000"/>
      <name val="Calibri"/>
      <family val="2"/>
      <scheme val="minor"/>
    </font>
    <font>
      <b/>
      <sz val="12"/>
      <color rgb="FFC00000"/>
      <name val="Calibri"/>
      <family val="2"/>
      <scheme val="minor"/>
    </font>
    <font>
      <b/>
      <i/>
      <sz val="11"/>
      <color rgb="FFC00000"/>
      <name val="Calibri"/>
      <family val="2"/>
      <scheme val="minor"/>
    </font>
    <font>
      <sz val="11"/>
      <color rgb="FF000000"/>
      <name val="Calibri"/>
      <scheme val="minor"/>
    </font>
    <font>
      <i/>
      <sz val="11"/>
      <color rgb="FFC00000"/>
      <name val="Calibri"/>
      <scheme val="minor"/>
    </font>
  </fonts>
  <fills count="17">
    <fill>
      <patternFill patternType="none"/>
    </fill>
    <fill>
      <patternFill patternType="gray125"/>
    </fill>
    <fill>
      <patternFill patternType="solid">
        <fgColor theme="1"/>
        <bgColor indexed="64"/>
      </patternFill>
    </fill>
    <fill>
      <patternFill patternType="solid">
        <fgColor rgb="FFD9E2F3"/>
        <bgColor indexed="64"/>
      </patternFill>
    </fill>
    <fill>
      <patternFill patternType="solid">
        <fgColor theme="0"/>
        <bgColor indexed="64"/>
      </patternFill>
    </fill>
    <fill>
      <patternFill patternType="solid">
        <fgColor theme="0" tint="-0.499984740745262"/>
        <bgColor indexed="64"/>
      </patternFill>
    </fill>
    <fill>
      <patternFill patternType="solid">
        <fgColor rgb="FFDEEAF6"/>
        <bgColor indexed="64"/>
      </patternFill>
    </fill>
    <fill>
      <patternFill patternType="solid">
        <fgColor rgb="FFBFBFBF"/>
        <bgColor indexed="64"/>
      </patternFill>
    </fill>
    <fill>
      <patternFill patternType="solid">
        <fgColor theme="1" tint="0.499984740745262"/>
        <bgColor indexed="64"/>
      </patternFill>
    </fill>
    <fill>
      <patternFill patternType="solid">
        <fgColor rgb="FFCCFFCC"/>
        <bgColor indexed="64"/>
      </patternFill>
    </fill>
    <fill>
      <patternFill patternType="solid">
        <fgColor rgb="FF8DB4E2"/>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rgb="FF808080"/>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5" tint="0.59999389629810485"/>
        <bgColor indexed="64"/>
      </patternFill>
    </fill>
  </fills>
  <borders count="30">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medium">
        <color auto="1"/>
      </left>
      <right style="medium">
        <color auto="1"/>
      </right>
      <top/>
      <bottom/>
      <diagonal/>
    </border>
    <border>
      <left/>
      <right/>
      <top style="medium">
        <color auto="1"/>
      </top>
      <bottom/>
      <diagonal/>
    </border>
    <border>
      <left/>
      <right/>
      <top/>
      <bottom style="medium">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theme="0"/>
      </left>
      <right/>
      <top/>
      <bottom style="medium">
        <color indexed="64"/>
      </bottom>
      <diagonal/>
    </border>
    <border>
      <left/>
      <right style="medium">
        <color auto="1"/>
      </right>
      <top/>
      <bottom/>
      <diagonal/>
    </border>
    <border>
      <left style="medium">
        <color auto="1"/>
      </left>
      <right style="medium">
        <color auto="1"/>
      </right>
      <top style="medium">
        <color auto="1"/>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style="medium">
        <color indexed="64"/>
      </left>
      <right/>
      <top/>
      <bottom/>
      <diagonal/>
    </border>
    <border>
      <left style="medium">
        <color theme="1"/>
      </left>
      <right/>
      <top style="medium">
        <color theme="1"/>
      </top>
      <bottom/>
      <diagonal/>
    </border>
    <border>
      <left/>
      <right style="medium">
        <color theme="1"/>
      </right>
      <top style="medium">
        <color theme="1"/>
      </top>
      <bottom/>
      <diagonal/>
    </border>
    <border>
      <left/>
      <right/>
      <top style="thin">
        <color theme="0"/>
      </top>
      <bottom style="thin">
        <color theme="0"/>
      </bottom>
      <diagonal/>
    </border>
    <border>
      <left style="medium">
        <color theme="1"/>
      </left>
      <right/>
      <top/>
      <bottom/>
      <diagonal/>
    </border>
    <border>
      <left/>
      <right style="medium">
        <color theme="1"/>
      </right>
      <top/>
      <bottom/>
      <diagonal/>
    </border>
    <border>
      <left style="thin">
        <color auto="1"/>
      </left>
      <right style="thin">
        <color auto="1"/>
      </right>
      <top style="thin">
        <color auto="1"/>
      </top>
      <bottom/>
      <diagonal/>
    </border>
  </borders>
  <cellStyleXfs count="10">
    <xf numFmtId="0" fontId="0" fillId="0" borderId="0"/>
    <xf numFmtId="0" fontId="3" fillId="0" borderId="0" applyNumberForma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8" fillId="0" borderId="0"/>
    <xf numFmtId="43" fontId="2" fillId="0" borderId="0" applyFont="0" applyFill="0" applyBorder="0" applyAlignment="0" applyProtection="0"/>
  </cellStyleXfs>
  <cellXfs count="175">
    <xf numFmtId="0" fontId="0" fillId="0" borderId="0" xfId="0"/>
    <xf numFmtId="0" fontId="0" fillId="0" borderId="0" xfId="0" applyAlignment="1">
      <alignment horizontal="center"/>
    </xf>
    <xf numFmtId="0" fontId="18" fillId="4" borderId="0" xfId="0" applyFont="1" applyFill="1"/>
    <xf numFmtId="0" fontId="7" fillId="7" borderId="1" xfId="6" applyFont="1" applyFill="1" applyBorder="1" applyAlignment="1">
      <alignment horizontal="left" vertical="center" wrapText="1"/>
    </xf>
    <xf numFmtId="0" fontId="7" fillId="7" borderId="1" xfId="6" applyFont="1" applyFill="1" applyBorder="1" applyAlignment="1">
      <alignment horizontal="center" vertical="center" wrapText="1"/>
    </xf>
    <xf numFmtId="0" fontId="7" fillId="7" borderId="16" xfId="6" applyFont="1" applyFill="1" applyBorder="1" applyAlignment="1">
      <alignment horizontal="justify" vertical="center" wrapText="1"/>
    </xf>
    <xf numFmtId="0" fontId="7" fillId="7" borderId="16" xfId="6" applyFont="1" applyFill="1" applyBorder="1" applyAlignment="1">
      <alignment horizontal="center" vertical="center" wrapText="1"/>
    </xf>
    <xf numFmtId="0" fontId="6" fillId="8" borderId="16" xfId="6" applyFont="1" applyFill="1" applyBorder="1" applyAlignment="1">
      <alignment horizontal="center" vertical="center" wrapText="1"/>
    </xf>
    <xf numFmtId="0" fontId="7" fillId="14" borderId="2" xfId="6" applyFont="1" applyFill="1" applyBorder="1" applyAlignment="1">
      <alignment horizontal="center" vertical="center" wrapText="1"/>
    </xf>
    <xf numFmtId="0" fontId="13" fillId="0" borderId="0" xfId="0" applyFont="1" applyProtection="1">
      <protection locked="0"/>
    </xf>
    <xf numFmtId="0" fontId="0" fillId="0" borderId="0" xfId="0" applyProtection="1">
      <protection locked="0"/>
    </xf>
    <xf numFmtId="0" fontId="0" fillId="0" borderId="0" xfId="0" applyAlignment="1" applyProtection="1">
      <alignment horizontal="center"/>
      <protection locked="0"/>
    </xf>
    <xf numFmtId="0" fontId="0" fillId="0" borderId="2" xfId="0" applyBorder="1" applyProtection="1">
      <protection locked="0"/>
    </xf>
    <xf numFmtId="0" fontId="0" fillId="4" borderId="0" xfId="0" applyFill="1" applyProtection="1">
      <protection locked="0"/>
    </xf>
    <xf numFmtId="0" fontId="18" fillId="4" borderId="0" xfId="0" applyFont="1" applyFill="1" applyProtection="1">
      <protection locked="0"/>
    </xf>
    <xf numFmtId="0" fontId="10" fillId="4" borderId="2" xfId="0" applyFont="1" applyFill="1" applyBorder="1" applyAlignment="1" applyProtection="1">
      <alignment vertical="center" wrapText="1"/>
      <protection locked="0"/>
    </xf>
    <xf numFmtId="0" fontId="14" fillId="0" borderId="0" xfId="0" applyFont="1" applyAlignment="1" applyProtection="1">
      <alignment vertical="center"/>
      <protection locked="0"/>
    </xf>
    <xf numFmtId="0" fontId="6" fillId="2" borderId="0" xfId="0" applyFont="1" applyFill="1" applyProtection="1">
      <protection locked="0"/>
    </xf>
    <xf numFmtId="0" fontId="7" fillId="3" borderId="2" xfId="0" applyFont="1" applyFill="1" applyBorder="1" applyAlignment="1" applyProtection="1">
      <alignment vertical="center" wrapText="1"/>
      <protection locked="0"/>
    </xf>
    <xf numFmtId="0" fontId="10" fillId="0" borderId="0" xfId="0" applyFont="1" applyAlignment="1" applyProtection="1">
      <alignment vertical="top"/>
      <protection locked="0"/>
    </xf>
    <xf numFmtId="0" fontId="7" fillId="0" borderId="0" xfId="0" applyFont="1" applyAlignment="1" applyProtection="1">
      <alignment horizontal="center" vertical="center" wrapText="1"/>
      <protection locked="0"/>
    </xf>
    <xf numFmtId="0" fontId="6" fillId="2" borderId="0" xfId="7" applyFont="1" applyFill="1" applyProtection="1">
      <protection locked="0"/>
    </xf>
    <xf numFmtId="0" fontId="14" fillId="5" borderId="0" xfId="0" applyFont="1" applyFill="1" applyAlignment="1" applyProtection="1">
      <alignment vertical="center"/>
      <protection locked="0"/>
    </xf>
    <xf numFmtId="0" fontId="10" fillId="4" borderId="0" xfId="0" applyFont="1" applyFill="1" applyAlignment="1" applyProtection="1">
      <alignment vertical="center" wrapText="1"/>
      <protection locked="0"/>
    </xf>
    <xf numFmtId="0" fontId="0" fillId="0" borderId="0" xfId="7" applyFont="1" applyProtection="1">
      <protection locked="0"/>
    </xf>
    <xf numFmtId="0" fontId="0" fillId="0" borderId="0" xfId="7" applyFont="1" applyAlignment="1" applyProtection="1">
      <alignment vertical="center"/>
      <protection locked="0"/>
    </xf>
    <xf numFmtId="0" fontId="4" fillId="4" borderId="2" xfId="0" applyFont="1" applyFill="1" applyBorder="1" applyAlignment="1" applyProtection="1">
      <alignment vertical="center" wrapText="1"/>
      <protection locked="0"/>
    </xf>
    <xf numFmtId="0" fontId="12" fillId="0" borderId="0" xfId="0" applyFont="1" applyProtection="1">
      <protection locked="0"/>
    </xf>
    <xf numFmtId="0" fontId="21" fillId="0" borderId="17" xfId="0" applyFont="1" applyBorder="1" applyProtection="1">
      <protection locked="0"/>
    </xf>
    <xf numFmtId="0" fontId="13" fillId="0" borderId="18" xfId="6" applyFont="1" applyBorder="1" applyAlignment="1" applyProtection="1">
      <alignment horizontal="left" vertical="center" indent="2"/>
      <protection locked="0"/>
    </xf>
    <xf numFmtId="0" fontId="21" fillId="0" borderId="19" xfId="0" applyFont="1" applyBorder="1" applyProtection="1">
      <protection locked="0"/>
    </xf>
    <xf numFmtId="0" fontId="21" fillId="0" borderId="18" xfId="0" applyFont="1" applyBorder="1" applyProtection="1">
      <protection locked="0"/>
    </xf>
    <xf numFmtId="0" fontId="21" fillId="0" borderId="18" xfId="6" applyFont="1" applyBorder="1" applyProtection="1">
      <protection locked="0"/>
    </xf>
    <xf numFmtId="0" fontId="21" fillId="0" borderId="17" xfId="6" applyFont="1" applyBorder="1" applyProtection="1">
      <protection locked="0"/>
    </xf>
    <xf numFmtId="0" fontId="21" fillId="0" borderId="19" xfId="6" applyFont="1" applyBorder="1" applyProtection="1">
      <protection locked="0"/>
    </xf>
    <xf numFmtId="0" fontId="22" fillId="0" borderId="17" xfId="6" applyFont="1" applyBorder="1" applyProtection="1">
      <protection locked="0"/>
    </xf>
    <xf numFmtId="0" fontId="21" fillId="0" borderId="20" xfId="0" applyFont="1" applyBorder="1" applyProtection="1">
      <protection locked="0"/>
    </xf>
    <xf numFmtId="0" fontId="21" fillId="0" borderId="21" xfId="0" applyFont="1" applyBorder="1" applyProtection="1">
      <protection locked="0"/>
    </xf>
    <xf numFmtId="0" fontId="21" fillId="0" borderId="22" xfId="0" applyFont="1" applyBorder="1" applyProtection="1">
      <protection locked="0"/>
    </xf>
    <xf numFmtId="0" fontId="23" fillId="0" borderId="17" xfId="0" applyFont="1" applyBorder="1" applyProtection="1">
      <protection locked="0"/>
    </xf>
    <xf numFmtId="0" fontId="23" fillId="0" borderId="26" xfId="0" applyFont="1" applyBorder="1" applyProtection="1">
      <protection locked="0"/>
    </xf>
    <xf numFmtId="0" fontId="23" fillId="0" borderId="0" xfId="0" applyFont="1" applyProtection="1">
      <protection locked="0"/>
    </xf>
    <xf numFmtId="0" fontId="23" fillId="0" borderId="19" xfId="0" applyFont="1" applyBorder="1" applyProtection="1">
      <protection locked="0"/>
    </xf>
    <xf numFmtId="0" fontId="21" fillId="0" borderId="0" xfId="0" applyFont="1" applyProtection="1">
      <protection locked="0"/>
    </xf>
    <xf numFmtId="14" fontId="21" fillId="0" borderId="26" xfId="0" applyNumberFormat="1" applyFont="1" applyBorder="1" applyProtection="1">
      <protection locked="0"/>
    </xf>
    <xf numFmtId="0" fontId="0" fillId="11" borderId="0" xfId="0" applyFill="1" applyAlignment="1" applyProtection="1">
      <alignment horizontal="center"/>
      <protection hidden="1"/>
    </xf>
    <xf numFmtId="0" fontId="7" fillId="11" borderId="0" xfId="0" applyFont="1" applyFill="1" applyAlignment="1" applyProtection="1">
      <alignment horizontal="center"/>
      <protection hidden="1"/>
    </xf>
    <xf numFmtId="0" fontId="10" fillId="6" borderId="2" xfId="0" applyFont="1" applyFill="1" applyBorder="1" applyAlignment="1" applyProtection="1">
      <alignment vertical="top" wrapText="1"/>
      <protection hidden="1"/>
    </xf>
    <xf numFmtId="0" fontId="10" fillId="9" borderId="2" xfId="0" applyFont="1" applyFill="1" applyBorder="1" applyAlignment="1" applyProtection="1">
      <alignment vertical="top" wrapText="1"/>
      <protection hidden="1"/>
    </xf>
    <xf numFmtId="0" fontId="10" fillId="10" borderId="2" xfId="0" applyFont="1" applyFill="1" applyBorder="1" applyAlignment="1" applyProtection="1">
      <alignment horizontal="center" vertical="top" wrapText="1"/>
      <protection hidden="1"/>
    </xf>
    <xf numFmtId="0" fontId="11" fillId="11" borderId="9" xfId="0" applyFont="1" applyFill="1" applyBorder="1" applyAlignment="1" applyProtection="1">
      <alignment horizontal="center" vertical="top" wrapText="1"/>
      <protection hidden="1"/>
    </xf>
    <xf numFmtId="0" fontId="11" fillId="0" borderId="2" xfId="0" applyFont="1" applyBorder="1" applyAlignment="1" applyProtection="1">
      <alignment vertical="top"/>
      <protection hidden="1"/>
    </xf>
    <xf numFmtId="0" fontId="10" fillId="0" borderId="2" xfId="0" applyFont="1" applyBorder="1" applyAlignment="1" applyProtection="1">
      <alignment vertical="top"/>
      <protection hidden="1"/>
    </xf>
    <xf numFmtId="0" fontId="0" fillId="0" borderId="2" xfId="0" applyBorder="1" applyAlignment="1" applyProtection="1">
      <alignment vertical="top"/>
      <protection hidden="1"/>
    </xf>
    <xf numFmtId="0" fontId="7" fillId="0" borderId="2" xfId="0" applyFont="1" applyBorder="1" applyProtection="1">
      <protection locked="0"/>
    </xf>
    <xf numFmtId="0" fontId="19" fillId="7" borderId="2" xfId="6" applyFont="1" applyFill="1" applyBorder="1" applyAlignment="1" applyProtection="1">
      <alignment horizontal="center" vertical="center" wrapText="1"/>
      <protection locked="0"/>
    </xf>
    <xf numFmtId="17" fontId="0" fillId="0" borderId="2" xfId="0" applyNumberFormat="1" applyBorder="1" applyAlignment="1" applyProtection="1">
      <alignment horizontal="left"/>
      <protection locked="0"/>
    </xf>
    <xf numFmtId="0" fontId="19" fillId="7" borderId="2" xfId="6" applyFont="1" applyFill="1" applyBorder="1" applyAlignment="1">
      <alignment horizontal="center" vertical="center" wrapText="1"/>
    </xf>
    <xf numFmtId="0" fontId="0" fillId="0" borderId="5" xfId="0" applyBorder="1" applyAlignment="1">
      <alignment vertical="top"/>
    </xf>
    <xf numFmtId="0" fontId="27" fillId="0" borderId="2" xfId="0" applyFont="1" applyBorder="1" applyAlignment="1">
      <alignment vertical="top"/>
    </xf>
    <xf numFmtId="0" fontId="27" fillId="0" borderId="2" xfId="0" applyFont="1" applyBorder="1"/>
    <xf numFmtId="0" fontId="0" fillId="0" borderId="2" xfId="0" applyBorder="1"/>
    <xf numFmtId="0" fontId="24" fillId="2" borderId="15" xfId="0" applyFont="1" applyFill="1" applyBorder="1" applyAlignment="1">
      <alignment wrapText="1"/>
    </xf>
    <xf numFmtId="0" fontId="23" fillId="7" borderId="23" xfId="0" applyFont="1" applyFill="1" applyBorder="1" applyAlignment="1">
      <alignment horizontal="center" vertical="center" wrapText="1"/>
    </xf>
    <xf numFmtId="0" fontId="23" fillId="7" borderId="14" xfId="0" applyFont="1" applyFill="1" applyBorder="1" applyAlignment="1">
      <alignment horizontal="center" vertical="center" wrapText="1"/>
    </xf>
    <xf numFmtId="0" fontId="23" fillId="7" borderId="0" xfId="0" applyFont="1" applyFill="1" applyAlignment="1">
      <alignment horizontal="center" vertical="center" wrapText="1"/>
    </xf>
    <xf numFmtId="0" fontId="23" fillId="7" borderId="27" xfId="0" applyFont="1" applyFill="1" applyBorder="1" applyAlignment="1">
      <alignment horizontal="center" vertical="center" wrapText="1"/>
    </xf>
    <xf numFmtId="0" fontId="23" fillId="7" borderId="28" xfId="0" applyFont="1" applyFill="1" applyBorder="1" applyAlignment="1">
      <alignment horizontal="center" vertical="center" wrapText="1"/>
    </xf>
    <xf numFmtId="0" fontId="23" fillId="7" borderId="6" xfId="0" applyFont="1" applyFill="1" applyBorder="1" applyAlignment="1">
      <alignment wrapText="1"/>
    </xf>
    <xf numFmtId="0" fontId="23" fillId="7" borderId="2" xfId="0" applyFont="1" applyFill="1" applyBorder="1"/>
    <xf numFmtId="0" fontId="24" fillId="13" borderId="0" xfId="0" applyFont="1" applyFill="1" applyAlignment="1">
      <alignment horizontal="center" vertical="center" wrapText="1"/>
    </xf>
    <xf numFmtId="0" fontId="20" fillId="0" borderId="0" xfId="0" applyFont="1" applyAlignment="1" applyProtection="1">
      <alignment vertical="top"/>
      <protection locked="0"/>
    </xf>
    <xf numFmtId="0" fontId="0" fillId="0" borderId="0" xfId="6" applyFont="1" applyProtection="1">
      <protection locked="0"/>
    </xf>
    <xf numFmtId="0" fontId="7" fillId="0" borderId="0" xfId="6" applyFont="1" applyProtection="1">
      <protection locked="0"/>
    </xf>
    <xf numFmtId="0" fontId="9" fillId="0" borderId="0" xfId="6" applyFont="1" applyProtection="1">
      <protection locked="0"/>
    </xf>
    <xf numFmtId="0" fontId="0" fillId="0" borderId="2" xfId="6" applyFont="1" applyBorder="1" applyAlignment="1" applyProtection="1">
      <alignment vertical="center" wrapText="1"/>
      <protection locked="0"/>
    </xf>
    <xf numFmtId="165" fontId="0" fillId="0" borderId="2" xfId="6" applyNumberFormat="1" applyFont="1" applyBorder="1" applyAlignment="1" applyProtection="1">
      <alignment vertical="center" wrapText="1"/>
      <protection locked="0"/>
    </xf>
    <xf numFmtId="0" fontId="0" fillId="0" borderId="2" xfId="6" applyFont="1" applyBorder="1" applyAlignment="1" applyProtection="1">
      <alignment horizontal="center" vertical="center" wrapText="1"/>
      <protection locked="0"/>
    </xf>
    <xf numFmtId="0" fontId="10" fillId="0" borderId="0" xfId="0" applyFont="1" applyAlignment="1">
      <alignment horizontal="left" vertical="top"/>
    </xf>
    <xf numFmtId="0" fontId="0" fillId="0" borderId="0" xfId="0" applyAlignment="1">
      <alignment vertical="top"/>
    </xf>
    <xf numFmtId="0" fontId="8" fillId="0" borderId="0" xfId="0" applyFont="1" applyAlignment="1">
      <alignment vertical="top"/>
    </xf>
    <xf numFmtId="0" fontId="12" fillId="0" borderId="0" xfId="0" applyFont="1" applyAlignment="1">
      <alignment horizontal="right"/>
    </xf>
    <xf numFmtId="0" fontId="0" fillId="15" borderId="2" xfId="0" applyFill="1" applyBorder="1"/>
    <xf numFmtId="0" fontId="7" fillId="0" borderId="0" xfId="0" applyFont="1"/>
    <xf numFmtId="0" fontId="7" fillId="4" borderId="0" xfId="0" applyFont="1" applyFill="1" applyAlignment="1" applyProtection="1">
      <alignment horizontal="center" vertical="center" wrapText="1"/>
      <protection locked="0"/>
    </xf>
    <xf numFmtId="0" fontId="0" fillId="15" borderId="0" xfId="0" applyFill="1" applyProtection="1">
      <protection locked="0"/>
    </xf>
    <xf numFmtId="0" fontId="7" fillId="3" borderId="29" xfId="0" applyFont="1" applyFill="1" applyBorder="1" applyAlignment="1" applyProtection="1">
      <alignment vertical="center" wrapText="1"/>
      <protection locked="0"/>
    </xf>
    <xf numFmtId="0" fontId="0" fillId="4" borderId="2" xfId="0" applyFill="1" applyBorder="1" applyAlignment="1" applyProtection="1">
      <alignment horizontal="left" vertical="top"/>
      <protection locked="0"/>
    </xf>
    <xf numFmtId="0" fontId="7" fillId="4" borderId="2" xfId="0" applyFont="1" applyFill="1" applyBorder="1" applyAlignment="1" applyProtection="1">
      <alignment horizontal="left" vertical="top" wrapText="1"/>
      <protection locked="0"/>
    </xf>
    <xf numFmtId="0" fontId="7" fillId="3" borderId="7"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center" vertical="center" wrapText="1"/>
      <protection locked="0"/>
    </xf>
    <xf numFmtId="0" fontId="7" fillId="3" borderId="5" xfId="0" applyFont="1" applyFill="1" applyBorder="1" applyAlignment="1" applyProtection="1">
      <alignment vertical="center" wrapText="1"/>
      <protection locked="0"/>
    </xf>
    <xf numFmtId="0" fontId="10" fillId="4" borderId="5" xfId="0" applyFont="1" applyFill="1" applyBorder="1" applyAlignment="1" applyProtection="1">
      <alignment vertical="center" wrapText="1"/>
      <protection locked="0"/>
    </xf>
    <xf numFmtId="0" fontId="10" fillId="4" borderId="5" xfId="0" applyFont="1" applyFill="1" applyBorder="1" applyAlignment="1">
      <alignment vertical="center" wrapText="1"/>
    </xf>
    <xf numFmtId="0" fontId="6" fillId="2" borderId="2" xfId="0" applyFont="1" applyFill="1" applyBorder="1" applyProtection="1">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0" fontId="0" fillId="4" borderId="2" xfId="0" applyFill="1" applyBorder="1" applyAlignment="1" applyProtection="1">
      <alignment horizontal="center" vertical="top"/>
      <protection locked="0"/>
    </xf>
    <xf numFmtId="0" fontId="6" fillId="2" borderId="2" xfId="7" applyFont="1" applyFill="1" applyBorder="1" applyAlignment="1" applyProtection="1">
      <alignment horizontal="center"/>
      <protection locked="0"/>
    </xf>
    <xf numFmtId="0" fontId="0" fillId="4" borderId="0" xfId="0" applyFill="1" applyAlignment="1" applyProtection="1">
      <alignment horizontal="center"/>
      <protection locked="0"/>
    </xf>
    <xf numFmtId="0" fontId="0" fillId="4" borderId="0" xfId="0" applyFill="1" applyAlignment="1">
      <alignment horizontal="center"/>
    </xf>
    <xf numFmtId="0" fontId="0" fillId="4" borderId="0" xfId="0" applyFill="1" applyAlignment="1" applyProtection="1">
      <alignment horizontal="center" vertical="top"/>
      <protection locked="0"/>
    </xf>
    <xf numFmtId="0" fontId="0" fillId="4" borderId="0" xfId="0" applyFill="1" applyAlignment="1" applyProtection="1">
      <alignment horizontal="left" vertical="top"/>
      <protection locked="0"/>
    </xf>
    <xf numFmtId="0" fontId="6" fillId="4" borderId="0" xfId="7" applyFont="1" applyFill="1" applyAlignment="1" applyProtection="1">
      <alignment horizontal="center"/>
      <protection locked="0"/>
    </xf>
    <xf numFmtId="0" fontId="27" fillId="0" borderId="2" xfId="0" applyFont="1" applyBorder="1" applyAlignment="1" applyProtection="1">
      <alignment vertical="top"/>
      <protection hidden="1"/>
    </xf>
    <xf numFmtId="0" fontId="0" fillId="4" borderId="5" xfId="0" applyFill="1" applyBorder="1" applyAlignment="1">
      <alignment vertical="top"/>
    </xf>
    <xf numFmtId="166" fontId="21" fillId="0" borderId="2" xfId="0" applyNumberFormat="1" applyFont="1" applyBorder="1" applyProtection="1">
      <protection locked="0"/>
    </xf>
    <xf numFmtId="167" fontId="21" fillId="16" borderId="12" xfId="0" applyNumberFormat="1" applyFont="1" applyFill="1" applyBorder="1" applyAlignment="1">
      <alignment horizontal="center"/>
    </xf>
    <xf numFmtId="0" fontId="7" fillId="2" borderId="16" xfId="6" applyFont="1" applyFill="1" applyBorder="1" applyAlignment="1">
      <alignment horizontal="justify" vertical="center" wrapText="1"/>
    </xf>
    <xf numFmtId="167" fontId="4" fillId="16" borderId="2" xfId="0" applyNumberFormat="1" applyFont="1" applyFill="1" applyBorder="1" applyAlignment="1" applyProtection="1">
      <alignment horizontal="center" vertical="center" wrapText="1"/>
      <protection hidden="1"/>
    </xf>
    <xf numFmtId="167" fontId="0" fillId="0" borderId="2" xfId="0" applyNumberFormat="1" applyBorder="1" applyAlignment="1" applyProtection="1">
      <alignment horizontal="center"/>
      <protection hidden="1"/>
    </xf>
    <xf numFmtId="0" fontId="0" fillId="4" borderId="0" xfId="0" applyFill="1"/>
    <xf numFmtId="0" fontId="17" fillId="12" borderId="0" xfId="0" applyFont="1" applyFill="1"/>
    <xf numFmtId="0" fontId="6" fillId="4" borderId="0" xfId="0" applyFont="1" applyFill="1"/>
    <xf numFmtId="0" fontId="16" fillId="12" borderId="2" xfId="0" applyFont="1" applyFill="1" applyBorder="1" applyAlignment="1">
      <alignment vertical="center"/>
    </xf>
    <xf numFmtId="0" fontId="10" fillId="4" borderId="2" xfId="0" applyFont="1" applyFill="1" applyBorder="1" applyAlignment="1">
      <alignment vertical="center" wrapText="1"/>
    </xf>
    <xf numFmtId="0" fontId="7" fillId="12" borderId="2" xfId="0" applyFont="1" applyFill="1" applyBorder="1" applyAlignment="1">
      <alignment vertical="center" wrapText="1"/>
    </xf>
    <xf numFmtId="0" fontId="3" fillId="4" borderId="2" xfId="1" applyFill="1" applyBorder="1" applyAlignment="1">
      <alignment vertical="center" wrapText="1"/>
    </xf>
    <xf numFmtId="0" fontId="14" fillId="0" borderId="0" xfId="0" applyFont="1" applyAlignment="1">
      <alignment vertical="center"/>
    </xf>
    <xf numFmtId="0" fontId="14" fillId="5" borderId="16" xfId="0" applyFont="1" applyFill="1" applyBorder="1" applyAlignment="1" applyProtection="1">
      <alignment vertical="center"/>
      <protection locked="0"/>
    </xf>
    <xf numFmtId="0" fontId="6" fillId="2" borderId="0" xfId="0" applyFont="1" applyFill="1"/>
    <xf numFmtId="0" fontId="14" fillId="5" borderId="0" xfId="0" applyFont="1" applyFill="1" applyAlignment="1">
      <alignment vertical="center"/>
    </xf>
    <xf numFmtId="0" fontId="7" fillId="3" borderId="2" xfId="0" applyFont="1" applyFill="1" applyBorder="1" applyAlignment="1">
      <alignment horizontal="center" vertical="center" wrapText="1"/>
    </xf>
    <xf numFmtId="0" fontId="19" fillId="7" borderId="29" xfId="6" applyFont="1" applyFill="1" applyBorder="1" applyAlignment="1" applyProtection="1">
      <alignment horizontal="center" vertical="center" wrapText="1"/>
      <protection locked="0"/>
    </xf>
    <xf numFmtId="0" fontId="0" fillId="0" borderId="2" xfId="0" applyBorder="1" applyAlignment="1" applyProtection="1">
      <alignment horizontal="center"/>
      <protection locked="0"/>
    </xf>
    <xf numFmtId="168" fontId="0" fillId="16" borderId="2" xfId="0" applyNumberFormat="1" applyFill="1" applyBorder="1" applyAlignment="1">
      <alignment horizontal="center"/>
    </xf>
    <xf numFmtId="0" fontId="10" fillId="4" borderId="2" xfId="0" applyFont="1" applyFill="1" applyBorder="1" applyAlignment="1">
      <alignment horizontal="center" vertical="center" wrapText="1"/>
    </xf>
    <xf numFmtId="0" fontId="17" fillId="4" borderId="0" xfId="7" applyFont="1" applyFill="1" applyAlignment="1" applyProtection="1">
      <alignment horizontal="center"/>
      <protection locked="0"/>
    </xf>
    <xf numFmtId="0" fontId="14" fillId="5" borderId="2" xfId="0" applyFont="1" applyFill="1" applyBorder="1" applyAlignment="1" applyProtection="1">
      <alignment vertical="center"/>
      <protection locked="0"/>
    </xf>
    <xf numFmtId="0" fontId="7" fillId="0" borderId="0" xfId="0" applyFont="1" applyAlignment="1">
      <alignment horizontal="left" vertical="top"/>
    </xf>
    <xf numFmtId="0" fontId="21" fillId="0" borderId="22" xfId="6" applyFont="1" applyBorder="1" applyProtection="1">
      <protection locked="0"/>
    </xf>
    <xf numFmtId="0" fontId="30" fillId="0" borderId="0" xfId="0" applyFont="1" applyProtection="1">
      <protection locked="0"/>
    </xf>
    <xf numFmtId="0" fontId="34" fillId="0" borderId="0" xfId="0" applyFont="1" applyProtection="1">
      <protection locked="0"/>
    </xf>
    <xf numFmtId="0" fontId="7" fillId="0" borderId="0" xfId="0" applyFont="1" applyProtection="1">
      <protection locked="0"/>
    </xf>
    <xf numFmtId="0" fontId="0" fillId="15" borderId="2" xfId="0" applyFill="1" applyBorder="1" applyProtection="1">
      <protection locked="0"/>
    </xf>
    <xf numFmtId="0" fontId="16" fillId="12" borderId="3" xfId="0" applyFont="1" applyFill="1" applyBorder="1" applyAlignment="1">
      <alignment horizontal="left" vertical="top"/>
    </xf>
    <xf numFmtId="0" fontId="16" fillId="12" borderId="4" xfId="0" applyFont="1" applyFill="1" applyBorder="1" applyAlignment="1">
      <alignment horizontal="left" vertical="top"/>
    </xf>
    <xf numFmtId="0" fontId="7" fillId="4" borderId="0" xfId="0" applyFont="1" applyFill="1" applyAlignment="1">
      <alignment horizontal="center" vertical="center" wrapText="1"/>
    </xf>
    <xf numFmtId="0" fontId="14" fillId="0" borderId="0" xfId="0" applyFont="1" applyAlignment="1" applyProtection="1">
      <alignment vertical="center"/>
      <protection locked="0"/>
    </xf>
    <xf numFmtId="0" fontId="0" fillId="4" borderId="2" xfId="0" applyFill="1" applyBorder="1" applyAlignment="1" applyProtection="1">
      <alignment horizontal="left" vertical="top" wrapText="1"/>
      <protection locked="0"/>
    </xf>
    <xf numFmtId="0" fontId="0" fillId="4" borderId="2" xfId="0" applyFill="1" applyBorder="1" applyAlignment="1" applyProtection="1">
      <alignment horizontal="left" vertical="top"/>
      <protection locked="0"/>
    </xf>
    <xf numFmtId="0" fontId="0" fillId="4" borderId="5" xfId="0" applyFill="1" applyBorder="1" applyAlignment="1" applyProtection="1">
      <alignment horizontal="left" vertical="top" wrapText="1"/>
      <protection locked="0"/>
    </xf>
    <xf numFmtId="0" fontId="0" fillId="4" borderId="10" xfId="0" applyFill="1" applyBorder="1" applyAlignment="1" applyProtection="1">
      <alignment horizontal="left" vertical="top" wrapText="1"/>
      <protection locked="0"/>
    </xf>
    <xf numFmtId="0" fontId="0" fillId="4" borderId="11" xfId="0" applyFill="1" applyBorder="1" applyAlignment="1" applyProtection="1">
      <alignment horizontal="left" vertical="top" wrapText="1"/>
      <protection locked="0"/>
    </xf>
    <xf numFmtId="0" fontId="6" fillId="2" borderId="0" xfId="0" applyFont="1" applyFill="1" applyAlignment="1" applyProtection="1">
      <alignment horizontal="left"/>
      <protection locked="0"/>
    </xf>
    <xf numFmtId="0" fontId="7" fillId="3" borderId="0" xfId="0" applyFont="1" applyFill="1" applyAlignment="1" applyProtection="1">
      <alignment wrapText="1"/>
      <protection locked="0"/>
    </xf>
    <xf numFmtId="0" fontId="0" fillId="4" borderId="2" xfId="0" applyFill="1" applyBorder="1" applyAlignment="1">
      <alignment horizontal="left" vertical="top" wrapText="1"/>
    </xf>
    <xf numFmtId="0" fontId="0" fillId="4" borderId="2" xfId="0" applyFill="1" applyBorder="1" applyAlignment="1">
      <alignment horizontal="left" vertical="top"/>
    </xf>
    <xf numFmtId="0" fontId="0" fillId="4" borderId="5" xfId="0" applyFill="1" applyBorder="1" applyAlignment="1">
      <alignment horizontal="left" vertical="top" wrapText="1"/>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0" borderId="5" xfId="7" applyFont="1" applyBorder="1" applyAlignment="1">
      <alignment horizontal="left" vertical="center" wrapText="1"/>
    </xf>
    <xf numFmtId="0" fontId="0" fillId="0" borderId="10" xfId="7" applyFont="1" applyBorder="1" applyAlignment="1">
      <alignment horizontal="left" vertical="center"/>
    </xf>
    <xf numFmtId="0" fontId="0" fillId="0" borderId="11" xfId="7" applyFont="1" applyBorder="1" applyAlignment="1">
      <alignment horizontal="left" vertical="center"/>
    </xf>
    <xf numFmtId="0" fontId="7" fillId="3" borderId="2" xfId="0" applyFont="1" applyFill="1" applyBorder="1" applyAlignment="1" applyProtection="1">
      <alignment wrapText="1"/>
      <protection locked="0"/>
    </xf>
    <xf numFmtId="0" fontId="0" fillId="4" borderId="5" xfId="0" applyFill="1" applyBorder="1" applyAlignment="1" applyProtection="1">
      <alignment horizontal="left" wrapText="1"/>
      <protection locked="0"/>
    </xf>
    <xf numFmtId="0" fontId="0" fillId="4" borderId="10" xfId="0" applyFill="1" applyBorder="1" applyAlignment="1" applyProtection="1">
      <alignment horizontal="left" wrapText="1"/>
      <protection locked="0"/>
    </xf>
    <xf numFmtId="0" fontId="0" fillId="4" borderId="11" xfId="0" applyFill="1" applyBorder="1" applyAlignment="1" applyProtection="1">
      <alignment horizontal="left" wrapText="1"/>
      <protection locked="0"/>
    </xf>
    <xf numFmtId="0" fontId="6" fillId="2" borderId="0" xfId="0" applyFont="1" applyFill="1" applyAlignment="1">
      <alignment horizontal="left"/>
    </xf>
    <xf numFmtId="0" fontId="7" fillId="15" borderId="0" xfId="0" applyFont="1" applyFill="1" applyAlignment="1">
      <alignment wrapText="1"/>
    </xf>
    <xf numFmtId="0" fontId="0" fillId="0" borderId="5" xfId="7" applyFont="1" applyBorder="1" applyAlignment="1">
      <alignment horizontal="left" vertical="center"/>
    </xf>
    <xf numFmtId="0" fontId="7" fillId="3" borderId="0" xfId="0" applyFont="1" applyFill="1" applyAlignment="1">
      <alignment wrapText="1"/>
    </xf>
    <xf numFmtId="0" fontId="11" fillId="6" borderId="2" xfId="0" applyFont="1" applyFill="1" applyBorder="1" applyAlignment="1" applyProtection="1">
      <alignment horizontal="center" vertical="top" wrapText="1"/>
      <protection hidden="1"/>
    </xf>
    <xf numFmtId="0" fontId="11" fillId="9" borderId="2" xfId="0" applyFont="1" applyFill="1" applyBorder="1" applyAlignment="1" applyProtection="1">
      <alignment horizontal="center" vertical="top" wrapText="1"/>
      <protection hidden="1"/>
    </xf>
    <xf numFmtId="0" fontId="11" fillId="10" borderId="2" xfId="0" applyFont="1" applyFill="1" applyBorder="1" applyAlignment="1" applyProtection="1">
      <alignment horizontal="center" vertical="top" wrapText="1"/>
      <protection hidden="1"/>
    </xf>
    <xf numFmtId="0" fontId="24" fillId="2" borderId="24" xfId="0" applyFont="1" applyFill="1" applyBorder="1" applyAlignment="1">
      <alignment horizontal="center"/>
    </xf>
    <xf numFmtId="0" fontId="24" fillId="2" borderId="25" xfId="0" applyFont="1" applyFill="1" applyBorder="1" applyAlignment="1">
      <alignment horizontal="center"/>
    </xf>
    <xf numFmtId="0" fontId="24" fillId="2" borderId="23" xfId="0" applyFont="1" applyFill="1" applyBorder="1" applyAlignment="1">
      <alignment horizontal="center"/>
    </xf>
    <xf numFmtId="0" fontId="24" fillId="2" borderId="14" xfId="0" applyFont="1" applyFill="1" applyBorder="1" applyAlignment="1">
      <alignment horizontal="center"/>
    </xf>
    <xf numFmtId="0" fontId="24" fillId="2" borderId="0" xfId="0" applyFont="1" applyFill="1" applyAlignment="1">
      <alignment horizontal="center"/>
    </xf>
    <xf numFmtId="0" fontId="6" fillId="2" borderId="8" xfId="6" applyFont="1" applyFill="1" applyBorder="1" applyAlignment="1">
      <alignment horizontal="center"/>
    </xf>
    <xf numFmtId="0" fontId="6" fillId="2" borderId="13" xfId="6" applyFont="1" applyFill="1" applyBorder="1" applyAlignment="1">
      <alignment horizontal="center"/>
    </xf>
    <xf numFmtId="0" fontId="19" fillId="7" borderId="29" xfId="6" applyFont="1" applyFill="1" applyBorder="1" applyAlignment="1" applyProtection="1">
      <alignment horizontal="center" vertical="center" wrapText="1"/>
      <protection locked="0"/>
    </xf>
    <xf numFmtId="0" fontId="19" fillId="7" borderId="16" xfId="6" applyFont="1" applyFill="1" applyBorder="1" applyAlignment="1" applyProtection="1">
      <alignment horizontal="center" vertical="center" wrapText="1"/>
      <protection locked="0"/>
    </xf>
    <xf numFmtId="0" fontId="1" fillId="4" borderId="2" xfId="0" applyFont="1" applyFill="1" applyBorder="1" applyAlignment="1">
      <alignment horizontal="left" vertical="top" wrapText="1"/>
    </xf>
  </cellXfs>
  <cellStyles count="10">
    <cellStyle name="Comma 2" xfId="3" xr:uid="{00000000-0005-0000-0000-000001000000}"/>
    <cellStyle name="Comma 3" xfId="5" xr:uid="{F52D1BD2-6B8F-4ADD-9083-0BF260780878}"/>
    <cellStyle name="Comma 4" xfId="9" xr:uid="{4B936041-A395-4761-AD65-9DE6E829498B}"/>
    <cellStyle name="Hyperlink" xfId="1" builtinId="8"/>
    <cellStyle name="Normal" xfId="0" builtinId="0"/>
    <cellStyle name="Normal 2" xfId="2" xr:uid="{00000000-0005-0000-0000-000004000000}"/>
    <cellStyle name="Normal 2 2" xfId="7" xr:uid="{04D8233B-6206-4ECC-8DA0-C4A8C565DEBC}"/>
    <cellStyle name="Normal 2 3" xfId="8" xr:uid="{9550A568-CB7F-42D8-BB09-4B0CA2947A41}"/>
    <cellStyle name="Normal 4" xfId="6" xr:uid="{42D6696A-B573-45F0-B802-15AB102D4130}"/>
    <cellStyle name="Percent 2" xfId="4" xr:uid="{00000000-0005-0000-0000-000006000000}"/>
  </cellStyles>
  <dxfs count="350">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B050"/>
        </patternFill>
      </fill>
    </dxf>
    <dxf>
      <fill>
        <patternFill>
          <bgColor rgb="FF00B050"/>
        </patternFill>
      </fill>
    </dxf>
    <dxf>
      <fill>
        <patternFill>
          <bgColor theme="6" tint="-0.499984740745262"/>
        </patternFill>
      </fill>
    </dxf>
    <dxf>
      <font>
        <color rgb="FF006100"/>
      </font>
      <fill>
        <patternFill>
          <bgColor rgb="FFC6EFCE"/>
        </patternFill>
      </fill>
    </dxf>
    <dxf>
      <font>
        <color rgb="FF9C0006"/>
      </font>
      <fill>
        <patternFill>
          <bgColor rgb="FFFFC7CE"/>
        </patternFill>
      </fill>
    </dxf>
    <dxf>
      <fill>
        <patternFill>
          <bgColor rgb="FF002060"/>
        </patternFill>
      </fill>
    </dxf>
    <dxf>
      <fill>
        <patternFill>
          <bgColor theme="8" tint="0.79998168889431442"/>
        </patternFill>
      </fill>
    </dxf>
    <dxf>
      <fill>
        <patternFill>
          <bgColor rgb="FF66FF33"/>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ont>
        <color rgb="FF006100"/>
      </font>
      <fill>
        <patternFill>
          <bgColor rgb="FFC6EFCE"/>
        </patternFill>
      </fill>
    </dxf>
    <dxf>
      <fill>
        <patternFill>
          <bgColor rgb="FF002060"/>
        </patternFill>
      </fill>
    </dxf>
    <dxf>
      <fill>
        <patternFill>
          <bgColor rgb="FF66FF33"/>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ont>
        <color rgb="FF006100"/>
      </font>
      <fill>
        <patternFill>
          <bgColor rgb="FFC6EFCE"/>
        </patternFill>
      </fill>
    </dxf>
    <dxf>
      <fill>
        <patternFill>
          <bgColor rgb="FF002060"/>
        </patternFill>
      </fill>
    </dxf>
    <dxf>
      <fill>
        <patternFill>
          <bgColor rgb="FF66FF33"/>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FF00"/>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ont>
        <color rgb="FF006100"/>
      </font>
      <fill>
        <patternFill>
          <bgColor rgb="FFC6EFCE"/>
        </patternFill>
      </fill>
    </dxf>
    <dxf>
      <fill>
        <patternFill>
          <bgColor rgb="FF002060"/>
        </patternFill>
      </fill>
    </dxf>
    <dxf>
      <fill>
        <patternFill>
          <bgColor rgb="FF66FF33"/>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ont>
        <color rgb="FF006100"/>
      </font>
      <fill>
        <patternFill>
          <bgColor rgb="FFC6EFCE"/>
        </patternFill>
      </fill>
    </dxf>
    <dxf>
      <fill>
        <patternFill>
          <bgColor rgb="FF002060"/>
        </patternFill>
      </fill>
    </dxf>
    <dxf>
      <fill>
        <patternFill>
          <bgColor rgb="FF66FF33"/>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ont>
        <color rgb="FF9C0006"/>
      </font>
      <fill>
        <patternFill>
          <bgColor rgb="FFFFC7CE"/>
        </patternFill>
      </fill>
    </dxf>
    <dxf>
      <fill>
        <patternFill>
          <bgColor rgb="FF00FF00"/>
        </patternFill>
      </fill>
    </dxf>
    <dxf>
      <fill>
        <patternFill>
          <bgColor theme="8" tint="0.79998168889431442"/>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rgb="FF66FF33"/>
        </patternFill>
      </fill>
    </dxf>
    <dxf>
      <fill>
        <patternFill>
          <bgColor theme="8" tint="0.79998168889431442"/>
        </patternFill>
      </fill>
    </dxf>
    <dxf>
      <fill>
        <patternFill>
          <bgColor rgb="FF002060"/>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ont>
        <color rgb="FF9C0006"/>
      </font>
      <fill>
        <patternFill>
          <bgColor rgb="FFFFC7CE"/>
        </patternFill>
      </fill>
    </dxf>
    <dxf>
      <fill>
        <patternFill>
          <bgColor rgb="FF00FF00"/>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theme="8" tint="0.79998168889431442"/>
        </patternFill>
      </fill>
    </dxf>
    <dxf>
      <font>
        <color rgb="FF006100"/>
      </font>
      <fill>
        <patternFill>
          <bgColor rgb="FFC6EFCE"/>
        </patternFill>
      </fill>
    </dxf>
    <dxf>
      <fill>
        <patternFill>
          <bgColor rgb="FF66FF33"/>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ont>
        <color rgb="FF006100"/>
      </font>
      <fill>
        <patternFill>
          <bgColor rgb="FFC6EFCE"/>
        </patternFill>
      </fill>
    </dxf>
    <dxf>
      <fill>
        <patternFill>
          <bgColor rgb="FF002060"/>
        </patternFill>
      </fill>
    </dxf>
    <dxf>
      <fill>
        <patternFill>
          <bgColor theme="8" tint="0.79998168889431442"/>
        </patternFill>
      </fill>
    </dxf>
    <dxf>
      <fill>
        <patternFill>
          <bgColor rgb="FF66FF33"/>
        </patternFill>
      </fill>
    </dxf>
    <dxf>
      <fill>
        <patternFill>
          <bgColor theme="8" tint="0.79998168889431442"/>
        </patternFill>
      </fill>
    </dxf>
    <dxf>
      <fill>
        <patternFill>
          <bgColor rgb="FF00FF00"/>
        </patternFill>
      </fill>
    </dxf>
    <dxf>
      <fill>
        <patternFill>
          <bgColor theme="8" tint="0.79998168889431442"/>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theme="8" tint="0.79998168889431442"/>
        </patternFill>
      </fill>
    </dxf>
    <dxf>
      <fill>
        <patternFill>
          <bgColor rgb="FF00FF00"/>
        </patternFill>
      </fill>
    </dxf>
    <dxf>
      <fill>
        <patternFill>
          <bgColor rgb="FF00FF00"/>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theme="8" tint="0.79998168889431442"/>
        </patternFill>
      </fill>
    </dxf>
    <dxf>
      <fill>
        <patternFill>
          <bgColor rgb="FFFFFF00"/>
        </patternFill>
      </fill>
    </dxf>
    <dxf>
      <fill>
        <patternFill>
          <bgColor rgb="FF00FF00"/>
        </patternFill>
      </fill>
    </dxf>
    <dxf>
      <fill>
        <patternFill>
          <bgColor rgb="FF002060"/>
        </patternFill>
      </fill>
    </dxf>
    <dxf>
      <font>
        <color rgb="FF9C0006"/>
      </font>
      <fill>
        <patternFill>
          <bgColor rgb="FFFFC7CE"/>
        </patternFill>
      </fill>
    </dxf>
    <dxf>
      <fill>
        <patternFill>
          <bgColor rgb="FFFFFF00"/>
        </patternFill>
      </fill>
    </dxf>
    <dxf>
      <fill>
        <patternFill>
          <bgColor rgb="FF00B050"/>
        </patternFill>
      </fill>
    </dxf>
    <dxf>
      <fill>
        <patternFill>
          <bgColor rgb="FF00B050"/>
        </patternFill>
      </fill>
    </dxf>
    <dxf>
      <fill>
        <patternFill>
          <bgColor theme="6" tint="-0.499984740745262"/>
        </patternFill>
      </fill>
    </dxf>
    <dxf>
      <fill>
        <patternFill>
          <bgColor rgb="FF00FF00"/>
        </patternFill>
      </fill>
    </dxf>
    <dxf>
      <fill>
        <patternFill>
          <bgColor rgb="FFFFFF00"/>
        </patternFill>
      </fill>
    </dxf>
    <dxf>
      <fill>
        <patternFill>
          <bgColor rgb="FF00FF00"/>
        </patternFill>
      </fill>
    </dxf>
    <dxf>
      <fill>
        <patternFill>
          <bgColor rgb="FFFFFF00"/>
        </patternFill>
      </fill>
    </dxf>
    <dxf>
      <fill>
        <patternFill>
          <bgColor rgb="FF00FF00"/>
        </patternFill>
      </fill>
    </dxf>
    <dxf>
      <fill>
        <patternFill>
          <bgColor rgb="FFFFFF00"/>
        </patternFill>
      </fill>
    </dxf>
    <dxf>
      <fill>
        <patternFill>
          <bgColor rgb="FF00FF00"/>
        </patternFill>
      </fill>
    </dxf>
  </dxfs>
  <tableStyles count="0" defaultTableStyle="TableStyleMedium2" defaultPivotStyle="PivotStyleLight16"/>
  <colors>
    <mruColors>
      <color rgb="FF00FF00"/>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E43F7-6319-4FD4-BC08-CDC50DEC908B}">
  <dimension ref="B2:Q29"/>
  <sheetViews>
    <sheetView topLeftCell="A2" workbookViewId="0">
      <selection activeCell="B6" sqref="B6"/>
    </sheetView>
  </sheetViews>
  <sheetFormatPr defaultColWidth="8.7109375" defaultRowHeight="14.45"/>
  <cols>
    <col min="1" max="1" width="3.5703125" style="111" customWidth="1"/>
    <col min="2" max="2" width="31.85546875" style="111" customWidth="1"/>
    <col min="3" max="3" width="33.85546875" style="111" customWidth="1"/>
    <col min="4" max="4" width="19.140625" style="111" customWidth="1"/>
    <col min="5" max="5" width="25.5703125" style="111" customWidth="1"/>
    <col min="6" max="6" width="41.5703125" style="111" customWidth="1"/>
    <col min="7" max="10" width="9.140625" style="111" bestFit="1" customWidth="1"/>
    <col min="11" max="11" width="9.140625" style="111" customWidth="1"/>
    <col min="12" max="12" width="12.140625" style="111" customWidth="1"/>
    <col min="13" max="17" width="9.140625" style="111" customWidth="1"/>
    <col min="18" max="22" width="9.140625" style="111" bestFit="1" customWidth="1"/>
    <col min="23" max="23" width="9.140625" style="111" customWidth="1"/>
    <col min="24" max="16384" width="8.7109375" style="111"/>
  </cols>
  <sheetData>
    <row r="2" spans="2:17">
      <c r="B2" s="111" t="s">
        <v>0</v>
      </c>
      <c r="J2"/>
      <c r="K2" s="2"/>
      <c r="L2" s="2"/>
      <c r="M2" s="2"/>
      <c r="N2" s="2"/>
      <c r="P2" s="2"/>
    </row>
    <row r="3" spans="2:17">
      <c r="B3" s="111" t="s">
        <v>1</v>
      </c>
      <c r="J3"/>
      <c r="K3" s="2"/>
      <c r="L3" s="2"/>
      <c r="M3" s="2"/>
      <c r="N3" s="2"/>
      <c r="P3" s="2"/>
    </row>
    <row r="4" spans="2:17">
      <c r="J4"/>
      <c r="K4" s="2"/>
      <c r="L4" s="2"/>
      <c r="M4" s="2"/>
      <c r="N4" s="2"/>
      <c r="P4" s="2"/>
    </row>
    <row r="5" spans="2:17">
      <c r="B5" s="135" t="s">
        <v>2</v>
      </c>
      <c r="C5" s="136"/>
      <c r="D5" s="112"/>
      <c r="E5" s="112"/>
      <c r="F5" s="113"/>
      <c r="J5"/>
      <c r="L5" s="2"/>
      <c r="N5" s="2"/>
    </row>
    <row r="6" spans="2:17">
      <c r="B6" s="114" t="s">
        <v>3</v>
      </c>
      <c r="C6" s="115"/>
      <c r="J6"/>
      <c r="L6" s="2"/>
      <c r="N6" s="2"/>
      <c r="P6" s="2"/>
    </row>
    <row r="7" spans="2:17">
      <c r="B7" s="114" t="s">
        <v>4</v>
      </c>
      <c r="C7" s="115"/>
      <c r="J7"/>
      <c r="N7" s="2"/>
      <c r="P7" s="2"/>
      <c r="Q7" s="2"/>
    </row>
    <row r="8" spans="2:17">
      <c r="B8" s="114" t="s">
        <v>5</v>
      </c>
      <c r="C8" s="115"/>
      <c r="J8"/>
      <c r="L8" s="2"/>
      <c r="N8" s="2"/>
      <c r="P8" s="2"/>
    </row>
    <row r="9" spans="2:17">
      <c r="B9" s="114" t="s">
        <v>6</v>
      </c>
      <c r="C9" s="116" t="s">
        <v>7</v>
      </c>
      <c r="D9" s="116" t="s">
        <v>8</v>
      </c>
      <c r="E9" s="116" t="s">
        <v>9</v>
      </c>
      <c r="F9" s="116" t="s">
        <v>10</v>
      </c>
      <c r="J9"/>
      <c r="L9" s="2"/>
      <c r="N9" s="2"/>
      <c r="P9" s="2"/>
    </row>
    <row r="10" spans="2:17">
      <c r="B10" s="114"/>
      <c r="C10" s="115"/>
      <c r="D10" s="115"/>
      <c r="E10" s="115"/>
      <c r="F10" s="117"/>
      <c r="J10"/>
      <c r="L10" s="2"/>
      <c r="N10" s="2"/>
      <c r="P10" s="2"/>
    </row>
    <row r="11" spans="2:17">
      <c r="B11" s="114"/>
      <c r="C11" s="115"/>
      <c r="D11" s="115"/>
      <c r="E11" s="115"/>
      <c r="F11" s="117"/>
      <c r="J11"/>
      <c r="L11" s="2"/>
      <c r="N11" s="2"/>
    </row>
    <row r="12" spans="2:17">
      <c r="B12" s="114"/>
      <c r="C12" s="115"/>
      <c r="D12" s="115"/>
      <c r="E12" s="115"/>
      <c r="F12" s="117"/>
      <c r="J12"/>
      <c r="N12" s="2"/>
    </row>
    <row r="13" spans="2:17">
      <c r="B13" s="114"/>
      <c r="C13" s="115"/>
      <c r="D13" s="115"/>
      <c r="E13" s="115"/>
      <c r="F13" s="115"/>
      <c r="J13"/>
      <c r="L13" s="2"/>
      <c r="N13" s="2"/>
      <c r="P13" s="2"/>
    </row>
    <row r="14" spans="2:17">
      <c r="B14" s="114"/>
      <c r="C14" s="115"/>
      <c r="D14" s="115"/>
      <c r="E14" s="115"/>
      <c r="F14" s="115"/>
      <c r="J14"/>
      <c r="L14" s="2"/>
      <c r="N14" s="2"/>
      <c r="P14" s="2"/>
    </row>
    <row r="15" spans="2:17">
      <c r="B15" s="114"/>
      <c r="C15" s="115"/>
      <c r="D15" s="115"/>
      <c r="E15" s="115"/>
      <c r="F15" s="115"/>
      <c r="J15"/>
      <c r="L15" s="2"/>
      <c r="N15" s="2"/>
      <c r="P15" s="2"/>
    </row>
    <row r="16" spans="2:17">
      <c r="B16" s="114"/>
      <c r="C16" s="115"/>
      <c r="D16" s="115"/>
      <c r="E16" s="115"/>
      <c r="F16" s="115"/>
      <c r="J16"/>
      <c r="L16" s="2"/>
      <c r="N16" s="2"/>
      <c r="P16" s="2"/>
    </row>
    <row r="17" spans="2:15">
      <c r="B17" s="114"/>
      <c r="C17" s="115"/>
      <c r="D17" s="115"/>
      <c r="E17" s="115"/>
      <c r="F17" s="115"/>
      <c r="J17"/>
      <c r="L17" s="2"/>
    </row>
    <row r="18" spans="2:15">
      <c r="B18" s="114"/>
      <c r="C18" s="115"/>
      <c r="D18" s="115"/>
      <c r="E18" s="115"/>
      <c r="F18" s="115"/>
      <c r="J18"/>
      <c r="N18" s="2"/>
    </row>
    <row r="19" spans="2:15">
      <c r="B19" s="114" t="s">
        <v>11</v>
      </c>
      <c r="C19" s="116" t="s">
        <v>7</v>
      </c>
      <c r="D19" s="116" t="s">
        <v>8</v>
      </c>
      <c r="E19" s="116" t="s">
        <v>9</v>
      </c>
      <c r="F19" s="137"/>
      <c r="J19"/>
      <c r="L19" s="2"/>
      <c r="N19" s="2"/>
    </row>
    <row r="20" spans="2:15">
      <c r="B20" s="114"/>
      <c r="C20" s="115"/>
      <c r="D20" s="115"/>
      <c r="E20" s="115"/>
      <c r="F20" s="137"/>
      <c r="J20"/>
      <c r="L20" s="2"/>
      <c r="N20" s="2"/>
    </row>
    <row r="21" spans="2:15">
      <c r="B21" s="114"/>
      <c r="C21" s="115"/>
      <c r="D21" s="115"/>
      <c r="E21" s="115"/>
      <c r="F21" s="137"/>
      <c r="J21"/>
      <c r="L21" s="2"/>
      <c r="N21" s="2"/>
      <c r="O21" s="2"/>
    </row>
    <row r="22" spans="2:15">
      <c r="B22" s="114"/>
      <c r="C22" s="115"/>
      <c r="D22" s="115"/>
      <c r="E22" s="115"/>
      <c r="F22" s="137"/>
      <c r="J22"/>
      <c r="L22" s="2"/>
      <c r="N22" s="2"/>
    </row>
    <row r="23" spans="2:15">
      <c r="B23" s="114"/>
      <c r="C23" s="115"/>
      <c r="D23" s="115"/>
      <c r="E23" s="115"/>
      <c r="F23" s="137"/>
      <c r="J23"/>
      <c r="L23" s="2"/>
    </row>
    <row r="24" spans="2:15">
      <c r="B24" s="114"/>
      <c r="C24" s="115"/>
      <c r="D24" s="115"/>
      <c r="E24" s="115"/>
      <c r="F24" s="137"/>
      <c r="J24"/>
    </row>
    <row r="25" spans="2:15">
      <c r="B25" s="118"/>
      <c r="C25" s="118"/>
      <c r="D25" s="118"/>
      <c r="E25" s="118"/>
      <c r="F25" s="137"/>
      <c r="G25"/>
      <c r="H25"/>
      <c r="I25"/>
      <c r="J25"/>
      <c r="K25"/>
      <c r="L25"/>
      <c r="M25"/>
      <c r="N25"/>
      <c r="O25"/>
    </row>
    <row r="29" spans="2:15" ht="27.95" customHeight="1">
      <c r="J29"/>
    </row>
  </sheetData>
  <mergeCells count="2">
    <mergeCell ref="B5:C5"/>
    <mergeCell ref="F19:F25"/>
  </mergeCells>
  <conditionalFormatting sqref="C6:C8">
    <cfRule type="expression" dxfId="349" priority="1">
      <formula>C6&lt;&gt;""</formula>
    </cfRule>
    <cfRule type="expression" dxfId="348" priority="2">
      <formula>C6=""</formula>
    </cfRule>
  </conditionalFormatting>
  <conditionalFormatting sqref="C20:E24">
    <cfRule type="expression" dxfId="347" priority="3">
      <formula>C20&lt;&gt;""</formula>
    </cfRule>
    <cfRule type="expression" dxfId="346" priority="4">
      <formula>C20=""</formula>
    </cfRule>
  </conditionalFormatting>
  <conditionalFormatting sqref="C10:F18">
    <cfRule type="expression" dxfId="345" priority="5">
      <formula>C10&lt;&gt;""</formula>
    </cfRule>
    <cfRule type="expression" dxfId="344" priority="6">
      <formula>C10=""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34"/>
  <sheetViews>
    <sheetView showGridLines="0" tabSelected="1" topLeftCell="A98" zoomScaleNormal="130" zoomScalePageLayoutView="80" workbookViewId="0">
      <selection activeCell="B104" sqref="B104:D104"/>
    </sheetView>
  </sheetViews>
  <sheetFormatPr defaultColWidth="9.140625" defaultRowHeight="14.45"/>
  <cols>
    <col min="1" max="1" width="3.5703125" style="13" customWidth="1"/>
    <col min="2" max="2" width="31.85546875" style="13" customWidth="1"/>
    <col min="3" max="3" width="33.85546875" style="13" customWidth="1"/>
    <col min="4" max="4" width="19.140625" style="13" customWidth="1"/>
    <col min="5" max="5" width="25.5703125" style="13" customWidth="1"/>
    <col min="6" max="6" width="41.5703125" style="13" customWidth="1"/>
    <col min="7" max="7" width="10.7109375" customWidth="1"/>
    <col min="8" max="15" width="9.140625" style="13" customWidth="1"/>
    <col min="16" max="22" width="9.140625" style="13"/>
    <col min="23" max="23" width="9.140625" style="13" customWidth="1"/>
    <col min="24" max="16384" width="9.140625" style="13"/>
  </cols>
  <sheetData>
    <row r="2" spans="2:13">
      <c r="B2" s="13" t="s">
        <v>0</v>
      </c>
      <c r="H2" s="14" t="s">
        <v>12</v>
      </c>
      <c r="I2" s="2" t="s">
        <v>13</v>
      </c>
      <c r="J2" s="2"/>
      <c r="K2" s="2" t="s">
        <v>14</v>
      </c>
      <c r="L2" s="111"/>
      <c r="M2" s="2" t="s">
        <v>15</v>
      </c>
    </row>
    <row r="3" spans="2:13">
      <c r="B3" s="13" t="s">
        <v>1</v>
      </c>
      <c r="H3" s="14" t="s">
        <v>16</v>
      </c>
      <c r="I3" s="2" t="s">
        <v>17</v>
      </c>
      <c r="J3" s="2"/>
      <c r="K3" s="2" t="s">
        <v>18</v>
      </c>
      <c r="L3" s="111"/>
      <c r="M3" s="2" t="s">
        <v>19</v>
      </c>
    </row>
    <row r="4" spans="2:13">
      <c r="H4" s="14" t="s">
        <v>20</v>
      </c>
      <c r="I4" s="2" t="s">
        <v>21</v>
      </c>
      <c r="J4" s="2"/>
      <c r="K4" s="2" t="s">
        <v>22</v>
      </c>
      <c r="L4" s="111"/>
      <c r="M4" s="2" t="s">
        <v>23</v>
      </c>
    </row>
    <row r="5" spans="2:13" s="10" customFormat="1">
      <c r="B5" s="16"/>
      <c r="C5" s="16"/>
      <c r="D5" s="16"/>
      <c r="E5" s="16"/>
      <c r="F5" s="84"/>
      <c r="G5"/>
      <c r="I5" s="2" t="s">
        <v>24</v>
      </c>
      <c r="J5" s="111"/>
      <c r="K5" s="2" t="s">
        <v>25</v>
      </c>
      <c r="L5" s="111"/>
      <c r="M5" s="111"/>
    </row>
    <row r="6" spans="2:13" ht="15.75" customHeight="1">
      <c r="B6" s="144" t="s">
        <v>26</v>
      </c>
      <c r="C6" s="144"/>
      <c r="D6" s="17"/>
      <c r="E6" s="17"/>
      <c r="F6" s="94"/>
      <c r="I6" s="2" t="s">
        <v>27</v>
      </c>
      <c r="J6" s="111"/>
      <c r="K6" s="2"/>
      <c r="L6" s="111"/>
      <c r="M6" s="2" t="s">
        <v>28</v>
      </c>
    </row>
    <row r="7" spans="2:13">
      <c r="B7" s="145"/>
      <c r="C7" s="145"/>
      <c r="D7" s="145"/>
      <c r="E7" s="91" t="s">
        <v>29</v>
      </c>
      <c r="F7" s="90" t="s">
        <v>30</v>
      </c>
      <c r="H7" s="84"/>
      <c r="I7" s="111"/>
      <c r="J7" s="111"/>
      <c r="K7" s="2"/>
      <c r="L7" s="111"/>
      <c r="M7" s="2" t="s">
        <v>31</v>
      </c>
    </row>
    <row r="8" spans="2:13" s="10" customFormat="1" ht="30" customHeight="1">
      <c r="B8" s="139" t="s">
        <v>32</v>
      </c>
      <c r="C8" s="140"/>
      <c r="D8" s="140"/>
      <c r="E8" s="92"/>
      <c r="F8" s="95"/>
      <c r="G8"/>
      <c r="H8" s="99"/>
      <c r="I8" s="2" t="s">
        <v>17</v>
      </c>
      <c r="J8" s="111"/>
      <c r="K8" s="2"/>
      <c r="L8" s="111"/>
      <c r="M8" s="2" t="s">
        <v>33</v>
      </c>
    </row>
    <row r="9" spans="2:13" s="10" customFormat="1" ht="29.45" customHeight="1">
      <c r="B9" s="139" t="s">
        <v>34</v>
      </c>
      <c r="C9" s="140"/>
      <c r="D9" s="140"/>
      <c r="E9" s="92"/>
      <c r="F9" s="95"/>
      <c r="G9"/>
      <c r="H9" s="99"/>
      <c r="I9" s="2" t="s">
        <v>35</v>
      </c>
      <c r="J9" s="111"/>
      <c r="K9" s="2"/>
      <c r="L9" s="111"/>
      <c r="M9" s="2" t="s">
        <v>36</v>
      </c>
    </row>
    <row r="10" spans="2:13" s="10" customFormat="1" ht="28.5" customHeight="1">
      <c r="B10" s="139" t="s">
        <v>37</v>
      </c>
      <c r="C10" s="140"/>
      <c r="D10" s="140"/>
      <c r="E10" s="92"/>
      <c r="F10" s="95"/>
      <c r="G10"/>
      <c r="H10" s="99"/>
      <c r="I10" s="2" t="s">
        <v>21</v>
      </c>
      <c r="J10" s="111"/>
      <c r="K10" s="2"/>
      <c r="L10" s="111"/>
      <c r="M10" s="111"/>
    </row>
    <row r="11" spans="2:13" s="10" customFormat="1" ht="28.5" customHeight="1">
      <c r="B11" s="139" t="s">
        <v>38</v>
      </c>
      <c r="C11" s="140"/>
      <c r="D11" s="140"/>
      <c r="E11" s="92"/>
      <c r="F11" s="95"/>
      <c r="G11"/>
      <c r="H11" s="99"/>
      <c r="I11" s="2" t="s">
        <v>39</v>
      </c>
      <c r="J11" s="111"/>
      <c r="K11" s="2"/>
      <c r="L11" s="111"/>
      <c r="M11" s="111"/>
    </row>
    <row r="12" spans="2:13" s="10" customFormat="1">
      <c r="B12" s="148" t="s">
        <v>40</v>
      </c>
      <c r="C12" s="149"/>
      <c r="D12" s="150"/>
      <c r="E12" s="93"/>
      <c r="F12" s="96"/>
      <c r="G12"/>
      <c r="H12" s="100"/>
      <c r="I12" s="111"/>
      <c r="J12" s="111"/>
      <c r="K12" s="2"/>
      <c r="L12" s="111"/>
      <c r="M12" s="111"/>
    </row>
    <row r="13" spans="2:13" s="10" customFormat="1">
      <c r="B13" s="19"/>
      <c r="C13" s="16"/>
      <c r="D13" s="16"/>
      <c r="E13" s="16"/>
      <c r="F13" s="20"/>
      <c r="G13"/>
      <c r="H13" s="13"/>
      <c r="I13" s="2" t="s">
        <v>41</v>
      </c>
      <c r="J13" s="111"/>
      <c r="K13" s="2" t="s">
        <v>42</v>
      </c>
      <c r="L13" s="111"/>
      <c r="M13" s="2" t="s">
        <v>43</v>
      </c>
    </row>
    <row r="14" spans="2:13" ht="15.75" customHeight="1">
      <c r="B14" s="144" t="s">
        <v>44</v>
      </c>
      <c r="C14" s="144"/>
      <c r="D14" s="17"/>
      <c r="E14" s="17"/>
      <c r="F14" s="94"/>
      <c r="I14" s="2" t="s">
        <v>45</v>
      </c>
      <c r="J14" s="111"/>
      <c r="K14" s="2" t="s">
        <v>46</v>
      </c>
      <c r="L14" s="111"/>
      <c r="M14" s="2" t="s">
        <v>47</v>
      </c>
    </row>
    <row r="15" spans="2:13">
      <c r="B15" s="154"/>
      <c r="C15" s="154"/>
      <c r="D15" s="154"/>
      <c r="E15" s="91"/>
      <c r="F15" s="90" t="s">
        <v>30</v>
      </c>
      <c r="H15" s="84"/>
      <c r="I15" s="2" t="s">
        <v>48</v>
      </c>
      <c r="J15" s="111"/>
      <c r="K15" s="2" t="s">
        <v>49</v>
      </c>
      <c r="L15" s="111"/>
      <c r="M15" s="2" t="s">
        <v>50</v>
      </c>
    </row>
    <row r="16" spans="2:13" s="10" customFormat="1">
      <c r="B16" s="141" t="s">
        <v>51</v>
      </c>
      <c r="C16" s="142"/>
      <c r="D16" s="143"/>
      <c r="E16" s="92"/>
      <c r="F16" s="95"/>
      <c r="G16"/>
      <c r="H16" s="99"/>
      <c r="I16" s="2" t="s">
        <v>52</v>
      </c>
      <c r="J16" s="111"/>
      <c r="K16" s="2" t="s">
        <v>53</v>
      </c>
      <c r="L16" s="111"/>
      <c r="M16" s="111"/>
    </row>
    <row r="17" spans="2:13" s="10" customFormat="1" ht="33" customHeight="1">
      <c r="B17" s="141" t="s">
        <v>54</v>
      </c>
      <c r="C17" s="142"/>
      <c r="D17" s="143"/>
      <c r="E17" s="92"/>
      <c r="F17" s="95"/>
      <c r="G17"/>
      <c r="H17" s="99"/>
      <c r="I17" s="111"/>
      <c r="J17" s="111"/>
      <c r="K17" s="2" t="s">
        <v>55</v>
      </c>
      <c r="L17" s="111"/>
      <c r="M17" s="2" t="s">
        <v>56</v>
      </c>
    </row>
    <row r="18" spans="2:13" s="10" customFormat="1">
      <c r="B18" s="139" t="s">
        <v>57</v>
      </c>
      <c r="C18" s="140"/>
      <c r="D18" s="140"/>
      <c r="E18" s="92"/>
      <c r="F18" s="95"/>
      <c r="G18"/>
      <c r="H18" s="99"/>
      <c r="I18" s="2" t="s">
        <v>58</v>
      </c>
      <c r="J18" s="111"/>
      <c r="K18" s="2" t="s">
        <v>59</v>
      </c>
      <c r="L18" s="111"/>
      <c r="M18" s="2" t="s">
        <v>13</v>
      </c>
    </row>
    <row r="19" spans="2:13" s="10" customFormat="1" ht="14.45" customHeight="1">
      <c r="B19" s="148" t="s">
        <v>60</v>
      </c>
      <c r="C19" s="149"/>
      <c r="D19" s="150"/>
      <c r="E19" s="92"/>
      <c r="F19" s="95"/>
      <c r="G19"/>
      <c r="H19" s="99"/>
      <c r="I19" s="2" t="s">
        <v>61</v>
      </c>
      <c r="J19" s="111"/>
      <c r="K19" s="2" t="s">
        <v>62</v>
      </c>
      <c r="L19" s="111"/>
      <c r="M19" s="2" t="s">
        <v>17</v>
      </c>
    </row>
    <row r="20" spans="2:13" s="10" customFormat="1" ht="14.45" customHeight="1">
      <c r="B20" s="146" t="s">
        <v>63</v>
      </c>
      <c r="C20" s="147"/>
      <c r="D20" s="147"/>
      <c r="E20" s="92"/>
      <c r="F20" s="95"/>
      <c r="G20"/>
      <c r="H20" s="99"/>
      <c r="I20" s="2"/>
      <c r="J20" s="111"/>
      <c r="K20" s="2"/>
      <c r="L20" s="111"/>
      <c r="M20" s="2"/>
    </row>
    <row r="21" spans="2:13" ht="33.950000000000003" customHeight="1">
      <c r="B21" s="141" t="s">
        <v>64</v>
      </c>
      <c r="C21" s="142"/>
      <c r="D21" s="143"/>
      <c r="E21" s="92"/>
      <c r="F21" s="97"/>
      <c r="H21" s="101"/>
      <c r="I21" s="2" t="s">
        <v>65</v>
      </c>
      <c r="J21" s="111"/>
      <c r="K21" s="2" t="s">
        <v>66</v>
      </c>
      <c r="L21" s="2"/>
      <c r="M21" s="2" t="s">
        <v>53</v>
      </c>
    </row>
    <row r="22" spans="2:13" s="10" customFormat="1" ht="47.45" customHeight="1">
      <c r="B22" s="139" t="s">
        <v>67</v>
      </c>
      <c r="C22" s="140"/>
      <c r="D22" s="140"/>
      <c r="E22" s="92"/>
      <c r="F22" s="95"/>
      <c r="G22"/>
      <c r="H22" s="99"/>
      <c r="I22" s="2" t="s">
        <v>68</v>
      </c>
      <c r="J22" s="111"/>
      <c r="K22" s="2" t="s">
        <v>69</v>
      </c>
      <c r="L22" s="111"/>
      <c r="M22" s="111"/>
    </row>
    <row r="23" spans="2:13" s="10" customFormat="1">
      <c r="B23" s="19"/>
      <c r="C23" s="16"/>
      <c r="D23" s="16"/>
      <c r="E23" s="138"/>
      <c r="F23" s="138"/>
      <c r="G23" s="138"/>
      <c r="H23" s="13"/>
      <c r="I23" s="2" t="s">
        <v>70</v>
      </c>
      <c r="J23" s="111"/>
      <c r="K23" s="111"/>
      <c r="L23" s="111"/>
      <c r="M23" s="111"/>
    </row>
    <row r="24" spans="2:13" s="10" customFormat="1">
      <c r="B24" s="144" t="s">
        <v>71</v>
      </c>
      <c r="C24" s="144"/>
      <c r="D24" s="17"/>
      <c r="E24" s="91" t="s">
        <v>29</v>
      </c>
      <c r="F24" s="94"/>
      <c r="G24"/>
      <c r="H24" s="13"/>
      <c r="I24" s="13"/>
      <c r="J24" s="13"/>
    </row>
    <row r="25" spans="2:13" s="10" customFormat="1">
      <c r="B25" s="145"/>
      <c r="C25" s="145"/>
      <c r="D25" s="145"/>
      <c r="E25" s="85"/>
      <c r="F25" s="90" t="s">
        <v>72</v>
      </c>
      <c r="G25"/>
      <c r="H25" s="84"/>
      <c r="I25" s="84"/>
      <c r="J25" s="84"/>
    </row>
    <row r="26" spans="2:13" s="10" customFormat="1" hidden="1">
      <c r="B26" s="139" t="s">
        <v>73</v>
      </c>
      <c r="C26" s="140"/>
      <c r="D26" s="140"/>
      <c r="E26" s="92"/>
      <c r="F26" s="95"/>
      <c r="G26"/>
      <c r="H26" s="99"/>
      <c r="I26" s="99"/>
      <c r="J26" s="99"/>
    </row>
    <row r="27" spans="2:13" s="10" customFormat="1" hidden="1">
      <c r="B27" s="139" t="s">
        <v>74</v>
      </c>
      <c r="C27" s="140"/>
      <c r="D27" s="140"/>
      <c r="E27" s="92"/>
      <c r="F27" s="95"/>
      <c r="G27"/>
      <c r="H27" s="99"/>
      <c r="I27" s="99"/>
      <c r="J27" s="99"/>
    </row>
    <row r="28" spans="2:13" s="10" customFormat="1" hidden="1">
      <c r="B28" s="139" t="s">
        <v>75</v>
      </c>
      <c r="C28" s="140"/>
      <c r="D28" s="140"/>
      <c r="E28" s="92"/>
      <c r="F28" s="95"/>
      <c r="G28"/>
      <c r="H28" s="99"/>
      <c r="I28" s="99"/>
      <c r="J28" s="99"/>
    </row>
    <row r="29" spans="2:13" s="10" customFormat="1">
      <c r="B29" s="139" t="s">
        <v>76</v>
      </c>
      <c r="C29" s="140"/>
      <c r="D29" s="140"/>
      <c r="E29" s="92"/>
      <c r="F29" s="95"/>
      <c r="G29"/>
      <c r="H29" s="99"/>
      <c r="I29" s="2" t="s">
        <v>17</v>
      </c>
      <c r="J29" s="99"/>
      <c r="K29" s="2" t="s">
        <v>77</v>
      </c>
      <c r="M29" s="2" t="s">
        <v>78</v>
      </c>
    </row>
    <row r="30" spans="2:13" s="10" customFormat="1">
      <c r="B30" s="139" t="s">
        <v>79</v>
      </c>
      <c r="C30" s="139"/>
      <c r="D30" s="139"/>
      <c r="E30" s="92"/>
      <c r="F30" s="95"/>
      <c r="G30"/>
      <c r="H30" s="99"/>
      <c r="I30" s="2" t="s">
        <v>21</v>
      </c>
      <c r="J30" s="99"/>
      <c r="K30" s="2" t="s">
        <v>80</v>
      </c>
      <c r="M30" s="2" t="s">
        <v>81</v>
      </c>
    </row>
    <row r="31" spans="2:13" s="10" customFormat="1" ht="28.7" customHeight="1">
      <c r="B31" s="141" t="s">
        <v>82</v>
      </c>
      <c r="C31" s="142"/>
      <c r="D31" s="143"/>
      <c r="E31" s="92"/>
      <c r="F31" s="95"/>
      <c r="G31"/>
      <c r="H31" s="99"/>
      <c r="I31" s="2" t="s">
        <v>83</v>
      </c>
      <c r="J31" s="99"/>
      <c r="K31" s="2" t="s">
        <v>84</v>
      </c>
      <c r="M31" s="2" t="s">
        <v>85</v>
      </c>
    </row>
    <row r="32" spans="2:13" s="10" customFormat="1" ht="28.7" customHeight="1">
      <c r="B32" s="141" t="s">
        <v>86</v>
      </c>
      <c r="C32" s="142"/>
      <c r="D32" s="143"/>
      <c r="E32" s="92"/>
      <c r="F32" s="95"/>
      <c r="G32"/>
      <c r="H32" s="99"/>
      <c r="I32" s="2" t="s">
        <v>87</v>
      </c>
      <c r="J32" s="99"/>
      <c r="K32" s="2" t="s">
        <v>88</v>
      </c>
      <c r="M32" s="2" t="s">
        <v>89</v>
      </c>
    </row>
    <row r="33" spans="1:13" s="10" customFormat="1" ht="37.700000000000003" customHeight="1">
      <c r="B33" s="139" t="s">
        <v>90</v>
      </c>
      <c r="C33" s="140"/>
      <c r="D33" s="140"/>
      <c r="E33" s="92"/>
      <c r="F33" s="95"/>
      <c r="G33"/>
      <c r="H33" s="99"/>
      <c r="I33" s="2" t="s">
        <v>39</v>
      </c>
      <c r="J33" s="99"/>
      <c r="K33" s="2" t="s">
        <v>91</v>
      </c>
      <c r="M33" s="2" t="s">
        <v>92</v>
      </c>
    </row>
    <row r="34" spans="1:13" s="10" customFormat="1" ht="37.700000000000003" customHeight="1">
      <c r="B34" s="139" t="s">
        <v>93</v>
      </c>
      <c r="C34" s="140"/>
      <c r="D34" s="140"/>
      <c r="E34" s="92"/>
      <c r="F34" s="95"/>
      <c r="G34"/>
      <c r="H34" s="99"/>
      <c r="I34" s="99"/>
      <c r="J34" s="99"/>
      <c r="K34" s="2" t="s">
        <v>94</v>
      </c>
      <c r="M34" s="2" t="s">
        <v>53</v>
      </c>
    </row>
    <row r="35" spans="1:13" s="10" customFormat="1">
      <c r="B35" s="19"/>
      <c r="C35" s="16"/>
      <c r="D35" s="16"/>
      <c r="E35" s="16"/>
      <c r="F35" s="20"/>
      <c r="G35"/>
      <c r="H35" s="13"/>
      <c r="I35" s="13"/>
      <c r="J35" s="13"/>
      <c r="K35" s="2" t="s">
        <v>95</v>
      </c>
    </row>
    <row r="36" spans="1:13" s="10" customFormat="1">
      <c r="B36" s="21" t="s">
        <v>96</v>
      </c>
      <c r="C36" s="21"/>
      <c r="D36" s="21"/>
      <c r="E36" s="91" t="s">
        <v>29</v>
      </c>
      <c r="F36" s="98"/>
      <c r="G36"/>
      <c r="H36" s="103"/>
      <c r="I36" s="127">
        <v>1</v>
      </c>
      <c r="J36" s="103"/>
    </row>
    <row r="37" spans="1:13" s="10" customFormat="1">
      <c r="B37" s="145"/>
      <c r="C37" s="145"/>
      <c r="D37" s="145"/>
      <c r="E37" s="85"/>
      <c r="F37" s="90" t="s">
        <v>30</v>
      </c>
      <c r="G37"/>
      <c r="H37" s="84"/>
      <c r="I37" s="84">
        <v>2</v>
      </c>
      <c r="J37" s="84"/>
      <c r="K37" s="2" t="s">
        <v>97</v>
      </c>
    </row>
    <row r="38" spans="1:13" s="10" customFormat="1">
      <c r="B38" s="146" t="s">
        <v>98</v>
      </c>
      <c r="C38" s="147"/>
      <c r="D38" s="147"/>
      <c r="E38" s="93"/>
      <c r="F38" s="95"/>
      <c r="G38"/>
      <c r="H38" s="99"/>
      <c r="I38" s="99">
        <v>3</v>
      </c>
      <c r="J38" s="99"/>
      <c r="K38" s="2" t="s">
        <v>99</v>
      </c>
    </row>
    <row r="39" spans="1:13" s="10" customFormat="1">
      <c r="B39" s="139" t="s">
        <v>100</v>
      </c>
      <c r="C39" s="140"/>
      <c r="D39" s="140"/>
      <c r="E39" s="92"/>
      <c r="F39" s="95"/>
      <c r="G39"/>
      <c r="H39" s="99"/>
      <c r="I39" s="99">
        <v>4</v>
      </c>
      <c r="J39" s="99"/>
      <c r="K39" s="2" t="s">
        <v>101</v>
      </c>
    </row>
    <row r="40" spans="1:13" s="10" customFormat="1">
      <c r="B40" s="139" t="s">
        <v>102</v>
      </c>
      <c r="C40" s="140"/>
      <c r="D40" s="140"/>
      <c r="E40" s="92"/>
      <c r="F40" s="95"/>
      <c r="G40"/>
      <c r="H40" s="99"/>
      <c r="I40" s="99">
        <v>5</v>
      </c>
      <c r="J40" s="99"/>
      <c r="K40" s="2" t="s">
        <v>103</v>
      </c>
    </row>
    <row r="41" spans="1:13" s="10" customFormat="1" ht="32.450000000000003" customHeight="1">
      <c r="B41" s="148" t="s">
        <v>104</v>
      </c>
      <c r="C41" s="149"/>
      <c r="D41" s="150"/>
      <c r="E41" s="93"/>
      <c r="F41" s="96"/>
      <c r="G41"/>
      <c r="H41" s="100"/>
      <c r="I41" s="100" t="s">
        <v>105</v>
      </c>
      <c r="J41" s="100"/>
      <c r="K41" s="2" t="s">
        <v>95</v>
      </c>
    </row>
    <row r="42" spans="1:13" s="10" customFormat="1" ht="28.5" customHeight="1">
      <c r="B42" s="139" t="s">
        <v>106</v>
      </c>
      <c r="C42" s="140"/>
      <c r="D42" s="140"/>
      <c r="E42" s="22"/>
      <c r="F42" s="95"/>
      <c r="G42"/>
      <c r="H42" s="99"/>
      <c r="I42" s="99"/>
      <c r="J42" s="99"/>
    </row>
    <row r="43" spans="1:13" s="10" customFormat="1" ht="23.45" customHeight="1">
      <c r="B43" s="139" t="s">
        <v>107</v>
      </c>
      <c r="C43" s="140"/>
      <c r="D43" s="140"/>
      <c r="E43" s="92"/>
      <c r="F43" s="95"/>
      <c r="G43"/>
      <c r="H43" s="99"/>
      <c r="I43" s="99"/>
      <c r="J43" s="99"/>
    </row>
    <row r="44" spans="1:13" s="10" customFormat="1">
      <c r="B44" s="139" t="s">
        <v>108</v>
      </c>
      <c r="C44" s="140"/>
      <c r="D44" s="140"/>
      <c r="E44" s="22"/>
      <c r="F44" s="95"/>
      <c r="G44"/>
      <c r="H44" s="99"/>
      <c r="I44" s="99"/>
      <c r="J44" s="99"/>
    </row>
    <row r="45" spans="1:13" s="10" customFormat="1">
      <c r="B45" s="19"/>
      <c r="C45" s="16"/>
      <c r="D45" s="16"/>
      <c r="E45" s="16"/>
      <c r="F45" s="20"/>
      <c r="G45"/>
      <c r="H45" s="13"/>
      <c r="I45" s="13"/>
      <c r="J45" s="13"/>
    </row>
    <row r="46" spans="1:13" s="24" customFormat="1">
      <c r="B46" s="21" t="s">
        <v>109</v>
      </c>
      <c r="C46" s="21"/>
      <c r="D46" s="21"/>
      <c r="E46" s="21"/>
      <c r="F46" s="98"/>
      <c r="G46"/>
      <c r="H46" s="103"/>
      <c r="I46" s="103"/>
      <c r="J46" s="103"/>
    </row>
    <row r="47" spans="1:13">
      <c r="B47" s="145"/>
      <c r="C47" s="145"/>
      <c r="D47" s="145"/>
      <c r="E47" s="91" t="s">
        <v>29</v>
      </c>
      <c r="F47" s="90" t="s">
        <v>30</v>
      </c>
      <c r="H47" s="84"/>
      <c r="I47" s="84"/>
      <c r="J47" s="84"/>
    </row>
    <row r="48" spans="1:13" s="24" customFormat="1" ht="30" customHeight="1">
      <c r="A48" s="25"/>
      <c r="B48" s="146" t="s">
        <v>110</v>
      </c>
      <c r="C48" s="147"/>
      <c r="D48" s="147"/>
      <c r="E48" s="92"/>
      <c r="F48" s="95"/>
      <c r="G48"/>
      <c r="H48" s="99"/>
      <c r="I48" s="99"/>
      <c r="J48" s="99"/>
    </row>
    <row r="49" spans="1:10" s="24" customFormat="1" ht="30" customHeight="1">
      <c r="A49" s="25"/>
      <c r="B49" s="146" t="s">
        <v>111</v>
      </c>
      <c r="C49" s="147"/>
      <c r="D49" s="147"/>
      <c r="E49" s="92"/>
      <c r="F49" s="95"/>
      <c r="G49"/>
      <c r="H49" s="99"/>
      <c r="I49" s="99"/>
      <c r="J49" s="99"/>
    </row>
    <row r="50" spans="1:10" s="10" customFormat="1">
      <c r="B50" s="16"/>
      <c r="C50" s="16"/>
      <c r="D50" s="16"/>
      <c r="E50" s="16"/>
      <c r="F50" s="20"/>
      <c r="G50"/>
      <c r="H50" s="13"/>
      <c r="I50" s="13"/>
      <c r="J50" s="13"/>
    </row>
    <row r="51" spans="1:10" s="24" customFormat="1">
      <c r="B51" s="21" t="s">
        <v>112</v>
      </c>
      <c r="C51" s="21"/>
      <c r="D51" s="21"/>
      <c r="E51" s="21"/>
      <c r="F51" s="98"/>
      <c r="G51"/>
      <c r="H51" s="103"/>
      <c r="I51" s="103"/>
      <c r="J51" s="103"/>
    </row>
    <row r="52" spans="1:10">
      <c r="B52" s="145"/>
      <c r="C52" s="145"/>
      <c r="D52" s="145"/>
      <c r="E52" s="91" t="s">
        <v>29</v>
      </c>
      <c r="F52" s="90" t="s">
        <v>30</v>
      </c>
      <c r="H52" s="84"/>
      <c r="I52" s="84"/>
      <c r="J52" s="84"/>
    </row>
    <row r="53" spans="1:10" s="10" customFormat="1" ht="28.35" customHeight="1">
      <c r="B53" s="146" t="s">
        <v>113</v>
      </c>
      <c r="C53" s="147"/>
      <c r="D53" s="147"/>
      <c r="E53" s="92"/>
      <c r="F53" s="95"/>
      <c r="G53"/>
      <c r="H53" s="99"/>
      <c r="I53" s="99"/>
      <c r="J53" s="99"/>
    </row>
    <row r="54" spans="1:10" s="10" customFormat="1" ht="28.35" customHeight="1">
      <c r="B54" s="146" t="s">
        <v>114</v>
      </c>
      <c r="C54" s="147"/>
      <c r="D54" s="147"/>
      <c r="E54" s="92"/>
      <c r="F54" s="95"/>
      <c r="G54"/>
      <c r="H54" s="99"/>
      <c r="I54" s="99"/>
      <c r="J54" s="99"/>
    </row>
    <row r="55" spans="1:10" s="10" customFormat="1" ht="28.35" customHeight="1">
      <c r="B55" s="146" t="s">
        <v>115</v>
      </c>
      <c r="C55" s="147"/>
      <c r="D55" s="147"/>
      <c r="E55" s="92"/>
      <c r="F55" s="95"/>
      <c r="G55"/>
      <c r="H55" s="99"/>
      <c r="I55" s="99"/>
      <c r="J55" s="99"/>
    </row>
    <row r="56" spans="1:10" s="10" customFormat="1" ht="28.35" customHeight="1">
      <c r="B56" s="160" t="s">
        <v>116</v>
      </c>
      <c r="C56" s="152"/>
      <c r="D56" s="153"/>
      <c r="E56" s="92"/>
      <c r="F56" s="95"/>
      <c r="G56"/>
      <c r="H56" s="99"/>
      <c r="I56" s="99"/>
      <c r="J56" s="99"/>
    </row>
    <row r="57" spans="1:10" s="10" customFormat="1">
      <c r="B57" s="148" t="s">
        <v>117</v>
      </c>
      <c r="C57" s="149"/>
      <c r="D57" s="150"/>
      <c r="E57" s="92"/>
      <c r="F57" s="95"/>
      <c r="G57"/>
      <c r="H57" s="99"/>
      <c r="I57" s="99"/>
      <c r="J57" s="99"/>
    </row>
    <row r="58" spans="1:10" s="10" customFormat="1" ht="14.45" customHeight="1">
      <c r="B58" s="151" t="s">
        <v>118</v>
      </c>
      <c r="C58" s="152"/>
      <c r="D58" s="153"/>
      <c r="E58" s="121"/>
      <c r="F58" s="95"/>
      <c r="G58"/>
      <c r="H58" s="99"/>
      <c r="I58" s="99"/>
      <c r="J58" s="99"/>
    </row>
    <row r="59" spans="1:10" s="10" customFormat="1">
      <c r="G59"/>
      <c r="H59" s="13"/>
      <c r="I59" s="13"/>
      <c r="J59" s="13"/>
    </row>
    <row r="60" spans="1:10">
      <c r="B60" s="144" t="s">
        <v>119</v>
      </c>
      <c r="C60" s="144"/>
      <c r="D60" s="17"/>
      <c r="E60" s="17"/>
      <c r="F60" s="94"/>
    </row>
    <row r="61" spans="1:10">
      <c r="B61" s="145"/>
      <c r="C61" s="145"/>
      <c r="D61" s="145"/>
      <c r="E61" s="91" t="s">
        <v>29</v>
      </c>
      <c r="F61" s="90" t="s">
        <v>30</v>
      </c>
      <c r="H61" s="84"/>
      <c r="I61" s="84"/>
      <c r="J61" s="84"/>
    </row>
    <row r="62" spans="1:10" ht="33" customHeight="1">
      <c r="B62" s="139" t="s">
        <v>120</v>
      </c>
      <c r="C62" s="140"/>
      <c r="D62" s="140"/>
      <c r="E62" s="92"/>
      <c r="F62" s="95"/>
      <c r="H62" s="99"/>
      <c r="I62" s="99"/>
      <c r="J62" s="99"/>
    </row>
    <row r="63" spans="1:10" ht="47.1" customHeight="1">
      <c r="B63" s="141" t="s">
        <v>121</v>
      </c>
      <c r="C63" s="142"/>
      <c r="D63" s="143"/>
      <c r="E63" s="92"/>
      <c r="F63" s="95"/>
      <c r="H63" s="99"/>
      <c r="I63" s="99"/>
      <c r="J63" s="99"/>
    </row>
    <row r="64" spans="1:10">
      <c r="B64" s="141" t="s">
        <v>122</v>
      </c>
      <c r="C64" s="142"/>
      <c r="D64" s="143"/>
      <c r="E64" s="92"/>
      <c r="F64" s="95"/>
      <c r="H64" s="99"/>
      <c r="I64" s="99"/>
      <c r="J64" s="99"/>
    </row>
    <row r="65" spans="2:10">
      <c r="B65" s="146" t="s">
        <v>123</v>
      </c>
      <c r="C65" s="147"/>
      <c r="D65" s="147"/>
      <c r="E65" s="92"/>
      <c r="F65" s="95"/>
      <c r="H65" s="99"/>
      <c r="I65" s="99"/>
      <c r="J65" s="99"/>
    </row>
    <row r="66" spans="2:10" ht="27.95" customHeight="1">
      <c r="B66" s="146" t="s">
        <v>124</v>
      </c>
      <c r="C66" s="147"/>
      <c r="D66" s="147"/>
      <c r="E66" s="92"/>
      <c r="F66" s="95"/>
      <c r="H66" s="99"/>
      <c r="I66" s="99"/>
      <c r="J66" s="99"/>
    </row>
    <row r="67" spans="2:10" ht="33" customHeight="1">
      <c r="B67" s="146" t="s">
        <v>125</v>
      </c>
      <c r="C67" s="147"/>
      <c r="D67" s="147"/>
      <c r="E67" s="92"/>
      <c r="F67" s="95"/>
      <c r="H67" s="99"/>
      <c r="I67" s="99"/>
      <c r="J67" s="99"/>
    </row>
    <row r="68" spans="2:10" s="10" customFormat="1">
      <c r="G68"/>
      <c r="H68" s="13"/>
      <c r="I68" s="13"/>
      <c r="J68" s="13"/>
    </row>
    <row r="69" spans="2:10" ht="15" thickBot="1">
      <c r="B69" s="144" t="s">
        <v>126</v>
      </c>
      <c r="C69" s="144"/>
      <c r="D69" s="17"/>
      <c r="E69" s="18" t="s">
        <v>29</v>
      </c>
      <c r="F69" s="17"/>
    </row>
    <row r="70" spans="2:10">
      <c r="B70" s="145"/>
      <c r="C70" s="145"/>
      <c r="D70" s="145"/>
      <c r="E70" s="85"/>
      <c r="F70" s="89" t="s">
        <v>72</v>
      </c>
      <c r="H70" s="84"/>
      <c r="I70" s="84"/>
      <c r="J70" s="84"/>
    </row>
    <row r="71" spans="2:10">
      <c r="B71" s="139" t="s">
        <v>127</v>
      </c>
      <c r="C71" s="140"/>
      <c r="D71" s="140"/>
      <c r="E71" s="15"/>
      <c r="F71" s="87"/>
      <c r="H71" s="102"/>
      <c r="I71" s="102"/>
      <c r="J71" s="102"/>
    </row>
    <row r="72" spans="2:10">
      <c r="B72" s="141" t="s">
        <v>128</v>
      </c>
      <c r="C72" s="142"/>
      <c r="D72" s="143"/>
      <c r="E72" s="15"/>
      <c r="F72" s="87"/>
      <c r="H72" s="102"/>
      <c r="I72" s="102"/>
      <c r="J72" s="102"/>
    </row>
    <row r="73" spans="2:10">
      <c r="B73" s="139" t="s">
        <v>129</v>
      </c>
      <c r="C73" s="140"/>
      <c r="D73" s="140"/>
      <c r="E73" s="15"/>
      <c r="F73" s="87"/>
      <c r="H73" s="102"/>
      <c r="I73" s="102"/>
      <c r="J73" s="102"/>
    </row>
    <row r="74" spans="2:10" ht="28.7" customHeight="1">
      <c r="B74" s="139" t="s">
        <v>130</v>
      </c>
      <c r="C74" s="140"/>
      <c r="D74" s="140"/>
      <c r="E74" s="15"/>
      <c r="F74" s="87"/>
      <c r="H74" s="102"/>
      <c r="I74" s="102"/>
      <c r="J74" s="102"/>
    </row>
    <row r="75" spans="2:10" ht="19.350000000000001" customHeight="1">
      <c r="B75" s="139" t="s">
        <v>131</v>
      </c>
      <c r="C75" s="140"/>
      <c r="D75" s="140"/>
      <c r="E75" s="15"/>
      <c r="F75" s="87"/>
      <c r="H75" s="102"/>
      <c r="I75" s="102"/>
      <c r="J75" s="102"/>
    </row>
    <row r="76" spans="2:10">
      <c r="B76" s="148" t="s">
        <v>132</v>
      </c>
      <c r="C76" s="149"/>
      <c r="D76" s="150"/>
      <c r="E76" s="15"/>
      <c r="F76" s="87"/>
      <c r="H76" s="102"/>
      <c r="I76" s="102"/>
      <c r="J76" s="102"/>
    </row>
    <row r="77" spans="2:10">
      <c r="B77" s="139" t="s">
        <v>133</v>
      </c>
      <c r="C77" s="140"/>
      <c r="D77" s="140"/>
      <c r="E77" s="15"/>
      <c r="F77" s="87"/>
      <c r="H77" s="102"/>
      <c r="I77" s="102"/>
      <c r="J77" s="102"/>
    </row>
    <row r="78" spans="2:10" ht="27.95" customHeight="1">
      <c r="B78" s="139" t="s">
        <v>134</v>
      </c>
      <c r="C78" s="140"/>
      <c r="D78" s="140"/>
      <c r="E78" s="15"/>
      <c r="F78" s="87"/>
      <c r="H78" s="102"/>
      <c r="I78" s="102"/>
      <c r="J78" s="102"/>
    </row>
    <row r="80" spans="2:10" s="24" customFormat="1">
      <c r="B80" s="21" t="s">
        <v>135</v>
      </c>
      <c r="C80" s="21"/>
      <c r="D80" s="21"/>
      <c r="E80" s="21"/>
      <c r="F80" s="98"/>
      <c r="G80"/>
      <c r="H80" s="103"/>
      <c r="I80" s="103"/>
      <c r="J80" s="103"/>
    </row>
    <row r="81" spans="2:10">
      <c r="B81" s="145"/>
      <c r="C81" s="145"/>
      <c r="D81" s="145"/>
      <c r="E81" s="91" t="s">
        <v>29</v>
      </c>
      <c r="F81" s="90" t="s">
        <v>30</v>
      </c>
      <c r="H81" s="84"/>
      <c r="I81" s="84"/>
      <c r="J81" s="84"/>
    </row>
    <row r="82" spans="2:10" ht="14.45" customHeight="1">
      <c r="B82" s="139" t="s">
        <v>136</v>
      </c>
      <c r="C82" s="140"/>
      <c r="D82" s="140"/>
      <c r="E82" s="92"/>
      <c r="F82" s="95"/>
      <c r="H82" s="99"/>
      <c r="I82" s="99"/>
      <c r="J82" s="99"/>
    </row>
    <row r="83" spans="2:10" ht="14.45" customHeight="1">
      <c r="B83" s="139" t="s">
        <v>137</v>
      </c>
      <c r="C83" s="140"/>
      <c r="D83" s="140"/>
      <c r="E83" s="92"/>
      <c r="F83" s="95"/>
      <c r="H83" s="99"/>
      <c r="I83" s="99"/>
      <c r="J83" s="99"/>
    </row>
    <row r="84" spans="2:10" ht="14.45" customHeight="1">
      <c r="B84" s="139" t="s">
        <v>138</v>
      </c>
      <c r="C84" s="140"/>
      <c r="D84" s="140"/>
      <c r="E84" s="92"/>
      <c r="F84" s="95"/>
      <c r="H84" s="99"/>
      <c r="I84" s="99"/>
      <c r="J84" s="99"/>
    </row>
    <row r="85" spans="2:10">
      <c r="B85" s="19"/>
      <c r="C85" s="23"/>
      <c r="D85" s="23"/>
      <c r="E85" s="23"/>
      <c r="F85" s="23"/>
    </row>
    <row r="86" spans="2:10" ht="15.75" customHeight="1" thickBot="1">
      <c r="B86" s="144" t="s">
        <v>139</v>
      </c>
      <c r="C86" s="144"/>
      <c r="D86" s="17"/>
      <c r="E86" s="17"/>
      <c r="F86" s="17"/>
    </row>
    <row r="87" spans="2:10">
      <c r="B87" s="145"/>
      <c r="C87" s="145"/>
      <c r="D87" s="145"/>
      <c r="E87" s="86" t="s">
        <v>29</v>
      </c>
      <c r="F87" s="89" t="s">
        <v>72</v>
      </c>
      <c r="H87" s="84"/>
      <c r="I87" s="84"/>
      <c r="J87" s="84"/>
    </row>
    <row r="88" spans="2:10" ht="32.450000000000003" customHeight="1">
      <c r="B88" s="139" t="s">
        <v>140</v>
      </c>
      <c r="C88" s="140"/>
      <c r="D88" s="140"/>
      <c r="E88" s="22"/>
      <c r="F88" s="87"/>
      <c r="H88" s="102"/>
      <c r="I88" s="102"/>
      <c r="J88" s="102"/>
    </row>
    <row r="89" spans="2:10">
      <c r="B89" s="139" t="s">
        <v>141</v>
      </c>
      <c r="C89" s="140"/>
      <c r="D89" s="140"/>
      <c r="E89" s="22"/>
      <c r="F89" s="87"/>
      <c r="H89" s="102"/>
      <c r="I89" s="102"/>
      <c r="J89" s="102"/>
    </row>
    <row r="90" spans="2:10" ht="33.950000000000003" customHeight="1">
      <c r="B90" s="141" t="s">
        <v>142</v>
      </c>
      <c r="C90" s="142"/>
      <c r="D90" s="143"/>
      <c r="E90" s="22"/>
      <c r="F90" s="97"/>
      <c r="H90" s="101"/>
      <c r="I90" s="101"/>
      <c r="J90" s="101"/>
    </row>
    <row r="91" spans="2:10" ht="33.950000000000003" customHeight="1">
      <c r="B91" s="146" t="s">
        <v>143</v>
      </c>
      <c r="C91" s="147"/>
      <c r="D91" s="147"/>
      <c r="E91" s="22"/>
      <c r="F91" s="97"/>
      <c r="H91" s="101"/>
      <c r="I91" s="101"/>
      <c r="J91" s="101"/>
    </row>
    <row r="92" spans="2:10" ht="33.950000000000003" customHeight="1">
      <c r="B92" s="146" t="s">
        <v>144</v>
      </c>
      <c r="C92" s="147"/>
      <c r="D92" s="147"/>
      <c r="E92" s="22"/>
      <c r="F92" s="97"/>
      <c r="H92" s="101"/>
      <c r="I92" s="101"/>
      <c r="J92" s="101"/>
    </row>
    <row r="93" spans="2:10" ht="36.6" customHeight="1">
      <c r="B93" s="139" t="s">
        <v>145</v>
      </c>
      <c r="C93" s="140"/>
      <c r="D93" s="140"/>
      <c r="E93" s="15"/>
      <c r="F93" s="97"/>
      <c r="H93" s="101"/>
      <c r="I93" s="101"/>
      <c r="J93" s="101"/>
    </row>
    <row r="94" spans="2:10" ht="43.5" customHeight="1">
      <c r="B94" s="155" t="s">
        <v>146</v>
      </c>
      <c r="C94" s="156"/>
      <c r="D94" s="157"/>
      <c r="E94" s="22"/>
      <c r="F94" s="87"/>
      <c r="H94" s="102"/>
      <c r="I94" s="102"/>
      <c r="J94" s="102"/>
    </row>
    <row r="95" spans="2:10" customFormat="1"/>
    <row r="96" spans="2:10" customFormat="1" ht="15" thickBot="1">
      <c r="B96" s="158" t="s">
        <v>147</v>
      </c>
      <c r="C96" s="158"/>
      <c r="D96" s="120"/>
      <c r="E96" s="122" t="s">
        <v>29</v>
      </c>
      <c r="F96" s="17"/>
    </row>
    <row r="97" spans="2:6" customFormat="1">
      <c r="B97" s="159"/>
      <c r="C97" s="159"/>
      <c r="D97" s="159"/>
      <c r="E97" s="89"/>
      <c r="F97" s="89" t="s">
        <v>72</v>
      </c>
    </row>
    <row r="98" spans="2:6" customFormat="1" ht="43.5" customHeight="1">
      <c r="B98" s="146" t="s">
        <v>148</v>
      </c>
      <c r="C98" s="147"/>
      <c r="D98" s="147"/>
      <c r="E98" s="119"/>
      <c r="F98" s="87"/>
    </row>
    <row r="99" spans="2:6" customFormat="1" ht="27.6" customHeight="1">
      <c r="B99" s="146" t="s">
        <v>149</v>
      </c>
      <c r="C99" s="146"/>
      <c r="D99" s="146"/>
      <c r="E99" s="119"/>
      <c r="F99" s="88"/>
    </row>
    <row r="100" spans="2:6" customFormat="1" ht="27.6" customHeight="1">
      <c r="B100" s="148" t="s">
        <v>150</v>
      </c>
      <c r="C100" s="149"/>
      <c r="D100" s="150"/>
      <c r="E100" s="119"/>
      <c r="F100" s="88"/>
    </row>
    <row r="101" spans="2:6" customFormat="1" ht="27.6" customHeight="1">
      <c r="B101" s="146" t="s">
        <v>151</v>
      </c>
      <c r="C101" s="146"/>
      <c r="D101" s="146"/>
      <c r="E101" s="119"/>
      <c r="F101" s="88"/>
    </row>
    <row r="102" spans="2:6" customFormat="1" ht="27.6" customHeight="1">
      <c r="B102" s="146" t="s">
        <v>152</v>
      </c>
      <c r="C102" s="146"/>
      <c r="D102" s="146"/>
      <c r="E102" s="119"/>
      <c r="F102" s="88"/>
    </row>
    <row r="103" spans="2:6" customFormat="1" ht="27.6" customHeight="1">
      <c r="B103" s="146" t="s">
        <v>153</v>
      </c>
      <c r="C103" s="146"/>
      <c r="D103" s="146"/>
      <c r="E103" s="119"/>
      <c r="F103" s="88"/>
    </row>
    <row r="104" spans="2:6" customFormat="1" ht="27.6" customHeight="1">
      <c r="B104" s="146" t="s">
        <v>154</v>
      </c>
      <c r="C104" s="146"/>
      <c r="D104" s="146"/>
      <c r="E104" s="22"/>
      <c r="F104" s="88"/>
    </row>
    <row r="105" spans="2:6" customFormat="1" ht="27.6" customHeight="1">
      <c r="B105" s="146" t="s">
        <v>155</v>
      </c>
      <c r="C105" s="146"/>
      <c r="D105" s="146"/>
      <c r="E105" s="126"/>
      <c r="F105" s="88"/>
    </row>
    <row r="106" spans="2:6" customFormat="1" ht="33.6" customHeight="1">
      <c r="B106" s="174" t="s">
        <v>156</v>
      </c>
      <c r="C106" s="146"/>
      <c r="D106" s="146"/>
      <c r="E106" s="128"/>
      <c r="F106" s="88"/>
    </row>
    <row r="107" spans="2:6" customFormat="1" ht="54" customHeight="1">
      <c r="B107" s="146" t="s">
        <v>157</v>
      </c>
      <c r="C107" s="147"/>
      <c r="D107" s="147"/>
      <c r="E107" s="119"/>
      <c r="F107" s="87"/>
    </row>
    <row r="108" spans="2:6" customFormat="1" ht="50.1" customHeight="1">
      <c r="B108" s="146" t="s">
        <v>158</v>
      </c>
      <c r="C108" s="146"/>
      <c r="D108" s="146"/>
      <c r="E108" s="22"/>
      <c r="F108" s="97"/>
    </row>
    <row r="109" spans="2:6" customFormat="1" ht="35.1" customHeight="1">
      <c r="B109" s="146" t="s">
        <v>159</v>
      </c>
      <c r="C109" s="147"/>
      <c r="D109" s="147"/>
      <c r="E109" s="126"/>
      <c r="F109" s="97"/>
    </row>
    <row r="110" spans="2:6" customFormat="1" ht="35.1" customHeight="1">
      <c r="B110" s="146" t="s">
        <v>160</v>
      </c>
      <c r="C110" s="147"/>
      <c r="D110" s="147"/>
      <c r="E110" s="119"/>
      <c r="F110" s="97"/>
    </row>
    <row r="111" spans="2:6" customFormat="1" ht="35.1" customHeight="1">
      <c r="B111" s="146" t="s">
        <v>161</v>
      </c>
      <c r="C111" s="147"/>
      <c r="D111" s="147"/>
      <c r="E111" s="119"/>
      <c r="F111" s="97"/>
    </row>
    <row r="112" spans="2:6" customFormat="1" ht="35.1" customHeight="1">
      <c r="B112" s="146" t="s">
        <v>162</v>
      </c>
      <c r="C112" s="147"/>
      <c r="D112" s="147"/>
      <c r="E112" s="92"/>
      <c r="F112" s="97"/>
    </row>
    <row r="113" spans="2:6" customFormat="1" ht="48.95" customHeight="1">
      <c r="B113" s="146" t="s">
        <v>163</v>
      </c>
      <c r="C113" s="147"/>
      <c r="D113" s="147"/>
      <c r="E113" s="119"/>
      <c r="F113" s="87"/>
    </row>
    <row r="114" spans="2:6" customFormat="1" ht="14.45" customHeight="1">
      <c r="B114" s="146" t="s">
        <v>164</v>
      </c>
      <c r="C114" s="147"/>
      <c r="D114" s="147"/>
      <c r="E114" s="126"/>
      <c r="F114" s="87"/>
    </row>
    <row r="115" spans="2:6" customFormat="1" ht="30" customHeight="1">
      <c r="B115" s="146" t="s">
        <v>165</v>
      </c>
      <c r="C115" s="146"/>
      <c r="D115" s="146"/>
      <c r="E115" s="128"/>
      <c r="F115" s="97"/>
    </row>
    <row r="116" spans="2:6" customFormat="1" ht="30" customHeight="1">
      <c r="B116" s="146" t="s">
        <v>166</v>
      </c>
      <c r="C116" s="146"/>
      <c r="D116" s="146"/>
      <c r="E116" s="119"/>
      <c r="F116" s="97"/>
    </row>
    <row r="117" spans="2:6" customFormat="1" ht="30" customHeight="1">
      <c r="B117" s="146" t="s">
        <v>167</v>
      </c>
      <c r="C117" s="146"/>
      <c r="D117" s="146"/>
      <c r="E117" s="119"/>
      <c r="F117" s="97"/>
    </row>
    <row r="118" spans="2:6" customFormat="1" ht="30" customHeight="1">
      <c r="B118" s="146" t="s">
        <v>168</v>
      </c>
      <c r="C118" s="146"/>
      <c r="D118" s="146"/>
      <c r="E118" s="119"/>
      <c r="F118" s="97"/>
    </row>
    <row r="119" spans="2:6" customFormat="1" ht="30" customHeight="1">
      <c r="B119" s="146" t="s">
        <v>169</v>
      </c>
      <c r="C119" s="146"/>
      <c r="D119" s="146"/>
      <c r="E119" s="119"/>
      <c r="F119" s="97"/>
    </row>
    <row r="120" spans="2:6" customFormat="1"/>
    <row r="121" spans="2:6" customFormat="1" ht="15" thickBot="1">
      <c r="B121" s="158" t="s">
        <v>170</v>
      </c>
      <c r="C121" s="158"/>
      <c r="D121" s="120"/>
      <c r="E121" s="122" t="s">
        <v>29</v>
      </c>
      <c r="F121" s="17"/>
    </row>
    <row r="122" spans="2:6" customFormat="1">
      <c r="B122" s="161"/>
      <c r="C122" s="161"/>
      <c r="D122" s="161"/>
      <c r="E122" s="89"/>
      <c r="F122" s="89" t="s">
        <v>72</v>
      </c>
    </row>
    <row r="123" spans="2:6" customFormat="1" ht="28.5" customHeight="1">
      <c r="B123" s="148" t="s">
        <v>171</v>
      </c>
      <c r="C123" s="149"/>
      <c r="D123" s="150"/>
      <c r="E123" s="119"/>
      <c r="F123" s="87"/>
    </row>
    <row r="124" spans="2:6" customFormat="1" ht="29.1" customHeight="1">
      <c r="B124" s="148" t="s">
        <v>172</v>
      </c>
      <c r="C124" s="149"/>
      <c r="D124" s="150"/>
      <c r="E124" s="119"/>
      <c r="F124" s="88"/>
    </row>
    <row r="125" spans="2:6" customFormat="1" ht="35.450000000000003" customHeight="1">
      <c r="B125" s="148" t="s">
        <v>173</v>
      </c>
      <c r="C125" s="149"/>
      <c r="D125" s="150"/>
      <c r="E125" s="119"/>
      <c r="F125" s="88"/>
    </row>
    <row r="126" spans="2:6" customFormat="1" ht="29.45" customHeight="1">
      <c r="B126" s="148" t="s">
        <v>174</v>
      </c>
      <c r="C126" s="149"/>
      <c r="D126" s="150"/>
      <c r="E126" s="119"/>
      <c r="F126" s="88"/>
    </row>
    <row r="127" spans="2:6" customFormat="1" ht="59.1" customHeight="1">
      <c r="B127" s="148" t="s">
        <v>175</v>
      </c>
      <c r="C127" s="149"/>
      <c r="D127" s="150"/>
      <c r="E127" s="119"/>
      <c r="F127" s="88"/>
    </row>
    <row r="128" spans="2:6" customFormat="1" ht="35.450000000000003" customHeight="1">
      <c r="B128" s="148" t="s">
        <v>176</v>
      </c>
      <c r="C128" s="149"/>
      <c r="D128" s="150"/>
      <c r="E128" s="119"/>
      <c r="F128" s="88"/>
    </row>
    <row r="129" spans="2:6" customFormat="1" ht="35.450000000000003" customHeight="1">
      <c r="B129" s="148" t="s">
        <v>177</v>
      </c>
      <c r="C129" s="149"/>
      <c r="D129" s="150"/>
      <c r="E129" s="119"/>
      <c r="F129" s="88"/>
    </row>
    <row r="130" spans="2:6" customFormat="1" ht="50.45" customHeight="1">
      <c r="B130" s="148" t="s">
        <v>178</v>
      </c>
      <c r="C130" s="149"/>
      <c r="D130" s="150"/>
      <c r="E130" s="22"/>
      <c r="F130" s="88"/>
    </row>
    <row r="131" spans="2:6" customFormat="1" ht="35.450000000000003" customHeight="1">
      <c r="B131" s="148" t="s">
        <v>179</v>
      </c>
      <c r="C131" s="149"/>
      <c r="D131" s="150"/>
      <c r="E131" s="126"/>
      <c r="F131" s="88"/>
    </row>
    <row r="132" spans="2:6" customFormat="1" ht="49.5" customHeight="1">
      <c r="B132" s="148" t="s">
        <v>180</v>
      </c>
      <c r="C132" s="149"/>
      <c r="D132" s="150"/>
      <c r="E132" s="119"/>
      <c r="F132" s="88"/>
    </row>
    <row r="133" spans="2:6" customFormat="1" ht="49.5" customHeight="1">
      <c r="B133" s="148" t="s">
        <v>181</v>
      </c>
      <c r="C133" s="149"/>
      <c r="D133" s="150"/>
      <c r="E133" s="22"/>
      <c r="F133" s="88"/>
    </row>
    <row r="134" spans="2:6" customFormat="1"/>
  </sheetData>
  <mergeCells count="114">
    <mergeCell ref="B126:D126"/>
    <mergeCell ref="B127:D127"/>
    <mergeCell ref="B128:D128"/>
    <mergeCell ref="B132:D132"/>
    <mergeCell ref="B129:D129"/>
    <mergeCell ref="B130:D130"/>
    <mergeCell ref="B131:D131"/>
    <mergeCell ref="B133:D133"/>
    <mergeCell ref="B119:D119"/>
    <mergeCell ref="B121:C121"/>
    <mergeCell ref="B122:D122"/>
    <mergeCell ref="B123:D123"/>
    <mergeCell ref="B124:D124"/>
    <mergeCell ref="B125:D125"/>
    <mergeCell ref="B110:D110"/>
    <mergeCell ref="B29:D29"/>
    <mergeCell ref="B42:D42"/>
    <mergeCell ref="B43:D43"/>
    <mergeCell ref="B56:D56"/>
    <mergeCell ref="B60:C60"/>
    <mergeCell ref="B61:D61"/>
    <mergeCell ref="B62:D62"/>
    <mergeCell ref="B47:D47"/>
    <mergeCell ref="B48:D48"/>
    <mergeCell ref="B53:D53"/>
    <mergeCell ref="B100:D100"/>
    <mergeCell ref="B11:D11"/>
    <mergeCell ref="B38:D38"/>
    <mergeCell ref="B54:D54"/>
    <mergeCell ref="B55:D55"/>
    <mergeCell ref="B63:D63"/>
    <mergeCell ref="B64:D64"/>
    <mergeCell ref="B94:D94"/>
    <mergeCell ref="B93:D93"/>
    <mergeCell ref="B90:D90"/>
    <mergeCell ref="B91:D91"/>
    <mergeCell ref="B92:D92"/>
    <mergeCell ref="B39:D39"/>
    <mergeCell ref="B40:D40"/>
    <mergeCell ref="B34:D34"/>
    <mergeCell ref="B31:D31"/>
    <mergeCell ref="B20:D20"/>
    <mergeCell ref="B30:D30"/>
    <mergeCell ref="B26:D26"/>
    <mergeCell ref="B32:D32"/>
    <mergeCell ref="B117:D117"/>
    <mergeCell ref="B116:D116"/>
    <mergeCell ref="B118:D118"/>
    <mergeCell ref="B98:D98"/>
    <mergeCell ref="B99:D99"/>
    <mergeCell ref="B108:D108"/>
    <mergeCell ref="B96:C96"/>
    <mergeCell ref="B97:D97"/>
    <mergeCell ref="B107:D107"/>
    <mergeCell ref="B114:D114"/>
    <mergeCell ref="B115:D115"/>
    <mergeCell ref="B111:D111"/>
    <mergeCell ref="B104:D104"/>
    <mergeCell ref="B105:D105"/>
    <mergeCell ref="B106:D106"/>
    <mergeCell ref="B101:D101"/>
    <mergeCell ref="B102:D102"/>
    <mergeCell ref="B103:D103"/>
    <mergeCell ref="B109:D109"/>
    <mergeCell ref="B113:D113"/>
    <mergeCell ref="B112:D112"/>
    <mergeCell ref="B78:D78"/>
    <mergeCell ref="B76:D76"/>
    <mergeCell ref="B77:D77"/>
    <mergeCell ref="B6:C6"/>
    <mergeCell ref="B9:D9"/>
    <mergeCell ref="B10:D10"/>
    <mergeCell ref="B12:D12"/>
    <mergeCell ref="B37:D37"/>
    <mergeCell ref="B33:D33"/>
    <mergeCell ref="B41:D41"/>
    <mergeCell ref="B27:D27"/>
    <mergeCell ref="B28:D28"/>
    <mergeCell ref="B14:C14"/>
    <mergeCell ref="B21:D21"/>
    <mergeCell ref="B15:D15"/>
    <mergeCell ref="B18:D18"/>
    <mergeCell ref="B7:D7"/>
    <mergeCell ref="B8:D8"/>
    <mergeCell ref="B22:D22"/>
    <mergeCell ref="B24:C24"/>
    <mergeCell ref="B25:D25"/>
    <mergeCell ref="B16:D16"/>
    <mergeCell ref="B17:D17"/>
    <mergeCell ref="B19:D19"/>
    <mergeCell ref="E23:G23"/>
    <mergeCell ref="B89:D89"/>
    <mergeCell ref="B71:D71"/>
    <mergeCell ref="B73:D73"/>
    <mergeCell ref="B74:D74"/>
    <mergeCell ref="B72:D72"/>
    <mergeCell ref="B69:C69"/>
    <mergeCell ref="B70:D70"/>
    <mergeCell ref="B66:D66"/>
    <mergeCell ref="B67:D67"/>
    <mergeCell ref="B75:D75"/>
    <mergeCell ref="B81:D81"/>
    <mergeCell ref="B83:D83"/>
    <mergeCell ref="B84:D84"/>
    <mergeCell ref="B88:D88"/>
    <mergeCell ref="B82:D82"/>
    <mergeCell ref="B86:C86"/>
    <mergeCell ref="B87:D87"/>
    <mergeCell ref="B52:D52"/>
    <mergeCell ref="B49:D49"/>
    <mergeCell ref="B44:D44"/>
    <mergeCell ref="B57:D57"/>
    <mergeCell ref="B58:D58"/>
    <mergeCell ref="B65:D65"/>
  </mergeCells>
  <conditionalFormatting sqref="E8:E11 E64:E67 E93">
    <cfRule type="cellIs" dxfId="343" priority="723" operator="equal">
      <formula>"yes"</formula>
    </cfRule>
  </conditionalFormatting>
  <conditionalFormatting sqref="E8:E12 E93">
    <cfRule type="containsText" dxfId="342" priority="596" operator="containsText" text="N/A">
      <formula>NOT(ISERROR(SEARCH("N/A",E8)))</formula>
    </cfRule>
    <cfRule type="containsText" dxfId="341" priority="597" operator="containsText" text="NO">
      <formula>NOT(ISERROR(SEARCH("NO",E8)))</formula>
    </cfRule>
    <cfRule type="containsText" dxfId="340" priority="598" operator="containsText" text="YES">
      <formula>NOT(ISERROR(SEARCH("YES",E8)))</formula>
    </cfRule>
    <cfRule type="containsBlanks" dxfId="339" priority="599">
      <formula>LEN(TRIM(E8))=0</formula>
    </cfRule>
  </conditionalFormatting>
  <conditionalFormatting sqref="E39:E41 E26:E34 E36 E43 E8:E22 E24">
    <cfRule type="cellIs" dxfId="338" priority="576" operator="equal">
      <formula>"NO"</formula>
    </cfRule>
  </conditionalFormatting>
  <conditionalFormatting sqref="E12 E41">
    <cfRule type="cellIs" dxfId="337" priority="593" operator="equal">
      <formula>"N/A"</formula>
    </cfRule>
  </conditionalFormatting>
  <conditionalFormatting sqref="E16:E21">
    <cfRule type="expression" dxfId="336" priority="744">
      <formula>E16&lt;&gt;""</formula>
    </cfRule>
    <cfRule type="expression" dxfId="335" priority="745">
      <formula>E16=""</formula>
    </cfRule>
  </conditionalFormatting>
  <conditionalFormatting sqref="E21">
    <cfRule type="cellIs" dxfId="334" priority="558" operator="equal">
      <formula>"N/A"</formula>
    </cfRule>
    <cfRule type="containsText" dxfId="333" priority="559" operator="containsText" text="N/A">
      <formula>NOT(ISERROR(SEARCH("N/A",E21)))</formula>
    </cfRule>
    <cfRule type="containsText" dxfId="332" priority="560" operator="containsText" text="NO">
      <formula>NOT(ISERROR(SEARCH("NO",E21)))</formula>
    </cfRule>
    <cfRule type="containsText" dxfId="331" priority="561" operator="containsText" text="YES">
      <formula>NOT(ISERROR(SEARCH("YES",E21)))</formula>
    </cfRule>
    <cfRule type="containsBlanks" dxfId="330" priority="562">
      <formula>LEN(TRIM(E21))=0</formula>
    </cfRule>
    <cfRule type="cellIs" dxfId="329" priority="563" operator="equal">
      <formula>"yes"</formula>
    </cfRule>
  </conditionalFormatting>
  <conditionalFormatting sqref="E21:E22">
    <cfRule type="cellIs" dxfId="328" priority="686" operator="equal">
      <formula>"yes"</formula>
    </cfRule>
  </conditionalFormatting>
  <conditionalFormatting sqref="E21:E22 E8:E12 E64:E67">
    <cfRule type="cellIs" dxfId="327" priority="685" operator="equal">
      <formula>"N/A"</formula>
    </cfRule>
  </conditionalFormatting>
  <conditionalFormatting sqref="E21:E22 E26:E34 E36 E39:E41 E24">
    <cfRule type="containsText" dxfId="326" priority="578" operator="containsText" text="N/A">
      <formula>NOT(ISERROR(SEARCH("N/A",E21)))</formula>
    </cfRule>
    <cfRule type="containsText" dxfId="325" priority="579" operator="containsText" text="NO">
      <formula>NOT(ISERROR(SEARCH("NO",E21)))</formula>
    </cfRule>
    <cfRule type="containsText" dxfId="324" priority="580" operator="containsText" text="YES">
      <formula>NOT(ISERROR(SEARCH("YES",E21)))</formula>
    </cfRule>
    <cfRule type="containsBlanks" dxfId="323" priority="581">
      <formula>LEN(TRIM(E21))=0</formula>
    </cfRule>
  </conditionalFormatting>
  <conditionalFormatting sqref="E29:E34">
    <cfRule type="cellIs" dxfId="322" priority="706" operator="equal">
      <formula>"N/A"</formula>
    </cfRule>
    <cfRule type="cellIs" dxfId="321" priority="707" operator="equal">
      <formula>"yes"</formula>
    </cfRule>
  </conditionalFormatting>
  <conditionalFormatting sqref="E39:E41 E62">
    <cfRule type="cellIs" dxfId="320" priority="574" operator="equal">
      <formula>"N/A"</formula>
    </cfRule>
  </conditionalFormatting>
  <conditionalFormatting sqref="E41">
    <cfRule type="cellIs" dxfId="319" priority="550" operator="equal">
      <formula>"yes"</formula>
    </cfRule>
    <cfRule type="cellIs" dxfId="318" priority="551" operator="equal">
      <formula>"N/A"</formula>
    </cfRule>
    <cfRule type="cellIs" dxfId="317" priority="552" operator="equal">
      <formula>"N/A"</formula>
    </cfRule>
    <cfRule type="cellIs" dxfId="316" priority="553" operator="equal">
      <formula>"YES"</formula>
    </cfRule>
    <cfRule type="containsText" dxfId="315" priority="554" operator="containsText" text="N/A">
      <formula>NOT(ISERROR(SEARCH("N/A",E41)))</formula>
    </cfRule>
    <cfRule type="containsText" dxfId="314" priority="555" operator="containsText" text="NO">
      <formula>NOT(ISERROR(SEARCH("NO",E41)))</formula>
    </cfRule>
    <cfRule type="containsText" dxfId="313" priority="556" operator="containsText" text="YES">
      <formula>NOT(ISERROR(SEARCH("YES",E41)))</formula>
    </cfRule>
    <cfRule type="containsBlanks" dxfId="312" priority="557">
      <formula>LEN(TRIM(E41))=0</formula>
    </cfRule>
  </conditionalFormatting>
  <conditionalFormatting sqref="E41 E12">
    <cfRule type="cellIs" dxfId="311" priority="591" operator="equal">
      <formula>"yes"</formula>
    </cfRule>
    <cfRule type="cellIs" dxfId="310" priority="595" operator="equal">
      <formula>"YES"</formula>
    </cfRule>
  </conditionalFormatting>
  <conditionalFormatting sqref="E43">
    <cfRule type="cellIs" dxfId="309" priority="692" operator="equal">
      <formula>"N/A"</formula>
    </cfRule>
    <cfRule type="cellIs" dxfId="308" priority="693" operator="equal">
      <formula>"yes"</formula>
    </cfRule>
    <cfRule type="containsText" dxfId="307" priority="694" operator="containsText" text="N/A">
      <formula>NOT(ISERROR(SEARCH("N/A",E43)))</formula>
    </cfRule>
    <cfRule type="containsText" dxfId="306" priority="695" operator="containsText" text="NO">
      <formula>NOT(ISERROR(SEARCH("NO",E43)))</formula>
    </cfRule>
    <cfRule type="containsText" dxfId="305" priority="696" operator="containsText" text="YES">
      <formula>NOT(ISERROR(SEARCH("YES",E43)))</formula>
    </cfRule>
    <cfRule type="containsBlanks" dxfId="304" priority="697">
      <formula>LEN(TRIM(E43))=0</formula>
    </cfRule>
  </conditionalFormatting>
  <conditionalFormatting sqref="E89">
    <cfRule type="cellIs" dxfId="303" priority="677" operator="equal">
      <formula>"NO"</formula>
    </cfRule>
    <cfRule type="cellIs" dxfId="302" priority="678" operator="equal">
      <formula>"N/A"</formula>
    </cfRule>
    <cfRule type="cellIs" dxfId="301" priority="679" operator="equal">
      <formula>"yes"</formula>
    </cfRule>
    <cfRule type="containsText" dxfId="300" priority="680" operator="containsText" text="N/A">
      <formula>NOT(ISERROR(SEARCH("N/A",E89)))</formula>
    </cfRule>
    <cfRule type="containsText" dxfId="299" priority="681" operator="containsText" text="NO">
      <formula>NOT(ISERROR(SEARCH("NO",E89)))</formula>
    </cfRule>
    <cfRule type="containsText" dxfId="298" priority="682" operator="containsText" text="YES">
      <formula>NOT(ISERROR(SEARCH("YES",E89)))</formula>
    </cfRule>
    <cfRule type="containsBlanks" dxfId="297" priority="683">
      <formula>LEN(TRIM(E89))=0</formula>
    </cfRule>
  </conditionalFormatting>
  <conditionalFormatting sqref="E62 E39:E40">
    <cfRule type="cellIs" dxfId="296" priority="700" operator="equal">
      <formula>"yes"</formula>
    </cfRule>
  </conditionalFormatting>
  <conditionalFormatting sqref="E62 E69 E64:E67">
    <cfRule type="cellIs" dxfId="295" priority="656" operator="equal">
      <formula>"NO"</formula>
    </cfRule>
    <cfRule type="containsText" dxfId="294" priority="659" operator="containsText" text="N/A">
      <formula>NOT(ISERROR(SEARCH("N/A",E62)))</formula>
    </cfRule>
    <cfRule type="containsText" dxfId="293" priority="660" operator="containsText" text="NO">
      <formula>NOT(ISERROR(SEARCH("NO",E62)))</formula>
    </cfRule>
    <cfRule type="containsText" dxfId="292" priority="661" operator="containsText" text="YES">
      <formula>NOT(ISERROR(SEARCH("YES",E62)))</formula>
    </cfRule>
    <cfRule type="containsBlanks" dxfId="291" priority="662">
      <formula>LEN(TRIM(E62))=0</formula>
    </cfRule>
  </conditionalFormatting>
  <conditionalFormatting sqref="E71:E78">
    <cfRule type="cellIs" dxfId="290" priority="649" operator="equal">
      <formula>"NO"</formula>
    </cfRule>
    <cfRule type="cellIs" dxfId="289" priority="650" operator="equal">
      <formula>"N/A"</formula>
    </cfRule>
    <cfRule type="cellIs" dxfId="288" priority="651" operator="equal">
      <formula>"yes"</formula>
    </cfRule>
    <cfRule type="containsText" dxfId="287" priority="652" operator="containsText" text="N/A">
      <formula>NOT(ISERROR(SEARCH("N/A",E71)))</formula>
    </cfRule>
    <cfRule type="containsText" dxfId="286" priority="653" operator="containsText" text="NO">
      <formula>NOT(ISERROR(SEARCH("NO",E71)))</formula>
    </cfRule>
    <cfRule type="containsText" dxfId="285" priority="654" operator="containsText" text="YES">
      <formula>NOT(ISERROR(SEARCH("YES",E71)))</formula>
    </cfRule>
    <cfRule type="containsBlanks" dxfId="284" priority="655">
      <formula>LEN(TRIM(E71))=0</formula>
    </cfRule>
  </conditionalFormatting>
  <conditionalFormatting sqref="E82:E84">
    <cfRule type="cellIs" dxfId="283" priority="642" operator="equal">
      <formula>"NO"</formula>
    </cfRule>
    <cfRule type="cellIs" dxfId="282" priority="643" operator="equal">
      <formula>"N/A"</formula>
    </cfRule>
    <cfRule type="cellIs" dxfId="281" priority="644" operator="equal">
      <formula>"yes"</formula>
    </cfRule>
    <cfRule type="containsText" dxfId="280" priority="645" operator="containsText" text="N/A">
      <formula>NOT(ISERROR(SEARCH("N/A",E82)))</formula>
    </cfRule>
    <cfRule type="containsText" dxfId="279" priority="646" operator="containsText" text="NO">
      <formula>NOT(ISERROR(SEARCH("NO",E82)))</formula>
    </cfRule>
    <cfRule type="containsText" dxfId="278" priority="647" operator="containsText" text="YES">
      <formula>NOT(ISERROR(SEARCH("YES",E82)))</formula>
    </cfRule>
    <cfRule type="containsBlanks" dxfId="277" priority="648">
      <formula>LEN(TRIM(E82))=0</formula>
    </cfRule>
  </conditionalFormatting>
  <conditionalFormatting sqref="E93">
    <cfRule type="cellIs" dxfId="276" priority="519" operator="equal">
      <formula>"NO"</formula>
    </cfRule>
    <cfRule type="cellIs" dxfId="275" priority="520" operator="equal">
      <formula>"N/A"</formula>
    </cfRule>
  </conditionalFormatting>
  <conditionalFormatting sqref="E38">
    <cfRule type="containsText" dxfId="274" priority="482" operator="containsText" text="N/A">
      <formula>NOT(ISERROR(SEARCH("N/A",E38)))</formula>
    </cfRule>
    <cfRule type="containsText" dxfId="273" priority="483" operator="containsText" text="NO">
      <formula>NOT(ISERROR(SEARCH("NO",E38)))</formula>
    </cfRule>
    <cfRule type="containsText" dxfId="272" priority="484" operator="containsText" text="YES">
      <formula>NOT(ISERROR(SEARCH("YES",E38)))</formula>
    </cfRule>
    <cfRule type="containsBlanks" dxfId="271" priority="485">
      <formula>LEN(TRIM(E38))=0</formula>
    </cfRule>
  </conditionalFormatting>
  <conditionalFormatting sqref="E38">
    <cfRule type="cellIs" dxfId="270" priority="478" operator="equal">
      <formula>"NO"</formula>
    </cfRule>
  </conditionalFormatting>
  <conditionalFormatting sqref="E38">
    <cfRule type="cellIs" dxfId="269" priority="480" operator="equal">
      <formula>"N/A"</formula>
    </cfRule>
  </conditionalFormatting>
  <conditionalFormatting sqref="E38">
    <cfRule type="cellIs" dxfId="268" priority="486" operator="equal">
      <formula>"N/A"</formula>
    </cfRule>
  </conditionalFormatting>
  <conditionalFormatting sqref="E38">
    <cfRule type="cellIs" dxfId="267" priority="479" operator="equal">
      <formula>"yes"</formula>
    </cfRule>
    <cfRule type="cellIs" dxfId="266" priority="481" operator="equal">
      <formula>"YES"</formula>
    </cfRule>
  </conditionalFormatting>
  <conditionalFormatting sqref="E48">
    <cfRule type="cellIs" dxfId="265" priority="462" operator="equal">
      <formula>"NO"</formula>
    </cfRule>
  </conditionalFormatting>
  <conditionalFormatting sqref="E48">
    <cfRule type="cellIs" dxfId="264" priority="463" operator="equal">
      <formula>"N/A"</formula>
    </cfRule>
    <cfRule type="cellIs" dxfId="263" priority="464" operator="equal">
      <formula>"yes"</formula>
    </cfRule>
    <cfRule type="containsText" dxfId="262" priority="465" operator="containsText" text="N/A">
      <formula>NOT(ISERROR(SEARCH("N/A",E48)))</formula>
    </cfRule>
    <cfRule type="containsText" dxfId="261" priority="466" operator="containsText" text="NO">
      <formula>NOT(ISERROR(SEARCH("NO",E48)))</formula>
    </cfRule>
    <cfRule type="containsText" dxfId="260" priority="467" operator="containsText" text="YES">
      <formula>NOT(ISERROR(SEARCH("YES",E48)))</formula>
    </cfRule>
    <cfRule type="containsBlanks" dxfId="259" priority="468">
      <formula>LEN(TRIM(E48))=0</formula>
    </cfRule>
  </conditionalFormatting>
  <conditionalFormatting sqref="E49">
    <cfRule type="cellIs" dxfId="258" priority="455" operator="equal">
      <formula>"NO"</formula>
    </cfRule>
  </conditionalFormatting>
  <conditionalFormatting sqref="E49">
    <cfRule type="cellIs" dxfId="257" priority="456" operator="equal">
      <formula>"N/A"</formula>
    </cfRule>
    <cfRule type="cellIs" dxfId="256" priority="457" operator="equal">
      <formula>"yes"</formula>
    </cfRule>
    <cfRule type="containsText" dxfId="255" priority="458" operator="containsText" text="N/A">
      <formula>NOT(ISERROR(SEARCH("N/A",E49)))</formula>
    </cfRule>
    <cfRule type="containsText" dxfId="254" priority="459" operator="containsText" text="NO">
      <formula>NOT(ISERROR(SEARCH("NO",E49)))</formula>
    </cfRule>
    <cfRule type="containsText" dxfId="253" priority="460" operator="containsText" text="YES">
      <formula>NOT(ISERROR(SEARCH("YES",E49)))</formula>
    </cfRule>
    <cfRule type="containsBlanks" dxfId="252" priority="461">
      <formula>LEN(TRIM(E49))=0</formula>
    </cfRule>
  </conditionalFormatting>
  <conditionalFormatting sqref="E53">
    <cfRule type="cellIs" dxfId="251" priority="439" operator="equal">
      <formula>"NO"</formula>
    </cfRule>
  </conditionalFormatting>
  <conditionalFormatting sqref="E53">
    <cfRule type="cellIs" dxfId="250" priority="440" operator="equal">
      <formula>"N/A"</formula>
    </cfRule>
    <cfRule type="cellIs" dxfId="249" priority="441" operator="equal">
      <formula>"yes"</formula>
    </cfRule>
    <cfRule type="containsText" dxfId="248" priority="442" operator="containsText" text="N/A">
      <formula>NOT(ISERROR(SEARCH("N/A",E53)))</formula>
    </cfRule>
    <cfRule type="containsText" dxfId="247" priority="443" operator="containsText" text="NO">
      <formula>NOT(ISERROR(SEARCH("NO",E53)))</formula>
    </cfRule>
    <cfRule type="containsText" dxfId="246" priority="444" operator="containsText" text="YES">
      <formula>NOT(ISERROR(SEARCH("YES",E53)))</formula>
    </cfRule>
    <cfRule type="containsBlanks" dxfId="245" priority="445">
      <formula>LEN(TRIM(E53))=0</formula>
    </cfRule>
  </conditionalFormatting>
  <conditionalFormatting sqref="E54">
    <cfRule type="cellIs" dxfId="244" priority="432" operator="equal">
      <formula>"NO"</formula>
    </cfRule>
  </conditionalFormatting>
  <conditionalFormatting sqref="E54">
    <cfRule type="cellIs" dxfId="243" priority="433" operator="equal">
      <formula>"N/A"</formula>
    </cfRule>
    <cfRule type="cellIs" dxfId="242" priority="434" operator="equal">
      <formula>"yes"</formula>
    </cfRule>
    <cfRule type="containsText" dxfId="241" priority="435" operator="containsText" text="N/A">
      <formula>NOT(ISERROR(SEARCH("N/A",E54)))</formula>
    </cfRule>
    <cfRule type="containsText" dxfId="240" priority="436" operator="containsText" text="NO">
      <formula>NOT(ISERROR(SEARCH("NO",E54)))</formula>
    </cfRule>
    <cfRule type="containsText" dxfId="239" priority="437" operator="containsText" text="YES">
      <formula>NOT(ISERROR(SEARCH("YES",E54)))</formula>
    </cfRule>
    <cfRule type="containsBlanks" dxfId="238" priority="438">
      <formula>LEN(TRIM(E54))=0</formula>
    </cfRule>
  </conditionalFormatting>
  <conditionalFormatting sqref="E55">
    <cfRule type="cellIs" dxfId="237" priority="425" operator="equal">
      <formula>"NO"</formula>
    </cfRule>
  </conditionalFormatting>
  <conditionalFormatting sqref="E55">
    <cfRule type="cellIs" dxfId="236" priority="426" operator="equal">
      <formula>"N/A"</formula>
    </cfRule>
    <cfRule type="cellIs" dxfId="235" priority="427" operator="equal">
      <formula>"yes"</formula>
    </cfRule>
    <cfRule type="containsText" dxfId="234" priority="428" operator="containsText" text="N/A">
      <formula>NOT(ISERROR(SEARCH("N/A",E55)))</formula>
    </cfRule>
    <cfRule type="containsText" dxfId="233" priority="429" operator="containsText" text="NO">
      <formula>NOT(ISERROR(SEARCH("NO",E55)))</formula>
    </cfRule>
    <cfRule type="containsText" dxfId="232" priority="430" operator="containsText" text="YES">
      <formula>NOT(ISERROR(SEARCH("YES",E55)))</formula>
    </cfRule>
    <cfRule type="containsBlanks" dxfId="231" priority="431">
      <formula>LEN(TRIM(E55))=0</formula>
    </cfRule>
  </conditionalFormatting>
  <conditionalFormatting sqref="E56">
    <cfRule type="cellIs" dxfId="230" priority="418" operator="equal">
      <formula>"NO"</formula>
    </cfRule>
  </conditionalFormatting>
  <conditionalFormatting sqref="E56">
    <cfRule type="cellIs" dxfId="229" priority="419" operator="equal">
      <formula>"N/A"</formula>
    </cfRule>
    <cfRule type="cellIs" dxfId="228" priority="420" operator="equal">
      <formula>"yes"</formula>
    </cfRule>
    <cfRule type="containsText" dxfId="227" priority="421" operator="containsText" text="N/A">
      <formula>NOT(ISERROR(SEARCH("N/A",E56)))</formula>
    </cfRule>
    <cfRule type="containsText" dxfId="226" priority="422" operator="containsText" text="NO">
      <formula>NOT(ISERROR(SEARCH("NO",E56)))</formula>
    </cfRule>
    <cfRule type="containsText" dxfId="225" priority="423" operator="containsText" text="YES">
      <formula>NOT(ISERROR(SEARCH("YES",E56)))</formula>
    </cfRule>
    <cfRule type="containsBlanks" dxfId="224" priority="424">
      <formula>LEN(TRIM(E56))=0</formula>
    </cfRule>
  </conditionalFormatting>
  <conditionalFormatting sqref="E57">
    <cfRule type="cellIs" dxfId="223" priority="411" operator="equal">
      <formula>"NO"</formula>
    </cfRule>
  </conditionalFormatting>
  <conditionalFormatting sqref="E57">
    <cfRule type="cellIs" dxfId="222" priority="412" operator="equal">
      <formula>"N/A"</formula>
    </cfRule>
    <cfRule type="cellIs" dxfId="221" priority="413" operator="equal">
      <formula>"yes"</formula>
    </cfRule>
    <cfRule type="containsText" dxfId="220" priority="414" operator="containsText" text="N/A">
      <formula>NOT(ISERROR(SEARCH("N/A",E57)))</formula>
    </cfRule>
    <cfRule type="containsText" dxfId="219" priority="415" operator="containsText" text="NO">
      <formula>NOT(ISERROR(SEARCH("NO",E57)))</formula>
    </cfRule>
    <cfRule type="containsText" dxfId="218" priority="416" operator="containsText" text="YES">
      <formula>NOT(ISERROR(SEARCH("YES",E57)))</formula>
    </cfRule>
    <cfRule type="containsBlanks" dxfId="217" priority="417">
      <formula>LEN(TRIM(E57))=0</formula>
    </cfRule>
  </conditionalFormatting>
  <conditionalFormatting sqref="E63">
    <cfRule type="cellIs" dxfId="216" priority="404" operator="equal">
      <formula>"N/A"</formula>
    </cfRule>
  </conditionalFormatting>
  <conditionalFormatting sqref="E63">
    <cfRule type="cellIs" dxfId="215" priority="410" operator="equal">
      <formula>"yes"</formula>
    </cfRule>
  </conditionalFormatting>
  <conditionalFormatting sqref="E63">
    <cfRule type="cellIs" dxfId="214" priority="405" operator="equal">
      <formula>"NO"</formula>
    </cfRule>
    <cfRule type="containsText" dxfId="213" priority="406" operator="containsText" text="N/A">
      <formula>NOT(ISERROR(SEARCH("N/A",E63)))</formula>
    </cfRule>
    <cfRule type="containsText" dxfId="212" priority="407" operator="containsText" text="NO">
      <formula>NOT(ISERROR(SEARCH("NO",E63)))</formula>
    </cfRule>
    <cfRule type="containsText" dxfId="211" priority="408" operator="containsText" text="YES">
      <formula>NOT(ISERROR(SEARCH("YES",E63)))</formula>
    </cfRule>
    <cfRule type="containsBlanks" dxfId="210" priority="409">
      <formula>LEN(TRIM(E63))=0</formula>
    </cfRule>
  </conditionalFormatting>
  <conditionalFormatting sqref="E96">
    <cfRule type="cellIs" dxfId="209" priority="394" operator="equal">
      <formula>"NO"</formula>
    </cfRule>
    <cfRule type="cellIs" dxfId="208" priority="395" operator="equal">
      <formula>"YES"</formula>
    </cfRule>
    <cfRule type="containsText" dxfId="207" priority="396" operator="containsText" text="N/A">
      <formula>NOT(ISERROR(SEARCH("N/A",E96)))</formula>
    </cfRule>
    <cfRule type="containsText" dxfId="206" priority="397" operator="containsText" text="NO">
      <formula>NOT(ISERROR(SEARCH("NO",E96)))</formula>
    </cfRule>
    <cfRule type="containsText" dxfId="205" priority="398" operator="containsText" text="YES">
      <formula>NOT(ISERROR(SEARCH("YES",E96)))</formula>
    </cfRule>
    <cfRule type="containsBlanks" dxfId="204" priority="399">
      <formula>LEN(TRIM(E96))=0</formula>
    </cfRule>
  </conditionalFormatting>
  <conditionalFormatting sqref="E109">
    <cfRule type="cellIs" dxfId="203" priority="311" operator="equal">
      <formula>"yes"</formula>
    </cfRule>
    <cfRule type="cellIs" dxfId="202" priority="312" operator="equal">
      <formula>"N/A"</formula>
    </cfRule>
    <cfRule type="cellIs" dxfId="201" priority="313" operator="equal">
      <formula>"YES"</formula>
    </cfRule>
    <cfRule type="containsText" dxfId="200" priority="314" operator="containsText" text="N/A">
      <formula>NOT(ISERROR(SEARCH("N/A",E109)))</formula>
    </cfRule>
    <cfRule type="containsText" dxfId="199" priority="315" operator="containsText" text="NO">
      <formula>NOT(ISERROR(SEARCH("NO",E109)))</formula>
    </cfRule>
    <cfRule type="containsText" dxfId="198" priority="316" operator="containsText" text="YES">
      <formula>NOT(ISERROR(SEARCH("YES",E109)))</formula>
    </cfRule>
    <cfRule type="containsBlanks" dxfId="197" priority="317">
      <formula>LEN(TRIM(E109))=0</formula>
    </cfRule>
  </conditionalFormatting>
  <conditionalFormatting sqref="E109">
    <cfRule type="cellIs" dxfId="196" priority="309" operator="equal">
      <formula>"NO"</formula>
    </cfRule>
    <cfRule type="cellIs" dxfId="195" priority="310" operator="equal">
      <formula>"N/A"</formula>
    </cfRule>
  </conditionalFormatting>
  <conditionalFormatting sqref="E114">
    <cfRule type="cellIs" dxfId="194" priority="302" operator="equal">
      <formula>"yes"</formula>
    </cfRule>
    <cfRule type="cellIs" dxfId="193" priority="303" operator="equal">
      <formula>"N/A"</formula>
    </cfRule>
    <cfRule type="cellIs" dxfId="192" priority="304" operator="equal">
      <formula>"YES"</formula>
    </cfRule>
    <cfRule type="containsText" dxfId="191" priority="305" operator="containsText" text="N/A">
      <formula>NOT(ISERROR(SEARCH("N/A",E114)))</formula>
    </cfRule>
    <cfRule type="containsText" dxfId="190" priority="306" operator="containsText" text="NO">
      <formula>NOT(ISERROR(SEARCH("NO",E114)))</formula>
    </cfRule>
    <cfRule type="containsText" dxfId="189" priority="307" operator="containsText" text="YES">
      <formula>NOT(ISERROR(SEARCH("YES",E114)))</formula>
    </cfRule>
    <cfRule type="containsBlanks" dxfId="188" priority="308">
      <formula>LEN(TRIM(E114))=0</formula>
    </cfRule>
  </conditionalFormatting>
  <conditionalFormatting sqref="E114">
    <cfRule type="cellIs" dxfId="187" priority="300" operator="equal">
      <formula>"NO"</formula>
    </cfRule>
    <cfRule type="cellIs" dxfId="186" priority="301" operator="equal">
      <formula>"N/A"</formula>
    </cfRule>
  </conditionalFormatting>
  <conditionalFormatting sqref="E98">
    <cfRule type="cellIs" dxfId="185" priority="266" operator="equal">
      <formula>"NO"</formula>
    </cfRule>
    <cfRule type="cellIs" dxfId="184" priority="267" operator="equal">
      <formula>"N/A"</formula>
    </cfRule>
    <cfRule type="cellIs" dxfId="183" priority="268" operator="equal">
      <formula>"yes"</formula>
    </cfRule>
    <cfRule type="containsText" dxfId="182" priority="269" operator="containsText" text="N/A">
      <formula>NOT(ISERROR(SEARCH("N/A",E98)))</formula>
    </cfRule>
    <cfRule type="containsText" dxfId="181" priority="270" operator="containsText" text="NO">
      <formula>NOT(ISERROR(SEARCH("NO",E98)))</formula>
    </cfRule>
    <cfRule type="containsText" dxfId="180" priority="271" operator="containsText" text="YES">
      <formula>NOT(ISERROR(SEARCH("YES",E98)))</formula>
    </cfRule>
    <cfRule type="containsBlanks" dxfId="179" priority="272">
      <formula>LEN(TRIM(E98))=0</formula>
    </cfRule>
  </conditionalFormatting>
  <conditionalFormatting sqref="E99:E104">
    <cfRule type="cellIs" dxfId="178" priority="259" operator="equal">
      <formula>"NO"</formula>
    </cfRule>
    <cfRule type="cellIs" dxfId="177" priority="260" operator="equal">
      <formula>"N/A"</formula>
    </cfRule>
    <cfRule type="cellIs" dxfId="176" priority="261" operator="equal">
      <formula>"yes"</formula>
    </cfRule>
    <cfRule type="containsText" dxfId="175" priority="262" operator="containsText" text="N/A">
      <formula>NOT(ISERROR(SEARCH("N/A",E99)))</formula>
    </cfRule>
    <cfRule type="containsText" dxfId="174" priority="263" operator="containsText" text="NO">
      <formula>NOT(ISERROR(SEARCH("NO",E99)))</formula>
    </cfRule>
    <cfRule type="containsText" dxfId="173" priority="264" operator="containsText" text="YES">
      <formula>NOT(ISERROR(SEARCH("YES",E99)))</formula>
    </cfRule>
    <cfRule type="containsBlanks" dxfId="172" priority="265">
      <formula>LEN(TRIM(E99))=0</formula>
    </cfRule>
  </conditionalFormatting>
  <conditionalFormatting sqref="E107">
    <cfRule type="cellIs" dxfId="171" priority="252" operator="equal">
      <formula>"NO"</formula>
    </cfRule>
    <cfRule type="cellIs" dxfId="170" priority="253" operator="equal">
      <formula>"N/A"</formula>
    </cfRule>
    <cfRule type="cellIs" dxfId="169" priority="254" operator="equal">
      <formula>"yes"</formula>
    </cfRule>
    <cfRule type="containsText" dxfId="168" priority="255" operator="containsText" text="N/A">
      <formula>NOT(ISERROR(SEARCH("N/A",E107)))</formula>
    </cfRule>
    <cfRule type="containsText" dxfId="167" priority="256" operator="containsText" text="NO">
      <formula>NOT(ISERROR(SEARCH("NO",E107)))</formula>
    </cfRule>
    <cfRule type="containsText" dxfId="166" priority="257" operator="containsText" text="YES">
      <formula>NOT(ISERROR(SEARCH("YES",E107)))</formula>
    </cfRule>
    <cfRule type="containsBlanks" dxfId="165" priority="258">
      <formula>LEN(TRIM(E107))=0</formula>
    </cfRule>
  </conditionalFormatting>
  <conditionalFormatting sqref="E113">
    <cfRule type="cellIs" dxfId="164" priority="245" operator="equal">
      <formula>"NO"</formula>
    </cfRule>
    <cfRule type="cellIs" dxfId="163" priority="246" operator="equal">
      <formula>"N/A"</formula>
    </cfRule>
    <cfRule type="cellIs" dxfId="162" priority="247" operator="equal">
      <formula>"yes"</formula>
    </cfRule>
    <cfRule type="containsText" dxfId="161" priority="248" operator="containsText" text="N/A">
      <formula>NOT(ISERROR(SEARCH("N/A",E113)))</formula>
    </cfRule>
    <cfRule type="containsText" dxfId="160" priority="249" operator="containsText" text="NO">
      <formula>NOT(ISERROR(SEARCH("NO",E113)))</formula>
    </cfRule>
    <cfRule type="containsText" dxfId="159" priority="250" operator="containsText" text="YES">
      <formula>NOT(ISERROR(SEARCH("YES",E113)))</formula>
    </cfRule>
    <cfRule type="containsBlanks" dxfId="158" priority="251">
      <formula>LEN(TRIM(E113))=0</formula>
    </cfRule>
  </conditionalFormatting>
  <conditionalFormatting sqref="E111">
    <cfRule type="cellIs" dxfId="157" priority="238" operator="equal">
      <formula>"NO"</formula>
    </cfRule>
    <cfRule type="cellIs" dxfId="156" priority="239" operator="equal">
      <formula>"N/A"</formula>
    </cfRule>
    <cfRule type="cellIs" dxfId="155" priority="240" operator="equal">
      <formula>"yes"</formula>
    </cfRule>
    <cfRule type="containsText" dxfId="154" priority="241" operator="containsText" text="N/A">
      <formula>NOT(ISERROR(SEARCH("N/A",E111)))</formula>
    </cfRule>
    <cfRule type="containsText" dxfId="153" priority="242" operator="containsText" text="NO">
      <formula>NOT(ISERROR(SEARCH("NO",E111)))</formula>
    </cfRule>
    <cfRule type="containsText" dxfId="152" priority="243" operator="containsText" text="YES">
      <formula>NOT(ISERROR(SEARCH("YES",E111)))</formula>
    </cfRule>
    <cfRule type="containsBlanks" dxfId="151" priority="244">
      <formula>LEN(TRIM(E111))=0</formula>
    </cfRule>
  </conditionalFormatting>
  <conditionalFormatting sqref="E112">
    <cfRule type="cellIs" dxfId="150" priority="228" operator="equal">
      <formula>"NO"</formula>
    </cfRule>
  </conditionalFormatting>
  <conditionalFormatting sqref="E112">
    <cfRule type="expression" dxfId="149" priority="229">
      <formula>E112&lt;&gt;""</formula>
    </cfRule>
    <cfRule type="expression" dxfId="148" priority="230">
      <formula>E112=""</formula>
    </cfRule>
  </conditionalFormatting>
  <conditionalFormatting sqref="E110">
    <cfRule type="cellIs" dxfId="147" priority="221" operator="equal">
      <formula>"NO"</formula>
    </cfRule>
    <cfRule type="cellIs" dxfId="146" priority="222" operator="equal">
      <formula>"N/A"</formula>
    </cfRule>
    <cfRule type="cellIs" dxfId="145" priority="223" operator="equal">
      <formula>"yes"</formula>
    </cfRule>
    <cfRule type="containsText" dxfId="144" priority="224" operator="containsText" text="N/A">
      <formula>NOT(ISERROR(SEARCH("N/A",E110)))</formula>
    </cfRule>
    <cfRule type="containsText" dxfId="143" priority="225" operator="containsText" text="NO">
      <formula>NOT(ISERROR(SEARCH("NO",E110)))</formula>
    </cfRule>
    <cfRule type="containsText" dxfId="142" priority="226" operator="containsText" text="YES">
      <formula>NOT(ISERROR(SEARCH("YES",E110)))</formula>
    </cfRule>
    <cfRule type="containsBlanks" dxfId="141" priority="227">
      <formula>LEN(TRIM(E110))=0</formula>
    </cfRule>
  </conditionalFormatting>
  <conditionalFormatting sqref="E105">
    <cfRule type="cellIs" dxfId="140" priority="214" operator="equal">
      <formula>"yes"</formula>
    </cfRule>
    <cfRule type="cellIs" dxfId="139" priority="215" operator="equal">
      <formula>"N/A"</formula>
    </cfRule>
    <cfRule type="cellIs" dxfId="138" priority="216" operator="equal">
      <formula>"YES"</formula>
    </cfRule>
    <cfRule type="containsText" dxfId="137" priority="217" operator="containsText" text="N/A">
      <formula>NOT(ISERROR(SEARCH("N/A",E105)))</formula>
    </cfRule>
    <cfRule type="containsText" dxfId="136" priority="218" operator="containsText" text="NO">
      <formula>NOT(ISERROR(SEARCH("NO",E105)))</formula>
    </cfRule>
    <cfRule type="containsText" dxfId="135" priority="219" operator="containsText" text="YES">
      <formula>NOT(ISERROR(SEARCH("YES",E105)))</formula>
    </cfRule>
    <cfRule type="containsBlanks" dxfId="134" priority="220">
      <formula>LEN(TRIM(E105))=0</formula>
    </cfRule>
  </conditionalFormatting>
  <conditionalFormatting sqref="E105">
    <cfRule type="cellIs" dxfId="133" priority="212" operator="equal">
      <formula>"NO"</formula>
    </cfRule>
    <cfRule type="cellIs" dxfId="132" priority="213" operator="equal">
      <formula>"N/A"</formula>
    </cfRule>
  </conditionalFormatting>
  <conditionalFormatting sqref="E106">
    <cfRule type="cellIs" dxfId="131" priority="198" operator="equal">
      <formula>"NO"</formula>
    </cfRule>
    <cfRule type="cellIs" dxfId="130" priority="199" operator="equal">
      <formula>"N/A"</formula>
    </cfRule>
    <cfRule type="cellIs" dxfId="129" priority="200" operator="equal">
      <formula>"yes"</formula>
    </cfRule>
    <cfRule type="containsText" dxfId="128" priority="201" operator="containsText" text="N/A">
      <formula>NOT(ISERROR(SEARCH("N/A",E106)))</formula>
    </cfRule>
    <cfRule type="containsText" dxfId="127" priority="202" operator="containsText" text="NO">
      <formula>NOT(ISERROR(SEARCH("NO",E106)))</formula>
    </cfRule>
    <cfRule type="containsText" dxfId="126" priority="203" operator="containsText" text="YES">
      <formula>NOT(ISERROR(SEARCH("YES",E106)))</formula>
    </cfRule>
    <cfRule type="containsBlanks" dxfId="125" priority="204">
      <formula>LEN(TRIM(E106))=0</formula>
    </cfRule>
  </conditionalFormatting>
  <conditionalFormatting sqref="E115">
    <cfRule type="cellIs" dxfId="124" priority="191" operator="equal">
      <formula>"NO"</formula>
    </cfRule>
    <cfRule type="cellIs" dxfId="123" priority="192" operator="equal">
      <formula>"N/A"</formula>
    </cfRule>
    <cfRule type="cellIs" dxfId="122" priority="193" operator="equal">
      <formula>"yes"</formula>
    </cfRule>
    <cfRule type="containsText" dxfId="121" priority="194" operator="containsText" text="N/A">
      <formula>NOT(ISERROR(SEARCH("N/A",E115)))</formula>
    </cfRule>
    <cfRule type="containsText" dxfId="120" priority="195" operator="containsText" text="NO">
      <formula>NOT(ISERROR(SEARCH("NO",E115)))</formula>
    </cfRule>
    <cfRule type="containsText" dxfId="119" priority="196" operator="containsText" text="YES">
      <formula>NOT(ISERROR(SEARCH("YES",E115)))</formula>
    </cfRule>
    <cfRule type="containsBlanks" dxfId="118" priority="197">
      <formula>LEN(TRIM(E115))=0</formula>
    </cfRule>
  </conditionalFormatting>
  <conditionalFormatting sqref="E116:E118">
    <cfRule type="cellIs" dxfId="117" priority="163" operator="equal">
      <formula>"NO"</formula>
    </cfRule>
    <cfRule type="cellIs" dxfId="116" priority="164" operator="equal">
      <formula>"N/A"</formula>
    </cfRule>
    <cfRule type="cellIs" dxfId="115" priority="165" operator="equal">
      <formula>"yes"</formula>
    </cfRule>
    <cfRule type="containsText" dxfId="114" priority="166" operator="containsText" text="N/A">
      <formula>NOT(ISERROR(SEARCH("N/A",E116)))</formula>
    </cfRule>
    <cfRule type="containsText" dxfId="113" priority="167" operator="containsText" text="NO">
      <formula>NOT(ISERROR(SEARCH("NO",E116)))</formula>
    </cfRule>
    <cfRule type="containsText" dxfId="112" priority="168" operator="containsText" text="YES">
      <formula>NOT(ISERROR(SEARCH("YES",E116)))</formula>
    </cfRule>
    <cfRule type="containsBlanks" dxfId="111" priority="169">
      <formula>LEN(TRIM(E116))=0</formula>
    </cfRule>
  </conditionalFormatting>
  <conditionalFormatting sqref="E119">
    <cfRule type="cellIs" dxfId="110" priority="156" operator="equal">
      <formula>"NO"</formula>
    </cfRule>
    <cfRule type="cellIs" dxfId="109" priority="157" operator="equal">
      <formula>"N/A"</formula>
    </cfRule>
    <cfRule type="cellIs" dxfId="108" priority="158" operator="equal">
      <formula>"yes"</formula>
    </cfRule>
    <cfRule type="containsText" dxfId="107" priority="159" operator="containsText" text="N/A">
      <formula>NOT(ISERROR(SEARCH("N/A",E119)))</formula>
    </cfRule>
    <cfRule type="containsText" dxfId="106" priority="160" operator="containsText" text="NO">
      <formula>NOT(ISERROR(SEARCH("NO",E119)))</formula>
    </cfRule>
    <cfRule type="containsText" dxfId="105" priority="161" operator="containsText" text="YES">
      <formula>NOT(ISERROR(SEARCH("YES",E119)))</formula>
    </cfRule>
    <cfRule type="containsBlanks" dxfId="104" priority="162">
      <formula>LEN(TRIM(E119))=0</formula>
    </cfRule>
  </conditionalFormatting>
  <conditionalFormatting sqref="E121">
    <cfRule type="cellIs" dxfId="103" priority="150" operator="equal">
      <formula>"NO"</formula>
    </cfRule>
    <cfRule type="cellIs" dxfId="102" priority="151" operator="equal">
      <formula>"YES"</formula>
    </cfRule>
    <cfRule type="containsText" dxfId="101" priority="152" operator="containsText" text="N/A">
      <formula>NOT(ISERROR(SEARCH("N/A",E121)))</formula>
    </cfRule>
    <cfRule type="containsText" dxfId="100" priority="153" operator="containsText" text="NO">
      <formula>NOT(ISERROR(SEARCH("NO",E121)))</formula>
    </cfRule>
    <cfRule type="containsText" dxfId="99" priority="154" operator="containsText" text="YES">
      <formula>NOT(ISERROR(SEARCH("YES",E121)))</formula>
    </cfRule>
    <cfRule type="containsBlanks" dxfId="98" priority="155">
      <formula>LEN(TRIM(E121))=0</formula>
    </cfRule>
  </conditionalFormatting>
  <conditionalFormatting sqref="E131">
    <cfRule type="cellIs" dxfId="97" priority="98" operator="equal">
      <formula>"yes"</formula>
    </cfRule>
    <cfRule type="cellIs" dxfId="96" priority="99" operator="equal">
      <formula>"N/A"</formula>
    </cfRule>
    <cfRule type="cellIs" dxfId="95" priority="100" operator="equal">
      <formula>"YES"</formula>
    </cfRule>
    <cfRule type="containsText" dxfId="94" priority="101" operator="containsText" text="N/A">
      <formula>NOT(ISERROR(SEARCH("N/A",E131)))</formula>
    </cfRule>
    <cfRule type="containsText" dxfId="93" priority="102" operator="containsText" text="NO">
      <formula>NOT(ISERROR(SEARCH("NO",E131)))</formula>
    </cfRule>
    <cfRule type="containsText" dxfId="92" priority="103" operator="containsText" text="YES">
      <formula>NOT(ISERROR(SEARCH("YES",E131)))</formula>
    </cfRule>
    <cfRule type="containsBlanks" dxfId="91" priority="104">
      <formula>LEN(TRIM(E131))=0</formula>
    </cfRule>
  </conditionalFormatting>
  <conditionalFormatting sqref="E131">
    <cfRule type="cellIs" dxfId="90" priority="96" operator="equal">
      <formula>"NO"</formula>
    </cfRule>
    <cfRule type="cellIs" dxfId="89" priority="97" operator="equal">
      <formula>"N/A"</formula>
    </cfRule>
  </conditionalFormatting>
  <conditionalFormatting sqref="E123">
    <cfRule type="cellIs" dxfId="88" priority="71" operator="equal">
      <formula>"NO"</formula>
    </cfRule>
    <cfRule type="cellIs" dxfId="87" priority="72" operator="equal">
      <formula>"N/A"</formula>
    </cfRule>
    <cfRule type="cellIs" dxfId="86" priority="73" operator="equal">
      <formula>"yes"</formula>
    </cfRule>
    <cfRule type="containsText" dxfId="85" priority="74" operator="containsText" text="N/A">
      <formula>NOT(ISERROR(SEARCH("N/A",E123)))</formula>
    </cfRule>
    <cfRule type="containsText" dxfId="84" priority="75" operator="containsText" text="NO">
      <formula>NOT(ISERROR(SEARCH("NO",E123)))</formula>
    </cfRule>
    <cfRule type="containsText" dxfId="83" priority="76" operator="containsText" text="YES">
      <formula>NOT(ISERROR(SEARCH("YES",E123)))</formula>
    </cfRule>
    <cfRule type="containsBlanks" dxfId="82" priority="77">
      <formula>LEN(TRIM(E123))=0</formula>
    </cfRule>
  </conditionalFormatting>
  <conditionalFormatting sqref="E124">
    <cfRule type="cellIs" dxfId="81" priority="64" operator="equal">
      <formula>"NO"</formula>
    </cfRule>
    <cfRule type="cellIs" dxfId="80" priority="65" operator="equal">
      <formula>"N/A"</formula>
    </cfRule>
    <cfRule type="cellIs" dxfId="79" priority="66" operator="equal">
      <formula>"yes"</formula>
    </cfRule>
    <cfRule type="containsText" dxfId="78" priority="67" operator="containsText" text="N/A">
      <formula>NOT(ISERROR(SEARCH("N/A",E124)))</formula>
    </cfRule>
    <cfRule type="containsText" dxfId="77" priority="68" operator="containsText" text="NO">
      <formula>NOT(ISERROR(SEARCH("NO",E124)))</formula>
    </cfRule>
    <cfRule type="containsText" dxfId="76" priority="69" operator="containsText" text="YES">
      <formula>NOT(ISERROR(SEARCH("YES",E124)))</formula>
    </cfRule>
    <cfRule type="containsBlanks" dxfId="75" priority="70">
      <formula>LEN(TRIM(E124))=0</formula>
    </cfRule>
  </conditionalFormatting>
  <conditionalFormatting sqref="E125">
    <cfRule type="cellIs" dxfId="74" priority="57" operator="equal">
      <formula>"NO"</formula>
    </cfRule>
    <cfRule type="cellIs" dxfId="73" priority="58" operator="equal">
      <formula>"N/A"</formula>
    </cfRule>
    <cfRule type="cellIs" dxfId="72" priority="59" operator="equal">
      <formula>"yes"</formula>
    </cfRule>
    <cfRule type="containsText" dxfId="71" priority="60" operator="containsText" text="N/A">
      <formula>NOT(ISERROR(SEARCH("N/A",E125)))</formula>
    </cfRule>
    <cfRule type="containsText" dxfId="70" priority="61" operator="containsText" text="NO">
      <formula>NOT(ISERROR(SEARCH("NO",E125)))</formula>
    </cfRule>
    <cfRule type="containsText" dxfId="69" priority="62" operator="containsText" text="YES">
      <formula>NOT(ISERROR(SEARCH("YES",E125)))</formula>
    </cfRule>
    <cfRule type="containsBlanks" dxfId="68" priority="63">
      <formula>LEN(TRIM(E125))=0</formula>
    </cfRule>
  </conditionalFormatting>
  <conditionalFormatting sqref="E126">
    <cfRule type="cellIs" dxfId="67" priority="50" operator="equal">
      <formula>"NO"</formula>
    </cfRule>
    <cfRule type="cellIs" dxfId="66" priority="51" operator="equal">
      <formula>"N/A"</formula>
    </cfRule>
    <cfRule type="cellIs" dxfId="65" priority="52" operator="equal">
      <formula>"yes"</formula>
    </cfRule>
    <cfRule type="containsText" dxfId="64" priority="53" operator="containsText" text="N/A">
      <formula>NOT(ISERROR(SEARCH("N/A",E126)))</formula>
    </cfRule>
    <cfRule type="containsText" dxfId="63" priority="54" operator="containsText" text="NO">
      <formula>NOT(ISERROR(SEARCH("NO",E126)))</formula>
    </cfRule>
    <cfRule type="containsText" dxfId="62" priority="55" operator="containsText" text="YES">
      <formula>NOT(ISERROR(SEARCH("YES",E126)))</formula>
    </cfRule>
    <cfRule type="containsBlanks" dxfId="61" priority="56">
      <formula>LEN(TRIM(E126))=0</formula>
    </cfRule>
  </conditionalFormatting>
  <conditionalFormatting sqref="E127">
    <cfRule type="cellIs" dxfId="60" priority="43" operator="equal">
      <formula>"NO"</formula>
    </cfRule>
    <cfRule type="cellIs" dxfId="59" priority="44" operator="equal">
      <formula>"N/A"</formula>
    </cfRule>
    <cfRule type="cellIs" dxfId="58" priority="45" operator="equal">
      <formula>"yes"</formula>
    </cfRule>
    <cfRule type="containsText" dxfId="57" priority="46" operator="containsText" text="N/A">
      <formula>NOT(ISERROR(SEARCH("N/A",E127)))</formula>
    </cfRule>
    <cfRule type="containsText" dxfId="56" priority="47" operator="containsText" text="NO">
      <formula>NOT(ISERROR(SEARCH("NO",E127)))</formula>
    </cfRule>
    <cfRule type="containsText" dxfId="55" priority="48" operator="containsText" text="YES">
      <formula>NOT(ISERROR(SEARCH("YES",E127)))</formula>
    </cfRule>
    <cfRule type="containsBlanks" dxfId="54" priority="49">
      <formula>LEN(TRIM(E127))=0</formula>
    </cfRule>
  </conditionalFormatting>
  <conditionalFormatting sqref="E128">
    <cfRule type="cellIs" dxfId="53" priority="36" operator="equal">
      <formula>"NO"</formula>
    </cfRule>
    <cfRule type="cellIs" dxfId="52" priority="37" operator="equal">
      <formula>"N/A"</formula>
    </cfRule>
    <cfRule type="cellIs" dxfId="51" priority="38" operator="equal">
      <formula>"yes"</formula>
    </cfRule>
    <cfRule type="containsText" dxfId="50" priority="39" operator="containsText" text="N/A">
      <formula>NOT(ISERROR(SEARCH("N/A",E128)))</formula>
    </cfRule>
    <cfRule type="containsText" dxfId="49" priority="40" operator="containsText" text="NO">
      <formula>NOT(ISERROR(SEARCH("NO",E128)))</formula>
    </cfRule>
    <cfRule type="containsText" dxfId="48" priority="41" operator="containsText" text="YES">
      <formula>NOT(ISERROR(SEARCH("YES",E128)))</formula>
    </cfRule>
    <cfRule type="containsBlanks" dxfId="47" priority="42">
      <formula>LEN(TRIM(E128))=0</formula>
    </cfRule>
  </conditionalFormatting>
  <conditionalFormatting sqref="E129">
    <cfRule type="cellIs" dxfId="46" priority="29" operator="equal">
      <formula>"NO"</formula>
    </cfRule>
    <cfRule type="cellIs" dxfId="45" priority="30" operator="equal">
      <formula>"N/A"</formula>
    </cfRule>
    <cfRule type="cellIs" dxfId="44" priority="31" operator="equal">
      <formula>"yes"</formula>
    </cfRule>
    <cfRule type="containsText" dxfId="43" priority="32" operator="containsText" text="N/A">
      <formula>NOT(ISERROR(SEARCH("N/A",E129)))</formula>
    </cfRule>
    <cfRule type="containsText" dxfId="42" priority="33" operator="containsText" text="NO">
      <formula>NOT(ISERROR(SEARCH("NO",E129)))</formula>
    </cfRule>
    <cfRule type="containsText" dxfId="41" priority="34" operator="containsText" text="YES">
      <formula>NOT(ISERROR(SEARCH("YES",E129)))</formula>
    </cfRule>
    <cfRule type="containsBlanks" dxfId="40" priority="35">
      <formula>LEN(TRIM(E129))=0</formula>
    </cfRule>
  </conditionalFormatting>
  <conditionalFormatting sqref="E132">
    <cfRule type="cellIs" dxfId="39" priority="22" operator="equal">
      <formula>"NO"</formula>
    </cfRule>
    <cfRule type="cellIs" dxfId="38" priority="23" operator="equal">
      <formula>"N/A"</formula>
    </cfRule>
    <cfRule type="cellIs" dxfId="37" priority="24" operator="equal">
      <formula>"yes"</formula>
    </cfRule>
    <cfRule type="containsText" dxfId="36" priority="25" operator="containsText" text="N/A">
      <formula>NOT(ISERROR(SEARCH("N/A",E132)))</formula>
    </cfRule>
    <cfRule type="containsText" dxfId="35" priority="26" operator="containsText" text="NO">
      <formula>NOT(ISERROR(SEARCH("NO",E132)))</formula>
    </cfRule>
    <cfRule type="containsText" dxfId="34" priority="27" operator="containsText" text="YES">
      <formula>NOT(ISERROR(SEARCH("YES",E132)))</formula>
    </cfRule>
    <cfRule type="containsBlanks" dxfId="33" priority="28">
      <formula>LEN(TRIM(E132))=0</formula>
    </cfRule>
  </conditionalFormatting>
  <conditionalFormatting sqref="E91">
    <cfRule type="cellIs" dxfId="32" priority="8" operator="equal">
      <formula>"NO"</formula>
    </cfRule>
    <cfRule type="cellIs" dxfId="31" priority="9" operator="equal">
      <formula>"N/A"</formula>
    </cfRule>
    <cfRule type="cellIs" dxfId="30" priority="10" operator="equal">
      <formula>"yes"</formula>
    </cfRule>
    <cfRule type="containsText" dxfId="29" priority="11" operator="containsText" text="N/A">
      <formula>NOT(ISERROR(SEARCH("N/A",E91)))</formula>
    </cfRule>
    <cfRule type="containsText" dxfId="28" priority="12" operator="containsText" text="NO">
      <formula>NOT(ISERROR(SEARCH("NO",E91)))</formula>
    </cfRule>
    <cfRule type="containsText" dxfId="27" priority="13" operator="containsText" text="YES">
      <formula>NOT(ISERROR(SEARCH("YES",E91)))</formula>
    </cfRule>
    <cfRule type="containsBlanks" dxfId="26" priority="14">
      <formula>LEN(TRIM(E91))=0</formula>
    </cfRule>
  </conditionalFormatting>
  <conditionalFormatting sqref="E92">
    <cfRule type="cellIs" dxfId="25" priority="1" operator="equal">
      <formula>"NO"</formula>
    </cfRule>
    <cfRule type="cellIs" dxfId="24" priority="2" operator="equal">
      <formula>"N/A"</formula>
    </cfRule>
    <cfRule type="cellIs" dxfId="23" priority="3" operator="equal">
      <formula>"yes"</formula>
    </cfRule>
    <cfRule type="containsText" dxfId="22" priority="4" operator="containsText" text="N/A">
      <formula>NOT(ISERROR(SEARCH("N/A",E92)))</formula>
    </cfRule>
    <cfRule type="containsText" dxfId="21" priority="5" operator="containsText" text="NO">
      <formula>NOT(ISERROR(SEARCH("NO",E92)))</formula>
    </cfRule>
    <cfRule type="containsText" dxfId="20" priority="6" operator="containsText" text="YES">
      <formula>NOT(ISERROR(SEARCH("YES",E92)))</formula>
    </cfRule>
    <cfRule type="containsBlanks" dxfId="19" priority="7">
      <formula>LEN(TRIM(E92))=0</formula>
    </cfRule>
  </conditionalFormatting>
  <dataValidations count="16">
    <dataValidation type="list" allowBlank="1" showInputMessage="1" showErrorMessage="1" sqref="F57:G57" xr:uid="{7CCE063C-A95D-4ED1-BA12-1D57DBD0DAD8}">
      <formula1>#REF!</formula1>
    </dataValidation>
    <dataValidation type="list" allowBlank="1" showInputMessage="1" showErrorMessage="1" sqref="E66:E67 E26:E34 E82:E84 E71:E74 E76:E78 E8:E11 E43 E39 E48:E49 E21:E22 E53:E57 E62:E64 E113 E98:E100 E110:E111 E102:E104 E106:E107 E115 E117:E119 E123:E129 E132 E89 E91:E93" xr:uid="{C24BC683-11F2-4339-BB96-3DD6B9312414}">
      <formula1>$H$2:$H$4</formula1>
    </dataValidation>
    <dataValidation type="list" allowBlank="1" showInputMessage="1" showErrorMessage="1" sqref="E40" xr:uid="{307FB7C9-2638-465E-8792-885D33A6339E}">
      <formula1>$I$2:$I$6</formula1>
    </dataValidation>
    <dataValidation type="list" allowBlank="1" showInputMessage="1" showErrorMessage="1" sqref="E16" xr:uid="{BFC15865-D859-4354-87BF-D5D0C0D98A7F}">
      <formula1>$M$2:$M$4</formula1>
    </dataValidation>
    <dataValidation type="list" allowBlank="1" showInputMessage="1" showErrorMessage="1" sqref="E75" xr:uid="{FFEFB8FC-7AA9-4259-859B-359306DAAF2A}">
      <formula1>$K$17:$K$22</formula1>
    </dataValidation>
    <dataValidation type="list" allowBlank="1" showInputMessage="1" showErrorMessage="1" sqref="E12 E41 E38" xr:uid="{84AEAFE5-D20E-4DC3-A706-EFB686238013}">
      <formula1>$K$2:$K$5</formula1>
    </dataValidation>
    <dataValidation type="list" allowBlank="1" showInputMessage="1" showErrorMessage="1" sqref="E17" xr:uid="{DF3D1EC4-BC67-45E5-B179-3A1A073B1040}">
      <formula1>$M$6:$M$9</formula1>
    </dataValidation>
    <dataValidation type="list" allowBlank="1" showInputMessage="1" showErrorMessage="1" sqref="E65" xr:uid="{C138C98B-DC6B-4721-92FD-2B425A6DFC9D}">
      <formula1>$I$29:$I$33</formula1>
    </dataValidation>
    <dataValidation type="list" allowBlank="1" showInputMessage="1" showErrorMessage="1" sqref="E19" xr:uid="{44ED511A-1ABE-48E3-90F6-BC877C263E09}">
      <formula1>$K$13:$K$16</formula1>
    </dataValidation>
    <dataValidation type="list" allowBlank="1" showInputMessage="1" showErrorMessage="1" sqref="E109" xr:uid="{6AA0FBA2-D4E7-4FD4-9EE6-6A02C68DB4DE}">
      <formula1>$K$29:$K$35</formula1>
    </dataValidation>
    <dataValidation type="list" allowBlank="1" showInputMessage="1" showErrorMessage="1" sqref="E96" xr:uid="{938DF77D-C41A-4895-AF75-19DA7ACD832C}">
      <formula1>$K$2:$K$3</formula1>
    </dataValidation>
    <dataValidation type="list" allowBlank="1" showInputMessage="1" showErrorMessage="1" sqref="E114 E105" xr:uid="{5B7F03C7-D9C7-4E76-80F9-94B12C50F91D}">
      <formula1>$M$17:$M$21</formula1>
    </dataValidation>
    <dataValidation type="list" allowBlank="1" showInputMessage="1" showErrorMessage="1" sqref="E20 E112" xr:uid="{861E130E-4A3E-412F-BC0C-DB243903C9B3}">
      <formula1>$M$29:$M$34</formula1>
    </dataValidation>
    <dataValidation type="list" allowBlank="1" showInputMessage="1" showErrorMessage="1" sqref="E101 E116" xr:uid="{46ED01A2-03AC-4E87-B3C2-AB3FFC825910}">
      <formula1>$I$36:$I$41</formula1>
    </dataValidation>
    <dataValidation type="list" allowBlank="1" showInputMessage="1" showErrorMessage="1" sqref="E131" xr:uid="{62402870-439C-41D3-A3EC-8C114BEC3E12}">
      <formula1>$K$37:$K$41</formula1>
    </dataValidation>
    <dataValidation type="list" allowBlank="1" showInputMessage="1" showErrorMessage="1" sqref="E18" xr:uid="{983DAE46-AAD0-4BC7-B184-ED1D156734A1}">
      <formula1>$I$8:$I$11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8CE98-7511-4A56-AF5B-4A376D4AA815}">
  <dimension ref="B2:L23"/>
  <sheetViews>
    <sheetView showGridLines="0" zoomScale="133" zoomScaleNormal="65" workbookViewId="0">
      <selection activeCell="F7" sqref="F7"/>
    </sheetView>
  </sheetViews>
  <sheetFormatPr defaultColWidth="8.85546875" defaultRowHeight="14.45"/>
  <cols>
    <col min="1" max="1" width="3.85546875" customWidth="1"/>
    <col min="2" max="2" width="2" bestFit="1" customWidth="1"/>
    <col min="3" max="3" width="36.42578125" customWidth="1"/>
    <col min="4" max="4" width="16.85546875" customWidth="1"/>
    <col min="5" max="10" width="13.85546875" customWidth="1"/>
    <col min="11" max="11" width="19.140625" customWidth="1"/>
    <col min="12" max="12" width="12.42578125" style="1" customWidth="1"/>
  </cols>
  <sheetData>
    <row r="2" spans="2:12" s="79" customFormat="1">
      <c r="B2" s="78" t="s">
        <v>182</v>
      </c>
    </row>
    <row r="3" spans="2:12" s="79" customFormat="1">
      <c r="B3" s="78" t="s">
        <v>183</v>
      </c>
    </row>
    <row r="4" spans="2:12" s="79" customFormat="1">
      <c r="B4" s="129"/>
    </row>
    <row r="5" spans="2:12" s="79" customFormat="1">
      <c r="B5" s="80" t="s">
        <v>184</v>
      </c>
    </row>
    <row r="7" spans="2:12" ht="18.600000000000001">
      <c r="C7" s="81" t="s">
        <v>185</v>
      </c>
      <c r="D7" s="82"/>
    </row>
    <row r="9" spans="2:12">
      <c r="B9" s="10"/>
      <c r="C9" s="10"/>
      <c r="D9" s="10"/>
      <c r="E9" s="162" t="s">
        <v>186</v>
      </c>
      <c r="F9" s="162"/>
      <c r="G9" s="162"/>
      <c r="H9" s="163" t="s">
        <v>187</v>
      </c>
      <c r="I9" s="163"/>
      <c r="J9" s="163"/>
      <c r="K9" s="164" t="s">
        <v>188</v>
      </c>
      <c r="L9" s="45"/>
    </row>
    <row r="10" spans="2:12">
      <c r="B10" s="10"/>
      <c r="C10" s="10"/>
      <c r="D10" s="10"/>
      <c r="E10" s="162"/>
      <c r="F10" s="162"/>
      <c r="G10" s="162"/>
      <c r="H10" s="163"/>
      <c r="I10" s="163"/>
      <c r="J10" s="163"/>
      <c r="K10" s="164"/>
      <c r="L10" s="46"/>
    </row>
    <row r="11" spans="2:12">
      <c r="B11" s="10"/>
      <c r="C11" s="10"/>
      <c r="D11" s="10"/>
      <c r="E11" s="162" t="s">
        <v>189</v>
      </c>
      <c r="F11" s="162"/>
      <c r="G11" s="162"/>
      <c r="H11" s="163" t="s">
        <v>190</v>
      </c>
      <c r="I11" s="163"/>
      <c r="J11" s="163"/>
      <c r="K11" s="164" t="s">
        <v>191</v>
      </c>
      <c r="L11" s="46" t="s">
        <v>192</v>
      </c>
    </row>
    <row r="12" spans="2:12">
      <c r="B12" s="10"/>
      <c r="C12" s="10"/>
      <c r="D12" s="10"/>
      <c r="E12" s="162"/>
      <c r="F12" s="162"/>
      <c r="G12" s="162"/>
      <c r="H12" s="163"/>
      <c r="I12" s="163"/>
      <c r="J12" s="163"/>
      <c r="K12" s="164"/>
      <c r="L12" s="46"/>
    </row>
    <row r="13" spans="2:12">
      <c r="B13" s="51" t="s">
        <v>193</v>
      </c>
      <c r="C13" s="51"/>
      <c r="D13" s="51" t="s">
        <v>194</v>
      </c>
      <c r="E13" s="47" t="s">
        <v>195</v>
      </c>
      <c r="F13" s="47" t="s">
        <v>196</v>
      </c>
      <c r="G13" s="47" t="s">
        <v>197</v>
      </c>
      <c r="H13" s="48" t="s">
        <v>195</v>
      </c>
      <c r="I13" s="48" t="s">
        <v>196</v>
      </c>
      <c r="J13" s="48" t="s">
        <v>197</v>
      </c>
      <c r="K13" s="49" t="s">
        <v>198</v>
      </c>
      <c r="L13" s="50" t="s">
        <v>197</v>
      </c>
    </row>
    <row r="14" spans="2:12">
      <c r="B14" s="52" t="s">
        <v>199</v>
      </c>
      <c r="C14" s="52" t="s">
        <v>200</v>
      </c>
      <c r="D14" s="52" t="s">
        <v>201</v>
      </c>
      <c r="E14" s="26"/>
      <c r="F14" s="26"/>
      <c r="G14" s="26"/>
      <c r="H14" s="26"/>
      <c r="I14" s="26"/>
      <c r="J14" s="26"/>
      <c r="K14" s="26"/>
      <c r="L14" s="109">
        <f>G14-K14</f>
        <v>0</v>
      </c>
    </row>
    <row r="15" spans="2:12">
      <c r="B15" s="52"/>
      <c r="C15" s="52"/>
      <c r="D15" s="52"/>
      <c r="E15" s="26"/>
      <c r="F15" s="26"/>
      <c r="G15" s="26"/>
      <c r="H15" s="26"/>
      <c r="I15" s="26"/>
      <c r="J15" s="26"/>
      <c r="K15" s="26"/>
      <c r="L15" s="109">
        <f t="shared" ref="L15:L23" si="0">G15-K15</f>
        <v>0</v>
      </c>
    </row>
    <row r="16" spans="2:12">
      <c r="B16" s="52" t="s">
        <v>202</v>
      </c>
      <c r="C16" s="53" t="s">
        <v>203</v>
      </c>
      <c r="D16" s="52" t="s">
        <v>204</v>
      </c>
      <c r="E16" s="26"/>
      <c r="F16" s="26"/>
      <c r="G16" s="26"/>
      <c r="H16" s="26"/>
      <c r="I16" s="26"/>
      <c r="J16" s="26"/>
      <c r="K16" s="26"/>
      <c r="L16" s="109">
        <f t="shared" si="0"/>
        <v>0</v>
      </c>
    </row>
    <row r="17" spans="2:12">
      <c r="B17" s="52"/>
      <c r="C17" s="52"/>
      <c r="D17" s="52"/>
      <c r="E17" s="26"/>
      <c r="F17" s="26"/>
      <c r="G17" s="26"/>
      <c r="H17" s="26"/>
      <c r="I17" s="26"/>
      <c r="J17" s="26"/>
      <c r="K17" s="26"/>
      <c r="L17" s="109">
        <f t="shared" si="0"/>
        <v>0</v>
      </c>
    </row>
    <row r="18" spans="2:12" s="83" customFormat="1">
      <c r="B18" s="52" t="s">
        <v>205</v>
      </c>
      <c r="C18" s="53" t="s">
        <v>206</v>
      </c>
      <c r="D18" s="52" t="s">
        <v>207</v>
      </c>
      <c r="E18" s="26"/>
      <c r="F18" s="26"/>
      <c r="G18" s="26"/>
      <c r="H18" s="26"/>
      <c r="I18" s="26"/>
      <c r="J18" s="26"/>
      <c r="K18" s="26"/>
      <c r="L18" s="109">
        <f t="shared" si="0"/>
        <v>0</v>
      </c>
    </row>
    <row r="19" spans="2:12" s="83" customFormat="1">
      <c r="B19" s="52"/>
      <c r="C19" s="53"/>
      <c r="D19" s="52"/>
      <c r="E19" s="26"/>
      <c r="F19" s="26"/>
      <c r="G19" s="26"/>
      <c r="H19" s="26"/>
      <c r="I19" s="26"/>
      <c r="J19" s="26"/>
      <c r="K19" s="26"/>
      <c r="L19" s="109">
        <f t="shared" si="0"/>
        <v>0</v>
      </c>
    </row>
    <row r="20" spans="2:12" s="83" customFormat="1">
      <c r="B20" s="52" t="s">
        <v>208</v>
      </c>
      <c r="C20" s="53" t="s">
        <v>209</v>
      </c>
      <c r="D20" s="52" t="s">
        <v>204</v>
      </c>
      <c r="E20" s="26"/>
      <c r="F20" s="26"/>
      <c r="G20" s="26"/>
      <c r="H20" s="26"/>
      <c r="I20" s="26"/>
      <c r="J20" s="26"/>
      <c r="K20" s="26"/>
      <c r="L20" s="109">
        <f t="shared" si="0"/>
        <v>0</v>
      </c>
    </row>
    <row r="21" spans="2:12" s="83" customFormat="1">
      <c r="B21" s="52"/>
      <c r="C21" s="53"/>
      <c r="D21" s="52"/>
      <c r="E21" s="26"/>
      <c r="F21" s="26"/>
      <c r="G21" s="26"/>
      <c r="H21" s="26"/>
      <c r="I21" s="26"/>
      <c r="J21" s="26"/>
      <c r="K21" s="26"/>
      <c r="L21" s="109">
        <f t="shared" si="0"/>
        <v>0</v>
      </c>
    </row>
    <row r="22" spans="2:12">
      <c r="B22" s="52" t="s">
        <v>210</v>
      </c>
      <c r="C22" s="104" t="s">
        <v>211</v>
      </c>
      <c r="D22" s="52" t="s">
        <v>212</v>
      </c>
      <c r="E22" s="26"/>
      <c r="F22" s="26"/>
      <c r="G22" s="26"/>
      <c r="H22" s="26"/>
      <c r="I22" s="26"/>
      <c r="J22" s="26"/>
      <c r="K22" s="26"/>
      <c r="L22" s="109">
        <f t="shared" si="0"/>
        <v>0</v>
      </c>
    </row>
    <row r="23" spans="2:12">
      <c r="B23" s="52"/>
      <c r="C23" s="58"/>
      <c r="D23" s="52"/>
      <c r="E23" s="26"/>
      <c r="F23" s="26"/>
      <c r="G23" s="26"/>
      <c r="H23" s="26"/>
      <c r="I23" s="26"/>
      <c r="J23" s="26"/>
      <c r="K23" s="26"/>
      <c r="L23" s="109">
        <f t="shared" si="0"/>
        <v>0</v>
      </c>
    </row>
  </sheetData>
  <mergeCells count="6">
    <mergeCell ref="E9:G10"/>
    <mergeCell ref="H9:J10"/>
    <mergeCell ref="K9:K10"/>
    <mergeCell ref="E11:G12"/>
    <mergeCell ref="H11:J12"/>
    <mergeCell ref="K11:K12"/>
  </mergeCells>
  <conditionalFormatting sqref="E14:K23">
    <cfRule type="containsBlanks" dxfId="18" priority="1">
      <formula>LEN(TRIM(E14))=0</formula>
    </cfRule>
  </conditionalFormatting>
  <conditionalFormatting sqref="L14:L23">
    <cfRule type="cellIs" dxfId="17" priority="2" operator="not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05BE-5C0B-4D2E-A188-FFF817F43D84}">
  <dimension ref="B2:K23"/>
  <sheetViews>
    <sheetView showGridLines="0" zoomScale="101" zoomScaleNormal="86" workbookViewId="0"/>
  </sheetViews>
  <sheetFormatPr defaultColWidth="8.85546875" defaultRowHeight="14.45"/>
  <cols>
    <col min="1" max="1" width="8.85546875" style="10"/>
    <col min="2" max="2" width="35" style="10" customWidth="1"/>
    <col min="3" max="3" width="20.42578125" style="10" customWidth="1"/>
    <col min="4" max="5" width="19.5703125" style="10" customWidth="1"/>
    <col min="6" max="8" width="16.85546875" style="11" customWidth="1"/>
    <col min="9" max="11" width="13.85546875" style="10" customWidth="1"/>
    <col min="12" max="16384" width="8.85546875" style="10"/>
  </cols>
  <sheetData>
    <row r="2" spans="2:11" ht="18.600000000000001">
      <c r="B2" s="27" t="s">
        <v>213</v>
      </c>
    </row>
    <row r="5" spans="2:11" ht="46.5">
      <c r="B5" s="57" t="s">
        <v>214</v>
      </c>
      <c r="C5" s="57" t="s">
        <v>194</v>
      </c>
      <c r="D5" s="57" t="s">
        <v>196</v>
      </c>
      <c r="E5" s="57" t="s">
        <v>215</v>
      </c>
      <c r="F5" s="57" t="s">
        <v>216</v>
      </c>
      <c r="G5" s="57" t="s">
        <v>217</v>
      </c>
      <c r="H5" s="57" t="s">
        <v>218</v>
      </c>
      <c r="I5" s="57" t="s">
        <v>219</v>
      </c>
      <c r="J5" s="57" t="s">
        <v>220</v>
      </c>
      <c r="K5" s="57" t="s">
        <v>221</v>
      </c>
    </row>
    <row r="6" spans="2:11">
      <c r="B6" s="58" t="s">
        <v>200</v>
      </c>
      <c r="C6" s="59" t="s">
        <v>201</v>
      </c>
      <c r="D6" s="12"/>
      <c r="E6" s="12"/>
      <c r="F6" s="124"/>
      <c r="G6" s="124"/>
      <c r="H6" s="124"/>
      <c r="I6" s="125">
        <f>F6-G6</f>
        <v>0</v>
      </c>
      <c r="J6" s="125">
        <f>F6-H6</f>
        <v>0</v>
      </c>
      <c r="K6" s="125">
        <f>G6-H6</f>
        <v>0</v>
      </c>
    </row>
    <row r="7" spans="2:11">
      <c r="B7" s="58"/>
      <c r="C7" s="59"/>
      <c r="D7" s="12"/>
      <c r="E7" s="12"/>
      <c r="F7" s="124"/>
      <c r="G7" s="124"/>
      <c r="H7" s="124"/>
      <c r="I7" s="125">
        <f t="shared" ref="I7:I23" si="0">F7-G7</f>
        <v>0</v>
      </c>
      <c r="J7" s="125">
        <f t="shared" ref="J7:J23" si="1">F7-H7</f>
        <v>0</v>
      </c>
      <c r="K7" s="125">
        <f t="shared" ref="K7:K23" si="2">G7-H7</f>
        <v>0</v>
      </c>
    </row>
    <row r="8" spans="2:11">
      <c r="B8" s="58"/>
      <c r="C8" s="59"/>
      <c r="D8" s="12"/>
      <c r="E8" s="12"/>
      <c r="F8" s="124"/>
      <c r="G8" s="124"/>
      <c r="H8" s="124"/>
      <c r="I8" s="125">
        <f t="shared" si="0"/>
        <v>0</v>
      </c>
      <c r="J8" s="125">
        <f t="shared" si="1"/>
        <v>0</v>
      </c>
      <c r="K8" s="125">
        <f t="shared" si="2"/>
        <v>0</v>
      </c>
    </row>
    <row r="9" spans="2:11">
      <c r="B9" s="58" t="s">
        <v>203</v>
      </c>
      <c r="C9" s="59" t="s">
        <v>204</v>
      </c>
      <c r="D9" s="12"/>
      <c r="E9" s="12"/>
      <c r="F9" s="124"/>
      <c r="G9" s="124"/>
      <c r="H9" s="124"/>
      <c r="I9" s="125">
        <f t="shared" si="0"/>
        <v>0</v>
      </c>
      <c r="J9" s="125">
        <f t="shared" si="1"/>
        <v>0</v>
      </c>
      <c r="K9" s="125">
        <f t="shared" si="2"/>
        <v>0</v>
      </c>
    </row>
    <row r="10" spans="2:11">
      <c r="B10" s="58"/>
      <c r="C10" s="60"/>
      <c r="D10" s="12"/>
      <c r="E10" s="12"/>
      <c r="F10" s="124"/>
      <c r="G10" s="124"/>
      <c r="H10" s="124"/>
      <c r="I10" s="125">
        <f t="shared" si="0"/>
        <v>0</v>
      </c>
      <c r="J10" s="125">
        <f t="shared" si="1"/>
        <v>0</v>
      </c>
      <c r="K10" s="125">
        <f t="shared" si="2"/>
        <v>0</v>
      </c>
    </row>
    <row r="11" spans="2:11">
      <c r="B11" s="58"/>
      <c r="C11" s="60"/>
      <c r="D11" s="12"/>
      <c r="E11" s="12"/>
      <c r="F11" s="124"/>
      <c r="G11" s="124"/>
      <c r="H11" s="124"/>
      <c r="I11" s="125">
        <f t="shared" si="0"/>
        <v>0</v>
      </c>
      <c r="J11" s="125">
        <f t="shared" si="1"/>
        <v>0</v>
      </c>
      <c r="K11" s="125">
        <f t="shared" si="2"/>
        <v>0</v>
      </c>
    </row>
    <row r="12" spans="2:11">
      <c r="B12" s="58" t="s">
        <v>206</v>
      </c>
      <c r="C12" s="59" t="s">
        <v>207</v>
      </c>
      <c r="D12" s="12"/>
      <c r="E12" s="12"/>
      <c r="F12" s="124"/>
      <c r="G12" s="124"/>
      <c r="H12" s="124"/>
      <c r="I12" s="125">
        <f t="shared" si="0"/>
        <v>0</v>
      </c>
      <c r="J12" s="125">
        <f t="shared" si="1"/>
        <v>0</v>
      </c>
      <c r="K12" s="125">
        <f t="shared" si="2"/>
        <v>0</v>
      </c>
    </row>
    <row r="13" spans="2:11">
      <c r="B13" s="58"/>
      <c r="C13" s="60"/>
      <c r="D13" s="12"/>
      <c r="E13" s="12"/>
      <c r="F13" s="124"/>
      <c r="G13" s="124"/>
      <c r="H13" s="124"/>
      <c r="I13" s="125">
        <f t="shared" si="0"/>
        <v>0</v>
      </c>
      <c r="J13" s="125">
        <f t="shared" si="1"/>
        <v>0</v>
      </c>
      <c r="K13" s="125">
        <f>G13-H13</f>
        <v>0</v>
      </c>
    </row>
    <row r="14" spans="2:11">
      <c r="B14" s="58"/>
      <c r="C14" s="60"/>
      <c r="D14" s="12"/>
      <c r="E14" s="12"/>
      <c r="F14" s="124"/>
      <c r="G14" s="124"/>
      <c r="H14" s="124"/>
      <c r="I14" s="125">
        <f t="shared" si="0"/>
        <v>0</v>
      </c>
      <c r="J14" s="125">
        <f t="shared" si="1"/>
        <v>0</v>
      </c>
      <c r="K14" s="125">
        <f t="shared" si="2"/>
        <v>0</v>
      </c>
    </row>
    <row r="15" spans="2:11">
      <c r="B15" s="58" t="s">
        <v>209</v>
      </c>
      <c r="C15" s="59" t="s">
        <v>204</v>
      </c>
      <c r="D15" s="12"/>
      <c r="E15" s="12"/>
      <c r="F15" s="124"/>
      <c r="G15" s="124"/>
      <c r="H15" s="124"/>
      <c r="I15" s="125">
        <f t="shared" si="0"/>
        <v>0</v>
      </c>
      <c r="J15" s="125">
        <f t="shared" si="1"/>
        <v>0</v>
      </c>
      <c r="K15" s="125">
        <f t="shared" si="2"/>
        <v>0</v>
      </c>
    </row>
    <row r="16" spans="2:11">
      <c r="B16" s="58"/>
      <c r="C16" s="60"/>
      <c r="D16" s="12"/>
      <c r="E16" s="12"/>
      <c r="F16" s="124"/>
      <c r="G16" s="124"/>
      <c r="H16" s="124"/>
      <c r="I16" s="125">
        <f t="shared" si="0"/>
        <v>0</v>
      </c>
      <c r="J16" s="125">
        <f t="shared" si="1"/>
        <v>0</v>
      </c>
      <c r="K16" s="125">
        <f t="shared" si="2"/>
        <v>0</v>
      </c>
    </row>
    <row r="17" spans="2:11">
      <c r="B17" s="58"/>
      <c r="C17" s="60"/>
      <c r="D17" s="12"/>
      <c r="E17" s="12"/>
      <c r="F17" s="124"/>
      <c r="G17" s="124"/>
      <c r="H17" s="124"/>
      <c r="I17" s="125">
        <f t="shared" si="0"/>
        <v>0</v>
      </c>
      <c r="J17" s="125">
        <f t="shared" si="1"/>
        <v>0</v>
      </c>
      <c r="K17" s="125">
        <f t="shared" si="2"/>
        <v>0</v>
      </c>
    </row>
    <row r="18" spans="2:11">
      <c r="B18" s="105" t="s">
        <v>211</v>
      </c>
      <c r="C18" s="59" t="s">
        <v>212</v>
      </c>
      <c r="D18" s="12"/>
      <c r="E18" s="12"/>
      <c r="F18" s="124"/>
      <c r="G18" s="124"/>
      <c r="H18" s="124"/>
      <c r="I18" s="125">
        <f t="shared" si="0"/>
        <v>0</v>
      </c>
      <c r="J18" s="125">
        <f t="shared" si="1"/>
        <v>0</v>
      </c>
      <c r="K18" s="125">
        <f t="shared" si="2"/>
        <v>0</v>
      </c>
    </row>
    <row r="19" spans="2:11">
      <c r="B19" s="105"/>
      <c r="C19" s="59"/>
      <c r="D19" s="12"/>
      <c r="E19" s="12"/>
      <c r="F19" s="124"/>
      <c r="G19" s="124"/>
      <c r="H19" s="124"/>
      <c r="I19" s="125">
        <f t="shared" si="0"/>
        <v>0</v>
      </c>
      <c r="J19" s="125">
        <f t="shared" si="1"/>
        <v>0</v>
      </c>
      <c r="K19" s="125">
        <f t="shared" si="2"/>
        <v>0</v>
      </c>
    </row>
    <row r="20" spans="2:11">
      <c r="B20" s="58"/>
      <c r="C20" s="61"/>
      <c r="D20" s="12"/>
      <c r="E20" s="12"/>
      <c r="F20" s="124"/>
      <c r="G20" s="124"/>
      <c r="H20" s="124"/>
      <c r="I20" s="125">
        <f t="shared" si="0"/>
        <v>0</v>
      </c>
      <c r="J20" s="125">
        <f t="shared" si="1"/>
        <v>0</v>
      </c>
      <c r="K20" s="125">
        <f t="shared" si="2"/>
        <v>0</v>
      </c>
    </row>
    <row r="21" spans="2:11">
      <c r="B21" s="58" t="s">
        <v>222</v>
      </c>
      <c r="C21" s="61"/>
      <c r="D21" s="12"/>
      <c r="E21" s="12"/>
      <c r="F21" s="124"/>
      <c r="G21" s="124"/>
      <c r="H21" s="124"/>
      <c r="I21" s="125">
        <f>F21-G21</f>
        <v>0</v>
      </c>
      <c r="J21" s="125">
        <f>F21-H21</f>
        <v>0</v>
      </c>
      <c r="K21" s="125">
        <f>G21-H21</f>
        <v>0</v>
      </c>
    </row>
    <row r="22" spans="2:11">
      <c r="B22" s="105"/>
      <c r="C22" s="59"/>
      <c r="D22" s="12"/>
      <c r="E22" s="12"/>
      <c r="F22" s="124"/>
      <c r="G22" s="124"/>
      <c r="H22" s="124"/>
      <c r="I22" s="125">
        <f t="shared" si="0"/>
        <v>0</v>
      </c>
      <c r="J22" s="125">
        <f t="shared" si="1"/>
        <v>0</v>
      </c>
      <c r="K22" s="125">
        <f t="shared" si="2"/>
        <v>0</v>
      </c>
    </row>
    <row r="23" spans="2:11">
      <c r="B23" s="58"/>
      <c r="C23" s="61"/>
      <c r="D23" s="12"/>
      <c r="E23" s="12"/>
      <c r="F23" s="124"/>
      <c r="G23" s="124"/>
      <c r="H23" s="124"/>
      <c r="I23" s="125">
        <f t="shared" si="0"/>
        <v>0</v>
      </c>
      <c r="J23" s="125">
        <f t="shared" si="1"/>
        <v>0</v>
      </c>
      <c r="K23" s="125">
        <f t="shared" si="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95F1A-EF58-490C-A7B4-5B5C72966ADA}">
  <dimension ref="A2:U16"/>
  <sheetViews>
    <sheetView topLeftCell="A2" zoomScale="120" zoomScaleNormal="120" workbookViewId="0">
      <selection activeCell="A20" sqref="A20"/>
    </sheetView>
  </sheetViews>
  <sheetFormatPr defaultColWidth="9.140625" defaultRowHeight="12.95"/>
  <cols>
    <col min="1" max="1" width="3.5703125" style="28" customWidth="1"/>
    <col min="2" max="2" width="34.42578125" style="31" customWidth="1"/>
    <col min="3" max="13" width="12.140625" style="28" customWidth="1"/>
    <col min="14" max="14" width="12.140625" style="30" customWidth="1"/>
    <col min="15" max="15" width="10.85546875" style="28" customWidth="1"/>
    <col min="16" max="16" width="11.42578125" style="31" customWidth="1"/>
    <col min="17" max="21" width="11.42578125" style="28" customWidth="1"/>
    <col min="22" max="16384" width="9.140625" style="28"/>
  </cols>
  <sheetData>
    <row r="2" spans="1:21" ht="18.600000000000001">
      <c r="B2" s="29" t="s">
        <v>223</v>
      </c>
    </row>
    <row r="3" spans="1:21">
      <c r="B3" s="32"/>
      <c r="C3" s="33"/>
      <c r="D3" s="33"/>
      <c r="E3" s="33"/>
      <c r="F3" s="33"/>
      <c r="G3" s="33"/>
      <c r="H3" s="33"/>
      <c r="I3" s="33"/>
      <c r="J3" s="33"/>
      <c r="K3" s="33"/>
      <c r="L3" s="33"/>
      <c r="M3" s="33"/>
      <c r="N3" s="34"/>
      <c r="O3" s="33"/>
    </row>
    <row r="4" spans="1:21">
      <c r="B4" s="32"/>
      <c r="C4" s="33"/>
      <c r="D4" s="33"/>
      <c r="E4" s="35" t="s">
        <v>224</v>
      </c>
      <c r="F4" s="33"/>
      <c r="G4" s="33"/>
      <c r="H4" s="33"/>
      <c r="I4" s="33"/>
      <c r="J4" s="33"/>
      <c r="K4" s="33"/>
      <c r="L4" s="33"/>
      <c r="M4" s="33"/>
      <c r="N4" s="34"/>
      <c r="O4" s="33"/>
    </row>
    <row r="5" spans="1:21" ht="13.5" thickBot="1">
      <c r="M5" s="36"/>
      <c r="N5" s="37"/>
      <c r="P5" s="38"/>
      <c r="Q5" s="36"/>
      <c r="R5" s="36"/>
      <c r="S5" s="36"/>
      <c r="T5" s="36"/>
      <c r="U5" s="36"/>
    </row>
    <row r="6" spans="1:21" s="41" customFormat="1">
      <c r="A6" s="39"/>
      <c r="B6" s="32"/>
      <c r="C6" s="167" t="s">
        <v>225</v>
      </c>
      <c r="D6" s="168"/>
      <c r="E6" s="167" t="s">
        <v>226</v>
      </c>
      <c r="F6" s="168"/>
      <c r="G6" s="167" t="s">
        <v>227</v>
      </c>
      <c r="H6" s="168"/>
      <c r="I6" s="167" t="s">
        <v>228</v>
      </c>
      <c r="J6" s="168"/>
      <c r="K6" s="167" t="s">
        <v>229</v>
      </c>
      <c r="L6" s="169"/>
      <c r="M6" s="165" t="s">
        <v>230</v>
      </c>
      <c r="N6" s="166"/>
      <c r="O6" s="40"/>
      <c r="P6" s="62" t="s">
        <v>225</v>
      </c>
      <c r="Q6" s="62" t="s">
        <v>226</v>
      </c>
      <c r="R6" s="62" t="s">
        <v>227</v>
      </c>
      <c r="S6" s="62" t="s">
        <v>228</v>
      </c>
      <c r="T6" s="62" t="s">
        <v>229</v>
      </c>
      <c r="U6" s="62" t="s">
        <v>230</v>
      </c>
    </row>
    <row r="7" spans="1:21" s="41" customFormat="1">
      <c r="A7" s="39"/>
      <c r="B7" s="130"/>
      <c r="C7" s="63" t="s">
        <v>231</v>
      </c>
      <c r="D7" s="64" t="s">
        <v>232</v>
      </c>
      <c r="E7" s="63" t="s">
        <v>231</v>
      </c>
      <c r="F7" s="64" t="s">
        <v>232</v>
      </c>
      <c r="G7" s="63" t="s">
        <v>231</v>
      </c>
      <c r="H7" s="64" t="s">
        <v>232</v>
      </c>
      <c r="I7" s="63" t="s">
        <v>231</v>
      </c>
      <c r="J7" s="64" t="s">
        <v>232</v>
      </c>
      <c r="K7" s="63" t="s">
        <v>231</v>
      </c>
      <c r="L7" s="65" t="s">
        <v>232</v>
      </c>
      <c r="M7" s="66" t="s">
        <v>231</v>
      </c>
      <c r="N7" s="67" t="s">
        <v>232</v>
      </c>
      <c r="O7" s="40"/>
      <c r="P7" s="68" t="s">
        <v>233</v>
      </c>
      <c r="Q7" s="68" t="s">
        <v>233</v>
      </c>
      <c r="R7" s="68" t="s">
        <v>233</v>
      </c>
      <c r="S7" s="68" t="s">
        <v>233</v>
      </c>
      <c r="T7" s="68" t="s">
        <v>233</v>
      </c>
      <c r="U7" s="68" t="s">
        <v>233</v>
      </c>
    </row>
    <row r="8" spans="1:21" s="41" customFormat="1" ht="39">
      <c r="A8" s="42"/>
      <c r="B8" s="69" t="s">
        <v>214</v>
      </c>
      <c r="C8" s="65" t="s">
        <v>234</v>
      </c>
      <c r="D8" s="64" t="s">
        <v>235</v>
      </c>
      <c r="E8" s="63" t="s">
        <v>234</v>
      </c>
      <c r="F8" s="64" t="s">
        <v>235</v>
      </c>
      <c r="G8" s="63" t="s">
        <v>234</v>
      </c>
      <c r="H8" s="64" t="s">
        <v>235</v>
      </c>
      <c r="I8" s="63" t="s">
        <v>234</v>
      </c>
      <c r="J8" s="64" t="s">
        <v>235</v>
      </c>
      <c r="K8" s="63" t="s">
        <v>234</v>
      </c>
      <c r="L8" s="65" t="s">
        <v>235</v>
      </c>
      <c r="M8" s="66" t="s">
        <v>234</v>
      </c>
      <c r="N8" s="67" t="s">
        <v>235</v>
      </c>
      <c r="O8" s="40"/>
      <c r="P8" s="68" t="s">
        <v>236</v>
      </c>
      <c r="Q8" s="68" t="s">
        <v>236</v>
      </c>
      <c r="R8" s="68" t="s">
        <v>236</v>
      </c>
      <c r="S8" s="68" t="s">
        <v>236</v>
      </c>
      <c r="T8" s="68" t="s">
        <v>236</v>
      </c>
      <c r="U8" s="68" t="s">
        <v>236</v>
      </c>
    </row>
    <row r="9" spans="1:21" s="41" customFormat="1">
      <c r="A9" s="42"/>
      <c r="B9" s="69"/>
      <c r="C9" s="70" t="s">
        <v>237</v>
      </c>
      <c r="D9" s="70" t="s">
        <v>237</v>
      </c>
      <c r="E9" s="70" t="s">
        <v>237</v>
      </c>
      <c r="F9" s="70" t="s">
        <v>237</v>
      </c>
      <c r="G9" s="70" t="s">
        <v>237</v>
      </c>
      <c r="H9" s="70" t="s">
        <v>237</v>
      </c>
      <c r="I9" s="70" t="s">
        <v>237</v>
      </c>
      <c r="J9" s="70" t="s">
        <v>237</v>
      </c>
      <c r="K9" s="70" t="s">
        <v>237</v>
      </c>
      <c r="L9" s="70" t="s">
        <v>237</v>
      </c>
      <c r="M9" s="70" t="s">
        <v>237</v>
      </c>
      <c r="N9" s="70" t="s">
        <v>237</v>
      </c>
      <c r="O9" s="40"/>
      <c r="P9" s="68"/>
      <c r="Q9" s="68"/>
      <c r="R9" s="68"/>
      <c r="S9" s="68"/>
      <c r="T9" s="68"/>
      <c r="U9" s="68"/>
    </row>
    <row r="10" spans="1:21" s="43" customFormat="1" ht="14.45">
      <c r="A10" s="30"/>
      <c r="B10" s="58" t="s">
        <v>200</v>
      </c>
      <c r="C10" s="106"/>
      <c r="D10" s="106"/>
      <c r="E10" s="106"/>
      <c r="F10" s="106"/>
      <c r="G10" s="106"/>
      <c r="H10" s="106"/>
      <c r="I10" s="106"/>
      <c r="J10" s="106"/>
      <c r="K10" s="106"/>
      <c r="L10" s="106"/>
      <c r="M10" s="106"/>
      <c r="N10" s="106"/>
      <c r="O10" s="44"/>
      <c r="P10" s="107">
        <f>D10-C10</f>
        <v>0</v>
      </c>
      <c r="Q10" s="107">
        <f>F10-E10</f>
        <v>0</v>
      </c>
      <c r="R10" s="107">
        <f>H10-G10</f>
        <v>0</v>
      </c>
      <c r="S10" s="107">
        <f>J10-I10</f>
        <v>0</v>
      </c>
      <c r="T10" s="107">
        <f>L10-K10</f>
        <v>0</v>
      </c>
      <c r="U10" s="107">
        <f>N10-M10</f>
        <v>0</v>
      </c>
    </row>
    <row r="11" spans="1:21" s="43" customFormat="1" ht="14.45">
      <c r="A11" s="30"/>
      <c r="B11" s="58" t="s">
        <v>203</v>
      </c>
      <c r="C11" s="106"/>
      <c r="D11" s="106"/>
      <c r="E11" s="106"/>
      <c r="F11" s="106"/>
      <c r="G11" s="106"/>
      <c r="H11" s="106"/>
      <c r="I11" s="106"/>
      <c r="J11" s="106"/>
      <c r="K11" s="106"/>
      <c r="L11" s="106"/>
      <c r="M11" s="106"/>
      <c r="N11" s="106"/>
      <c r="O11" s="44"/>
      <c r="P11" s="107">
        <f t="shared" ref="P11:P16" si="0">D11-C11</f>
        <v>0</v>
      </c>
      <c r="Q11" s="107">
        <f t="shared" ref="Q11:Q16" si="1">F11-E11</f>
        <v>0</v>
      </c>
      <c r="R11" s="107">
        <f t="shared" ref="R11:R16" si="2">H11-G11</f>
        <v>0</v>
      </c>
      <c r="S11" s="107">
        <f t="shared" ref="S11:S16" si="3">J11-I11</f>
        <v>0</v>
      </c>
      <c r="T11" s="107">
        <f t="shared" ref="T11:T16" si="4">L11-K11</f>
        <v>0</v>
      </c>
      <c r="U11" s="107">
        <f t="shared" ref="U11:U16" si="5">N11-M11</f>
        <v>0</v>
      </c>
    </row>
    <row r="12" spans="1:21" s="43" customFormat="1" ht="14.45">
      <c r="A12" s="30"/>
      <c r="B12" s="58" t="s">
        <v>206</v>
      </c>
      <c r="C12" s="106"/>
      <c r="D12" s="106"/>
      <c r="E12" s="106"/>
      <c r="F12" s="106"/>
      <c r="G12" s="106"/>
      <c r="H12" s="106"/>
      <c r="I12" s="106"/>
      <c r="J12" s="106"/>
      <c r="K12" s="106"/>
      <c r="L12" s="106"/>
      <c r="M12" s="106"/>
      <c r="N12" s="106"/>
      <c r="O12" s="44"/>
      <c r="P12" s="107">
        <f t="shared" si="0"/>
        <v>0</v>
      </c>
      <c r="Q12" s="107">
        <f t="shared" si="1"/>
        <v>0</v>
      </c>
      <c r="R12" s="107">
        <f t="shared" si="2"/>
        <v>0</v>
      </c>
      <c r="S12" s="107">
        <f t="shared" si="3"/>
        <v>0</v>
      </c>
      <c r="T12" s="107">
        <f t="shared" si="4"/>
        <v>0</v>
      </c>
      <c r="U12" s="107">
        <f t="shared" si="5"/>
        <v>0</v>
      </c>
    </row>
    <row r="13" spans="1:21" s="43" customFormat="1" ht="14.45">
      <c r="A13" s="30"/>
      <c r="B13" s="53" t="s">
        <v>209</v>
      </c>
      <c r="C13" s="106"/>
      <c r="D13" s="106"/>
      <c r="E13" s="106"/>
      <c r="F13" s="106"/>
      <c r="G13" s="106"/>
      <c r="H13" s="106"/>
      <c r="I13" s="106"/>
      <c r="J13" s="106"/>
      <c r="K13" s="106"/>
      <c r="L13" s="106"/>
      <c r="M13" s="106"/>
      <c r="N13" s="106"/>
      <c r="O13" s="44"/>
      <c r="P13" s="107">
        <f t="shared" si="0"/>
        <v>0</v>
      </c>
      <c r="Q13" s="107">
        <f t="shared" si="1"/>
        <v>0</v>
      </c>
      <c r="R13" s="107">
        <f t="shared" si="2"/>
        <v>0</v>
      </c>
      <c r="S13" s="107">
        <f t="shared" si="3"/>
        <v>0</v>
      </c>
      <c r="T13" s="107">
        <f t="shared" si="4"/>
        <v>0</v>
      </c>
      <c r="U13" s="107">
        <f t="shared" si="5"/>
        <v>0</v>
      </c>
    </row>
    <row r="14" spans="1:21" s="43" customFormat="1" ht="14.45">
      <c r="A14" s="30"/>
      <c r="B14" s="53" t="s">
        <v>238</v>
      </c>
      <c r="C14" s="106"/>
      <c r="D14" s="106"/>
      <c r="E14" s="106"/>
      <c r="F14" s="106"/>
      <c r="G14" s="106"/>
      <c r="H14" s="106"/>
      <c r="I14" s="106"/>
      <c r="J14" s="106"/>
      <c r="K14" s="106"/>
      <c r="L14" s="106"/>
      <c r="M14" s="106"/>
      <c r="N14" s="106"/>
      <c r="O14" s="44"/>
      <c r="P14" s="107">
        <f t="shared" si="0"/>
        <v>0</v>
      </c>
      <c r="Q14" s="107">
        <f t="shared" si="1"/>
        <v>0</v>
      </c>
      <c r="R14" s="107">
        <f t="shared" si="2"/>
        <v>0</v>
      </c>
      <c r="S14" s="107">
        <f t="shared" si="3"/>
        <v>0</v>
      </c>
      <c r="T14" s="107">
        <f t="shared" si="4"/>
        <v>0</v>
      </c>
      <c r="U14" s="107">
        <f t="shared" si="5"/>
        <v>0</v>
      </c>
    </row>
    <row r="15" spans="1:21" s="43" customFormat="1" ht="14.45">
      <c r="A15" s="30"/>
      <c r="B15" s="58" t="s">
        <v>239</v>
      </c>
      <c r="C15" s="106"/>
      <c r="D15" s="106"/>
      <c r="E15" s="106"/>
      <c r="F15" s="106"/>
      <c r="G15" s="106"/>
      <c r="H15" s="106"/>
      <c r="I15" s="106"/>
      <c r="J15" s="106"/>
      <c r="K15" s="106"/>
      <c r="L15" s="106"/>
      <c r="M15" s="106"/>
      <c r="N15" s="106"/>
      <c r="O15" s="44"/>
      <c r="P15" s="107">
        <f t="shared" si="0"/>
        <v>0</v>
      </c>
      <c r="Q15" s="107">
        <f t="shared" si="1"/>
        <v>0</v>
      </c>
      <c r="R15" s="107">
        <f t="shared" si="2"/>
        <v>0</v>
      </c>
      <c r="S15" s="107">
        <f t="shared" si="3"/>
        <v>0</v>
      </c>
      <c r="T15" s="107">
        <f t="shared" si="4"/>
        <v>0</v>
      </c>
      <c r="U15" s="107">
        <f t="shared" si="5"/>
        <v>0</v>
      </c>
    </row>
    <row r="16" spans="1:21" s="43" customFormat="1" ht="14.45">
      <c r="A16" s="30"/>
      <c r="B16" s="58" t="s">
        <v>211</v>
      </c>
      <c r="C16" s="106"/>
      <c r="D16" s="106"/>
      <c r="E16" s="106"/>
      <c r="F16" s="106"/>
      <c r="G16" s="106"/>
      <c r="H16" s="106"/>
      <c r="I16" s="106"/>
      <c r="J16" s="106"/>
      <c r="K16" s="106"/>
      <c r="L16" s="106"/>
      <c r="M16" s="106"/>
      <c r="N16" s="106"/>
      <c r="O16" s="44"/>
      <c r="P16" s="107">
        <f t="shared" si="0"/>
        <v>0</v>
      </c>
      <c r="Q16" s="107">
        <f t="shared" si="1"/>
        <v>0</v>
      </c>
      <c r="R16" s="107">
        <f t="shared" si="2"/>
        <v>0</v>
      </c>
      <c r="S16" s="107">
        <f t="shared" si="3"/>
        <v>0</v>
      </c>
      <c r="T16" s="107">
        <f t="shared" si="4"/>
        <v>0</v>
      </c>
      <c r="U16" s="107">
        <f t="shared" si="5"/>
        <v>0</v>
      </c>
    </row>
  </sheetData>
  <mergeCells count="6">
    <mergeCell ref="M6:N6"/>
    <mergeCell ref="C6:D6"/>
    <mergeCell ref="E6:F6"/>
    <mergeCell ref="G6:H6"/>
    <mergeCell ref="I6:J6"/>
    <mergeCell ref="K6:L6"/>
  </mergeCells>
  <conditionalFormatting sqref="P10:U13">
    <cfRule type="containsBlanks" dxfId="16" priority="2">
      <formula>LEN(TRIM(P10))=0</formula>
    </cfRule>
  </conditionalFormatting>
  <conditionalFormatting sqref="P14:U16">
    <cfRule type="containsBlanks" dxfId="15" priority="1">
      <formula>LEN(TRIM(P14))=0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7E59-BC64-44FD-AEA4-DA3C5BBB8BB8}">
  <dimension ref="B3:H22"/>
  <sheetViews>
    <sheetView showGridLines="0" zoomScale="120" zoomScaleNormal="70" workbookViewId="0">
      <selection activeCell="A15" sqref="A15"/>
    </sheetView>
  </sheetViews>
  <sheetFormatPr defaultColWidth="8.85546875" defaultRowHeight="14.45"/>
  <cols>
    <col min="1" max="1" width="4.85546875" style="10" customWidth="1"/>
    <col min="2" max="2" width="20.28515625" style="10" customWidth="1"/>
    <col min="3" max="8" width="15.5703125" style="10" customWidth="1"/>
    <col min="9" max="16384" width="8.85546875" style="10"/>
  </cols>
  <sheetData>
    <row r="3" spans="2:8" ht="21">
      <c r="B3" s="71" t="s">
        <v>240</v>
      </c>
    </row>
    <row r="6" spans="2:8" s="72" customFormat="1">
      <c r="B6" s="73"/>
      <c r="C6" s="74"/>
    </row>
    <row r="7" spans="2:8" s="72" customFormat="1" ht="15" thickBot="1">
      <c r="B7" s="108"/>
      <c r="C7" s="170" t="s">
        <v>241</v>
      </c>
      <c r="D7" s="170"/>
      <c r="E7" s="171" t="s">
        <v>242</v>
      </c>
      <c r="F7" s="170"/>
      <c r="G7" s="171" t="s">
        <v>243</v>
      </c>
      <c r="H7" s="170"/>
    </row>
    <row r="8" spans="2:8" s="72" customFormat="1" ht="29.45" thickBot="1">
      <c r="B8" s="3" t="s">
        <v>244</v>
      </c>
      <c r="C8" s="4" t="s">
        <v>195</v>
      </c>
      <c r="D8" s="4" t="s">
        <v>245</v>
      </c>
      <c r="E8" s="4" t="s">
        <v>195</v>
      </c>
      <c r="F8" s="4" t="s">
        <v>245</v>
      </c>
      <c r="G8" s="4" t="s">
        <v>195</v>
      </c>
      <c r="H8" s="4" t="s">
        <v>245</v>
      </c>
    </row>
    <row r="9" spans="2:8" s="72" customFormat="1">
      <c r="B9" s="5"/>
      <c r="C9" s="7" t="s">
        <v>246</v>
      </c>
      <c r="D9" s="6"/>
      <c r="E9" s="7" t="s">
        <v>246</v>
      </c>
      <c r="F9" s="6"/>
      <c r="G9" s="7" t="s">
        <v>246</v>
      </c>
      <c r="H9" s="6"/>
    </row>
    <row r="10" spans="2:8" s="72" customFormat="1">
      <c r="B10" s="75"/>
      <c r="C10" s="76"/>
      <c r="D10" s="77"/>
      <c r="E10" s="76"/>
      <c r="F10" s="75"/>
      <c r="G10" s="76"/>
      <c r="H10" s="75"/>
    </row>
    <row r="11" spans="2:8" s="72" customFormat="1">
      <c r="B11" s="75"/>
      <c r="C11" s="76"/>
      <c r="D11" s="77"/>
      <c r="E11" s="76"/>
      <c r="F11" s="75"/>
      <c r="G11" s="76"/>
      <c r="H11" s="75"/>
    </row>
    <row r="12" spans="2:8" s="72" customFormat="1">
      <c r="B12" s="75"/>
      <c r="C12" s="76"/>
      <c r="D12" s="77"/>
      <c r="E12" s="76"/>
      <c r="F12" s="75"/>
      <c r="G12" s="76"/>
      <c r="H12" s="75"/>
    </row>
    <row r="13" spans="2:8" s="72" customFormat="1">
      <c r="B13" s="75"/>
      <c r="C13" s="76"/>
      <c r="D13" s="77"/>
      <c r="E13" s="76"/>
      <c r="F13" s="75"/>
      <c r="G13" s="76"/>
      <c r="H13" s="75"/>
    </row>
    <row r="14" spans="2:8" s="72" customFormat="1">
      <c r="B14" s="75"/>
      <c r="C14" s="76"/>
      <c r="D14" s="77"/>
      <c r="E14" s="76"/>
      <c r="F14" s="75"/>
      <c r="G14" s="76"/>
      <c r="H14" s="75"/>
    </row>
    <row r="15" spans="2:8" s="72" customFormat="1">
      <c r="B15" s="75"/>
      <c r="C15" s="76"/>
      <c r="D15" s="77"/>
      <c r="E15" s="76"/>
      <c r="F15" s="75"/>
      <c r="G15" s="76"/>
      <c r="H15" s="75"/>
    </row>
    <row r="16" spans="2:8" s="72" customFormat="1">
      <c r="B16" s="75"/>
      <c r="C16" s="76"/>
      <c r="D16" s="75"/>
      <c r="E16" s="76"/>
      <c r="F16" s="75"/>
      <c r="G16" s="76"/>
      <c r="H16" s="75"/>
    </row>
    <row r="17" spans="2:8" s="72" customFormat="1">
      <c r="B17" s="75"/>
      <c r="C17" s="76"/>
      <c r="D17" s="75"/>
      <c r="E17" s="76"/>
      <c r="F17" s="75"/>
      <c r="G17" s="76"/>
      <c r="H17" s="75"/>
    </row>
    <row r="18" spans="2:8" s="72" customFormat="1">
      <c r="B18" s="75"/>
      <c r="C18" s="76"/>
      <c r="D18" s="75"/>
      <c r="E18" s="76"/>
      <c r="F18" s="75"/>
      <c r="G18" s="76"/>
      <c r="H18" s="75"/>
    </row>
    <row r="19" spans="2:8" s="72" customFormat="1">
      <c r="B19" s="75"/>
      <c r="C19" s="76"/>
      <c r="D19" s="75"/>
      <c r="E19" s="76"/>
      <c r="F19" s="75"/>
      <c r="G19" s="76"/>
      <c r="H19" s="75"/>
    </row>
    <row r="20" spans="2:8" s="72" customFormat="1">
      <c r="B20" s="75"/>
      <c r="C20" s="76"/>
      <c r="D20" s="75"/>
      <c r="E20" s="76"/>
      <c r="F20" s="75"/>
      <c r="G20" s="76"/>
      <c r="H20" s="75"/>
    </row>
    <row r="21" spans="2:8" s="72" customFormat="1"/>
    <row r="22" spans="2:8" s="72" customFormat="1"/>
  </sheetData>
  <mergeCells count="3">
    <mergeCell ref="C7:D7"/>
    <mergeCell ref="E7:F7"/>
    <mergeCell ref="G7:H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C778-B4FB-4663-A836-7EBB9EDF374A}">
  <sheetPr>
    <tabColor rgb="FF7030A0"/>
  </sheetPr>
  <dimension ref="B1:J11"/>
  <sheetViews>
    <sheetView showGridLines="0" zoomScale="120" zoomScaleNormal="120" workbookViewId="0">
      <selection activeCell="G15" sqref="G15"/>
    </sheetView>
  </sheetViews>
  <sheetFormatPr defaultColWidth="8.85546875" defaultRowHeight="14.45"/>
  <cols>
    <col min="1" max="1" width="3.5703125" style="10" customWidth="1"/>
    <col min="2" max="2" width="5.5703125" style="11" customWidth="1"/>
    <col min="3" max="3" width="35.5703125" style="10" customWidth="1"/>
    <col min="4" max="4" width="15.5703125" style="10" customWidth="1"/>
    <col min="5" max="5" width="13.42578125" style="10" customWidth="1"/>
    <col min="6" max="6" width="15.5703125" style="10" customWidth="1"/>
    <col min="7" max="7" width="12" style="10" customWidth="1"/>
    <col min="8" max="8" width="12" customWidth="1"/>
    <col min="9" max="10" width="8.85546875" style="10" hidden="1" customWidth="1"/>
    <col min="11" max="16384" width="8.85546875" style="10"/>
  </cols>
  <sheetData>
    <row r="1" spans="2:10">
      <c r="I1" s="14" t="s">
        <v>12</v>
      </c>
      <c r="J1" s="10" t="s">
        <v>247</v>
      </c>
    </row>
    <row r="2" spans="2:10" ht="18.600000000000001">
      <c r="B2" s="9" t="s">
        <v>248</v>
      </c>
      <c r="I2" s="14" t="s">
        <v>16</v>
      </c>
      <c r="J2" s="10" t="s">
        <v>43</v>
      </c>
    </row>
    <row r="3" spans="2:10">
      <c r="I3" s="14" t="s">
        <v>20</v>
      </c>
      <c r="J3" s="10" t="s">
        <v>47</v>
      </c>
    </row>
    <row r="4" spans="2:10" ht="29.1">
      <c r="B4" s="8" t="s">
        <v>249</v>
      </c>
      <c r="C4" s="8" t="s">
        <v>250</v>
      </c>
      <c r="D4" s="8" t="s">
        <v>251</v>
      </c>
      <c r="E4" s="8" t="s">
        <v>252</v>
      </c>
      <c r="F4" s="8" t="s">
        <v>253</v>
      </c>
      <c r="G4" s="8" t="s">
        <v>254</v>
      </c>
      <c r="J4" s="10" t="s">
        <v>50</v>
      </c>
    </row>
    <row r="5" spans="2:10">
      <c r="B5" s="15"/>
      <c r="C5" s="15"/>
      <c r="D5" s="15"/>
      <c r="E5" s="15"/>
      <c r="F5" s="15"/>
      <c r="G5" s="15"/>
    </row>
    <row r="6" spans="2:10">
      <c r="B6" s="15"/>
      <c r="C6" s="15"/>
      <c r="D6" s="15"/>
      <c r="E6" s="15"/>
      <c r="F6" s="15"/>
      <c r="G6" s="15"/>
    </row>
    <row r="7" spans="2:10">
      <c r="B7" s="15"/>
      <c r="C7" s="15"/>
      <c r="D7" s="15"/>
      <c r="E7" s="15"/>
      <c r="F7" s="15"/>
      <c r="G7" s="15"/>
    </row>
    <row r="8" spans="2:10">
      <c r="B8" s="15"/>
      <c r="C8" s="15"/>
      <c r="D8" s="15"/>
      <c r="E8" s="15"/>
      <c r="F8" s="15"/>
      <c r="G8" s="15"/>
    </row>
    <row r="9" spans="2:10">
      <c r="B9" s="15"/>
      <c r="C9" s="15"/>
      <c r="D9" s="15"/>
      <c r="E9" s="15"/>
      <c r="F9" s="15"/>
      <c r="G9" s="15"/>
    </row>
    <row r="10" spans="2:10">
      <c r="B10" s="15"/>
      <c r="C10" s="15"/>
      <c r="D10" s="15"/>
      <c r="E10" s="15"/>
      <c r="F10" s="15"/>
      <c r="G10" s="15"/>
    </row>
    <row r="11" spans="2:10">
      <c r="B11" s="15"/>
      <c r="C11" s="15"/>
      <c r="D11" s="15"/>
      <c r="E11" s="15"/>
      <c r="F11" s="15"/>
      <c r="G11" s="15"/>
    </row>
  </sheetData>
  <conditionalFormatting sqref="B5:F11">
    <cfRule type="containsBlanks" dxfId="14" priority="13">
      <formula>LEN(TRIM(B5))=0</formula>
    </cfRule>
  </conditionalFormatting>
  <conditionalFormatting sqref="F5:F11">
    <cfRule type="cellIs" dxfId="13" priority="5" operator="equal">
      <formula>"yes"</formula>
    </cfRule>
    <cfRule type="cellIs" dxfId="12" priority="6" operator="equal">
      <formula>"N/A"</formula>
    </cfRule>
    <cfRule type="cellIs" dxfId="11" priority="7" operator="equal">
      <formula>"N/A"</formula>
    </cfRule>
    <cfRule type="cellIs" dxfId="10" priority="8" operator="equal">
      <formula>"NO"</formula>
    </cfRule>
    <cfRule type="cellIs" dxfId="9" priority="9" operator="equal">
      <formula>"YES"</formula>
    </cfRule>
    <cfRule type="containsText" dxfId="8" priority="10" operator="containsText" text="N/A">
      <formula>NOT(ISERROR(SEARCH("N/A",F5)))</formula>
    </cfRule>
    <cfRule type="containsText" dxfId="7" priority="11" operator="containsText" text="NO">
      <formula>NOT(ISERROR(SEARCH("NO",F5)))</formula>
    </cfRule>
    <cfRule type="containsText" dxfId="6" priority="12" operator="containsText" text="YES">
      <formula>NOT(ISERROR(SEARCH("YES",F5)))</formula>
    </cfRule>
  </conditionalFormatting>
  <conditionalFormatting sqref="G5:G11">
    <cfRule type="containsText" dxfId="5" priority="1" operator="containsText" text="N/A">
      <formula>NOT(ISERROR(SEARCH("N/A",G5)))</formula>
    </cfRule>
    <cfRule type="containsText" dxfId="4" priority="2" operator="containsText" text="NO">
      <formula>NOT(ISERROR(SEARCH("NO",G5)))</formula>
    </cfRule>
    <cfRule type="containsText" dxfId="3" priority="3" operator="containsText" text="YES">
      <formula>NOT(ISERROR(SEARCH("YES",G5)))</formula>
    </cfRule>
    <cfRule type="containsBlanks" dxfId="2" priority="4">
      <formula>LEN(TRIM(G5))=0</formula>
    </cfRule>
  </conditionalFormatting>
  <dataValidations count="2">
    <dataValidation type="list" allowBlank="1" showInputMessage="1" showErrorMessage="1" sqref="G5:H11" xr:uid="{CDB1413E-171C-44B1-A627-E360CF26B547}">
      <formula1>$J$1:$J$4</formula1>
    </dataValidation>
    <dataValidation type="list" allowBlank="1" showInputMessage="1" showErrorMessage="1" sqref="F5:F11" xr:uid="{33A591B5-235C-4239-BC74-1D0CD07D37AB}">
      <formula1>$I$1:$I$3</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CEEC-0829-4CE4-B71E-5FF21861835C}">
  <sheetPr>
    <tabColor rgb="FFFFC000"/>
  </sheetPr>
  <dimension ref="B2:I24"/>
  <sheetViews>
    <sheetView showGridLines="0" topLeftCell="A20" zoomScale="129" zoomScaleNormal="100" workbookViewId="0">
      <selection activeCell="F38" sqref="F38"/>
    </sheetView>
  </sheetViews>
  <sheetFormatPr defaultColWidth="8.85546875" defaultRowHeight="14.45"/>
  <cols>
    <col min="1" max="1" width="8.85546875" style="10"/>
    <col min="2" max="2" width="19.42578125" style="10" customWidth="1"/>
    <col min="3" max="6" width="21" style="10" customWidth="1"/>
    <col min="7" max="11" width="12.42578125" style="10" customWidth="1"/>
    <col min="12" max="16384" width="8.85546875" style="10"/>
  </cols>
  <sheetData>
    <row r="2" spans="2:9" ht="18.600000000000001">
      <c r="B2" s="27" t="s">
        <v>255</v>
      </c>
    </row>
    <row r="3" spans="2:9" ht="18.600000000000001">
      <c r="B3" s="27" t="s">
        <v>256</v>
      </c>
    </row>
    <row r="5" spans="2:9">
      <c r="B5" s="133" t="s">
        <v>185</v>
      </c>
      <c r="C5" s="134"/>
    </row>
    <row r="6" spans="2:9">
      <c r="B6" s="131" t="s">
        <v>257</v>
      </c>
    </row>
    <row r="7" spans="2:9" ht="46.5">
      <c r="B7" s="54"/>
      <c r="C7" s="55" t="s">
        <v>258</v>
      </c>
      <c r="D7" s="55" t="s">
        <v>259</v>
      </c>
      <c r="E7" s="123" t="s">
        <v>260</v>
      </c>
      <c r="G7" s="172" t="s">
        <v>261</v>
      </c>
      <c r="H7" s="172" t="s">
        <v>262</v>
      </c>
      <c r="I7" s="132" t="s">
        <v>263</v>
      </c>
    </row>
    <row r="8" spans="2:9" ht="32.450000000000003" customHeight="1">
      <c r="B8" s="55" t="s">
        <v>264</v>
      </c>
      <c r="C8" s="55" t="s">
        <v>265</v>
      </c>
      <c r="D8" s="55" t="s">
        <v>266</v>
      </c>
      <c r="E8" s="55" t="s">
        <v>267</v>
      </c>
      <c r="G8" s="173"/>
      <c r="H8" s="173"/>
    </row>
    <row r="9" spans="2:9" ht="14.45" customHeight="1">
      <c r="B9" s="56">
        <v>43617</v>
      </c>
      <c r="C9" s="12"/>
      <c r="D9" s="12"/>
      <c r="E9" s="12"/>
      <c r="G9" s="110">
        <f>C9-D9</f>
        <v>0</v>
      </c>
      <c r="H9" s="110" t="e">
        <f>(E9-C9)/E9</f>
        <v>#DIV/0!</v>
      </c>
    </row>
    <row r="10" spans="2:9">
      <c r="B10" s="56"/>
      <c r="C10" s="12"/>
      <c r="D10" s="12"/>
      <c r="E10" s="12"/>
      <c r="G10" s="110">
        <f t="shared" ref="G10:G14" si="0">C10-D10</f>
        <v>0</v>
      </c>
      <c r="H10" s="110" t="e">
        <f t="shared" ref="H10:H14" si="1">(E10-C10)/E10</f>
        <v>#DIV/0!</v>
      </c>
    </row>
    <row r="11" spans="2:9">
      <c r="B11" s="56">
        <v>44348</v>
      </c>
      <c r="C11" s="12"/>
      <c r="D11" s="12"/>
      <c r="E11" s="12"/>
      <c r="G11" s="110">
        <f t="shared" si="0"/>
        <v>0</v>
      </c>
      <c r="H11" s="110" t="e">
        <f t="shared" si="1"/>
        <v>#DIV/0!</v>
      </c>
    </row>
    <row r="12" spans="2:9">
      <c r="B12" s="56"/>
      <c r="C12" s="12"/>
      <c r="D12" s="12"/>
      <c r="E12" s="12"/>
      <c r="G12" s="110">
        <f t="shared" si="0"/>
        <v>0</v>
      </c>
      <c r="H12" s="110" t="e">
        <f t="shared" si="1"/>
        <v>#DIV/0!</v>
      </c>
    </row>
    <row r="13" spans="2:9">
      <c r="B13" s="56">
        <v>45444</v>
      </c>
      <c r="C13" s="12"/>
      <c r="D13" s="12"/>
      <c r="E13" s="12"/>
      <c r="G13" s="110">
        <f t="shared" si="0"/>
        <v>0</v>
      </c>
      <c r="H13" s="110" t="e">
        <f t="shared" si="1"/>
        <v>#DIV/0!</v>
      </c>
    </row>
    <row r="14" spans="2:9">
      <c r="B14" s="56"/>
      <c r="C14" s="12"/>
      <c r="D14" s="12"/>
      <c r="E14" s="12"/>
      <c r="G14" s="110">
        <f t="shared" si="0"/>
        <v>0</v>
      </c>
      <c r="H14" s="110" t="e">
        <f t="shared" si="1"/>
        <v>#DIV/0!</v>
      </c>
    </row>
    <row r="16" spans="2:9">
      <c r="B16" s="131" t="s">
        <v>268</v>
      </c>
    </row>
    <row r="17" spans="2:8" ht="46.5">
      <c r="B17" s="54"/>
      <c r="C17" s="55" t="s">
        <v>258</v>
      </c>
      <c r="D17" s="55" t="s">
        <v>259</v>
      </c>
      <c r="E17" s="123" t="s">
        <v>260</v>
      </c>
      <c r="G17" s="172" t="s">
        <v>261</v>
      </c>
      <c r="H17" s="172" t="s">
        <v>262</v>
      </c>
    </row>
    <row r="18" spans="2:8" ht="30.95">
      <c r="B18" s="55" t="s">
        <v>264</v>
      </c>
      <c r="C18" s="55" t="s">
        <v>265</v>
      </c>
      <c r="D18" s="55" t="s">
        <v>266</v>
      </c>
      <c r="E18" s="55" t="s">
        <v>267</v>
      </c>
      <c r="G18" s="173"/>
      <c r="H18" s="173"/>
    </row>
    <row r="19" spans="2:8">
      <c r="B19" s="56">
        <v>43617</v>
      </c>
      <c r="C19" s="12"/>
      <c r="D19" s="12"/>
      <c r="E19" s="12"/>
      <c r="G19" s="110">
        <f>C19-D19</f>
        <v>0</v>
      </c>
      <c r="H19" s="110" t="e">
        <f>(E19-C19)/E19</f>
        <v>#DIV/0!</v>
      </c>
    </row>
    <row r="20" spans="2:8">
      <c r="B20" s="56"/>
      <c r="C20" s="12"/>
      <c r="D20" s="12"/>
      <c r="E20" s="12"/>
      <c r="G20" s="110">
        <f t="shared" ref="G20:G24" si="2">C20-D20</f>
        <v>0</v>
      </c>
      <c r="H20" s="110" t="e">
        <f t="shared" ref="H20:H24" si="3">(E20-C20)/E20</f>
        <v>#DIV/0!</v>
      </c>
    </row>
    <row r="21" spans="2:8">
      <c r="B21" s="56">
        <v>44348</v>
      </c>
      <c r="C21" s="12"/>
      <c r="D21" s="12"/>
      <c r="E21" s="12"/>
      <c r="G21" s="110">
        <f t="shared" si="2"/>
        <v>0</v>
      </c>
      <c r="H21" s="110" t="e">
        <f t="shared" si="3"/>
        <v>#DIV/0!</v>
      </c>
    </row>
    <row r="22" spans="2:8">
      <c r="B22" s="56"/>
      <c r="C22" s="12"/>
      <c r="D22" s="12"/>
      <c r="E22" s="12"/>
      <c r="G22" s="110">
        <f t="shared" si="2"/>
        <v>0</v>
      </c>
      <c r="H22" s="110" t="e">
        <f t="shared" si="3"/>
        <v>#DIV/0!</v>
      </c>
    </row>
    <row r="23" spans="2:8">
      <c r="B23" s="56">
        <v>45444</v>
      </c>
      <c r="C23" s="12"/>
      <c r="D23" s="12"/>
      <c r="E23" s="12"/>
      <c r="G23" s="110">
        <f t="shared" si="2"/>
        <v>0</v>
      </c>
      <c r="H23" s="110" t="e">
        <f t="shared" si="3"/>
        <v>#DIV/0!</v>
      </c>
    </row>
    <row r="24" spans="2:8">
      <c r="B24" s="56"/>
      <c r="C24" s="12"/>
      <c r="D24" s="12"/>
      <c r="E24" s="12"/>
      <c r="G24" s="110">
        <f t="shared" si="2"/>
        <v>0</v>
      </c>
      <c r="H24" s="110" t="e">
        <f t="shared" si="3"/>
        <v>#DIV/0!</v>
      </c>
    </row>
  </sheetData>
  <mergeCells count="4">
    <mergeCell ref="G7:G8"/>
    <mergeCell ref="H7:H8"/>
    <mergeCell ref="G17:G18"/>
    <mergeCell ref="H17:H18"/>
  </mergeCells>
  <conditionalFormatting sqref="C9:E14 C19:E24">
    <cfRule type="containsBlanks" dxfId="1" priority="16">
      <formula>LEN(TRIM(C9))=0</formula>
    </cfRule>
  </conditionalFormatting>
  <conditionalFormatting sqref="G9:H14 G19:H24">
    <cfRule type="cellIs" dxfId="0" priority="4" operator="notEqual">
      <formula>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9176de1-cfa0-4331-bc93-bf720ef5bfe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8E181798AD3AB408055EF33364FAEDA" ma:contentTypeVersion="14" ma:contentTypeDescription="Create a new document." ma:contentTypeScope="" ma:versionID="0fed57004c840f7d2cd4c9cd6f67655a">
  <xsd:schema xmlns:xsd="http://www.w3.org/2001/XMLSchema" xmlns:xs="http://www.w3.org/2001/XMLSchema" xmlns:p="http://schemas.microsoft.com/office/2006/metadata/properties" xmlns:ns2="59176de1-cfa0-4331-bc93-bf720ef5bfe4" xmlns:ns3="60b0ebdf-c21a-4649-af9d-bc227670ee96" targetNamespace="http://schemas.microsoft.com/office/2006/metadata/properties" ma:root="true" ma:fieldsID="aed2005a3bd2a6adb6adaa78a4c8612a" ns2:_="" ns3:_="">
    <xsd:import namespace="59176de1-cfa0-4331-bc93-bf720ef5bfe4"/>
    <xsd:import namespace="60b0ebdf-c21a-4649-af9d-bc227670ee9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176de1-cfa0-4331-bc93-bf720ef5bf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3cb0222-e980-4273-ad97-85dba3159c09"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b0ebdf-c21a-4649-af9d-bc227670ee96"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A906DD-51ED-4B4F-8E1D-980D086042A8}"/>
</file>

<file path=customXml/itemProps2.xml><?xml version="1.0" encoding="utf-8"?>
<ds:datastoreItem xmlns:ds="http://schemas.openxmlformats.org/officeDocument/2006/customXml" ds:itemID="{8CA11FB6-1032-4CD5-AACA-2F3910E1A5D4}"/>
</file>

<file path=customXml/itemProps3.xml><?xml version="1.0" encoding="utf-8"?>
<ds:datastoreItem xmlns:ds="http://schemas.openxmlformats.org/officeDocument/2006/customXml" ds:itemID="{09E5DB94-A1A6-4CAA-949A-0224123DDA7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Priscilla Acquah</cp:lastModifiedBy>
  <cp:revision/>
  <dcterms:created xsi:type="dcterms:W3CDTF">2018-09-18T07:02:27Z</dcterms:created>
  <dcterms:modified xsi:type="dcterms:W3CDTF">2024-10-21T13:58:08Z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a957285-7815-485a-9751-5b273b784ad5_Enabled">
    <vt:lpwstr>true</vt:lpwstr>
  </property>
  <property fmtid="{D5CDD505-2E9C-101B-9397-08002B2CF9AE}" pid="3" name="MSIP_Label_0a957285-7815-485a-9751-5b273b784ad5_SetDate">
    <vt:lpwstr>2023-03-10T20:43:45Z</vt:lpwstr>
  </property>
  <property fmtid="{D5CDD505-2E9C-101B-9397-08002B2CF9AE}" pid="4" name="MSIP_Label_0a957285-7815-485a-9751-5b273b784ad5_Method">
    <vt:lpwstr>Privileged</vt:lpwstr>
  </property>
  <property fmtid="{D5CDD505-2E9C-101B-9397-08002B2CF9AE}" pid="5" name="MSIP_Label_0a957285-7815-485a-9751-5b273b784ad5_Name">
    <vt:lpwstr>0a957285-7815-485a-9751-5b273b784ad5</vt:lpwstr>
  </property>
  <property fmtid="{D5CDD505-2E9C-101B-9397-08002B2CF9AE}" pid="6" name="MSIP_Label_0a957285-7815-485a-9751-5b273b784ad5_SiteId">
    <vt:lpwstr>1de6d9f3-0daf-4df6-b9d6-5959f16f6118</vt:lpwstr>
  </property>
  <property fmtid="{D5CDD505-2E9C-101B-9397-08002B2CF9AE}" pid="7" name="MSIP_Label_0a957285-7815-485a-9751-5b273b784ad5_ActionId">
    <vt:lpwstr>b67a30dc-97ee-4f54-9e0f-00001f819809</vt:lpwstr>
  </property>
  <property fmtid="{D5CDD505-2E9C-101B-9397-08002B2CF9AE}" pid="8" name="MSIP_Label_0a957285-7815-485a-9751-5b273b784ad5_ContentBits">
    <vt:lpwstr>0</vt:lpwstr>
  </property>
  <property fmtid="{D5CDD505-2E9C-101B-9397-08002B2CF9AE}" pid="9" name="ContentTypeId">
    <vt:lpwstr>0x010100E8E181798AD3AB408055EF33364FAEDA</vt:lpwstr>
  </property>
  <property fmtid="{D5CDD505-2E9C-101B-9397-08002B2CF9AE}" pid="10" name="MediaServiceImageTags">
    <vt:lpwstr/>
  </property>
</Properties>
</file>