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filterPrivacy="1" codeName="ThisWorkbook" defaultThemeVersion="124226"/>
  <xr:revisionPtr revIDLastSave="0" documentId="13_ncr:1_{5CCCEDBC-F69B-4D1B-91B7-81FF686BB251}" xr6:coauthVersionLast="47" xr6:coauthVersionMax="47" xr10:uidLastSave="{00000000-0000-0000-0000-000000000000}"/>
  <bookViews>
    <workbookView xWindow="-120" yWindow="-120" windowWidth="29040" windowHeight="15720" tabRatio="587" xr2:uid="{00000000-000D-0000-FFFF-FFFF00000000}"/>
  </bookViews>
  <sheets>
    <sheet name="فهرست" sheetId="1" r:id="rId1"/>
    <sheet name="مشکل دار" sheetId="8" r:id="rId2"/>
    <sheet name="توس فیوز " sheetId="9" r:id="rId3"/>
  </sheets>
  <definedNames>
    <definedName name="_xlnm._FilterDatabase" localSheetId="0" hidden="1">فهرست!$A$2:$I$68</definedName>
    <definedName name="_xlnm.Print_Area" localSheetId="0">فهرست!$A$2:$I$68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68" i="1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G5" authorId="0" shapeId="0" xr:uid="{D646B91A-2E7C-4FD4-85AA-B7D66A5E41D7}">
      <text>
        <r>
          <rPr>
            <sz val="9"/>
            <color indexed="81"/>
            <rFont val="Tahoma"/>
            <family val="2"/>
          </rPr>
          <t>چک لیست نصب در دست نمی باشد</t>
        </r>
      </text>
    </comment>
    <comment ref="C24" authorId="0" shapeId="0" xr:uid="{00000000-0006-0000-0000-000005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320+320+270+270
پنل های سوئیسی
</t>
        </r>
      </text>
    </comment>
    <comment ref="G28" authorId="0" shapeId="0" xr:uid="{921BB972-9271-4483-92E9-F5333F5148E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نداشتیم</t>
        </r>
      </text>
    </comment>
    <comment ref="C33" authorId="0" shapeId="0" xr:uid="{BDA982D5-9C78-47EC-A445-687191FE69D5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طبق متن نامه</t>
        </r>
      </text>
    </comment>
    <comment ref="F33" authorId="0" shapeId="0" xr:uid="{54EB76F1-2299-4B56-8244-246CD49D283D}">
      <text>
        <r>
          <rPr>
            <b/>
            <sz val="9"/>
            <color indexed="81"/>
            <rFont val="Tahoma"/>
            <family val="2"/>
          </rPr>
          <t>طبق شماره سریال</t>
        </r>
      </text>
    </comment>
    <comment ref="C34" authorId="0" shapeId="0" xr:uid="{8CE660A5-ACDC-4340-A82F-1C4F8CA281EC}">
      <text>
        <r>
          <rPr>
            <b/>
            <sz val="9"/>
            <color indexed="81"/>
            <rFont val="Tahoma"/>
            <family val="2"/>
          </rPr>
          <t>طبق هامش نامه 00/31405</t>
        </r>
      </text>
    </comment>
    <comment ref="H35" authorId="0" shapeId="0" xr:uid="{4AC65DA7-B6D6-403E-8CB2-84D938254A49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هامش نامه00/34844</t>
        </r>
      </text>
    </comment>
    <comment ref="I35" authorId="0" shapeId="0" xr:uid="{1FD73491-883A-421C-8129-4978B5D056CA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هامش نامه00/34844</t>
        </r>
      </text>
    </comment>
    <comment ref="C43" authorId="0" shapeId="0" xr:uid="{CF23ABC4-E78B-44AC-8925-7CA9801301FA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2*40</t>
        </r>
      </text>
    </comment>
    <comment ref="C46" authorId="0" shapeId="0" xr:uid="{725EE8C9-5BE3-44D4-9593-532E5CC74DFF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ثبت نصب در ساتپ انجام شد</t>
        </r>
      </text>
    </comment>
  </commentList>
</comments>
</file>

<file path=xl/sharedStrings.xml><?xml version="1.0" encoding="utf-8"?>
<sst xmlns="http://schemas.openxmlformats.org/spreadsheetml/2006/main" count="519" uniqueCount="192">
  <si>
    <t>توان نامی منصوبه (کیلووات)</t>
  </si>
  <si>
    <t>منطقه</t>
  </si>
  <si>
    <t>آدرس</t>
  </si>
  <si>
    <t>پردیس</t>
  </si>
  <si>
    <t>ردیف</t>
  </si>
  <si>
    <t>نام مشترک خورشیدی</t>
  </si>
  <si>
    <t>دماوند</t>
  </si>
  <si>
    <t>96/6/15</t>
  </si>
  <si>
    <t>96/7/19</t>
  </si>
  <si>
    <t>توس فیوز</t>
  </si>
  <si>
    <t>شهریار</t>
  </si>
  <si>
    <t>بهینه سازان</t>
  </si>
  <si>
    <t>چهاردانگه</t>
  </si>
  <si>
    <t>شماره سریال
کنتور خورشیدی</t>
  </si>
  <si>
    <t>نوع کنتور
خورشیدی</t>
  </si>
  <si>
    <t>شماره سیم کارت</t>
  </si>
  <si>
    <t>کهریزک</t>
  </si>
  <si>
    <t>96/9/18</t>
  </si>
  <si>
    <t>تاریخ قرارداد</t>
  </si>
  <si>
    <t>تاریخ نصب کنتور</t>
  </si>
  <si>
    <t>1396/06/11</t>
  </si>
  <si>
    <t>1396/03/31</t>
  </si>
  <si>
    <t>1396/05/10</t>
  </si>
  <si>
    <t>1395/12/10</t>
  </si>
  <si>
    <t>1396/04/18</t>
  </si>
  <si>
    <t>_</t>
  </si>
  <si>
    <t>96/08/18</t>
  </si>
  <si>
    <t>عبدالمجيد سعيدي (كفش پيام )   </t>
  </si>
  <si>
    <t>شماره تماس مشترک</t>
  </si>
  <si>
    <t>ایرانسل-دائمی</t>
  </si>
  <si>
    <t>نوع سیم کارت</t>
  </si>
  <si>
    <t>1396/08/20</t>
  </si>
  <si>
    <t>1396/07/23</t>
  </si>
  <si>
    <t>96/11/29</t>
  </si>
  <si>
    <t>همراه اول-دائم</t>
  </si>
  <si>
    <t>ملارد</t>
  </si>
  <si>
    <t>ملارد، صفا دشت، بزرگراه بوئین زهرا، امامزاده بی بی سکینه خاتون</t>
  </si>
  <si>
    <t>1396/09/17</t>
  </si>
  <si>
    <t>بی بی سکینه خاتون</t>
  </si>
  <si>
    <t>96/12/08</t>
  </si>
  <si>
    <t>مجموع</t>
  </si>
  <si>
    <t>محمد شریف زاده</t>
  </si>
  <si>
    <t>96/12/27</t>
  </si>
  <si>
    <t>1396/05/18</t>
  </si>
  <si>
    <t>لواسان</t>
  </si>
  <si>
    <t>97/01/26</t>
  </si>
  <si>
    <t>09102331836آقای پویش
2165671677</t>
  </si>
  <si>
    <t>97/02/31</t>
  </si>
  <si>
    <t>97/02/29</t>
  </si>
  <si>
    <t>1396/05/28</t>
  </si>
  <si>
    <t>1396/12/02</t>
  </si>
  <si>
    <t>1396/07/17</t>
  </si>
  <si>
    <t>1396/10/30</t>
  </si>
  <si>
    <t>1396/11/01</t>
  </si>
  <si>
    <t>1396/03/07</t>
  </si>
  <si>
    <t>97/03/23</t>
  </si>
  <si>
    <t>اندیشه</t>
  </si>
  <si>
    <t>9121260643
آقای اسفرانی</t>
  </si>
  <si>
    <t>97/05/17</t>
  </si>
  <si>
    <t>خاوران</t>
  </si>
  <si>
    <t>97/06/05</t>
  </si>
  <si>
    <t>شماره قرارداد</t>
  </si>
  <si>
    <t>96/259404</t>
  </si>
  <si>
    <t>1396/12/12</t>
  </si>
  <si>
    <t>96/270/205</t>
  </si>
  <si>
    <t>افزار آزما</t>
  </si>
  <si>
    <t>97/07/28</t>
  </si>
  <si>
    <t>گلستان</t>
  </si>
  <si>
    <t>97/08/14</t>
  </si>
  <si>
    <t>1397/05/13</t>
  </si>
  <si>
    <t>1397/06/21</t>
  </si>
  <si>
    <t>فخر السادات تفرشی</t>
  </si>
  <si>
    <t>ابراهیم اسفرانی نژاد خراسانی</t>
  </si>
  <si>
    <t>97/09/27</t>
  </si>
  <si>
    <t>96/160/606</t>
  </si>
  <si>
    <t>ورامین</t>
  </si>
  <si>
    <t>97/11/10</t>
  </si>
  <si>
    <t>رباط کریم (پرند)</t>
  </si>
  <si>
    <t>97/12/27</t>
  </si>
  <si>
    <t>1397/05/15</t>
  </si>
  <si>
    <t>98/01/21</t>
  </si>
  <si>
    <t>حسین امیری راد</t>
  </si>
  <si>
    <t>ایرانسل- دائم</t>
  </si>
  <si>
    <t>98/02/14</t>
  </si>
  <si>
    <t>1397/10/23</t>
  </si>
  <si>
    <t>98/02/02</t>
  </si>
  <si>
    <t>96/259810</t>
  </si>
  <si>
    <t>1396/12/22</t>
  </si>
  <si>
    <t>1397/11/15</t>
  </si>
  <si>
    <t>شهریار- باغستان- کارواش امیری</t>
  </si>
  <si>
    <t xml:space="preserve">بهینه سازان </t>
  </si>
  <si>
    <t>97/09/26</t>
  </si>
  <si>
    <t>سه فاز</t>
  </si>
  <si>
    <t>تکفاز</t>
  </si>
  <si>
    <t>98/08/25</t>
  </si>
  <si>
    <t>1398/03/25</t>
  </si>
  <si>
    <t>دماوند- خ مفتح- خ نیستان سوم پ26</t>
  </si>
  <si>
    <t>بهروز ایزدیار</t>
  </si>
  <si>
    <t>پردیس خرمدشت 
انتهاي خيابان دهم غربی پ58</t>
  </si>
  <si>
    <t>98/10/30</t>
  </si>
  <si>
    <t>شماره پرونده (انشعاب)</t>
  </si>
  <si>
    <t>1398/10/08</t>
  </si>
  <si>
    <t>نوع انشعاب</t>
  </si>
  <si>
    <t>پاکدشت</t>
  </si>
  <si>
    <t>98/12/12</t>
  </si>
  <si>
    <t>96/203872</t>
  </si>
  <si>
    <t>95/240/18890</t>
  </si>
  <si>
    <t>96/214738</t>
  </si>
  <si>
    <t>96/222677</t>
  </si>
  <si>
    <t>96/20827</t>
  </si>
  <si>
    <t>96/239904</t>
  </si>
  <si>
    <t>96/232219</t>
  </si>
  <si>
    <t>96/246538</t>
  </si>
  <si>
    <t>96/217061</t>
  </si>
  <si>
    <t>96/219202</t>
  </si>
  <si>
    <t>96/267634</t>
  </si>
  <si>
    <t>96/230939</t>
  </si>
  <si>
    <t>1397/10/03</t>
  </si>
  <si>
    <t>1396/03/30</t>
  </si>
  <si>
    <t>ری</t>
  </si>
  <si>
    <t>99/09/12</t>
  </si>
  <si>
    <t>شهر ری خ ابن بابویه بقعه شیخ صدوق</t>
  </si>
  <si>
    <t>رودهن</t>
  </si>
  <si>
    <t>ایرانسل-اعتباری</t>
  </si>
  <si>
    <t>99/11/08</t>
  </si>
  <si>
    <t>پرند</t>
  </si>
  <si>
    <t>420068141/5</t>
  </si>
  <si>
    <t>1400/02/19</t>
  </si>
  <si>
    <t>1400/06/03</t>
  </si>
  <si>
    <t>1400/05/20</t>
  </si>
  <si>
    <t>ایرانسل</t>
  </si>
  <si>
    <t>بهینه سازان(ایران تک)</t>
  </si>
  <si>
    <t>0935 2174537</t>
  </si>
  <si>
    <t>1400/07/19</t>
  </si>
  <si>
    <t>رودهن گلاهک خیابان پاکان کوچه آخر سمت چپ در یکی به آخر مانده</t>
  </si>
  <si>
    <t>1399/08/10</t>
  </si>
  <si>
    <t>98/6824855</t>
  </si>
  <si>
    <t>1398/01/15</t>
  </si>
  <si>
    <t>1396/10/03</t>
  </si>
  <si>
    <t>0912 3260020
0912 2183555</t>
  </si>
  <si>
    <t>...</t>
  </si>
  <si>
    <t>اسلامشهر</t>
  </si>
  <si>
    <t>1399/05/07</t>
  </si>
  <si>
    <t>1396/11/10</t>
  </si>
  <si>
    <t>96/262207</t>
  </si>
  <si>
    <t>96/255769</t>
  </si>
  <si>
    <t>1396/10/17</t>
  </si>
  <si>
    <t>96/09/19</t>
  </si>
  <si>
    <t>96/24718</t>
  </si>
  <si>
    <t>96/248599</t>
  </si>
  <si>
    <t>1396/09/22</t>
  </si>
  <si>
    <t>شهرقدس</t>
  </si>
  <si>
    <t>....</t>
  </si>
  <si>
    <t>1400/10/22</t>
  </si>
  <si>
    <t>فیروزکوه</t>
  </si>
  <si>
    <t>1400/09/29</t>
  </si>
  <si>
    <t>حسین لطیف</t>
  </si>
  <si>
    <t>1400/06/01</t>
  </si>
  <si>
    <t>جاده افجه-دشت سیال خ 17 شهریور- خ حاج ابوالقاسم سادات افچه پلاک 12</t>
  </si>
  <si>
    <t>1399/12/16</t>
  </si>
  <si>
    <t>1397/07/07</t>
  </si>
  <si>
    <t>پیشوا</t>
  </si>
  <si>
    <t>1399/12/02</t>
  </si>
  <si>
    <t>1400/08/15</t>
  </si>
  <si>
    <t>1400/04/02</t>
  </si>
  <si>
    <t xml:space="preserve">رباط کریم </t>
  </si>
  <si>
    <t>لواسان(رودبار قصران)</t>
  </si>
  <si>
    <t>1397/10/24</t>
  </si>
  <si>
    <t>1398/10/07</t>
  </si>
  <si>
    <t>رباط کریم</t>
  </si>
  <si>
    <t>1397/06/24</t>
  </si>
  <si>
    <t>بقعه شیخ صدوق(اداره اوقاف و امور خیریه)شهرستان ری</t>
  </si>
  <si>
    <t>96/251834</t>
  </si>
  <si>
    <t>1398/05/07</t>
  </si>
  <si>
    <t>معصومه آقا پور علیشاهی</t>
  </si>
  <si>
    <t>1400.08.23</t>
  </si>
  <si>
    <t>1400.08.29</t>
  </si>
  <si>
    <t>1400/12/19</t>
  </si>
  <si>
    <t>مشخصات نیروگاه های خورشیدی با ظرفیت 200 کیلووات و کمتر</t>
  </si>
  <si>
    <t>مرحله</t>
  </si>
  <si>
    <t>شروع احداث</t>
  </si>
  <si>
    <t xml:space="preserve">بستن قرارداد </t>
  </si>
  <si>
    <t>بازدید اولیه</t>
  </si>
  <si>
    <t>بررسی فنی</t>
  </si>
  <si>
    <t>بهره برداری</t>
  </si>
  <si>
    <t xml:space="preserve">                                                          </t>
  </si>
  <si>
    <t>سه فاز ولتاژ اولیه</t>
  </si>
  <si>
    <t>1401/05/22</t>
  </si>
  <si>
    <t>1401/09/15</t>
  </si>
  <si>
    <t>۱۳۹۷/۱۱/۳۰</t>
  </si>
  <si>
    <t>1401/04/28</t>
  </si>
  <si>
    <t>1399/02/31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</si>
</sst>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8" x14ac:knownFonts="1">
    <font>
      <sz val="11"/>
      <color theme="1"/>
      <name val="Calibri"/>
      <family val="2"/>
      <scheme val="minor"/>
    </font>
    <font>
      <b/>
      <sz val="12"/>
      <color theme="1"/>
      <name val="B Nazanin"/>
      <charset val="178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2"/>
      <name val="B Nazanin"/>
      <charset val="178"/>
    </font>
    <font>
      <sz val="8"/>
      <name val="Calibri"/>
      <family val="2"/>
      <scheme val="minor"/>
    </font>
    <font>
      <b/>
      <sz val="12"/>
      <color rgb="FFFF0000"/>
      <name val="B Nazanin"/>
      <charset val="178"/>
    </font>
    <font>
      <b/>
      <sz val="14"/>
      <name val="B Nazanin"/>
      <charset val="178"/>
    </font>
    <font>
      <b/>
      <sz val="14"/>
      <color theme="1"/>
      <name val="B Nazanin"/>
      <charset val="178"/>
    </font>
    <font>
      <b/>
      <sz val="11"/>
      <color theme="1"/>
      <name val="B Nazanin"/>
      <charset val="178"/>
    </font>
    <font>
      <b/>
      <sz val="14"/>
      <color rgb="FFFF0000"/>
      <name val="B Nazanin"/>
      <charset val="178"/>
    </font>
    <font>
      <b/>
      <sz val="16"/>
      <name val="B Nazanin"/>
      <charset val="178"/>
    </font>
    <font>
      <sz val="11"/>
      <name val="Calibri"/>
      <family val="2"/>
      <scheme val="minor"/>
    </font>
    <font>
      <sz val="11"/>
      <color theme="1"/>
      <name val="Calibri"/>
      <family val="2"/>
      <charset val="178"/>
      <scheme val="minor"/>
    </font>
    <font>
      <b/>
      <sz val="18"/>
      <color theme="1"/>
      <name val="B Nazanin"/>
      <charset val="178"/>
    </font>
    <font>
      <sz val="11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6"/>
      <color theme="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66F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3F2F7"/>
        <bgColor indexed="64"/>
      </patternFill>
    </fill>
    <fill>
      <patternFill patternType="solid">
        <fgColor theme="7"/>
      </patternFill>
    </fill>
    <fill>
      <patternFill patternType="solid">
        <fgColor theme="8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theme="0"/>
      </left>
      <right style="thin">
        <color indexed="64"/>
      </right>
      <top style="medium">
        <color theme="0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theme="0"/>
      </top>
      <bottom style="thin">
        <color indexed="64"/>
      </bottom>
      <diagonal/>
    </border>
    <border>
      <left style="thin">
        <color indexed="64"/>
      </left>
      <right style="medium">
        <color theme="0"/>
      </right>
      <top style="medium">
        <color theme="0"/>
      </top>
      <bottom style="thin">
        <color indexed="64"/>
      </bottom>
      <diagonal/>
    </border>
    <border>
      <left style="medium">
        <color theme="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theme="0"/>
      </right>
      <top style="thin">
        <color indexed="64"/>
      </top>
      <bottom style="thin">
        <color indexed="64"/>
      </bottom>
      <diagonal/>
    </border>
    <border>
      <left style="medium">
        <color theme="0"/>
      </left>
      <right style="thin">
        <color indexed="64"/>
      </right>
      <top/>
      <bottom style="thin">
        <color indexed="64"/>
      </bottom>
      <diagonal/>
    </border>
    <border>
      <left style="medium">
        <color theme="0"/>
      </left>
      <right style="thin">
        <color indexed="64"/>
      </right>
      <top style="thin">
        <color indexed="64"/>
      </top>
      <bottom style="medium">
        <color theme="0"/>
      </bottom>
      <diagonal/>
    </border>
    <border>
      <left style="thin">
        <color indexed="64"/>
      </left>
      <right style="thin">
        <color indexed="64"/>
      </right>
      <top/>
      <bottom style="medium">
        <color theme="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theme="0"/>
      </bottom>
      <diagonal/>
    </border>
    <border>
      <left style="thin">
        <color indexed="64"/>
      </left>
      <right style="medium">
        <color theme="0"/>
      </right>
      <top style="thin">
        <color indexed="64"/>
      </top>
      <bottom style="medium">
        <color theme="0"/>
      </bottom>
      <diagonal/>
    </border>
    <border>
      <left style="medium">
        <color theme="0"/>
      </left>
      <right style="thin">
        <color indexed="64"/>
      </right>
      <top style="medium">
        <color theme="0"/>
      </top>
      <bottom style="medium">
        <color theme="0"/>
      </bottom>
      <diagonal/>
    </border>
    <border>
      <left style="thin">
        <color indexed="64"/>
      </left>
      <right style="thin">
        <color indexed="64"/>
      </right>
      <top style="medium">
        <color theme="0"/>
      </top>
      <bottom style="medium">
        <color theme="0"/>
      </bottom>
      <diagonal/>
    </border>
    <border>
      <left style="thin">
        <color indexed="64"/>
      </left>
      <right style="medium">
        <color theme="0"/>
      </right>
      <top style="medium">
        <color theme="0"/>
      </top>
      <bottom style="medium">
        <color theme="0"/>
      </bottom>
      <diagonal/>
    </border>
  </borders>
  <cellStyleXfs count="4">
    <xf numFmtId="0" fontId="0" fillId="0" borderId="0"/>
    <xf numFmtId="0" fontId="13" fillId="0" borderId="0"/>
    <xf numFmtId="0" fontId="15" fillId="8" borderId="0" applyNumberFormat="0" applyBorder="0" applyAlignment="0" applyProtection="0"/>
    <xf numFmtId="0" fontId="15" fillId="9" borderId="0" applyNumberFormat="0" applyBorder="0" applyAlignment="0" applyProtection="0"/>
  </cellStyleXfs>
  <cellXfs count="82">
    <xf numFmtId="0" fontId="0" fillId="0" borderId="0" xfId="0"/>
    <xf numFmtId="0" fontId="4" fillId="3" borderId="0" xfId="0" applyFont="1" applyFill="1" applyAlignment="1">
      <alignment horizontal="center" vertical="center"/>
    </xf>
    <xf numFmtId="0" fontId="4" fillId="5" borderId="0" xfId="0" applyFont="1" applyFill="1" applyAlignment="1">
      <alignment horizontal="center" vertical="center"/>
    </xf>
    <xf numFmtId="0" fontId="1" fillId="4" borderId="3" xfId="0" applyFont="1" applyFill="1" applyBorder="1" applyAlignment="1">
      <alignment horizontal="center" vertical="center"/>
    </xf>
    <xf numFmtId="0" fontId="1" fillId="4" borderId="4" xfId="0" applyFont="1" applyFill="1" applyBorder="1" applyAlignment="1">
      <alignment horizontal="center" vertical="center"/>
    </xf>
    <xf numFmtId="0" fontId="1" fillId="4" borderId="4" xfId="0" applyFont="1" applyFill="1" applyBorder="1" applyAlignment="1">
      <alignment horizontal="center" vertical="center" wrapText="1"/>
    </xf>
    <xf numFmtId="0" fontId="8" fillId="4" borderId="6" xfId="0" applyFont="1" applyFill="1" applyBorder="1" applyAlignment="1">
      <alignment horizontal="center" vertical="center"/>
    </xf>
    <xf numFmtId="0" fontId="4" fillId="6" borderId="2" xfId="0" applyFont="1" applyFill="1" applyBorder="1" applyAlignment="1">
      <alignment horizontal="center" vertical="center"/>
    </xf>
    <xf numFmtId="1" fontId="4" fillId="6" borderId="2" xfId="0" applyNumberFormat="1" applyFont="1" applyFill="1" applyBorder="1" applyAlignment="1">
      <alignment horizontal="center" vertical="center"/>
    </xf>
    <xf numFmtId="0" fontId="4" fillId="6" borderId="2" xfId="0" applyFont="1" applyFill="1" applyBorder="1" applyAlignment="1">
      <alignment horizontal="center" vertical="center" wrapText="1"/>
    </xf>
    <xf numFmtId="0" fontId="4" fillId="6" borderId="1" xfId="0" applyFont="1" applyFill="1" applyBorder="1" applyAlignment="1">
      <alignment horizontal="center" vertical="center"/>
    </xf>
    <xf numFmtId="1" fontId="4" fillId="6" borderId="1" xfId="0" applyNumberFormat="1" applyFont="1" applyFill="1" applyBorder="1" applyAlignment="1">
      <alignment horizontal="center" vertical="center"/>
    </xf>
    <xf numFmtId="1" fontId="4" fillId="6" borderId="1" xfId="0" applyNumberFormat="1" applyFont="1" applyFill="1" applyBorder="1" applyAlignment="1">
      <alignment horizontal="center" vertical="center" wrapText="1"/>
    </xf>
    <xf numFmtId="0" fontId="4" fillId="6" borderId="1" xfId="0" applyFont="1" applyFill="1" applyBorder="1" applyAlignment="1">
      <alignment horizontal="center" vertical="center" wrapText="1"/>
    </xf>
    <xf numFmtId="0" fontId="1" fillId="6" borderId="1" xfId="0" applyFont="1" applyFill="1" applyBorder="1" applyAlignment="1">
      <alignment horizontal="center" vertical="center" wrapText="1"/>
    </xf>
    <xf numFmtId="0" fontId="1" fillId="6" borderId="1" xfId="0" applyFont="1" applyFill="1" applyBorder="1" applyAlignment="1">
      <alignment horizontal="center" vertical="center"/>
    </xf>
    <xf numFmtId="1" fontId="1" fillId="6" borderId="1" xfId="0" applyNumberFormat="1" applyFont="1" applyFill="1" applyBorder="1" applyAlignment="1">
      <alignment horizontal="center" vertical="center"/>
    </xf>
    <xf numFmtId="0" fontId="7" fillId="5" borderId="0" xfId="0" applyFont="1" applyFill="1" applyAlignment="1">
      <alignment horizontal="center" vertical="center"/>
    </xf>
    <xf numFmtId="0" fontId="6" fillId="6" borderId="0" xfId="0" applyFont="1" applyFill="1" applyAlignment="1">
      <alignment horizontal="center" vertical="center"/>
    </xf>
    <xf numFmtId="0" fontId="11" fillId="6" borderId="1" xfId="0" applyFont="1" applyFill="1" applyBorder="1" applyAlignment="1">
      <alignment horizontal="center" vertical="center"/>
    </xf>
    <xf numFmtId="0" fontId="11" fillId="6" borderId="1" xfId="0" applyFont="1" applyFill="1" applyBorder="1" applyAlignment="1">
      <alignment horizontal="center" vertical="center" wrapText="1"/>
    </xf>
    <xf numFmtId="0" fontId="12" fillId="6" borderId="0" xfId="0" applyFont="1" applyFill="1"/>
    <xf numFmtId="0" fontId="13" fillId="0" borderId="0" xfId="1"/>
    <xf numFmtId="0" fontId="1" fillId="4" borderId="1" xfId="1" applyFont="1" applyFill="1" applyBorder="1" applyAlignment="1">
      <alignment horizontal="center" vertical="center" wrapText="1"/>
    </xf>
    <xf numFmtId="0" fontId="1" fillId="4" borderId="1" xfId="1" applyFont="1" applyFill="1" applyBorder="1" applyAlignment="1">
      <alignment horizontal="center" vertical="center"/>
    </xf>
    <xf numFmtId="1" fontId="9" fillId="6" borderId="1" xfId="0" applyNumberFormat="1" applyFont="1" applyFill="1" applyBorder="1" applyAlignment="1">
      <alignment horizontal="center" vertical="center"/>
    </xf>
    <xf numFmtId="0" fontId="4" fillId="7" borderId="2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1" fillId="6" borderId="2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1" fontId="7" fillId="2" borderId="1" xfId="0" applyNumberFormat="1" applyFont="1" applyFill="1" applyBorder="1" applyAlignment="1">
      <alignment horizontal="center" vertical="center"/>
    </xf>
    <xf numFmtId="0" fontId="4" fillId="2" borderId="1" xfId="1" applyFont="1" applyFill="1" applyBorder="1" applyAlignment="1">
      <alignment horizontal="center" vertical="center"/>
    </xf>
    <xf numFmtId="1" fontId="4" fillId="2" borderId="1" xfId="1" applyNumberFormat="1" applyFont="1" applyFill="1" applyBorder="1" applyAlignment="1">
      <alignment horizontal="center" vertical="center"/>
    </xf>
    <xf numFmtId="0" fontId="8" fillId="5" borderId="0" xfId="0" applyFont="1" applyFill="1" applyAlignment="1">
      <alignment horizontal="center" vertical="center"/>
    </xf>
    <xf numFmtId="0" fontId="14" fillId="6" borderId="0" xfId="0" applyFont="1" applyFill="1" applyAlignment="1">
      <alignment horizontal="center" vertical="center"/>
    </xf>
    <xf numFmtId="0" fontId="13" fillId="0" borderId="0" xfId="1"/>
    <xf numFmtId="0" fontId="9" fillId="6" borderId="0" xfId="0" applyFont="1" applyFill="1" applyAlignment="1">
      <alignment horizontal="center" vertical="center"/>
    </xf>
    <xf numFmtId="164" fontId="9" fillId="6" borderId="0" xfId="0" applyNumberFormat="1" applyFont="1" applyFill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13" fillId="0" borderId="0" xfId="1" applyFont="1" applyAlignment="1">
      <alignment horizontal="center" vertical="center"/>
    </xf>
    <xf numFmtId="0" fontId="15" fillId="9" borderId="2" xfId="3" applyBorder="1" applyAlignment="1">
      <alignment horizontal="center" vertical="center"/>
    </xf>
    <xf numFmtId="0" fontId="15" fillId="9" borderId="1" xfId="3" applyBorder="1" applyAlignment="1">
      <alignment horizontal="center" vertical="center"/>
    </xf>
    <xf numFmtId="1" fontId="15" fillId="9" borderId="1" xfId="3" applyNumberFormat="1" applyBorder="1" applyAlignment="1">
      <alignment horizontal="center" vertical="center"/>
    </xf>
    <xf numFmtId="0" fontId="6" fillId="6" borderId="2" xfId="0" applyFont="1" applyFill="1" applyBorder="1" applyAlignment="1">
      <alignment horizontal="center" vertical="center"/>
    </xf>
    <xf numFmtId="1" fontId="1" fillId="6" borderId="2" xfId="0" applyNumberFormat="1" applyFont="1" applyFill="1" applyBorder="1" applyAlignment="1">
      <alignment horizontal="center" vertical="center"/>
    </xf>
    <xf numFmtId="0" fontId="4" fillId="6" borderId="7" xfId="0" applyFont="1" applyFill="1" applyBorder="1" applyAlignment="1">
      <alignment horizontal="center" vertical="center"/>
    </xf>
    <xf numFmtId="0" fontId="4" fillId="7" borderId="12" xfId="0" applyFont="1" applyFill="1" applyBorder="1" applyAlignment="1">
      <alignment horizontal="center" vertical="center"/>
    </xf>
    <xf numFmtId="1" fontId="4" fillId="6" borderId="7" xfId="0" applyNumberFormat="1" applyFont="1" applyFill="1" applyBorder="1" applyAlignment="1">
      <alignment horizontal="center" vertical="center"/>
    </xf>
    <xf numFmtId="0" fontId="1" fillId="6" borderId="7" xfId="0" applyFont="1" applyFill="1" applyBorder="1" applyAlignment="1">
      <alignment horizontal="center" vertical="center"/>
    </xf>
    <xf numFmtId="1" fontId="1" fillId="6" borderId="7" xfId="0" applyNumberFormat="1" applyFont="1" applyFill="1" applyBorder="1" applyAlignment="1">
      <alignment horizontal="center" vertical="center"/>
    </xf>
    <xf numFmtId="0" fontId="4" fillId="6" borderId="7" xfId="0" applyFont="1" applyFill="1" applyBorder="1" applyAlignment="1">
      <alignment horizontal="center" vertical="center" wrapText="1"/>
    </xf>
    <xf numFmtId="0" fontId="4" fillId="6" borderId="12" xfId="0" applyFont="1" applyFill="1" applyBorder="1" applyAlignment="1">
      <alignment horizontal="center" vertical="center"/>
    </xf>
    <xf numFmtId="1" fontId="10" fillId="6" borderId="7" xfId="0" applyNumberFormat="1" applyFont="1" applyFill="1" applyBorder="1" applyAlignment="1">
      <alignment horizontal="center" vertical="center"/>
    </xf>
    <xf numFmtId="0" fontId="6" fillId="6" borderId="7" xfId="0" applyFont="1" applyFill="1" applyBorder="1" applyAlignment="1">
      <alignment horizontal="center" vertical="center"/>
    </xf>
    <xf numFmtId="0" fontId="6" fillId="6" borderId="7" xfId="0" applyFont="1" applyFill="1" applyBorder="1" applyAlignment="1">
      <alignment horizontal="center" vertical="center" wrapText="1"/>
    </xf>
    <xf numFmtId="0" fontId="10" fillId="6" borderId="7" xfId="0" applyFont="1" applyFill="1" applyBorder="1" applyAlignment="1">
      <alignment horizontal="center" vertical="center"/>
    </xf>
    <xf numFmtId="0" fontId="15" fillId="9" borderId="13" xfId="3" applyBorder="1" applyAlignment="1">
      <alignment horizontal="center" vertical="center"/>
    </xf>
    <xf numFmtId="0" fontId="15" fillId="9" borderId="14" xfId="3" applyBorder="1" applyAlignment="1">
      <alignment horizontal="center" vertical="center"/>
    </xf>
    <xf numFmtId="1" fontId="15" fillId="9" borderId="14" xfId="3" applyNumberFormat="1" applyBorder="1" applyAlignment="1">
      <alignment horizontal="center" vertical="center"/>
    </xf>
    <xf numFmtId="0" fontId="15" fillId="9" borderId="15" xfId="3" applyBorder="1" applyAlignment="1">
      <alignment horizontal="center" vertical="center"/>
    </xf>
    <xf numFmtId="0" fontId="15" fillId="9" borderId="16" xfId="3" applyBorder="1" applyAlignment="1">
      <alignment horizontal="center" vertical="center"/>
    </xf>
    <xf numFmtId="0" fontId="15" fillId="9" borderId="17" xfId="3" applyBorder="1" applyAlignment="1">
      <alignment horizontal="center" vertical="center"/>
    </xf>
    <xf numFmtId="0" fontId="15" fillId="9" borderId="18" xfId="3" applyBorder="1" applyAlignment="1">
      <alignment horizontal="center" vertical="center"/>
    </xf>
    <xf numFmtId="0" fontId="15" fillId="9" borderId="19" xfId="3" applyBorder="1" applyAlignment="1">
      <alignment horizontal="center" vertical="center"/>
    </xf>
    <xf numFmtId="0" fontId="15" fillId="9" borderId="20" xfId="3" applyBorder="1" applyAlignment="1">
      <alignment horizontal="center" vertical="center"/>
    </xf>
    <xf numFmtId="1" fontId="15" fillId="9" borderId="21" xfId="3" applyNumberFormat="1" applyBorder="1" applyAlignment="1">
      <alignment horizontal="center" vertical="center"/>
    </xf>
    <xf numFmtId="0" fontId="15" fillId="9" borderId="21" xfId="3" applyBorder="1" applyAlignment="1">
      <alignment horizontal="center" vertical="center"/>
    </xf>
    <xf numFmtId="0" fontId="15" fillId="9" borderId="22" xfId="3" applyBorder="1" applyAlignment="1">
      <alignment horizontal="center" vertical="center"/>
    </xf>
    <xf numFmtId="0" fontId="15" fillId="9" borderId="23" xfId="3" applyBorder="1" applyAlignment="1">
      <alignment horizontal="center" vertical="center"/>
    </xf>
    <xf numFmtId="0" fontId="15" fillId="9" borderId="24" xfId="3" applyBorder="1" applyAlignment="1">
      <alignment horizontal="center" vertical="center"/>
    </xf>
    <xf numFmtId="1" fontId="15" fillId="9" borderId="24" xfId="3" applyNumberFormat="1" applyBorder="1" applyAlignment="1">
      <alignment horizontal="center" vertical="center"/>
    </xf>
    <xf numFmtId="0" fontId="15" fillId="9" borderId="25" xfId="3" applyBorder="1" applyAlignment="1">
      <alignment horizontal="center" vertical="center"/>
    </xf>
    <xf numFmtId="0" fontId="15" fillId="9" borderId="24" xfId="3" applyBorder="1" applyAlignment="1">
      <alignment horizontal="center" vertical="center" wrapText="1"/>
    </xf>
    <xf numFmtId="0" fontId="16" fillId="8" borderId="8" xfId="2" applyFont="1" applyBorder="1" applyAlignment="1">
      <alignment horizontal="center" vertical="center"/>
    </xf>
    <xf numFmtId="0" fontId="16" fillId="8" borderId="9" xfId="2" applyFont="1" applyBorder="1" applyAlignment="1">
      <alignment horizontal="center" vertical="center"/>
    </xf>
    <xf numFmtId="0" fontId="16" fillId="8" borderId="10" xfId="2" applyFont="1" applyBorder="1" applyAlignment="1">
      <alignment horizontal="center" vertical="center" wrapText="1"/>
    </xf>
    <xf numFmtId="0" fontId="16" fillId="8" borderId="10" xfId="2" applyFont="1" applyBorder="1" applyAlignment="1">
      <alignment horizontal="center" vertical="center"/>
    </xf>
    <xf numFmtId="0" fontId="16" fillId="8" borderId="11" xfId="2" applyFont="1" applyBorder="1" applyAlignment="1">
      <alignment horizontal="center" vertical="center" wrapText="1"/>
    </xf>
    <xf numFmtId="0" fontId="16" fillId="8" borderId="11" xfId="2" applyFont="1" applyBorder="1" applyAlignment="1">
      <alignment horizontal="center" vertical="center"/>
    </xf>
    <xf numFmtId="0" fontId="17" fillId="8" borderId="3" xfId="2" applyFont="1" applyBorder="1" applyAlignment="1">
      <alignment horizontal="center" vertical="center"/>
    </xf>
    <xf numFmtId="0" fontId="17" fillId="8" borderId="5" xfId="2" applyFont="1" applyBorder="1" applyAlignment="1">
      <alignment horizontal="center" vertical="center"/>
    </xf>
    <xf numFmtId="0" fontId="17" fillId="8" borderId="4" xfId="2" applyFont="1" applyBorder="1" applyAlignment="1">
      <alignment horizontal="center" vertical="center"/>
    </xf>
  </cellXfs>
  <cellStyles count="4">
    <cellStyle name="Accent4" xfId="2" builtinId="41"/>
    <cellStyle name="Accent5" xfId="3" builtinId="45"/>
    <cellStyle name="Normal" xfId="0" builtinId="0"/>
    <cellStyle name="Normal 2" xfId="1" xr:uid="{31B826A6-45CB-41A6-A06F-F77C7B0E452A}"/>
  </cellStyles>
  <dxfs count="0"/>
  <tableStyles count="0" defaultTableStyle="TableStyleMedium9" defaultPivotStyle="PivotStyleLight16"/>
  <colors>
    <mruColors>
      <color rgb="FF93F2F7"/>
      <color rgb="FFFF66FF"/>
      <color rgb="FF00CC00"/>
      <color rgb="FFFFCC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 filterMode="1">
    <tabColor rgb="FFFF0000"/>
  </sheetPr>
  <dimension ref="A1:I70"/>
  <sheetViews>
    <sheetView rightToLeft="1" tabSelected="1" zoomScale="115" zoomScaleNormal="115" workbookViewId="0">
      <pane ySplit="2" topLeftCell="A3" activePane="bottomLeft" state="frozen"/>
      <selection activeCell="A3" sqref="A3:A36"/>
      <selection pane="bottomLeft" activeCell="K4" sqref="K4"/>
    </sheetView>
  </sheetViews>
  <sheetFormatPr defaultColWidth="9.140625" defaultRowHeight="60" customHeight="1" x14ac:dyDescent="0.25"/>
  <cols>
    <col min="1" max="1" width="6.7109375" style="38" customWidth="1"/>
    <col min="2" max="2" width="18.42578125" style="38" customWidth="1"/>
    <col min="3" max="3" width="15.140625" style="38" customWidth="1"/>
    <col min="4" max="4" width="9.42578125" style="38" customWidth="1"/>
    <col min="5" max="5" width="14.28515625" style="38" customWidth="1"/>
    <col min="6" max="6" width="15.28515625" style="38" customWidth="1"/>
    <col min="7" max="7" width="13" style="38" customWidth="1"/>
    <col min="8" max="8" width="20.5703125" style="38" customWidth="1"/>
    <col min="9" max="9" width="18.5703125" style="38" customWidth="1"/>
    <col min="10" max="16384" width="9.140625" style="38"/>
  </cols>
  <sheetData>
    <row r="1" spans="1:9" s="39" customFormat="1" ht="46.5" customHeight="1" thickBot="1" x14ac:dyDescent="0.3">
      <c r="A1" s="79" t="s">
        <v>178</v>
      </c>
      <c r="B1" s="80"/>
      <c r="C1" s="81"/>
      <c r="D1" s="81"/>
      <c r="E1" s="81"/>
      <c r="F1" s="81"/>
      <c r="G1" s="81"/>
      <c r="H1" s="81"/>
      <c r="I1" s="81"/>
    </row>
    <row r="2" spans="1:9" s="39" customFormat="1" ht="59.25" customHeight="1" thickBot="1" x14ac:dyDescent="0.3">
      <c r="A2" s="73" t="s">
        <v>4</v>
      </c>
      <c r="B2" s="74" t="s">
        <v>179</v>
      </c>
      <c r="C2" s="75" t="s">
        <v>0</v>
      </c>
      <c r="D2" s="75" t="s">
        <v>102</v>
      </c>
      <c r="E2" s="76" t="s">
        <v>1</v>
      </c>
      <c r="F2" s="77" t="s">
        <v>14</v>
      </c>
      <c r="G2" s="75" t="s">
        <v>19</v>
      </c>
      <c r="H2" s="75" t="s">
        <v>61</v>
      </c>
      <c r="I2" s="78" t="s">
        <v>18</v>
      </c>
    </row>
    <row r="3" spans="1:9" s="39" customFormat="1" ht="60" customHeight="1" x14ac:dyDescent="0.25">
      <c r="A3" s="56">
        <v>1</v>
      </c>
      <c r="B3" s="57" t="s">
        <v>184</v>
      </c>
      <c r="C3" s="58">
        <v>10</v>
      </c>
      <c r="D3" s="57" t="s">
        <v>92</v>
      </c>
      <c r="E3" s="57" t="s">
        <v>6</v>
      </c>
      <c r="F3" s="57" t="s">
        <v>9</v>
      </c>
      <c r="G3" s="57" t="s">
        <v>7</v>
      </c>
      <c r="H3" s="57" t="s">
        <v>105</v>
      </c>
      <c r="I3" s="59" t="s">
        <v>21</v>
      </c>
    </row>
    <row r="4" spans="1:9" s="39" customFormat="1" ht="60" customHeight="1" x14ac:dyDescent="0.25">
      <c r="A4" s="60">
        <v>2</v>
      </c>
      <c r="B4" s="40" t="s">
        <v>184</v>
      </c>
      <c r="C4" s="42">
        <v>20</v>
      </c>
      <c r="D4" s="41" t="s">
        <v>92</v>
      </c>
      <c r="E4" s="41" t="s">
        <v>3</v>
      </c>
      <c r="F4" s="41" t="s">
        <v>9</v>
      </c>
      <c r="G4" s="41" t="s">
        <v>8</v>
      </c>
      <c r="H4" s="41" t="s">
        <v>106</v>
      </c>
      <c r="I4" s="61" t="s">
        <v>23</v>
      </c>
    </row>
    <row r="5" spans="1:9" s="39" customFormat="1" ht="59.25" customHeight="1" x14ac:dyDescent="0.25">
      <c r="A5" s="62">
        <v>3</v>
      </c>
      <c r="B5" s="40" t="s">
        <v>184</v>
      </c>
      <c r="C5" s="42">
        <v>75</v>
      </c>
      <c r="D5" s="41" t="s">
        <v>92</v>
      </c>
      <c r="E5" s="41" t="s">
        <v>12</v>
      </c>
      <c r="F5" s="41" t="s">
        <v>65</v>
      </c>
      <c r="G5" s="41" t="s">
        <v>25</v>
      </c>
      <c r="H5" s="41" t="s">
        <v>107</v>
      </c>
      <c r="I5" s="61" t="s">
        <v>22</v>
      </c>
    </row>
    <row r="6" spans="1:9" s="39" customFormat="1" ht="60" customHeight="1" x14ac:dyDescent="0.25">
      <c r="A6" s="60">
        <v>4</v>
      </c>
      <c r="B6" s="40" t="s">
        <v>184</v>
      </c>
      <c r="C6" s="42">
        <v>19.2</v>
      </c>
      <c r="D6" s="41" t="s">
        <v>92</v>
      </c>
      <c r="E6" s="41" t="s">
        <v>10</v>
      </c>
      <c r="F6" s="41" t="s">
        <v>11</v>
      </c>
      <c r="G6" s="41" t="s">
        <v>26</v>
      </c>
      <c r="H6" s="41" t="s">
        <v>108</v>
      </c>
      <c r="I6" s="61" t="s">
        <v>20</v>
      </c>
    </row>
    <row r="7" spans="1:9" s="39" customFormat="1" ht="60" customHeight="1" x14ac:dyDescent="0.25">
      <c r="A7" s="62">
        <v>5</v>
      </c>
      <c r="B7" s="40" t="s">
        <v>184</v>
      </c>
      <c r="C7" s="42">
        <v>20</v>
      </c>
      <c r="D7" s="41" t="s">
        <v>92</v>
      </c>
      <c r="E7" s="41" t="s">
        <v>16</v>
      </c>
      <c r="F7" s="41" t="s">
        <v>9</v>
      </c>
      <c r="G7" s="41" t="s">
        <v>17</v>
      </c>
      <c r="H7" s="41" t="s">
        <v>109</v>
      </c>
      <c r="I7" s="61" t="s">
        <v>24</v>
      </c>
    </row>
    <row r="8" spans="1:9" s="39" customFormat="1" ht="60" customHeight="1" x14ac:dyDescent="0.25">
      <c r="A8" s="60">
        <v>6</v>
      </c>
      <c r="B8" s="40" t="s">
        <v>184</v>
      </c>
      <c r="C8" s="42">
        <v>5</v>
      </c>
      <c r="D8" s="41" t="s">
        <v>93</v>
      </c>
      <c r="E8" s="41" t="s">
        <v>10</v>
      </c>
      <c r="F8" s="41" t="s">
        <v>11</v>
      </c>
      <c r="G8" s="41" t="s">
        <v>33</v>
      </c>
      <c r="H8" s="41" t="s">
        <v>110</v>
      </c>
      <c r="I8" s="61" t="s">
        <v>31</v>
      </c>
    </row>
    <row r="9" spans="1:9" s="39" customFormat="1" ht="60" customHeight="1" x14ac:dyDescent="0.25">
      <c r="A9" s="62">
        <v>7</v>
      </c>
      <c r="B9" s="40" t="s">
        <v>184</v>
      </c>
      <c r="C9" s="42">
        <v>3.15</v>
      </c>
      <c r="D9" s="41" t="s">
        <v>93</v>
      </c>
      <c r="E9" s="41" t="s">
        <v>10</v>
      </c>
      <c r="F9" s="42" t="s">
        <v>11</v>
      </c>
      <c r="G9" s="41" t="s">
        <v>33</v>
      </c>
      <c r="H9" s="41" t="s">
        <v>111</v>
      </c>
      <c r="I9" s="61" t="s">
        <v>32</v>
      </c>
    </row>
    <row r="10" spans="1:9" s="39" customFormat="1" ht="60" customHeight="1" x14ac:dyDescent="0.25">
      <c r="A10" s="60">
        <v>8</v>
      </c>
      <c r="B10" s="40" t="s">
        <v>184</v>
      </c>
      <c r="C10" s="42">
        <v>20</v>
      </c>
      <c r="D10" s="41" t="s">
        <v>92</v>
      </c>
      <c r="E10" s="41" t="s">
        <v>35</v>
      </c>
      <c r="F10" s="42" t="s">
        <v>11</v>
      </c>
      <c r="G10" s="41" t="s">
        <v>39</v>
      </c>
      <c r="H10" s="41" t="s">
        <v>112</v>
      </c>
      <c r="I10" s="61" t="s">
        <v>37</v>
      </c>
    </row>
    <row r="11" spans="1:9" s="39" customFormat="1" ht="60" customHeight="1" x14ac:dyDescent="0.25">
      <c r="A11" s="62">
        <v>9</v>
      </c>
      <c r="B11" s="40" t="s">
        <v>184</v>
      </c>
      <c r="C11" s="42">
        <v>19.5</v>
      </c>
      <c r="D11" s="41" t="s">
        <v>92</v>
      </c>
      <c r="E11" s="42" t="s">
        <v>6</v>
      </c>
      <c r="F11" s="42" t="s">
        <v>9</v>
      </c>
      <c r="G11" s="41" t="s">
        <v>42</v>
      </c>
      <c r="H11" s="41" t="s">
        <v>113</v>
      </c>
      <c r="I11" s="61" t="s">
        <v>43</v>
      </c>
    </row>
    <row r="12" spans="1:9" s="39" customFormat="1" ht="60" customHeight="1" x14ac:dyDescent="0.25">
      <c r="A12" s="60">
        <v>10</v>
      </c>
      <c r="B12" s="40" t="s">
        <v>184</v>
      </c>
      <c r="C12" s="42">
        <v>5</v>
      </c>
      <c r="D12" s="41" t="s">
        <v>93</v>
      </c>
      <c r="E12" s="42" t="s">
        <v>44</v>
      </c>
      <c r="F12" s="42" t="s">
        <v>11</v>
      </c>
      <c r="G12" s="41" t="s">
        <v>45</v>
      </c>
      <c r="H12" s="41" t="s">
        <v>114</v>
      </c>
      <c r="I12" s="61" t="s">
        <v>49</v>
      </c>
    </row>
    <row r="13" spans="1:9" s="39" customFormat="1" ht="60" customHeight="1" x14ac:dyDescent="0.25">
      <c r="A13" s="62">
        <v>11</v>
      </c>
      <c r="B13" s="40" t="s">
        <v>184</v>
      </c>
      <c r="C13" s="42">
        <v>5</v>
      </c>
      <c r="D13" s="41" t="s">
        <v>93</v>
      </c>
      <c r="E13" s="42" t="s">
        <v>10</v>
      </c>
      <c r="F13" s="42" t="s">
        <v>11</v>
      </c>
      <c r="G13" s="41" t="s">
        <v>47</v>
      </c>
      <c r="H13" s="41" t="s">
        <v>115</v>
      </c>
      <c r="I13" s="61" t="s">
        <v>50</v>
      </c>
    </row>
    <row r="14" spans="1:9" s="39" customFormat="1" ht="60" customHeight="1" x14ac:dyDescent="0.25">
      <c r="A14" s="60">
        <v>12</v>
      </c>
      <c r="B14" s="40" t="s">
        <v>184</v>
      </c>
      <c r="C14" s="42">
        <v>15</v>
      </c>
      <c r="D14" s="41" t="s">
        <v>92</v>
      </c>
      <c r="E14" s="42" t="s">
        <v>3</v>
      </c>
      <c r="F14" s="42" t="s">
        <v>11</v>
      </c>
      <c r="G14" s="41" t="s">
        <v>48</v>
      </c>
      <c r="H14" s="41" t="s">
        <v>116</v>
      </c>
      <c r="I14" s="61" t="s">
        <v>51</v>
      </c>
    </row>
    <row r="15" spans="1:9" s="39" customFormat="1" ht="60" customHeight="1" x14ac:dyDescent="0.25">
      <c r="A15" s="62">
        <v>13</v>
      </c>
      <c r="B15" s="40" t="s">
        <v>184</v>
      </c>
      <c r="C15" s="42">
        <v>15</v>
      </c>
      <c r="D15" s="41" t="s">
        <v>92</v>
      </c>
      <c r="E15" s="42" t="s">
        <v>3</v>
      </c>
      <c r="F15" s="42" t="s">
        <v>11</v>
      </c>
      <c r="G15" s="41" t="s">
        <v>48</v>
      </c>
      <c r="H15" s="41" t="s">
        <v>116</v>
      </c>
      <c r="I15" s="61" t="s">
        <v>51</v>
      </c>
    </row>
    <row r="16" spans="1:9" s="39" customFormat="1" ht="60" customHeight="1" x14ac:dyDescent="0.25">
      <c r="A16" s="60">
        <v>14</v>
      </c>
      <c r="B16" s="40" t="s">
        <v>184</v>
      </c>
      <c r="C16" s="42">
        <v>14</v>
      </c>
      <c r="D16" s="41" t="s">
        <v>92</v>
      </c>
      <c r="E16" s="42" t="s">
        <v>3</v>
      </c>
      <c r="F16" s="42" t="s">
        <v>11</v>
      </c>
      <c r="G16" s="41" t="s">
        <v>55</v>
      </c>
      <c r="H16" s="41">
        <v>6150</v>
      </c>
      <c r="I16" s="61" t="s">
        <v>54</v>
      </c>
    </row>
    <row r="17" spans="1:9" s="39" customFormat="1" ht="60" customHeight="1" x14ac:dyDescent="0.25">
      <c r="A17" s="62">
        <v>15</v>
      </c>
      <c r="B17" s="40" t="s">
        <v>184</v>
      </c>
      <c r="C17" s="42">
        <v>100</v>
      </c>
      <c r="D17" s="41" t="s">
        <v>92</v>
      </c>
      <c r="E17" s="42" t="s">
        <v>56</v>
      </c>
      <c r="F17" s="42" t="s">
        <v>11</v>
      </c>
      <c r="G17" s="41" t="s">
        <v>58</v>
      </c>
      <c r="H17" s="41" t="s">
        <v>62</v>
      </c>
      <c r="I17" s="61" t="s">
        <v>52</v>
      </c>
    </row>
    <row r="18" spans="1:9" s="39" customFormat="1" ht="60" customHeight="1" x14ac:dyDescent="0.25">
      <c r="A18" s="60">
        <v>16</v>
      </c>
      <c r="B18" s="40" t="s">
        <v>184</v>
      </c>
      <c r="C18" s="42">
        <v>16</v>
      </c>
      <c r="D18" s="41" t="s">
        <v>92</v>
      </c>
      <c r="E18" s="42" t="s">
        <v>59</v>
      </c>
      <c r="F18" s="42" t="s">
        <v>11</v>
      </c>
      <c r="G18" s="41" t="s">
        <v>60</v>
      </c>
      <c r="H18" s="41" t="s">
        <v>64</v>
      </c>
      <c r="I18" s="61" t="s">
        <v>63</v>
      </c>
    </row>
    <row r="19" spans="1:9" s="39" customFormat="1" ht="60" customHeight="1" x14ac:dyDescent="0.25">
      <c r="A19" s="62">
        <v>17</v>
      </c>
      <c r="B19" s="40" t="s">
        <v>184</v>
      </c>
      <c r="C19" s="42">
        <v>5</v>
      </c>
      <c r="D19" s="41" t="s">
        <v>93</v>
      </c>
      <c r="E19" s="42" t="s">
        <v>6</v>
      </c>
      <c r="F19" s="42" t="s">
        <v>65</v>
      </c>
      <c r="G19" s="41" t="s">
        <v>66</v>
      </c>
      <c r="H19" s="41">
        <v>18541</v>
      </c>
      <c r="I19" s="61" t="s">
        <v>70</v>
      </c>
    </row>
    <row r="20" spans="1:9" s="39" customFormat="1" ht="60" customHeight="1" x14ac:dyDescent="0.25">
      <c r="A20" s="60">
        <v>18</v>
      </c>
      <c r="B20" s="40" t="s">
        <v>184</v>
      </c>
      <c r="C20" s="42">
        <v>20</v>
      </c>
      <c r="D20" s="41" t="s">
        <v>92</v>
      </c>
      <c r="E20" s="42" t="s">
        <v>67</v>
      </c>
      <c r="F20" s="42" t="s">
        <v>11</v>
      </c>
      <c r="G20" s="41" t="s">
        <v>68</v>
      </c>
      <c r="H20" s="41">
        <v>17551</v>
      </c>
      <c r="I20" s="61" t="s">
        <v>69</v>
      </c>
    </row>
    <row r="21" spans="1:9" s="39" customFormat="1" ht="60" customHeight="1" x14ac:dyDescent="0.25">
      <c r="A21" s="62">
        <v>19</v>
      </c>
      <c r="B21" s="40" t="s">
        <v>184</v>
      </c>
      <c r="C21" s="42">
        <v>15</v>
      </c>
      <c r="D21" s="41" t="s">
        <v>92</v>
      </c>
      <c r="E21" s="42" t="s">
        <v>77</v>
      </c>
      <c r="F21" s="42" t="s">
        <v>11</v>
      </c>
      <c r="G21" s="41" t="s">
        <v>73</v>
      </c>
      <c r="H21" s="41" t="s">
        <v>74</v>
      </c>
      <c r="I21" s="61" t="s">
        <v>118</v>
      </c>
    </row>
    <row r="22" spans="1:9" s="39" customFormat="1" ht="60" customHeight="1" x14ac:dyDescent="0.25">
      <c r="A22" s="60">
        <v>20</v>
      </c>
      <c r="B22" s="40" t="s">
        <v>184</v>
      </c>
      <c r="C22" s="42">
        <v>20</v>
      </c>
      <c r="D22" s="41" t="s">
        <v>92</v>
      </c>
      <c r="E22" s="42" t="s">
        <v>75</v>
      </c>
      <c r="F22" s="42" t="s">
        <v>11</v>
      </c>
      <c r="G22" s="41" t="s">
        <v>76</v>
      </c>
      <c r="H22" s="41">
        <v>18265</v>
      </c>
      <c r="I22" s="61" t="s">
        <v>69</v>
      </c>
    </row>
    <row r="23" spans="1:9" s="39" customFormat="1" ht="60" customHeight="1" x14ac:dyDescent="0.25">
      <c r="A23" s="62">
        <v>21</v>
      </c>
      <c r="B23" s="40" t="s">
        <v>184</v>
      </c>
      <c r="C23" s="42">
        <v>20</v>
      </c>
      <c r="D23" s="41" t="s">
        <v>92</v>
      </c>
      <c r="E23" s="42" t="s">
        <v>119</v>
      </c>
      <c r="F23" s="42" t="s">
        <v>11</v>
      </c>
      <c r="G23" s="41" t="s">
        <v>78</v>
      </c>
      <c r="H23" s="41" t="s">
        <v>86</v>
      </c>
      <c r="I23" s="61" t="s">
        <v>53</v>
      </c>
    </row>
    <row r="24" spans="1:9" s="39" customFormat="1" ht="60" customHeight="1" x14ac:dyDescent="0.25">
      <c r="A24" s="60">
        <v>22</v>
      </c>
      <c r="B24" s="40" t="s">
        <v>184</v>
      </c>
      <c r="C24" s="42">
        <v>1</v>
      </c>
      <c r="D24" s="41" t="s">
        <v>93</v>
      </c>
      <c r="E24" s="42" t="s">
        <v>10</v>
      </c>
      <c r="F24" s="42" t="s">
        <v>65</v>
      </c>
      <c r="G24" s="41" t="s">
        <v>80</v>
      </c>
      <c r="H24" s="41">
        <v>18022</v>
      </c>
      <c r="I24" s="61" t="s">
        <v>79</v>
      </c>
    </row>
    <row r="25" spans="1:9" s="39" customFormat="1" ht="60" customHeight="1" x14ac:dyDescent="0.25">
      <c r="A25" s="62">
        <v>23</v>
      </c>
      <c r="B25" s="40" t="s">
        <v>184</v>
      </c>
      <c r="C25" s="42">
        <v>15.8</v>
      </c>
      <c r="D25" s="41" t="s">
        <v>92</v>
      </c>
      <c r="E25" s="42" t="s">
        <v>10</v>
      </c>
      <c r="F25" s="42" t="s">
        <v>11</v>
      </c>
      <c r="G25" s="41" t="s">
        <v>83</v>
      </c>
      <c r="H25" s="41">
        <v>21873</v>
      </c>
      <c r="I25" s="61" t="s">
        <v>88</v>
      </c>
    </row>
    <row r="26" spans="1:9" s="39" customFormat="1" ht="60" customHeight="1" x14ac:dyDescent="0.25">
      <c r="A26" s="60">
        <v>24</v>
      </c>
      <c r="B26" s="40" t="s">
        <v>184</v>
      </c>
      <c r="C26" s="42">
        <v>5</v>
      </c>
      <c r="D26" s="41" t="s">
        <v>93</v>
      </c>
      <c r="E26" s="42" t="s">
        <v>119</v>
      </c>
      <c r="F26" s="42" t="s">
        <v>65</v>
      </c>
      <c r="G26" s="41" t="s">
        <v>85</v>
      </c>
      <c r="H26" s="41">
        <v>18812</v>
      </c>
      <c r="I26" s="61" t="s">
        <v>84</v>
      </c>
    </row>
    <row r="27" spans="1:9" s="39" customFormat="1" ht="60" customHeight="1" x14ac:dyDescent="0.25">
      <c r="A27" s="62">
        <v>25</v>
      </c>
      <c r="B27" s="40" t="s">
        <v>184</v>
      </c>
      <c r="C27" s="42">
        <v>10</v>
      </c>
      <c r="D27" s="41" t="s">
        <v>92</v>
      </c>
      <c r="E27" s="42" t="s">
        <v>122</v>
      </c>
      <c r="F27" s="42" t="s">
        <v>11</v>
      </c>
      <c r="G27" s="41" t="s">
        <v>91</v>
      </c>
      <c r="H27" s="41">
        <v>17778</v>
      </c>
      <c r="I27" s="61" t="s">
        <v>87</v>
      </c>
    </row>
    <row r="28" spans="1:9" s="39" customFormat="1" ht="60" customHeight="1" x14ac:dyDescent="0.25">
      <c r="A28" s="60">
        <v>26</v>
      </c>
      <c r="B28" s="40" t="s">
        <v>184</v>
      </c>
      <c r="C28" s="42">
        <v>5</v>
      </c>
      <c r="D28" s="41" t="s">
        <v>92</v>
      </c>
      <c r="E28" s="42" t="s">
        <v>6</v>
      </c>
      <c r="F28" s="42" t="s">
        <v>11</v>
      </c>
      <c r="G28" s="41" t="s">
        <v>189</v>
      </c>
      <c r="H28" s="41">
        <v>16192</v>
      </c>
      <c r="I28" s="61" t="s">
        <v>117</v>
      </c>
    </row>
    <row r="29" spans="1:9" s="39" customFormat="1" ht="60" customHeight="1" x14ac:dyDescent="0.25">
      <c r="A29" s="62">
        <v>27</v>
      </c>
      <c r="B29" s="40" t="s">
        <v>184</v>
      </c>
      <c r="C29" s="42">
        <v>5</v>
      </c>
      <c r="D29" s="41" t="s">
        <v>93</v>
      </c>
      <c r="E29" s="42" t="s">
        <v>6</v>
      </c>
      <c r="F29" s="41" t="s">
        <v>9</v>
      </c>
      <c r="G29" s="41" t="s">
        <v>94</v>
      </c>
      <c r="H29" s="41">
        <v>17603</v>
      </c>
      <c r="I29" s="61" t="s">
        <v>95</v>
      </c>
    </row>
    <row r="30" spans="1:9" s="39" customFormat="1" ht="60" customHeight="1" x14ac:dyDescent="0.25">
      <c r="A30" s="60">
        <v>28</v>
      </c>
      <c r="B30" s="40" t="s">
        <v>184</v>
      </c>
      <c r="C30" s="42">
        <v>5</v>
      </c>
      <c r="D30" s="41" t="s">
        <v>93</v>
      </c>
      <c r="E30" s="42" t="s">
        <v>75</v>
      </c>
      <c r="F30" s="42" t="s">
        <v>65</v>
      </c>
      <c r="G30" s="41" t="s">
        <v>99</v>
      </c>
      <c r="H30" s="41">
        <v>6213872</v>
      </c>
      <c r="I30" s="61" t="s">
        <v>101</v>
      </c>
    </row>
    <row r="31" spans="1:9" s="39" customFormat="1" ht="60" customHeight="1" x14ac:dyDescent="0.25">
      <c r="A31" s="62">
        <v>29</v>
      </c>
      <c r="B31" s="40" t="s">
        <v>184</v>
      </c>
      <c r="C31" s="42">
        <v>100</v>
      </c>
      <c r="D31" s="41" t="s">
        <v>92</v>
      </c>
      <c r="E31" s="42" t="s">
        <v>103</v>
      </c>
      <c r="F31" s="41" t="s">
        <v>9</v>
      </c>
      <c r="G31" s="41" t="s">
        <v>104</v>
      </c>
      <c r="H31" s="41">
        <v>23715</v>
      </c>
      <c r="I31" s="61" t="s">
        <v>173</v>
      </c>
    </row>
    <row r="32" spans="1:9" s="39" customFormat="1" ht="60" customHeight="1" x14ac:dyDescent="0.25">
      <c r="A32" s="60">
        <v>30</v>
      </c>
      <c r="B32" s="40" t="s">
        <v>184</v>
      </c>
      <c r="C32" s="42">
        <v>20</v>
      </c>
      <c r="D32" s="41" t="s">
        <v>92</v>
      </c>
      <c r="E32" s="42" t="s">
        <v>119</v>
      </c>
      <c r="F32" s="42" t="s">
        <v>11</v>
      </c>
      <c r="G32" s="41" t="s">
        <v>120</v>
      </c>
      <c r="H32" s="41" t="s">
        <v>172</v>
      </c>
      <c r="I32" s="61" t="s">
        <v>138</v>
      </c>
    </row>
    <row r="33" spans="1:9" s="39" customFormat="1" ht="60" customHeight="1" x14ac:dyDescent="0.25">
      <c r="A33" s="62">
        <v>31</v>
      </c>
      <c r="B33" s="40" t="s">
        <v>184</v>
      </c>
      <c r="C33" s="42">
        <v>10</v>
      </c>
      <c r="D33" s="41" t="s">
        <v>92</v>
      </c>
      <c r="E33" s="42" t="s">
        <v>122</v>
      </c>
      <c r="F33" s="41" t="s">
        <v>11</v>
      </c>
      <c r="G33" s="41" t="s">
        <v>124</v>
      </c>
      <c r="H33" s="41">
        <v>57800</v>
      </c>
      <c r="I33" s="61" t="s">
        <v>135</v>
      </c>
    </row>
    <row r="34" spans="1:9" s="39" customFormat="1" ht="60" customHeight="1" x14ac:dyDescent="0.25">
      <c r="A34" s="60">
        <v>32</v>
      </c>
      <c r="B34" s="40" t="s">
        <v>184</v>
      </c>
      <c r="C34" s="42">
        <v>5</v>
      </c>
      <c r="D34" s="41" t="s">
        <v>93</v>
      </c>
      <c r="E34" s="42" t="s">
        <v>35</v>
      </c>
      <c r="F34" s="42" t="s">
        <v>65</v>
      </c>
      <c r="G34" s="41" t="s">
        <v>129</v>
      </c>
      <c r="H34" s="41">
        <v>413999</v>
      </c>
      <c r="I34" s="61" t="s">
        <v>191</v>
      </c>
    </row>
    <row r="35" spans="1:9" s="39" customFormat="1" ht="60" customHeight="1" x14ac:dyDescent="0.25">
      <c r="A35" s="62">
        <v>33</v>
      </c>
      <c r="B35" s="40" t="s">
        <v>184</v>
      </c>
      <c r="C35" s="42">
        <v>100</v>
      </c>
      <c r="D35" s="41" t="s">
        <v>92</v>
      </c>
      <c r="E35" s="42" t="s">
        <v>125</v>
      </c>
      <c r="F35" s="41" t="s">
        <v>65</v>
      </c>
      <c r="G35" s="41" t="s">
        <v>128</v>
      </c>
      <c r="H35" s="41">
        <v>7033223</v>
      </c>
      <c r="I35" s="61" t="s">
        <v>159</v>
      </c>
    </row>
    <row r="36" spans="1:9" s="39" customFormat="1" ht="60" customHeight="1" thickBot="1" x14ac:dyDescent="0.3">
      <c r="A36" s="63">
        <v>34</v>
      </c>
      <c r="B36" s="64" t="s">
        <v>184</v>
      </c>
      <c r="C36" s="65">
        <v>10</v>
      </c>
      <c r="D36" s="66" t="s">
        <v>92</v>
      </c>
      <c r="E36" s="65" t="s">
        <v>122</v>
      </c>
      <c r="F36" s="65" t="s">
        <v>11</v>
      </c>
      <c r="G36" s="66" t="s">
        <v>133</v>
      </c>
      <c r="H36" s="66" t="s">
        <v>136</v>
      </c>
      <c r="I36" s="67" t="s">
        <v>137</v>
      </c>
    </row>
    <row r="37" spans="1:9" s="2" customFormat="1" ht="60" hidden="1" customHeight="1" x14ac:dyDescent="0.25">
      <c r="A37" s="7">
        <v>35</v>
      </c>
      <c r="B37" s="26" t="s">
        <v>180</v>
      </c>
      <c r="C37" s="8">
        <v>5</v>
      </c>
      <c r="D37" s="43"/>
      <c r="E37" s="44" t="s">
        <v>122</v>
      </c>
      <c r="F37" s="9" t="s">
        <v>140</v>
      </c>
      <c r="G37" s="8" t="s">
        <v>140</v>
      </c>
      <c r="H37" s="7" t="s">
        <v>126</v>
      </c>
      <c r="I37" s="7" t="s">
        <v>127</v>
      </c>
    </row>
    <row r="38" spans="1:9" s="2" customFormat="1" ht="60" hidden="1" customHeight="1" x14ac:dyDescent="0.25">
      <c r="A38" s="10">
        <v>36</v>
      </c>
      <c r="B38" s="26" t="s">
        <v>180</v>
      </c>
      <c r="C38" s="11">
        <v>5</v>
      </c>
      <c r="D38" s="15" t="s">
        <v>92</v>
      </c>
      <c r="E38" s="16" t="s">
        <v>44</v>
      </c>
      <c r="F38" s="13" t="s">
        <v>140</v>
      </c>
      <c r="G38" s="10" t="s">
        <v>140</v>
      </c>
      <c r="H38" s="10">
        <v>161299</v>
      </c>
      <c r="I38" s="10" t="s">
        <v>140</v>
      </c>
    </row>
    <row r="39" spans="1:9" s="2" customFormat="1" ht="60" hidden="1" customHeight="1" x14ac:dyDescent="0.25">
      <c r="A39" s="7">
        <v>37</v>
      </c>
      <c r="B39" s="26" t="s">
        <v>180</v>
      </c>
      <c r="C39" s="11">
        <v>5</v>
      </c>
      <c r="D39" s="15" t="s">
        <v>93</v>
      </c>
      <c r="E39" s="16" t="s">
        <v>141</v>
      </c>
      <c r="F39" s="13" t="s">
        <v>140</v>
      </c>
      <c r="G39" s="10" t="s">
        <v>140</v>
      </c>
      <c r="H39" s="10">
        <v>6674178</v>
      </c>
      <c r="I39" s="10" t="s">
        <v>142</v>
      </c>
    </row>
    <row r="40" spans="1:9" s="2" customFormat="1" ht="60" hidden="1" customHeight="1" x14ac:dyDescent="0.25">
      <c r="A40" s="10">
        <v>38</v>
      </c>
      <c r="B40" s="26" t="s">
        <v>180</v>
      </c>
      <c r="C40" s="11">
        <v>19.2</v>
      </c>
      <c r="D40" s="15" t="s">
        <v>92</v>
      </c>
      <c r="E40" s="16" t="s">
        <v>44</v>
      </c>
      <c r="F40" s="13" t="s">
        <v>140</v>
      </c>
      <c r="G40" s="10" t="s">
        <v>140</v>
      </c>
      <c r="H40" s="10" t="s">
        <v>144</v>
      </c>
      <c r="I40" s="10" t="s">
        <v>143</v>
      </c>
    </row>
    <row r="41" spans="1:9" s="2" customFormat="1" ht="60" hidden="1" customHeight="1" x14ac:dyDescent="0.25">
      <c r="A41" s="7">
        <v>39</v>
      </c>
      <c r="B41" s="26" t="s">
        <v>180</v>
      </c>
      <c r="C41" s="11">
        <v>11</v>
      </c>
      <c r="D41" s="15" t="s">
        <v>92</v>
      </c>
      <c r="E41" s="16" t="s">
        <v>10</v>
      </c>
      <c r="F41" s="13" t="s">
        <v>140</v>
      </c>
      <c r="G41" s="10" t="s">
        <v>140</v>
      </c>
      <c r="H41" s="10" t="s">
        <v>145</v>
      </c>
      <c r="I41" s="10" t="s">
        <v>146</v>
      </c>
    </row>
    <row r="42" spans="1:9" s="2" customFormat="1" ht="60" hidden="1" customHeight="1" x14ac:dyDescent="0.25">
      <c r="A42" s="45">
        <v>40</v>
      </c>
      <c r="B42" s="46" t="s">
        <v>180</v>
      </c>
      <c r="C42" s="47">
        <v>20</v>
      </c>
      <c r="D42" s="48" t="s">
        <v>92</v>
      </c>
      <c r="E42" s="49" t="s">
        <v>119</v>
      </c>
      <c r="F42" s="50" t="s">
        <v>140</v>
      </c>
      <c r="G42" s="45" t="s">
        <v>140</v>
      </c>
      <c r="H42" s="45" t="s">
        <v>148</v>
      </c>
      <c r="I42" s="45" t="s">
        <v>147</v>
      </c>
    </row>
    <row r="43" spans="1:9" s="39" customFormat="1" ht="60" customHeight="1" thickBot="1" x14ac:dyDescent="0.3">
      <c r="A43" s="68">
        <v>41</v>
      </c>
      <c r="B43" s="69" t="s">
        <v>184</v>
      </c>
      <c r="C43" s="70">
        <v>40</v>
      </c>
      <c r="D43" s="69" t="s">
        <v>92</v>
      </c>
      <c r="E43" s="70" t="s">
        <v>119</v>
      </c>
      <c r="F43" s="70" t="s">
        <v>11</v>
      </c>
      <c r="G43" s="69" t="s">
        <v>176</v>
      </c>
      <c r="H43" s="69">
        <v>543715</v>
      </c>
      <c r="I43" s="71" t="s">
        <v>162</v>
      </c>
    </row>
    <row r="44" spans="1:9" s="2" customFormat="1" ht="60" hidden="1" customHeight="1" x14ac:dyDescent="0.25">
      <c r="A44" s="7">
        <v>42</v>
      </c>
      <c r="B44" s="26" t="s">
        <v>180</v>
      </c>
      <c r="C44" s="8">
        <v>8</v>
      </c>
      <c r="D44" s="28" t="s">
        <v>92</v>
      </c>
      <c r="E44" s="44" t="s">
        <v>3</v>
      </c>
      <c r="F44" s="9" t="s">
        <v>140</v>
      </c>
      <c r="G44" s="7" t="s">
        <v>140</v>
      </c>
      <c r="H44" s="7" t="s">
        <v>149</v>
      </c>
      <c r="I44" s="7" t="s">
        <v>150</v>
      </c>
    </row>
    <row r="45" spans="1:9" s="2" customFormat="1" ht="60" hidden="1" customHeight="1" x14ac:dyDescent="0.25">
      <c r="A45" s="51">
        <v>43</v>
      </c>
      <c r="B45" s="51" t="s">
        <v>182</v>
      </c>
      <c r="C45" s="47">
        <v>20</v>
      </c>
      <c r="D45" s="48" t="s">
        <v>92</v>
      </c>
      <c r="E45" s="49" t="s">
        <v>151</v>
      </c>
      <c r="F45" s="50" t="s">
        <v>140</v>
      </c>
      <c r="G45" s="45" t="s">
        <v>140</v>
      </c>
      <c r="H45" s="45" t="s">
        <v>152</v>
      </c>
      <c r="I45" s="45" t="s">
        <v>140</v>
      </c>
    </row>
    <row r="46" spans="1:9" s="39" customFormat="1" ht="60" customHeight="1" thickBot="1" x14ac:dyDescent="0.3">
      <c r="A46" s="68">
        <v>44</v>
      </c>
      <c r="B46" s="69" t="s">
        <v>184</v>
      </c>
      <c r="C46" s="70">
        <v>60</v>
      </c>
      <c r="D46" s="69" t="s">
        <v>92</v>
      </c>
      <c r="E46" s="70" t="s">
        <v>103</v>
      </c>
      <c r="F46" s="72" t="s">
        <v>9</v>
      </c>
      <c r="G46" s="69" t="s">
        <v>188</v>
      </c>
      <c r="H46" s="69">
        <v>7274233</v>
      </c>
      <c r="I46" s="71" t="s">
        <v>153</v>
      </c>
    </row>
    <row r="47" spans="1:9" s="2" customFormat="1" ht="81" hidden="1" customHeight="1" x14ac:dyDescent="0.25">
      <c r="A47" s="7">
        <v>45</v>
      </c>
      <c r="B47" s="26" t="s">
        <v>180</v>
      </c>
      <c r="C47" s="8">
        <v>5</v>
      </c>
      <c r="D47" s="28" t="s">
        <v>93</v>
      </c>
      <c r="E47" s="44" t="s">
        <v>154</v>
      </c>
      <c r="F47" s="9" t="s">
        <v>140</v>
      </c>
      <c r="G47" s="7" t="s">
        <v>140</v>
      </c>
      <c r="H47" s="7">
        <v>7151441</v>
      </c>
      <c r="I47" s="7" t="s">
        <v>155</v>
      </c>
    </row>
    <row r="48" spans="1:9" s="2" customFormat="1" ht="60" hidden="1" customHeight="1" x14ac:dyDescent="0.25">
      <c r="A48" s="45">
        <v>46</v>
      </c>
      <c r="B48" s="46" t="s">
        <v>180</v>
      </c>
      <c r="C48" s="47">
        <v>5</v>
      </c>
      <c r="D48" s="48" t="s">
        <v>93</v>
      </c>
      <c r="E48" s="49" t="s">
        <v>154</v>
      </c>
      <c r="F48" s="50" t="s">
        <v>140</v>
      </c>
      <c r="G48" s="45" t="s">
        <v>140</v>
      </c>
      <c r="H48" s="45">
        <v>1606673</v>
      </c>
      <c r="I48" s="45" t="s">
        <v>155</v>
      </c>
    </row>
    <row r="49" spans="1:9" s="39" customFormat="1" ht="60" customHeight="1" thickBot="1" x14ac:dyDescent="0.3">
      <c r="A49" s="68">
        <v>47</v>
      </c>
      <c r="B49" s="69" t="s">
        <v>184</v>
      </c>
      <c r="C49" s="70">
        <v>5</v>
      </c>
      <c r="D49" s="69" t="s">
        <v>93</v>
      </c>
      <c r="E49" s="70" t="s">
        <v>44</v>
      </c>
      <c r="F49" s="72" t="s">
        <v>90</v>
      </c>
      <c r="G49" s="69" t="s">
        <v>177</v>
      </c>
      <c r="H49" s="69">
        <v>2804754</v>
      </c>
      <c r="I49" s="71" t="s">
        <v>157</v>
      </c>
    </row>
    <row r="50" spans="1:9" s="2" customFormat="1" ht="60" hidden="1" customHeight="1" x14ac:dyDescent="0.25">
      <c r="A50" s="7">
        <v>48</v>
      </c>
      <c r="B50" s="26" t="s">
        <v>180</v>
      </c>
      <c r="C50" s="8">
        <v>5</v>
      </c>
      <c r="D50" s="28" t="s">
        <v>93</v>
      </c>
      <c r="E50" s="44" t="s">
        <v>44</v>
      </c>
      <c r="F50" s="9" t="s">
        <v>140</v>
      </c>
      <c r="G50" s="7" t="s">
        <v>140</v>
      </c>
      <c r="H50" s="7">
        <v>1424190</v>
      </c>
      <c r="I50" s="7" t="s">
        <v>160</v>
      </c>
    </row>
    <row r="51" spans="1:9" s="2" customFormat="1" ht="60" hidden="1" customHeight="1" x14ac:dyDescent="0.25">
      <c r="A51" s="7">
        <v>49</v>
      </c>
      <c r="B51" s="7" t="s">
        <v>182</v>
      </c>
      <c r="C51" s="11" t="s">
        <v>140</v>
      </c>
      <c r="D51" s="15" t="s">
        <v>92</v>
      </c>
      <c r="E51" s="16" t="s">
        <v>161</v>
      </c>
      <c r="F51" s="13" t="s">
        <v>140</v>
      </c>
      <c r="G51" s="10" t="s">
        <v>140</v>
      </c>
      <c r="H51" s="10" t="s">
        <v>140</v>
      </c>
      <c r="I51" s="10" t="s">
        <v>140</v>
      </c>
    </row>
    <row r="52" spans="1:9" s="18" customFormat="1" ht="60" hidden="1" customHeight="1" x14ac:dyDescent="0.25">
      <c r="A52" s="45">
        <v>50</v>
      </c>
      <c r="B52" s="51" t="s">
        <v>183</v>
      </c>
      <c r="C52" s="52">
        <v>5</v>
      </c>
      <c r="D52" s="53" t="s">
        <v>92</v>
      </c>
      <c r="E52" s="52" t="s">
        <v>6</v>
      </c>
      <c r="F52" s="54" t="s">
        <v>11</v>
      </c>
      <c r="G52" s="53" t="s">
        <v>140</v>
      </c>
      <c r="H52" s="55">
        <v>30150371</v>
      </c>
      <c r="I52" s="55" t="s">
        <v>163</v>
      </c>
    </row>
    <row r="53" spans="1:9" s="39" customFormat="1" ht="60" customHeight="1" thickBot="1" x14ac:dyDescent="0.3">
      <c r="A53" s="68">
        <v>51</v>
      </c>
      <c r="B53" s="69" t="s">
        <v>184</v>
      </c>
      <c r="C53" s="70">
        <v>5</v>
      </c>
      <c r="D53" s="69" t="s">
        <v>93</v>
      </c>
      <c r="E53" s="70" t="s">
        <v>165</v>
      </c>
      <c r="F53" s="72" t="s">
        <v>65</v>
      </c>
      <c r="G53" s="69" t="s">
        <v>187</v>
      </c>
      <c r="H53" s="69">
        <v>2198902</v>
      </c>
      <c r="I53" s="71" t="s">
        <v>164</v>
      </c>
    </row>
    <row r="54" spans="1:9" s="2" customFormat="1" ht="60" hidden="1" customHeight="1" x14ac:dyDescent="0.25">
      <c r="A54" s="7">
        <v>52</v>
      </c>
      <c r="B54" s="7" t="s">
        <v>182</v>
      </c>
      <c r="C54" s="8">
        <v>5</v>
      </c>
      <c r="D54" s="28" t="s">
        <v>93</v>
      </c>
      <c r="E54" s="44" t="s">
        <v>16</v>
      </c>
      <c r="F54" s="9" t="s">
        <v>140</v>
      </c>
      <c r="G54" s="7" t="s">
        <v>140</v>
      </c>
      <c r="H54" s="7" t="s">
        <v>140</v>
      </c>
      <c r="I54" s="7" t="s">
        <v>140</v>
      </c>
    </row>
    <row r="55" spans="1:9" s="2" customFormat="1" ht="60" hidden="1" customHeight="1" x14ac:dyDescent="0.25">
      <c r="A55" s="7">
        <v>53</v>
      </c>
      <c r="B55" s="26" t="s">
        <v>180</v>
      </c>
      <c r="C55" s="11">
        <v>5</v>
      </c>
      <c r="D55" s="15" t="s">
        <v>93</v>
      </c>
      <c r="E55" s="25" t="s">
        <v>166</v>
      </c>
      <c r="F55" s="13" t="s">
        <v>140</v>
      </c>
      <c r="G55" s="10" t="s">
        <v>140</v>
      </c>
      <c r="H55" s="10">
        <v>18812</v>
      </c>
      <c r="I55" s="10" t="s">
        <v>84</v>
      </c>
    </row>
    <row r="56" spans="1:9" s="2" customFormat="1" ht="60" hidden="1" customHeight="1" x14ac:dyDescent="0.25">
      <c r="A56" s="10">
        <v>54</v>
      </c>
      <c r="B56" s="26" t="s">
        <v>180</v>
      </c>
      <c r="C56" s="11">
        <v>5</v>
      </c>
      <c r="D56" s="15" t="s">
        <v>93</v>
      </c>
      <c r="E56" s="25" t="s">
        <v>166</v>
      </c>
      <c r="F56" s="13" t="s">
        <v>140</v>
      </c>
      <c r="G56" s="10" t="s">
        <v>140</v>
      </c>
      <c r="H56" s="10">
        <v>18812</v>
      </c>
      <c r="I56" s="10" t="s">
        <v>167</v>
      </c>
    </row>
    <row r="57" spans="1:9" s="2" customFormat="1" ht="60" hidden="1" customHeight="1" x14ac:dyDescent="0.25">
      <c r="A57" s="7">
        <v>55</v>
      </c>
      <c r="B57" s="26" t="s">
        <v>180</v>
      </c>
      <c r="C57" s="11">
        <v>5</v>
      </c>
      <c r="D57" s="15" t="s">
        <v>93</v>
      </c>
      <c r="E57" s="25" t="s">
        <v>166</v>
      </c>
      <c r="F57" s="13" t="s">
        <v>140</v>
      </c>
      <c r="G57" s="10" t="s">
        <v>140</v>
      </c>
      <c r="H57" s="10">
        <v>395682</v>
      </c>
      <c r="I57" s="10" t="s">
        <v>84</v>
      </c>
    </row>
    <row r="58" spans="1:9" s="2" customFormat="1" ht="60" hidden="1" customHeight="1" x14ac:dyDescent="0.25">
      <c r="A58" s="45">
        <v>56</v>
      </c>
      <c r="B58" s="46" t="s">
        <v>180</v>
      </c>
      <c r="C58" s="47">
        <v>10</v>
      </c>
      <c r="D58" s="48" t="s">
        <v>93</v>
      </c>
      <c r="E58" s="49" t="s">
        <v>154</v>
      </c>
      <c r="F58" s="50" t="s">
        <v>140</v>
      </c>
      <c r="G58" s="45" t="s">
        <v>140</v>
      </c>
      <c r="H58" s="45">
        <v>6546667</v>
      </c>
      <c r="I58" s="45" t="s">
        <v>168</v>
      </c>
    </row>
    <row r="59" spans="1:9" s="39" customFormat="1" ht="60" customHeight="1" thickBot="1" x14ac:dyDescent="0.3">
      <c r="A59" s="68">
        <v>57</v>
      </c>
      <c r="B59" s="69" t="s">
        <v>184</v>
      </c>
      <c r="C59" s="70">
        <v>5.6</v>
      </c>
      <c r="D59" s="69" t="s">
        <v>93</v>
      </c>
      <c r="E59" s="70" t="s">
        <v>44</v>
      </c>
      <c r="F59" s="72" t="s">
        <v>65</v>
      </c>
      <c r="G59" s="69" t="s">
        <v>175</v>
      </c>
      <c r="H59" s="69">
        <v>6536484</v>
      </c>
      <c r="I59" s="71" t="s">
        <v>135</v>
      </c>
    </row>
    <row r="60" spans="1:9" s="2" customFormat="1" ht="60" hidden="1" customHeight="1" x14ac:dyDescent="0.25">
      <c r="A60" s="22">
        <v>58</v>
      </c>
      <c r="B60" s="22" t="s">
        <v>180</v>
      </c>
      <c r="C60" s="22">
        <v>10</v>
      </c>
      <c r="D60" s="22" t="s">
        <v>92</v>
      </c>
      <c r="E60" s="22" t="s">
        <v>169</v>
      </c>
      <c r="F60" s="22" t="s">
        <v>140</v>
      </c>
      <c r="G60" s="22" t="s">
        <v>140</v>
      </c>
      <c r="H60" s="22">
        <v>16894</v>
      </c>
      <c r="I60" s="22" t="s">
        <v>170</v>
      </c>
    </row>
    <row r="61" spans="1:9" s="17" customFormat="1" ht="60" hidden="1" customHeight="1" x14ac:dyDescent="0.25">
      <c r="A61" s="22">
        <v>59</v>
      </c>
      <c r="B61" s="22" t="s">
        <v>182</v>
      </c>
      <c r="C61" s="22">
        <v>15</v>
      </c>
      <c r="D61" s="22" t="s">
        <v>92</v>
      </c>
      <c r="E61" s="22" t="s">
        <v>59</v>
      </c>
      <c r="F61" s="22" t="s">
        <v>140</v>
      </c>
      <c r="G61" s="22" t="s">
        <v>140</v>
      </c>
      <c r="H61" s="22" t="s">
        <v>140</v>
      </c>
      <c r="I61" s="22" t="s">
        <v>140</v>
      </c>
    </row>
    <row r="62" spans="1:9" s="33" customFormat="1" ht="67.5" hidden="1" customHeight="1" x14ac:dyDescent="0.25">
      <c r="A62" s="22">
        <v>60</v>
      </c>
      <c r="B62" s="22" t="s">
        <v>183</v>
      </c>
      <c r="C62" s="22">
        <v>20</v>
      </c>
      <c r="D62" s="22" t="s">
        <v>92</v>
      </c>
      <c r="E62" s="22" t="s">
        <v>6</v>
      </c>
      <c r="F62" s="22" t="s">
        <v>11</v>
      </c>
      <c r="G62" s="22" t="s">
        <v>140</v>
      </c>
      <c r="H62" s="22">
        <v>51924</v>
      </c>
      <c r="I62" s="22" t="s">
        <v>190</v>
      </c>
    </row>
    <row r="63" spans="1:9" s="17" customFormat="1" ht="67.5" hidden="1" customHeight="1" x14ac:dyDescent="0.25">
      <c r="A63" s="22">
        <v>61</v>
      </c>
      <c r="B63" s="22" t="s">
        <v>181</v>
      </c>
      <c r="C63" s="22">
        <v>60</v>
      </c>
      <c r="D63" s="22" t="s">
        <v>92</v>
      </c>
      <c r="E63" s="22" t="s">
        <v>16</v>
      </c>
      <c r="F63" s="22"/>
      <c r="G63" s="22" t="s">
        <v>140</v>
      </c>
      <c r="H63" s="22" t="s">
        <v>140</v>
      </c>
      <c r="I63" s="22" t="s">
        <v>140</v>
      </c>
    </row>
    <row r="64" spans="1:9" s="17" customFormat="1" ht="67.5" hidden="1" customHeight="1" x14ac:dyDescent="0.25">
      <c r="A64" s="22">
        <v>62</v>
      </c>
      <c r="B64" s="22" t="s">
        <v>181</v>
      </c>
      <c r="C64" s="22"/>
      <c r="D64" s="22"/>
      <c r="E64" s="22" t="s">
        <v>16</v>
      </c>
      <c r="F64" s="22"/>
      <c r="G64" s="22"/>
      <c r="H64" s="22"/>
      <c r="I64" s="22"/>
    </row>
    <row r="65" spans="1:9" s="17" customFormat="1" ht="67.5" hidden="1" customHeight="1" x14ac:dyDescent="0.25">
      <c r="A65" s="22">
        <v>63</v>
      </c>
      <c r="B65" s="22" t="s">
        <v>181</v>
      </c>
      <c r="C65" s="22">
        <v>50</v>
      </c>
      <c r="D65" s="22" t="s">
        <v>186</v>
      </c>
      <c r="E65" s="22" t="s">
        <v>161</v>
      </c>
      <c r="F65" s="22"/>
      <c r="G65" s="22" t="s">
        <v>140</v>
      </c>
      <c r="H65" s="22" t="s">
        <v>140</v>
      </c>
      <c r="I65" s="22" t="s">
        <v>140</v>
      </c>
    </row>
    <row r="66" spans="1:9" s="17" customFormat="1" ht="67.5" hidden="1" customHeight="1" x14ac:dyDescent="0.25">
      <c r="A66" s="22">
        <v>64</v>
      </c>
      <c r="B66" s="22" t="s">
        <v>180</v>
      </c>
      <c r="C66" s="22">
        <v>5</v>
      </c>
      <c r="D66" s="22" t="s">
        <v>93</v>
      </c>
      <c r="E66" s="22" t="s">
        <v>161</v>
      </c>
      <c r="F66" s="22"/>
      <c r="G66" s="22" t="s">
        <v>140</v>
      </c>
      <c r="H66" s="22" t="s">
        <v>140</v>
      </c>
      <c r="I66" s="22" t="s">
        <v>140</v>
      </c>
    </row>
    <row r="67" spans="1:9" s="1" customFormat="1" ht="60" hidden="1" customHeight="1" x14ac:dyDescent="0.25">
      <c r="A67" s="22">
        <v>65</v>
      </c>
      <c r="B67" s="22" t="s">
        <v>181</v>
      </c>
      <c r="C67" s="22"/>
      <c r="D67" s="22"/>
      <c r="E67" s="22" t="s">
        <v>75</v>
      </c>
      <c r="F67" s="22"/>
      <c r="G67" s="22" t="s">
        <v>140</v>
      </c>
      <c r="H67" s="22" t="s">
        <v>140</v>
      </c>
      <c r="I67" s="22" t="s">
        <v>140</v>
      </c>
    </row>
    <row r="68" spans="1:9" s="34" customFormat="1" ht="60" hidden="1" customHeight="1" x14ac:dyDescent="0.25">
      <c r="A68" s="35" t="s">
        <v>40</v>
      </c>
      <c r="B68" s="35"/>
      <c r="C68" s="22">
        <f>SUM(C3:C36)</f>
        <v>733.65000000000009</v>
      </c>
      <c r="D68" s="22"/>
      <c r="E68" s="22"/>
      <c r="F68" s="22"/>
      <c r="G68" s="22"/>
      <c r="H68" s="22"/>
      <c r="I68" s="22"/>
    </row>
    <row r="69" spans="1:9" s="36" customFormat="1" ht="60" customHeight="1" x14ac:dyDescent="0.25">
      <c r="C69" s="37"/>
    </row>
    <row r="70" spans="1:9" s="36" customFormat="1" ht="49.5" customHeight="1" x14ac:dyDescent="0.25">
      <c r="F70" s="36" t="s">
        <v>185</v>
      </c>
    </row>
  </sheetData>
  <autoFilter ref="A2:I68" xr:uid="{00000000-0001-0000-0000-000000000000}">
    <filterColumn colId="1">
      <filters>
        <filter val="بهره برداری"/>
      </filters>
    </filterColumn>
  </autoFilter>
  <mergeCells count="2">
    <mergeCell ref="A1:I1"/>
    <mergeCell ref="A68:B68"/>
  </mergeCells>
  <phoneticPr fontId="5" type="noConversion"/>
  <dataValidations count="1">
    <dataValidation type="list" allowBlank="1" showInputMessage="1" showErrorMessage="1" sqref="B2:B67" xr:uid="{E444630D-47C7-4375-968F-DB53F7C2F424}">
      <formula1>#REF!</formula1>
    </dataValidation>
  </dataValidations>
  <printOptions horizontalCentered="1"/>
  <pageMargins left="0" right="0" top="0" bottom="0" header="0" footer="0"/>
  <pageSetup paperSize="9" scale="48" orientation="landscape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573D1B-90CE-478C-96A6-9640591BF4AD}">
  <sheetPr>
    <tabColor rgb="FF00CC00"/>
  </sheetPr>
  <dimension ref="A1:M9"/>
  <sheetViews>
    <sheetView rightToLeft="1" workbookViewId="0">
      <selection activeCell="B3" sqref="B3"/>
    </sheetView>
  </sheetViews>
  <sheetFormatPr defaultRowHeight="15" x14ac:dyDescent="0.25"/>
  <cols>
    <col min="1" max="1" width="5.42578125" customWidth="1"/>
    <col min="2" max="2" width="24.28515625" customWidth="1"/>
    <col min="6" max="6" width="11.140625" customWidth="1"/>
    <col min="7" max="7" width="19.140625" customWidth="1"/>
    <col min="8" max="8" width="14.140625" customWidth="1"/>
    <col min="9" max="9" width="14.28515625" customWidth="1"/>
    <col min="10" max="10" width="16.42578125" customWidth="1"/>
    <col min="11" max="11" width="18.7109375" customWidth="1"/>
    <col min="13" max="13" width="32.42578125" customWidth="1"/>
  </cols>
  <sheetData>
    <row r="1" spans="1:13" ht="15.75" thickBot="1" x14ac:dyDescent="0.3"/>
    <row r="2" spans="1:13" ht="63.75" thickBot="1" x14ac:dyDescent="0.3">
      <c r="A2" s="3" t="s">
        <v>4</v>
      </c>
      <c r="B2" s="4" t="s">
        <v>5</v>
      </c>
      <c r="C2" s="5" t="s">
        <v>0</v>
      </c>
      <c r="D2" s="5" t="s">
        <v>102</v>
      </c>
      <c r="E2" s="4" t="s">
        <v>1</v>
      </c>
      <c r="F2" s="5" t="s">
        <v>14</v>
      </c>
      <c r="G2" s="5" t="s">
        <v>13</v>
      </c>
      <c r="H2" s="5" t="s">
        <v>15</v>
      </c>
      <c r="I2" s="5" t="s">
        <v>30</v>
      </c>
      <c r="J2" s="5" t="s">
        <v>100</v>
      </c>
      <c r="K2" s="5" t="s">
        <v>28</v>
      </c>
      <c r="L2" s="5" t="s">
        <v>19</v>
      </c>
      <c r="M2" s="6" t="s">
        <v>2</v>
      </c>
    </row>
    <row r="3" spans="1:13" ht="43.5" customHeight="1" x14ac:dyDescent="0.25">
      <c r="A3" s="10">
        <v>1</v>
      </c>
      <c r="B3" s="10" t="s">
        <v>38</v>
      </c>
      <c r="C3" s="11">
        <v>20</v>
      </c>
      <c r="D3" s="10" t="s">
        <v>92</v>
      </c>
      <c r="E3" s="10" t="s">
        <v>35</v>
      </c>
      <c r="F3" s="11" t="s">
        <v>11</v>
      </c>
      <c r="G3" s="11">
        <v>12039633004660</v>
      </c>
      <c r="H3" s="11">
        <v>9102618094</v>
      </c>
      <c r="I3" s="11" t="s">
        <v>34</v>
      </c>
      <c r="J3" s="10">
        <v>870041</v>
      </c>
      <c r="K3" s="12" t="s">
        <v>46</v>
      </c>
      <c r="L3" s="10" t="s">
        <v>39</v>
      </c>
      <c r="M3" s="13" t="s">
        <v>36</v>
      </c>
    </row>
    <row r="4" spans="1:13" ht="44.25" customHeight="1" x14ac:dyDescent="0.25">
      <c r="A4" s="10">
        <v>2</v>
      </c>
      <c r="B4" s="10" t="s">
        <v>81</v>
      </c>
      <c r="C4" s="11">
        <v>15.8</v>
      </c>
      <c r="D4" s="10" t="s">
        <v>92</v>
      </c>
      <c r="E4" s="11" t="s">
        <v>10</v>
      </c>
      <c r="F4" s="11" t="s">
        <v>11</v>
      </c>
      <c r="G4" s="11">
        <v>12039733027254</v>
      </c>
      <c r="H4" s="11">
        <v>9052817620</v>
      </c>
      <c r="I4" s="11" t="s">
        <v>82</v>
      </c>
      <c r="J4" s="10">
        <v>8096298</v>
      </c>
      <c r="K4" s="13">
        <v>9125020348</v>
      </c>
      <c r="L4" s="10" t="s">
        <v>83</v>
      </c>
      <c r="M4" s="13" t="s">
        <v>89</v>
      </c>
    </row>
    <row r="5" spans="1:13" ht="63" x14ac:dyDescent="0.25">
      <c r="A5" s="7">
        <v>3</v>
      </c>
      <c r="B5" s="27" t="s">
        <v>174</v>
      </c>
      <c r="C5" s="11">
        <v>10</v>
      </c>
      <c r="D5" s="15" t="s">
        <v>92</v>
      </c>
      <c r="E5" s="16" t="s">
        <v>122</v>
      </c>
      <c r="F5" s="13" t="s">
        <v>131</v>
      </c>
      <c r="G5" s="30">
        <v>12030060020617</v>
      </c>
      <c r="H5" s="11" t="s">
        <v>132</v>
      </c>
      <c r="I5" s="11" t="s">
        <v>130</v>
      </c>
      <c r="J5" s="10">
        <v>6824855</v>
      </c>
      <c r="K5" s="13" t="s">
        <v>139</v>
      </c>
      <c r="L5" s="10" t="s">
        <v>133</v>
      </c>
      <c r="M5" s="14" t="s">
        <v>134</v>
      </c>
    </row>
    <row r="6" spans="1:13" s="21" customFormat="1" ht="45.75" customHeight="1" x14ac:dyDescent="0.25">
      <c r="A6" s="11">
        <v>4</v>
      </c>
      <c r="B6" s="27" t="s">
        <v>156</v>
      </c>
      <c r="C6" s="11">
        <v>5</v>
      </c>
      <c r="D6" s="10" t="s">
        <v>92</v>
      </c>
      <c r="E6" s="11" t="s">
        <v>44</v>
      </c>
      <c r="F6" s="13" t="s">
        <v>11</v>
      </c>
      <c r="G6" s="30">
        <v>12019410007370</v>
      </c>
      <c r="H6" s="11">
        <v>9384208573</v>
      </c>
      <c r="I6" s="11" t="s">
        <v>140</v>
      </c>
      <c r="J6" s="19">
        <v>2804754</v>
      </c>
      <c r="K6" s="20">
        <v>9126349448</v>
      </c>
      <c r="L6" s="10" t="s">
        <v>177</v>
      </c>
      <c r="M6" s="13" t="s">
        <v>158</v>
      </c>
    </row>
    <row r="7" spans="1:13" ht="47.25" customHeight="1" x14ac:dyDescent="0.25">
      <c r="A7" s="7">
        <v>5</v>
      </c>
      <c r="B7" s="10" t="s">
        <v>97</v>
      </c>
      <c r="C7" s="11">
        <v>5</v>
      </c>
      <c r="D7" s="10" t="s">
        <v>93</v>
      </c>
      <c r="E7" s="11" t="s">
        <v>6</v>
      </c>
      <c r="F7" s="10" t="s">
        <v>9</v>
      </c>
      <c r="G7" s="11">
        <v>18019750010567</v>
      </c>
      <c r="H7" s="11">
        <v>9103209244</v>
      </c>
      <c r="I7" s="11" t="s">
        <v>34</v>
      </c>
      <c r="J7" s="10">
        <v>1598038</v>
      </c>
      <c r="K7" s="13">
        <v>9129538572</v>
      </c>
      <c r="L7" s="10" t="s">
        <v>94</v>
      </c>
      <c r="M7" s="13" t="s">
        <v>96</v>
      </c>
    </row>
    <row r="8" spans="1:13" ht="42" x14ac:dyDescent="0.25">
      <c r="A8" s="11">
        <v>6</v>
      </c>
      <c r="B8" s="29" t="s">
        <v>171</v>
      </c>
      <c r="C8" s="11">
        <v>20</v>
      </c>
      <c r="D8" s="10" t="s">
        <v>92</v>
      </c>
      <c r="E8" s="11" t="s">
        <v>119</v>
      </c>
      <c r="F8" s="11" t="s">
        <v>11</v>
      </c>
      <c r="G8" s="30">
        <v>12039933000452</v>
      </c>
      <c r="H8" s="11">
        <v>9045715592</v>
      </c>
      <c r="I8" s="11" t="s">
        <v>123</v>
      </c>
      <c r="J8" s="10">
        <v>283887</v>
      </c>
      <c r="K8" s="13">
        <v>88971136</v>
      </c>
      <c r="L8" s="10" t="s">
        <v>120</v>
      </c>
      <c r="M8" s="13" t="s">
        <v>121</v>
      </c>
    </row>
    <row r="9" spans="1:13" ht="53.25" customHeight="1" x14ac:dyDescent="0.25">
      <c r="A9" s="7">
        <v>7</v>
      </c>
      <c r="B9" s="7" t="s">
        <v>72</v>
      </c>
      <c r="C9" s="11">
        <v>20</v>
      </c>
      <c r="D9" s="10" t="s">
        <v>92</v>
      </c>
      <c r="E9" s="10" t="s">
        <v>3</v>
      </c>
      <c r="F9" s="10" t="s">
        <v>9</v>
      </c>
      <c r="G9" s="11">
        <v>18039570000910</v>
      </c>
      <c r="H9" s="11">
        <v>9021260643</v>
      </c>
      <c r="I9" s="11" t="s">
        <v>29</v>
      </c>
      <c r="J9" s="11">
        <v>6836934</v>
      </c>
      <c r="K9" s="12" t="s">
        <v>57</v>
      </c>
      <c r="L9" s="10" t="s">
        <v>8</v>
      </c>
      <c r="M9" s="13" t="s">
        <v>98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597DF2-E871-46A4-9239-1783A4746D35}">
  <sheetPr>
    <tabColor rgb="FFFF66FF"/>
  </sheetPr>
  <dimension ref="A2:H7"/>
  <sheetViews>
    <sheetView rightToLeft="1" workbookViewId="0">
      <selection activeCell="K2" sqref="K2"/>
    </sheetView>
  </sheetViews>
  <sheetFormatPr defaultColWidth="9" defaultRowHeight="15" x14ac:dyDescent="0.25"/>
  <cols>
    <col min="1" max="1" width="7.140625" style="22" customWidth="1"/>
    <col min="2" max="2" width="31.140625" style="22" customWidth="1"/>
    <col min="3" max="3" width="13.140625" style="22" customWidth="1"/>
    <col min="4" max="5" width="9" style="22"/>
    <col min="6" max="6" width="12" style="22" customWidth="1"/>
    <col min="7" max="7" width="21.5703125" style="22" customWidth="1"/>
    <col min="8" max="8" width="21.28515625" style="22" customWidth="1"/>
    <col min="9" max="16384" width="9" style="22"/>
  </cols>
  <sheetData>
    <row r="2" spans="1:8" ht="63" x14ac:dyDescent="0.25">
      <c r="A2" s="24" t="s">
        <v>4</v>
      </c>
      <c r="B2" s="24" t="s">
        <v>5</v>
      </c>
      <c r="C2" s="23" t="s">
        <v>0</v>
      </c>
      <c r="D2" s="23" t="s">
        <v>102</v>
      </c>
      <c r="E2" s="24" t="s">
        <v>1</v>
      </c>
      <c r="F2" s="23" t="s">
        <v>14</v>
      </c>
      <c r="G2" s="23" t="s">
        <v>13</v>
      </c>
      <c r="H2" s="23" t="s">
        <v>15</v>
      </c>
    </row>
    <row r="3" spans="1:8" ht="21" x14ac:dyDescent="0.25">
      <c r="A3" s="31">
        <v>1</v>
      </c>
      <c r="B3" s="31" t="s">
        <v>71</v>
      </c>
      <c r="C3" s="32">
        <v>10</v>
      </c>
      <c r="D3" s="31" t="s">
        <v>92</v>
      </c>
      <c r="E3" s="31" t="s">
        <v>6</v>
      </c>
      <c r="F3" s="31" t="s">
        <v>9</v>
      </c>
      <c r="G3" s="32">
        <v>18039570003538</v>
      </c>
      <c r="H3" s="32">
        <v>9022221931</v>
      </c>
    </row>
    <row r="4" spans="1:8" ht="21" x14ac:dyDescent="0.25">
      <c r="A4" s="31">
        <v>2</v>
      </c>
      <c r="B4" s="31" t="s">
        <v>72</v>
      </c>
      <c r="C4" s="32">
        <v>20</v>
      </c>
      <c r="D4" s="31" t="s">
        <v>92</v>
      </c>
      <c r="E4" s="31" t="s">
        <v>3</v>
      </c>
      <c r="F4" s="31" t="s">
        <v>9</v>
      </c>
      <c r="G4" s="32">
        <v>18039570000910</v>
      </c>
      <c r="H4" s="32">
        <v>9021260643</v>
      </c>
    </row>
    <row r="5" spans="1:8" ht="21" x14ac:dyDescent="0.25">
      <c r="A5" s="31">
        <v>3</v>
      </c>
      <c r="B5" s="31" t="s">
        <v>27</v>
      </c>
      <c r="C5" s="32">
        <v>20</v>
      </c>
      <c r="D5" s="31" t="s">
        <v>92</v>
      </c>
      <c r="E5" s="31" t="s">
        <v>16</v>
      </c>
      <c r="F5" s="31" t="s">
        <v>9</v>
      </c>
      <c r="G5" s="32">
        <v>18039570000940</v>
      </c>
      <c r="H5" s="32">
        <v>9912043248</v>
      </c>
    </row>
    <row r="6" spans="1:8" ht="21" x14ac:dyDescent="0.25">
      <c r="A6" s="31">
        <v>4</v>
      </c>
      <c r="B6" s="32" t="s">
        <v>41</v>
      </c>
      <c r="C6" s="32">
        <v>19.5</v>
      </c>
      <c r="D6" s="31" t="s">
        <v>92</v>
      </c>
      <c r="E6" s="32" t="s">
        <v>6</v>
      </c>
      <c r="F6" s="32" t="s">
        <v>9</v>
      </c>
      <c r="G6" s="32">
        <v>18039570000978</v>
      </c>
      <c r="H6" s="32">
        <v>9912043526</v>
      </c>
    </row>
    <row r="7" spans="1:8" ht="21" x14ac:dyDescent="0.25">
      <c r="A7" s="31">
        <v>5</v>
      </c>
      <c r="B7" s="31" t="s">
        <v>97</v>
      </c>
      <c r="C7" s="32">
        <v>5</v>
      </c>
      <c r="D7" s="31" t="s">
        <v>93</v>
      </c>
      <c r="E7" s="32" t="s">
        <v>6</v>
      </c>
      <c r="F7" s="31" t="s">
        <v>9</v>
      </c>
      <c r="G7" s="32">
        <v>18019750010567</v>
      </c>
      <c r="H7" s="32">
        <v>9103209244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فهرست</vt:lpstr>
      <vt:lpstr>مشکل دار</vt:lpstr>
      <vt:lpstr>توس فیوز </vt:lpstr>
      <vt:lpstr>فهرست!Print_Area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2023-05-13T07:50:09Z</dcterms:modified>
</cp:coreProperties>
</file>