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ss-my.sharepoint.com/personal/lgaldamesg1_correo_uss_cl/Documents/"/>
    </mc:Choice>
  </mc:AlternateContent>
  <xr:revisionPtr revIDLastSave="0" documentId="8_{C0EB61BB-3137-4ABD-B107-AA3D77834C02}" xr6:coauthVersionLast="47" xr6:coauthVersionMax="47" xr10:uidLastSave="{00000000-0000-0000-0000-000000000000}"/>
  <bookViews>
    <workbookView xWindow="-120" yWindow="-120" windowWidth="29040" windowHeight="15720" xr2:uid="{48AE1F17-4F9F-4F84-9F60-9BD356F4C17E}"/>
  </bookViews>
  <sheets>
    <sheet name="Hoja1" sheetId="1" r:id="rId1"/>
    <sheet name="-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3" i="1"/>
  <c r="H4" i="1"/>
  <c r="H2" i="1"/>
  <c r="K9" i="1"/>
  <c r="K3" i="1"/>
  <c r="K4" i="1"/>
  <c r="K5" i="1"/>
  <c r="K6" i="1"/>
  <c r="K7" i="1"/>
  <c r="K8" i="1"/>
  <c r="K2" i="1"/>
</calcChain>
</file>

<file path=xl/sharedStrings.xml><?xml version="1.0" encoding="utf-8"?>
<sst xmlns="http://schemas.openxmlformats.org/spreadsheetml/2006/main" count="35" uniqueCount="19">
  <si>
    <t>año</t>
  </si>
  <si>
    <t xml:space="preserve">comuna </t>
  </si>
  <si>
    <t xml:space="preserve">concejales </t>
  </si>
  <si>
    <t xml:space="preserve">votos validos </t>
  </si>
  <si>
    <t>nombre</t>
  </si>
  <si>
    <t>partido</t>
  </si>
  <si>
    <t>n° votos ganador</t>
  </si>
  <si>
    <t>porcentaje</t>
  </si>
  <si>
    <t xml:space="preserve">reelecto </t>
  </si>
  <si>
    <t>concejales del partido</t>
  </si>
  <si>
    <t>porcentaje concejo</t>
  </si>
  <si>
    <t>Puente Alto</t>
  </si>
  <si>
    <t>Carlos Enrique Moreno Agurto</t>
  </si>
  <si>
    <t>DC</t>
  </si>
  <si>
    <t>Sergio Roubillard Gonzalez</t>
  </si>
  <si>
    <t>PS</t>
  </si>
  <si>
    <t>Manuel Jose Ossandon Irarrazabal</t>
  </si>
  <si>
    <t>RN</t>
  </si>
  <si>
    <t>German Codina 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</si>
</sst>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Hoja1!$H$1</c:f>
              <c:strCache>
                <c:ptCount val="1"/>
                <c:pt idx="0">
                  <c:v>porcentaje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Hoja1!$A$2:$A$13</c:f>
              <c:numCache>
                <c:formatCode>General</c:formatCode>
                <c:ptCount val="12"/>
                <c:pt idx="0">
                  <c:v>1992</c:v>
                </c:pt>
                <c:pt idx="1">
                  <c:v>1996</c:v>
                </c:pt>
                <c:pt idx="2">
                  <c:v>2000</c:v>
                </c:pt>
                <c:pt idx="3">
                  <c:v>2004</c:v>
                </c:pt>
                <c:pt idx="4">
                  <c:v>2008</c:v>
                </c:pt>
                <c:pt idx="5">
                  <c:v>2012</c:v>
                </c:pt>
                <c:pt idx="6">
                  <c:v>2016</c:v>
                </c:pt>
                <c:pt idx="7">
                  <c:v>2021</c:v>
                </c:pt>
              </c:numCache>
            </c:numRef>
          </c:xVal>
          <c:yVal>
            <c:numRef>
              <c:f>Hoja1!$H$2:$H$13</c:f>
              <c:numCache>
                <c:formatCode>0.00</c:formatCode>
                <c:ptCount val="12"/>
                <c:pt idx="0">
                  <c:v>11.189869292456674</c:v>
                </c:pt>
                <c:pt idx="1">
                  <c:v>24.978772674642997</c:v>
                </c:pt>
                <c:pt idx="2">
                  <c:v>45.347266182292309</c:v>
                </c:pt>
                <c:pt idx="3">
                  <c:v>60.09858559105372</c:v>
                </c:pt>
                <c:pt idx="4">
                  <c:v>70.102229359857702</c:v>
                </c:pt>
                <c:pt idx="5">
                  <c:v>54.482773861351127</c:v>
                </c:pt>
                <c:pt idx="6">
                  <c:v>81.366474689299778</c:v>
                </c:pt>
                <c:pt idx="7">
                  <c:v>50.718874451324091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05-4FF3-BC6D-E634D4E06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733808"/>
        <c:axId val="1323728816"/>
      </c:scatterChart>
      <c:valAx>
        <c:axId val="132373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23728816"/>
        <c:crosses val="autoZero"/>
        <c:crossBetween val="midCat"/>
      </c:valAx>
      <c:valAx>
        <c:axId val="132372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2373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14</xdr:row>
      <xdr:rowOff>100012</xdr:rowOff>
    </xdr:from>
    <xdr:to>
      <xdr:col>10</xdr:col>
      <xdr:colOff>123825</xdr:colOff>
      <xdr:row>28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7250BF-9E75-4B6C-81B1-DB5E0383D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6EB4-1EA0-450D-B6D1-C12F140659DD}">
  <dimension ref="A1:K9"/>
  <sheetViews>
    <sheetView tabSelected="1" workbookViewId="0">
      <selection activeCell="N2" sqref="N2"/>
    </sheetView>
  </sheetViews>
  <sheetFormatPr baseColWidth="10" defaultRowHeight="15" x14ac:dyDescent="0.25"/>
  <cols>
    <col min="4" max="4" width="14.42578125" customWidth="1"/>
    <col min="5" max="5" width="31.85546875" customWidth="1"/>
    <col min="7" max="7" width="16.5703125" customWidth="1"/>
    <col min="8" max="8" width="15" customWidth="1"/>
    <col min="10" max="10" width="21.140625" customWidth="1"/>
    <col min="11" max="11" width="18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1992</v>
      </c>
      <c r="B2" t="s">
        <v>11</v>
      </c>
      <c r="C2">
        <v>8</v>
      </c>
      <c r="D2" s="1">
        <v>85917</v>
      </c>
      <c r="E2" t="s">
        <v>12</v>
      </c>
      <c r="F2" t="s">
        <v>13</v>
      </c>
      <c r="G2" s="1">
        <v>9614</v>
      </c>
      <c r="H2" s="2">
        <f>(G2/D2)*100</f>
        <v>11.189869292456674</v>
      </c>
      <c r="I2">
        <v>0</v>
      </c>
      <c r="J2">
        <v>2</v>
      </c>
      <c r="K2">
        <f>(J2/C2)*100</f>
        <v>25</v>
      </c>
    </row>
    <row r="3" spans="1:11" x14ac:dyDescent="0.25">
      <c r="A3">
        <v>1996</v>
      </c>
      <c r="B3" t="s">
        <v>11</v>
      </c>
      <c r="C3">
        <v>8</v>
      </c>
      <c r="D3" s="1">
        <v>90685</v>
      </c>
      <c r="E3" t="s">
        <v>14</v>
      </c>
      <c r="F3" t="s">
        <v>15</v>
      </c>
      <c r="G3" s="1">
        <v>22652</v>
      </c>
      <c r="H3" s="2">
        <f>(G3/D3)*100</f>
        <v>24.978772674642997</v>
      </c>
      <c r="I3">
        <v>0</v>
      </c>
      <c r="J3">
        <v>1</v>
      </c>
      <c r="K3">
        <f t="shared" ref="K3:K8" si="0">(J3/C3)*100</f>
        <v>12.5</v>
      </c>
    </row>
    <row r="4" spans="1:11" x14ac:dyDescent="0.25">
      <c r="A4">
        <v>2000</v>
      </c>
      <c r="B4" t="s">
        <v>11</v>
      </c>
      <c r="C4">
        <v>8</v>
      </c>
      <c r="D4" s="1">
        <v>105841</v>
      </c>
      <c r="E4" t="s">
        <v>16</v>
      </c>
      <c r="F4" t="s">
        <v>17</v>
      </c>
      <c r="G4" s="1">
        <v>47996</v>
      </c>
      <c r="H4" s="2">
        <f>(G4/D4)*100</f>
        <v>45.347266182292309</v>
      </c>
      <c r="I4">
        <v>1</v>
      </c>
      <c r="J4">
        <v>1</v>
      </c>
      <c r="K4">
        <f t="shared" si="0"/>
        <v>12.5</v>
      </c>
    </row>
    <row r="5" spans="1:11" x14ac:dyDescent="0.25">
      <c r="A5">
        <v>2004</v>
      </c>
      <c r="B5" t="s">
        <v>11</v>
      </c>
      <c r="C5">
        <v>8</v>
      </c>
      <c r="D5" s="1">
        <v>108738</v>
      </c>
      <c r="E5" t="s">
        <v>16</v>
      </c>
      <c r="F5" t="s">
        <v>17</v>
      </c>
      <c r="G5" s="1">
        <v>65350</v>
      </c>
      <c r="H5" s="2">
        <f t="shared" ref="H5:H9" si="1">(G5/D5)*100</f>
        <v>60.09858559105372</v>
      </c>
      <c r="I5">
        <v>1</v>
      </c>
      <c r="J5">
        <v>2</v>
      </c>
      <c r="K5">
        <f t="shared" si="0"/>
        <v>25</v>
      </c>
    </row>
    <row r="6" spans="1:11" x14ac:dyDescent="0.25">
      <c r="A6">
        <v>2008</v>
      </c>
      <c r="B6" t="s">
        <v>11</v>
      </c>
      <c r="C6">
        <v>8</v>
      </c>
      <c r="D6" s="1">
        <v>115818</v>
      </c>
      <c r="E6" t="s">
        <v>16</v>
      </c>
      <c r="F6" t="s">
        <v>17</v>
      </c>
      <c r="G6" s="1">
        <v>81191</v>
      </c>
      <c r="H6" s="2">
        <f t="shared" si="1"/>
        <v>70.102229359857702</v>
      </c>
      <c r="I6">
        <v>1</v>
      </c>
      <c r="J6">
        <v>2</v>
      </c>
      <c r="K6">
        <f t="shared" si="0"/>
        <v>25</v>
      </c>
    </row>
    <row r="7" spans="1:11" x14ac:dyDescent="0.25">
      <c r="A7">
        <v>2012</v>
      </c>
      <c r="B7" t="s">
        <v>11</v>
      </c>
      <c r="C7">
        <v>10</v>
      </c>
      <c r="D7" s="1">
        <v>90502</v>
      </c>
      <c r="E7" t="s">
        <v>18</v>
      </c>
      <c r="F7" t="s">
        <v>17</v>
      </c>
      <c r="G7" s="1">
        <v>49308</v>
      </c>
      <c r="H7" s="2">
        <f t="shared" si="1"/>
        <v>54.482773861351127</v>
      </c>
      <c r="I7">
        <v>1</v>
      </c>
      <c r="J7">
        <v>4</v>
      </c>
      <c r="K7">
        <f t="shared" si="0"/>
        <v>40</v>
      </c>
    </row>
    <row r="8" spans="1:11" x14ac:dyDescent="0.25">
      <c r="A8">
        <v>2016</v>
      </c>
      <c r="B8" t="s">
        <v>11</v>
      </c>
      <c r="C8">
        <v>10</v>
      </c>
      <c r="D8" s="1">
        <v>82475</v>
      </c>
      <c r="E8" t="s">
        <v>18</v>
      </c>
      <c r="F8" t="s">
        <v>17</v>
      </c>
      <c r="G8" s="1">
        <v>67107</v>
      </c>
      <c r="H8" s="2">
        <f t="shared" si="1"/>
        <v>81.366474689299778</v>
      </c>
      <c r="I8">
        <v>1</v>
      </c>
      <c r="J8">
        <v>5</v>
      </c>
      <c r="K8">
        <f t="shared" si="0"/>
        <v>50</v>
      </c>
    </row>
    <row r="9" spans="1:11" x14ac:dyDescent="0.25">
      <c r="A9">
        <v>2021</v>
      </c>
      <c r="B9" t="s">
        <v>11</v>
      </c>
      <c r="C9">
        <v>10</v>
      </c>
      <c r="D9" s="1">
        <v>172005</v>
      </c>
      <c r="E9" t="s">
        <v>18</v>
      </c>
      <c r="F9" t="s">
        <v>17</v>
      </c>
      <c r="G9" s="1">
        <v>87239</v>
      </c>
      <c r="H9" s="2">
        <f t="shared" si="1"/>
        <v>50.718874451324091</v>
      </c>
      <c r="I9">
        <v>1</v>
      </c>
      <c r="J9">
        <v>2</v>
      </c>
      <c r="K9">
        <f>(J9/C9)*100</f>
        <v>20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3ECE-6B54-45E5-A119-AD6A82AC33E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7184DBC92084488154386B894E7606" ma:contentTypeVersion="8" ma:contentTypeDescription="Create a new document." ma:contentTypeScope="" ma:versionID="536470ddaeb9d8a50d22b975d4878890">
  <xsd:schema xmlns:xsd="http://www.w3.org/2001/XMLSchema" xmlns:xs="http://www.w3.org/2001/XMLSchema" xmlns:p="http://schemas.microsoft.com/office/2006/metadata/properties" xmlns:ns3="7d3ff75d-a6d8-4788-a141-6aff43b63a82" xmlns:ns4="4f57ea9e-ad53-4419-bc26-66c9c6b7ba8d" targetNamespace="http://schemas.microsoft.com/office/2006/metadata/properties" ma:root="true" ma:fieldsID="60f47c597195e232ab3942f0f0dda9ec" ns3:_="" ns4:_="">
    <xsd:import namespace="7d3ff75d-a6d8-4788-a141-6aff43b63a82"/>
    <xsd:import namespace="4f57ea9e-ad53-4419-bc26-66c9c6b7ba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f75d-a6d8-4788-a141-6aff43b63a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7ea9e-ad53-4419-bc26-66c9c6b7ba8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3ff75d-a6d8-4788-a141-6aff43b63a82" xsi:nil="true"/>
  </documentManagement>
</p:properties>
</file>

<file path=customXml/itemProps1.xml><?xml version="1.0" encoding="utf-8"?>
<ds:datastoreItem xmlns:ds="http://schemas.openxmlformats.org/officeDocument/2006/customXml" ds:itemID="{39ACCE7B-65FD-47F2-B2A1-3612BD68EE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ff75d-a6d8-4788-a141-6aff43b63a82"/>
    <ds:schemaRef ds:uri="4f57ea9e-ad53-4419-bc26-66c9c6b7ba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673943-EF68-49F7-BDFD-4C4E022821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17E0B-DBB9-498D-8E24-1759C52DD265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4f57ea9e-ad53-4419-bc26-66c9c6b7ba8d"/>
    <ds:schemaRef ds:uri="http://schemas.openxmlformats.org/package/2006/metadata/core-properties"/>
    <ds:schemaRef ds:uri="7d3ff75d-a6d8-4788-a141-6aff43b63a8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GALDAMES GALDAMEZ</dc:creator>
  <cp:lastModifiedBy>LORENA GALDAMES GALDAMEZ</cp:lastModifiedBy>
  <dcterms:created xsi:type="dcterms:W3CDTF">2024-04-29T12:11:10Z</dcterms:created>
  <dcterms:modified xsi:type="dcterms:W3CDTF">2024-04-29T13:20:07Z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0x010100787184DBC92084488154386B894E7606</vt:lpwstr>
  </property>
</Properties>
</file>