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kyAlchemist\Dropbox\SWE group project\Deliverable #4\"/>
    </mc:Choice>
  </mc:AlternateContent>
  <bookViews>
    <workbookView xWindow="0" yWindow="0" windowWidth="14400" windowHeight="17475" tabRatio="500"/>
  </bookViews>
  <sheets>
    <sheet name="WeighingandTotal" sheetId="1" r:id="rId1"/>
    <sheet name="EstimateCategories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H10" i="1"/>
  <c r="H12" i="1"/>
  <c r="H6" i="1"/>
  <c r="H4" i="1"/>
  <c r="H14" i="1"/>
  <c r="C17" i="2"/>
  <c r="B21" i="1"/>
  <c r="B23" i="1"/>
</calcChain>
</file>

<file path=xl/sharedStrings.xml><?xml version="1.0" encoding="utf-8"?>
<sst xmlns="http://schemas.openxmlformats.org/spreadsheetml/2006/main" count="40" uniqueCount="35">
  <si>
    <t>Number of Inputs</t>
  </si>
  <si>
    <t>Number of User Outputs</t>
  </si>
  <si>
    <t>Number of User Inquiries</t>
  </si>
  <si>
    <t>Number of Internal files</t>
  </si>
  <si>
    <t>Number of External Interfaces of files</t>
  </si>
  <si>
    <t>Count</t>
  </si>
  <si>
    <t>Simple</t>
  </si>
  <si>
    <t>Average</t>
  </si>
  <si>
    <t>Complex</t>
  </si>
  <si>
    <t>Total</t>
  </si>
  <si>
    <t>=</t>
  </si>
  <si>
    <t>Grand Total (FP)</t>
  </si>
  <si>
    <t>Measurement Parameters</t>
  </si>
  <si>
    <t>Does the system require reliable backup and recovery?</t>
  </si>
  <si>
    <t>Are data communications required?</t>
  </si>
  <si>
    <t>Are there distributed processing functions?</t>
  </si>
  <si>
    <t>Is performance critical?</t>
  </si>
  <si>
    <t>Will the system run in a existing, heavily utilized operational environment?</t>
  </si>
  <si>
    <t>Does the system require on-line data entry?</t>
  </si>
  <si>
    <t>Does the on-line data entry require the input transaction to be built over multiple screens or operations?</t>
  </si>
  <si>
    <t>Are the master files updated on-line?</t>
  </si>
  <si>
    <t>Are the inputs, outputs, files or inquiries complex?</t>
  </si>
  <si>
    <t>Is the interal processing complex?</t>
  </si>
  <si>
    <t>Is the code designed to be reusable?</t>
  </si>
  <si>
    <t>Are conversion and installation included in the design?</t>
  </si>
  <si>
    <t>Is the system designed for multiple installations in different organizations?</t>
  </si>
  <si>
    <t>Is the application designed to facilitate change and ease of use by the user?</t>
  </si>
  <si>
    <t>TOTAL sum of all category ratings</t>
  </si>
  <si>
    <t>Ratings</t>
  </si>
  <si>
    <t>Rating Estimate of Categories</t>
  </si>
  <si>
    <t>Category</t>
  </si>
  <si>
    <t>FPC</t>
  </si>
  <si>
    <t>Cost per FPC</t>
  </si>
  <si>
    <t>Total Cost Estimate</t>
  </si>
  <si>
    <t>Weighting Factor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</si>
</sst>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scheme val="minor"/>
    </font>
    <font>
      <u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6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2" sqref="B2"/>
    </sheetView>
  </sheetViews>
  <sheetFormatPr defaultColWidth="11" defaultRowHeight="15.75" x14ac:dyDescent="0.25"/>
  <cols>
    <col min="1" max="1" width="31.625" bestFit="1" customWidth="1"/>
  </cols>
  <sheetData>
    <row r="1" spans="1:8" x14ac:dyDescent="0.25">
      <c r="B1" s="7" t="s">
        <v>34</v>
      </c>
      <c r="C1" s="7"/>
      <c r="D1" s="7"/>
      <c r="E1" s="7"/>
      <c r="F1" s="7"/>
      <c r="G1" s="7"/>
      <c r="H1" s="7"/>
    </row>
    <row r="2" spans="1:8" x14ac:dyDescent="0.25">
      <c r="A2" s="2" t="s">
        <v>12</v>
      </c>
      <c r="B2" s="1"/>
      <c r="C2" s="1"/>
      <c r="D2" s="1"/>
      <c r="E2" s="1"/>
      <c r="F2" s="1"/>
      <c r="G2" s="1"/>
      <c r="H2" s="1"/>
    </row>
    <row r="3" spans="1:8" x14ac:dyDescent="0.25">
      <c r="B3" t="s">
        <v>5</v>
      </c>
      <c r="D3" t="s">
        <v>6</v>
      </c>
      <c r="E3" t="s">
        <v>7</v>
      </c>
      <c r="F3" t="s">
        <v>8</v>
      </c>
      <c r="H3" t="s">
        <v>9</v>
      </c>
    </row>
    <row r="4" spans="1:8" x14ac:dyDescent="0.25">
      <c r="A4" t="s">
        <v>0</v>
      </c>
      <c r="B4">
        <v>11</v>
      </c>
      <c r="D4">
        <v>3</v>
      </c>
      <c r="E4">
        <v>4</v>
      </c>
      <c r="F4" s="2">
        <v>6</v>
      </c>
      <c r="G4" t="s">
        <v>10</v>
      </c>
      <c r="H4">
        <f>B4*F4</f>
        <v>66</v>
      </c>
    </row>
    <row r="6" spans="1:8" x14ac:dyDescent="0.25">
      <c r="A6" t="s">
        <v>1</v>
      </c>
      <c r="B6">
        <v>13</v>
      </c>
      <c r="D6">
        <v>4</v>
      </c>
      <c r="E6" s="6">
        <v>5</v>
      </c>
      <c r="F6" s="2">
        <v>7</v>
      </c>
      <c r="G6" t="s">
        <v>10</v>
      </c>
      <c r="H6">
        <f>B6*F6</f>
        <v>91</v>
      </c>
    </row>
    <row r="8" spans="1:8" x14ac:dyDescent="0.25">
      <c r="A8" t="s">
        <v>2</v>
      </c>
      <c r="B8">
        <v>5</v>
      </c>
      <c r="D8">
        <v>3</v>
      </c>
      <c r="E8" s="2">
        <v>4</v>
      </c>
      <c r="F8">
        <v>6</v>
      </c>
      <c r="G8" t="s">
        <v>10</v>
      </c>
      <c r="H8">
        <f>B8*E8</f>
        <v>20</v>
      </c>
    </row>
    <row r="10" spans="1:8" x14ac:dyDescent="0.25">
      <c r="A10" t="s">
        <v>3</v>
      </c>
      <c r="B10">
        <v>3</v>
      </c>
      <c r="D10">
        <v>7</v>
      </c>
      <c r="E10" s="6">
        <v>10</v>
      </c>
      <c r="F10" s="2">
        <v>15</v>
      </c>
      <c r="G10" t="s">
        <v>10</v>
      </c>
      <c r="H10">
        <f>B10*F10</f>
        <v>45</v>
      </c>
    </row>
    <row r="12" spans="1:8" x14ac:dyDescent="0.25">
      <c r="A12" t="s">
        <v>4</v>
      </c>
      <c r="B12">
        <v>2</v>
      </c>
      <c r="D12" s="2">
        <v>5</v>
      </c>
      <c r="E12">
        <v>7</v>
      </c>
      <c r="F12">
        <v>10</v>
      </c>
      <c r="G12" t="s">
        <v>10</v>
      </c>
      <c r="H12">
        <f>B12*D12</f>
        <v>10</v>
      </c>
    </row>
    <row r="14" spans="1:8" x14ac:dyDescent="0.25">
      <c r="A14" t="s">
        <v>11</v>
      </c>
      <c r="G14" t="s">
        <v>10</v>
      </c>
      <c r="H14">
        <f>SUM(H4:H12)</f>
        <v>232</v>
      </c>
    </row>
    <row r="21" spans="1:2" x14ac:dyDescent="0.25">
      <c r="A21" t="s">
        <v>31</v>
      </c>
      <c r="B21">
        <f>H14*(0.65+(0.01*EstimateCategories!C17))</f>
        <v>264.48</v>
      </c>
    </row>
    <row r="22" spans="1:2" x14ac:dyDescent="0.25">
      <c r="A22" t="s">
        <v>32</v>
      </c>
      <c r="B22" s="5">
        <v>1000</v>
      </c>
    </row>
    <row r="23" spans="1:2" x14ac:dyDescent="0.25">
      <c r="A23" t="s">
        <v>33</v>
      </c>
      <c r="B23" s="5">
        <f>B22*B21</f>
        <v>264480</v>
      </c>
    </row>
  </sheetData>
  <mergeCells count="1">
    <mergeCell ref="B1:H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39" sqref="B39"/>
    </sheetView>
  </sheetViews>
  <sheetFormatPr defaultColWidth="11" defaultRowHeight="15.75" x14ac:dyDescent="0.25"/>
  <cols>
    <col min="2" max="2" width="50" style="3" customWidth="1"/>
  </cols>
  <sheetData>
    <row r="1" spans="1:3" ht="18.75" x14ac:dyDescent="0.3">
      <c r="A1" s="8" t="s">
        <v>29</v>
      </c>
      <c r="B1" s="9"/>
    </row>
    <row r="2" spans="1:3" x14ac:dyDescent="0.25">
      <c r="B2" s="4" t="s">
        <v>30</v>
      </c>
      <c r="C2" s="2" t="s">
        <v>28</v>
      </c>
    </row>
    <row r="3" spans="1:3" x14ac:dyDescent="0.25">
      <c r="A3">
        <v>1</v>
      </c>
      <c r="B3" s="3" t="s">
        <v>13</v>
      </c>
      <c r="C3">
        <v>5</v>
      </c>
    </row>
    <row r="4" spans="1:3" x14ac:dyDescent="0.25">
      <c r="A4">
        <v>2</v>
      </c>
      <c r="B4" s="3" t="s">
        <v>14</v>
      </c>
      <c r="C4">
        <v>4</v>
      </c>
    </row>
    <row r="5" spans="1:3" x14ac:dyDescent="0.25">
      <c r="A5">
        <v>3</v>
      </c>
      <c r="B5" s="3" t="s">
        <v>15</v>
      </c>
      <c r="C5">
        <v>2</v>
      </c>
    </row>
    <row r="6" spans="1:3" x14ac:dyDescent="0.25">
      <c r="A6">
        <v>4</v>
      </c>
      <c r="B6" s="3" t="s">
        <v>16</v>
      </c>
      <c r="C6">
        <v>4</v>
      </c>
    </row>
    <row r="7" spans="1:3" ht="31.5" x14ac:dyDescent="0.25">
      <c r="A7">
        <v>5</v>
      </c>
      <c r="B7" s="3" t="s">
        <v>17</v>
      </c>
      <c r="C7">
        <v>3</v>
      </c>
    </row>
    <row r="8" spans="1:3" x14ac:dyDescent="0.25">
      <c r="A8">
        <v>6</v>
      </c>
      <c r="B8" s="3" t="s">
        <v>18</v>
      </c>
      <c r="C8">
        <v>4</v>
      </c>
    </row>
    <row r="9" spans="1:3" ht="31.5" x14ac:dyDescent="0.25">
      <c r="A9">
        <v>7</v>
      </c>
      <c r="B9" s="3" t="s">
        <v>19</v>
      </c>
      <c r="C9">
        <v>2</v>
      </c>
    </row>
    <row r="10" spans="1:3" x14ac:dyDescent="0.25">
      <c r="A10">
        <v>8</v>
      </c>
      <c r="B10" s="3" t="s">
        <v>20</v>
      </c>
      <c r="C10">
        <v>4</v>
      </c>
    </row>
    <row r="11" spans="1:3" x14ac:dyDescent="0.25">
      <c r="A11">
        <v>9</v>
      </c>
      <c r="B11" s="3" t="s">
        <v>21</v>
      </c>
      <c r="C11">
        <v>3</v>
      </c>
    </row>
    <row r="12" spans="1:3" x14ac:dyDescent="0.25">
      <c r="A12">
        <v>10</v>
      </c>
      <c r="B12" s="3" t="s">
        <v>22</v>
      </c>
      <c r="C12">
        <v>3</v>
      </c>
    </row>
    <row r="13" spans="1:3" x14ac:dyDescent="0.25">
      <c r="A13">
        <v>11</v>
      </c>
      <c r="B13" s="3" t="s">
        <v>23</v>
      </c>
      <c r="C13">
        <v>4</v>
      </c>
    </row>
    <row r="14" spans="1:3" x14ac:dyDescent="0.25">
      <c r="A14">
        <v>12</v>
      </c>
      <c r="B14" s="3" t="s">
        <v>24</v>
      </c>
      <c r="C14">
        <v>2</v>
      </c>
    </row>
    <row r="15" spans="1:3" ht="31.5" x14ac:dyDescent="0.25">
      <c r="A15">
        <v>13</v>
      </c>
      <c r="B15" s="3" t="s">
        <v>25</v>
      </c>
      <c r="C15">
        <v>4</v>
      </c>
    </row>
    <row r="16" spans="1:3" ht="31.5" x14ac:dyDescent="0.25">
      <c r="A16">
        <v>14</v>
      </c>
      <c r="B16" s="3" t="s">
        <v>26</v>
      </c>
      <c r="C16">
        <v>5</v>
      </c>
    </row>
    <row r="17" spans="2:3" x14ac:dyDescent="0.25">
      <c r="B17" s="4" t="s">
        <v>27</v>
      </c>
      <c r="C17">
        <f>SUM(C3:C16)</f>
        <v>49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WeighingandTotal</vt:lpstr>
      <vt:lpstr>EstimateCategories</vt:lpstr>
    </vt:vector>
  </TitlesOfParts>
  <Company>The 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Byrd</dc:creator>
  <cp:lastModifiedBy>SkyAlchemist</cp:lastModifiedBy>
  <dcterms:created xsi:type="dcterms:W3CDTF">2014-10-22T03:56:33Z</dcterms:created>
  <dcterms:modified xsi:type="dcterms:W3CDTF">2014-11-07T03:17:14Z</dcterms:modified>
</cp:coreProperties>
</file>