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cattelan/Downloads/AA_Pareto last/"/>
    </mc:Choice>
  </mc:AlternateContent>
  <xr:revisionPtr revIDLastSave="0" documentId="13_ncr:1_{7C4EE692-383C-FC4F-AD0A-6B4F73AD91ED}" xr6:coauthVersionLast="47" xr6:coauthVersionMax="47" xr10:uidLastSave="{00000000-0000-0000-0000-000000000000}"/>
  <bookViews>
    <workbookView xWindow="0" yWindow="820" windowWidth="35840" windowHeight="19160" xr2:uid="{00000000-000D-0000-FFFF-FFFF00000000}"/>
  </bookViews>
  <sheets>
    <sheet name="data" sheetId="1" r:id="rId1"/>
    <sheet name="references" sheetId="2" r:id="rId2"/>
  </sheets>
  <definedNames>
    <definedName name="_xlnm._FilterDatabase" localSheetId="0" hidden="1">data!$A$1:$U$1389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249" i="1" l="1"/>
  <c r="R1153" i="1" l="1"/>
  <c r="R169" i="1"/>
  <c r="R168" i="1"/>
  <c r="R607" i="1"/>
  <c r="R170" i="1"/>
  <c r="R165" i="1"/>
  <c r="R531" i="1"/>
  <c r="R166" i="1"/>
  <c r="R1381" i="1"/>
  <c r="R167" i="1"/>
  <c r="R944" i="1"/>
  <c r="R172" i="1"/>
  <c r="R622" i="1"/>
  <c r="R1119" i="1"/>
  <c r="R735" i="1"/>
  <c r="R171" i="1"/>
  <c r="R636" i="1"/>
  <c r="R610" i="1"/>
  <c r="R1180" i="1"/>
  <c r="R1145" i="1"/>
  <c r="R942" i="1"/>
  <c r="R787" i="1"/>
  <c r="R879" i="1"/>
  <c r="R1120" i="1"/>
  <c r="R612" i="1"/>
  <c r="R609" i="1"/>
  <c r="R627" i="1"/>
  <c r="R841" i="1"/>
  <c r="R443" i="1"/>
  <c r="R543" i="1"/>
  <c r="R1114" i="1"/>
  <c r="R1154" i="1"/>
  <c r="R454" i="1"/>
  <c r="R1116" i="1"/>
  <c r="R1111" i="1"/>
  <c r="R1347" i="1"/>
  <c r="R1117" i="1"/>
  <c r="R833" i="1"/>
  <c r="R941" i="1"/>
  <c r="R647" i="1"/>
  <c r="R902" i="1"/>
  <c r="R1113" i="1"/>
  <c r="R538" i="1"/>
  <c r="R654" i="1"/>
  <c r="R541" i="1"/>
  <c r="R1115" i="1"/>
  <c r="R628" i="1"/>
  <c r="R537" i="1"/>
  <c r="R156" i="1"/>
  <c r="R1112" i="1"/>
  <c r="R786" i="1"/>
  <c r="R857" i="1"/>
  <c r="R915" i="1"/>
  <c r="R858" i="1"/>
  <c r="R840" i="1"/>
  <c r="R838" i="1"/>
  <c r="R837" i="1"/>
  <c r="R621" i="1"/>
  <c r="R157" i="1"/>
  <c r="R624" i="1"/>
  <c r="R832" i="1"/>
  <c r="R736" i="1"/>
  <c r="R258" i="1"/>
  <c r="R539" i="1"/>
  <c r="R540" i="1"/>
  <c r="R516" i="1"/>
  <c r="R625" i="1"/>
  <c r="R659" i="1"/>
  <c r="R943" i="1"/>
  <c r="R626" i="1"/>
  <c r="R940" i="1"/>
  <c r="R836" i="1"/>
  <c r="R829" i="1"/>
  <c r="R903" i="1"/>
  <c r="R640" i="1"/>
  <c r="R644" i="1"/>
  <c r="R629" i="1"/>
  <c r="R880" i="1"/>
  <c r="R264" i="1"/>
  <c r="R620" i="1"/>
  <c r="R641" i="1"/>
  <c r="R126" i="1"/>
  <c r="R55" i="1"/>
  <c r="R655" i="1"/>
  <c r="R569" i="1"/>
  <c r="R1046" i="1"/>
  <c r="R54" i="1"/>
  <c r="R785" i="1"/>
  <c r="R657" i="1"/>
  <c r="R653" i="1"/>
  <c r="R613" i="1"/>
  <c r="R643" i="1"/>
  <c r="R995" i="1"/>
  <c r="R856" i="1"/>
  <c r="R1047" i="1"/>
  <c r="R839" i="1"/>
  <c r="R642" i="1"/>
  <c r="R515" i="1"/>
  <c r="R762" i="1"/>
  <c r="R651" i="1"/>
  <c r="R1147" i="1"/>
  <c r="R1026" i="1"/>
  <c r="R788" i="1"/>
  <c r="R163" i="1"/>
  <c r="R1146" i="1"/>
  <c r="R1121" i="1"/>
  <c r="R989" i="1"/>
  <c r="R1336" i="1"/>
  <c r="R1103" i="1"/>
  <c r="R164" i="1"/>
  <c r="R606" i="1"/>
  <c r="R828" i="1"/>
  <c r="R1144" i="1"/>
  <c r="R623" i="1"/>
  <c r="R589" i="1"/>
  <c r="R517" i="1"/>
  <c r="R21" i="1"/>
  <c r="R826" i="1"/>
  <c r="R1045" i="1"/>
  <c r="R633" i="1"/>
  <c r="R1346" i="1"/>
  <c r="R1348" i="1"/>
  <c r="R1102" i="1"/>
  <c r="R645" i="1"/>
  <c r="R1345" i="1"/>
  <c r="R652" i="1"/>
  <c r="R630" i="1"/>
  <c r="R519" i="1"/>
  <c r="R303" i="1"/>
  <c r="R518" i="1"/>
  <c r="R305" i="1"/>
  <c r="R658" i="1"/>
  <c r="R307" i="1"/>
  <c r="R593" i="1"/>
  <c r="R608" i="1"/>
  <c r="R649" i="1"/>
  <c r="R145" i="1"/>
  <c r="R1341" i="1"/>
  <c r="R309" i="1"/>
  <c r="R53" i="1"/>
  <c r="R825" i="1"/>
  <c r="R1088" i="1"/>
  <c r="R46" i="1"/>
  <c r="R308" i="1"/>
  <c r="R304" i="1"/>
  <c r="R485" i="1"/>
  <c r="R1083" i="1"/>
  <c r="R312" i="1"/>
  <c r="R1091" i="1"/>
  <c r="R1086" i="1"/>
  <c r="R1084" i="1"/>
  <c r="R481" i="1"/>
  <c r="R656" i="1"/>
  <c r="R542" i="1"/>
  <c r="R311" i="1"/>
  <c r="R1087" i="1"/>
  <c r="R316" i="1"/>
  <c r="R482" i="1"/>
  <c r="R306" i="1"/>
  <c r="R486" i="1"/>
  <c r="R144" i="1"/>
  <c r="R650" i="1"/>
  <c r="R315" i="1"/>
  <c r="R1277" i="1"/>
  <c r="R325" i="1"/>
  <c r="R980" i="1"/>
  <c r="R44" i="1"/>
  <c r="R827" i="1"/>
  <c r="R1278" i="1"/>
  <c r="R978" i="1"/>
  <c r="R1276" i="1"/>
  <c r="R1286" i="1"/>
  <c r="R843" i="1"/>
  <c r="R1151" i="1"/>
  <c r="R143" i="1"/>
  <c r="R1085" i="1"/>
  <c r="R1274" i="1"/>
  <c r="R979" i="1"/>
  <c r="R562" i="1"/>
  <c r="R990" i="1"/>
  <c r="R484" i="1"/>
  <c r="R483" i="1"/>
  <c r="R1275" i="1"/>
  <c r="R815" i="1"/>
  <c r="R179" i="1"/>
  <c r="R1152" i="1"/>
  <c r="R1287" i="1"/>
  <c r="R1355" i="1"/>
  <c r="R992" i="1"/>
  <c r="R939" i="1"/>
  <c r="R1178" i="1"/>
  <c r="R1282" i="1"/>
  <c r="R1039" i="1"/>
  <c r="R1155" i="1"/>
  <c r="R1082" i="1"/>
  <c r="R1380" i="1"/>
  <c r="R1044" i="1"/>
  <c r="R151" i="1"/>
  <c r="R1175" i="1"/>
  <c r="R901" i="1"/>
  <c r="R329" i="1"/>
  <c r="R1215" i="1"/>
  <c r="R991" i="1"/>
  <c r="R1379" i="1"/>
  <c r="R1293" i="1"/>
  <c r="R972" i="1"/>
  <c r="R971" i="1"/>
  <c r="R738" i="1"/>
  <c r="R42" i="1"/>
  <c r="R228" i="1"/>
  <c r="R480" i="1"/>
  <c r="R300" i="1"/>
  <c r="R301" i="1"/>
  <c r="R524" i="1"/>
  <c r="R56" i="1"/>
  <c r="R22" i="1"/>
  <c r="R1179" i="1"/>
  <c r="R1316" i="1"/>
  <c r="R397" i="1"/>
  <c r="R1177" i="1"/>
  <c r="R724" i="1"/>
  <c r="R1133" i="1"/>
  <c r="R723" i="1"/>
  <c r="R866" i="1"/>
  <c r="R757" i="1"/>
  <c r="R1223" i="1"/>
  <c r="R923" i="1"/>
  <c r="R1140" i="1"/>
  <c r="R775" i="1"/>
  <c r="R396" i="1"/>
  <c r="R1123" i="1"/>
  <c r="R1249" i="1"/>
  <c r="R91" i="1"/>
  <c r="R795" i="1"/>
  <c r="R811" i="1"/>
  <c r="R1284" i="1"/>
  <c r="R498" i="1"/>
  <c r="R351" i="1"/>
  <c r="R327" i="1"/>
  <c r="R722" i="1"/>
  <c r="R1372" i="1"/>
  <c r="R681" i="1"/>
  <c r="R275" i="1"/>
  <c r="R1250" i="1"/>
  <c r="R1036" i="1"/>
  <c r="R328" i="1"/>
  <c r="R113" i="1"/>
  <c r="R129" i="1"/>
  <c r="R1205" i="1"/>
  <c r="R1359" i="1"/>
  <c r="R234" i="1"/>
  <c r="R924" i="1"/>
  <c r="R364" i="1"/>
  <c r="R614" i="1"/>
  <c r="R1176" i="1"/>
  <c r="R1248" i="1"/>
  <c r="R772" i="1"/>
  <c r="R510" i="1"/>
  <c r="R1035" i="1"/>
  <c r="R90" i="1"/>
  <c r="R1209" i="1"/>
  <c r="R1164" i="1"/>
  <c r="R1206" i="1"/>
  <c r="R668" i="1"/>
  <c r="R1208" i="1"/>
  <c r="R381" i="1"/>
  <c r="R205" i="1"/>
  <c r="R882" i="1"/>
  <c r="R806" i="1"/>
  <c r="R867" i="1"/>
  <c r="R1309" i="1"/>
  <c r="R423" i="1"/>
  <c r="R1012" i="1"/>
  <c r="R988" i="1"/>
  <c r="R130" i="1"/>
  <c r="R299" i="1"/>
  <c r="R679" i="1"/>
  <c r="R202" i="1"/>
  <c r="R1016" i="1"/>
  <c r="R908" i="1"/>
  <c r="R814" i="1"/>
  <c r="R616" i="1"/>
  <c r="R468" i="1"/>
  <c r="R457" i="1"/>
  <c r="R1139" i="1"/>
  <c r="R1124" i="1"/>
  <c r="R1135" i="1"/>
  <c r="R998" i="1"/>
  <c r="R845" i="1"/>
  <c r="R1134" i="1"/>
  <c r="R1009" i="1"/>
  <c r="R460" i="1"/>
  <c r="R669" i="1"/>
  <c r="R667" i="1"/>
  <c r="R458" i="1"/>
  <c r="R570" i="1"/>
  <c r="R197" i="1"/>
  <c r="R804" i="1"/>
  <c r="R390" i="1"/>
  <c r="R434" i="1"/>
  <c r="R1296" i="1"/>
  <c r="R947" i="1"/>
  <c r="R777" i="1"/>
  <c r="R409" i="1"/>
  <c r="R203" i="1"/>
  <c r="R99" i="1"/>
  <c r="R1142" i="1"/>
  <c r="R1234" i="1"/>
  <c r="R324" i="1"/>
  <c r="R366" i="1"/>
  <c r="R1310" i="1"/>
  <c r="R986" i="1"/>
  <c r="R666" i="1"/>
  <c r="R1172" i="1"/>
  <c r="R1004" i="1"/>
  <c r="R1001" i="1"/>
  <c r="R999" i="1"/>
  <c r="R881" i="1"/>
  <c r="R774" i="1"/>
  <c r="R664" i="1"/>
  <c r="R662" i="1"/>
  <c r="R585" i="1"/>
  <c r="R18" i="1"/>
  <c r="R807" i="1"/>
  <c r="R1138" i="1"/>
  <c r="R1204" i="1"/>
  <c r="R132" i="1"/>
  <c r="R1384" i="1"/>
  <c r="R816" i="1"/>
  <c r="R1325" i="1"/>
  <c r="R875" i="1"/>
  <c r="R287" i="1"/>
  <c r="R665" i="1"/>
  <c r="R47" i="1"/>
  <c r="R842" i="1"/>
  <c r="R797" i="1"/>
  <c r="R49" i="1"/>
  <c r="R888" i="1"/>
  <c r="R1025" i="1"/>
  <c r="R101" i="1"/>
  <c r="R798" i="1"/>
  <c r="R660" i="1"/>
  <c r="R470" i="1"/>
  <c r="R1319" i="1"/>
  <c r="R431" i="1"/>
  <c r="R105" i="1"/>
  <c r="R100" i="1"/>
  <c r="R196" i="1"/>
  <c r="R393" i="1"/>
  <c r="R1264" i="1"/>
  <c r="R766" i="1"/>
  <c r="R1233" i="1"/>
  <c r="R763" i="1"/>
  <c r="R1186" i="1"/>
  <c r="R1281" i="1"/>
  <c r="R1251" i="1"/>
  <c r="R1229" i="1"/>
  <c r="R1225" i="1"/>
  <c r="R1109" i="1"/>
  <c r="R935" i="1"/>
  <c r="R930" i="1"/>
  <c r="R813" i="1"/>
  <c r="R750" i="1"/>
  <c r="R553" i="1"/>
  <c r="R471" i="1"/>
  <c r="R453" i="1"/>
  <c r="R442" i="1"/>
  <c r="R195" i="1"/>
  <c r="R181" i="1"/>
  <c r="R31" i="1"/>
  <c r="R198" i="1"/>
  <c r="R194" i="1"/>
  <c r="R204" i="1"/>
  <c r="R285" i="1"/>
  <c r="R1354" i="1"/>
  <c r="R1058" i="1"/>
  <c r="R503" i="1"/>
  <c r="R16" i="1"/>
  <c r="R1265" i="1"/>
  <c r="R1377" i="1"/>
  <c r="R221" i="1"/>
  <c r="R217" i="1"/>
  <c r="R216" i="1"/>
  <c r="R214" i="1"/>
  <c r="R1060" i="1"/>
  <c r="R1037" i="1"/>
  <c r="R1002" i="1"/>
  <c r="R987" i="1"/>
  <c r="R927" i="1"/>
  <c r="R435" i="1"/>
  <c r="R223" i="1"/>
  <c r="R215" i="1"/>
  <c r="R1243" i="1"/>
  <c r="R1003" i="1"/>
  <c r="R789" i="1"/>
  <c r="R1137" i="1"/>
  <c r="R1173" i="1"/>
  <c r="R1226" i="1"/>
  <c r="R330" i="1"/>
  <c r="R1068" i="1"/>
  <c r="R678" i="1"/>
  <c r="R93" i="1"/>
  <c r="R1240" i="1"/>
  <c r="R1038" i="1"/>
  <c r="R1311" i="1"/>
  <c r="R1353" i="1"/>
  <c r="R1011" i="1"/>
  <c r="R928" i="1"/>
  <c r="R437" i="1"/>
  <c r="R958" i="1"/>
  <c r="R1131" i="1"/>
  <c r="R1373" i="1"/>
  <c r="R94" i="1"/>
  <c r="R594" i="1"/>
  <c r="R295" i="1"/>
  <c r="R595" i="1"/>
  <c r="R1127" i="1"/>
  <c r="R102" i="1"/>
  <c r="R765" i="1"/>
  <c r="R277" i="1"/>
  <c r="R492" i="1"/>
  <c r="R1366" i="1"/>
  <c r="R1187" i="1"/>
  <c r="R921" i="1"/>
  <c r="R884" i="1"/>
  <c r="R469" i="1"/>
  <c r="R380" i="1"/>
  <c r="R378" i="1"/>
  <c r="R371" i="1"/>
  <c r="R224" i="1"/>
  <c r="R1365" i="1"/>
  <c r="R1256" i="1"/>
  <c r="R1252" i="1"/>
  <c r="R1239" i="1"/>
  <c r="R1237" i="1"/>
  <c r="R1236" i="1"/>
  <c r="R1185" i="1"/>
  <c r="R1100" i="1"/>
  <c r="R1013" i="1"/>
  <c r="R1008" i="1"/>
  <c r="R873" i="1"/>
  <c r="R771" i="1"/>
  <c r="R661" i="1"/>
  <c r="R555" i="1"/>
  <c r="R548" i="1"/>
  <c r="R526" i="1"/>
  <c r="R459" i="1"/>
  <c r="R436" i="1"/>
  <c r="R420" i="1"/>
  <c r="R776" i="1"/>
  <c r="R297" i="1"/>
  <c r="R180" i="1"/>
  <c r="R529" i="1"/>
  <c r="R1160" i="1"/>
  <c r="R830" i="1"/>
  <c r="R104" i="1"/>
  <c r="R36" i="1"/>
  <c r="R52" i="1"/>
  <c r="R430" i="1"/>
  <c r="R1201" i="1"/>
  <c r="R17" i="1"/>
  <c r="R1194" i="1"/>
  <c r="R1000" i="1"/>
  <c r="R495" i="1"/>
  <c r="R751" i="1"/>
  <c r="R103" i="1"/>
  <c r="R1242" i="1"/>
  <c r="R1101" i="1"/>
  <c r="R926" i="1"/>
  <c r="R187" i="1"/>
  <c r="R957" i="1"/>
  <c r="R817" i="1"/>
  <c r="R1357" i="1"/>
  <c r="R791" i="1"/>
  <c r="R466" i="1"/>
  <c r="R932" i="1"/>
  <c r="R199" i="1"/>
  <c r="R349" i="1"/>
  <c r="R966" i="1"/>
  <c r="R1078" i="1"/>
  <c r="R319" i="1"/>
  <c r="R1241" i="1"/>
  <c r="R1212" i="1"/>
  <c r="R92" i="1"/>
  <c r="R13" i="1"/>
  <c r="R803" i="1"/>
  <c r="R997" i="1"/>
  <c r="R755" i="1"/>
  <c r="R288" i="1"/>
  <c r="R500" i="1"/>
  <c r="R1266" i="1"/>
  <c r="R1238" i="1"/>
  <c r="R321" i="1"/>
  <c r="R890" i="1"/>
  <c r="R883" i="1"/>
  <c r="R1224" i="1"/>
  <c r="R977" i="1"/>
  <c r="R764" i="1"/>
  <c r="R382" i="1"/>
  <c r="R379" i="1"/>
  <c r="R377" i="1"/>
  <c r="R376" i="1"/>
  <c r="R375" i="1"/>
  <c r="R374" i="1"/>
  <c r="R373" i="1"/>
  <c r="R370" i="1"/>
  <c r="R51" i="1"/>
  <c r="R50" i="1"/>
  <c r="R1376" i="1"/>
  <c r="R1368" i="1"/>
  <c r="R1352" i="1"/>
  <c r="R1324" i="1"/>
  <c r="R1322" i="1"/>
  <c r="R1320" i="1"/>
  <c r="R1308" i="1"/>
  <c r="R1304" i="1"/>
  <c r="R1302" i="1"/>
  <c r="R1218" i="1"/>
  <c r="R1217" i="1"/>
  <c r="R1216" i="1"/>
  <c r="R1200" i="1"/>
  <c r="R1199" i="1"/>
  <c r="R1198" i="1"/>
  <c r="R1197" i="1"/>
  <c r="R1196" i="1"/>
  <c r="R1195" i="1"/>
  <c r="R1182" i="1"/>
  <c r="R1022" i="1"/>
  <c r="R1021" i="1"/>
  <c r="R865" i="1"/>
  <c r="R860" i="1"/>
  <c r="R619" i="1"/>
  <c r="R579" i="1"/>
  <c r="R576" i="1"/>
  <c r="R566" i="1"/>
  <c r="R561" i="1"/>
  <c r="R532" i="1"/>
  <c r="R499" i="1"/>
  <c r="R467" i="1"/>
  <c r="R422" i="1"/>
  <c r="R368" i="1"/>
  <c r="R322" i="1"/>
  <c r="R298" i="1"/>
  <c r="R226" i="1"/>
  <c r="R186" i="1"/>
  <c r="R185" i="1"/>
  <c r="R184" i="1"/>
  <c r="R183" i="1"/>
  <c r="R182" i="1"/>
  <c r="R158" i="1"/>
  <c r="R146" i="1"/>
  <c r="R15" i="1"/>
  <c r="R497" i="1"/>
  <c r="R489" i="1"/>
  <c r="R1262" i="1"/>
  <c r="R1067" i="1"/>
  <c r="R1053" i="1"/>
  <c r="R365" i="1"/>
  <c r="R1141" i="1"/>
  <c r="R861" i="1"/>
  <c r="R1386" i="1"/>
  <c r="R973" i="1"/>
  <c r="R752" i="1"/>
  <c r="R527" i="1"/>
  <c r="R1356" i="1"/>
  <c r="R1034" i="1"/>
  <c r="R490" i="1"/>
  <c r="R960" i="1"/>
  <c r="R1375" i="1"/>
  <c r="R885" i="1"/>
  <c r="R1220" i="1"/>
  <c r="R1014" i="1"/>
  <c r="R996" i="1"/>
  <c r="R418" i="1"/>
  <c r="R19" i="1"/>
  <c r="R387" i="1"/>
  <c r="R136" i="1"/>
  <c r="R398" i="1"/>
  <c r="R496" i="1"/>
  <c r="R954" i="1"/>
  <c r="R1232" i="1"/>
  <c r="R824" i="1"/>
  <c r="R770" i="1"/>
  <c r="R1330" i="1"/>
  <c r="R1191" i="1"/>
  <c r="R1363" i="1"/>
  <c r="R1231" i="1"/>
  <c r="R580" i="1"/>
  <c r="R552" i="1"/>
  <c r="R259" i="1"/>
  <c r="R720" i="1"/>
  <c r="R38" i="1"/>
  <c r="R933" i="1"/>
  <c r="R831" i="1"/>
  <c r="R323" i="1"/>
  <c r="R1378" i="1"/>
  <c r="R1370" i="1"/>
  <c r="R852" i="1"/>
  <c r="R120" i="1"/>
  <c r="R119" i="1"/>
  <c r="R951" i="1"/>
  <c r="R455" i="1"/>
  <c r="R1126" i="1"/>
  <c r="R534" i="1"/>
  <c r="R227" i="1"/>
  <c r="R493" i="1"/>
  <c r="R1174" i="1"/>
  <c r="R1017" i="1"/>
  <c r="R1136" i="1"/>
  <c r="R1192" i="1"/>
  <c r="R974" i="1"/>
  <c r="R962" i="1"/>
  <c r="R1055" i="1"/>
  <c r="R1369" i="1"/>
  <c r="R30" i="1"/>
  <c r="R728" i="1"/>
  <c r="R1367" i="1"/>
  <c r="R1108" i="1"/>
  <c r="R1073" i="1"/>
  <c r="R1059" i="1"/>
  <c r="R1007" i="1"/>
  <c r="R1006" i="1"/>
  <c r="R934" i="1"/>
  <c r="R929" i="1"/>
  <c r="R808" i="1"/>
  <c r="R709" i="1"/>
  <c r="R708" i="1"/>
  <c r="R707" i="1"/>
  <c r="R675" i="1"/>
  <c r="R590" i="1"/>
  <c r="R581" i="1"/>
  <c r="R578" i="1"/>
  <c r="R546" i="1"/>
  <c r="R421" i="1"/>
  <c r="R417" i="1"/>
  <c r="R5" i="1"/>
  <c r="R1072" i="1"/>
  <c r="R1061" i="1"/>
  <c r="R963" i="1"/>
  <c r="R533" i="1"/>
  <c r="R1129" i="1"/>
  <c r="R391" i="1"/>
  <c r="R229" i="1"/>
  <c r="R37" i="1"/>
  <c r="R1321" i="1"/>
  <c r="R39" i="1"/>
  <c r="R263" i="1"/>
  <c r="R674" i="1"/>
  <c r="R564" i="1"/>
  <c r="R27" i="1"/>
  <c r="R521" i="1"/>
  <c r="R604" i="1"/>
  <c r="R931" i="1"/>
  <c r="R925" i="1"/>
  <c r="R705" i="1"/>
  <c r="R501" i="1"/>
  <c r="R159" i="1"/>
  <c r="R33" i="1"/>
  <c r="R1107" i="1"/>
  <c r="R864" i="1"/>
  <c r="R567" i="1"/>
  <c r="R10" i="1"/>
  <c r="R9" i="1"/>
  <c r="R25" i="1"/>
  <c r="R1326" i="1"/>
  <c r="R1301" i="1"/>
  <c r="R1010" i="1"/>
  <c r="R948" i="1"/>
  <c r="R812" i="1"/>
  <c r="R6" i="1"/>
  <c r="R1246" i="1"/>
  <c r="R1387" i="1"/>
  <c r="R444" i="1"/>
  <c r="R1070" i="1"/>
  <c r="R1193" i="1"/>
  <c r="R671" i="1"/>
  <c r="R739" i="1"/>
  <c r="R446" i="1"/>
  <c r="R588" i="1"/>
  <c r="R950" i="1"/>
  <c r="R1230" i="1"/>
  <c r="R1079" i="1"/>
  <c r="R1069" i="1"/>
  <c r="R389" i="1"/>
  <c r="R863" i="1"/>
  <c r="R225" i="1"/>
  <c r="R1261" i="1"/>
  <c r="R554" i="1"/>
  <c r="R1323" i="1"/>
  <c r="R1317" i="1"/>
  <c r="R1303" i="1"/>
  <c r="R1221" i="1"/>
  <c r="R1181" i="1"/>
  <c r="R1157" i="1"/>
  <c r="R1106" i="1"/>
  <c r="R1081" i="1"/>
  <c r="R1080" i="1"/>
  <c r="R1077" i="1"/>
  <c r="R1071" i="1"/>
  <c r="R779" i="1"/>
  <c r="R729" i="1"/>
  <c r="R710" i="1"/>
  <c r="R703" i="1"/>
  <c r="R591" i="1"/>
  <c r="R560" i="1"/>
  <c r="R558" i="1"/>
  <c r="R557" i="1"/>
  <c r="R556" i="1"/>
  <c r="R494" i="1"/>
  <c r="R294" i="1"/>
  <c r="R276" i="1"/>
  <c r="R34" i="1"/>
  <c r="R12" i="1"/>
  <c r="R333" i="1"/>
  <c r="R28" i="1"/>
  <c r="R1270" i="1"/>
  <c r="R1074" i="1"/>
  <c r="R862" i="1"/>
  <c r="R1171" i="1"/>
  <c r="R726" i="1"/>
  <c r="R601" i="1"/>
  <c r="R1105" i="1"/>
  <c r="R847" i="1"/>
  <c r="R892" i="1"/>
  <c r="R1190" i="1"/>
  <c r="R783" i="1"/>
  <c r="R781" i="1"/>
  <c r="R1385" i="1"/>
  <c r="R780" i="1"/>
  <c r="R1211" i="1"/>
  <c r="R1076" i="1"/>
  <c r="R491" i="1"/>
  <c r="R673" i="1"/>
  <c r="R461" i="1"/>
  <c r="R1189" i="1"/>
  <c r="R278" i="1"/>
  <c r="R3" i="1"/>
  <c r="R1388" i="1"/>
  <c r="R799" i="1"/>
  <c r="R617" i="1"/>
  <c r="R332" i="1"/>
  <c r="R1031" i="1"/>
  <c r="R1030" i="1"/>
  <c r="R682" i="1"/>
  <c r="R900" i="1"/>
  <c r="R98" i="1"/>
  <c r="R362" i="1"/>
  <c r="R525" i="1"/>
  <c r="R464" i="1"/>
  <c r="R1042" i="1"/>
  <c r="R1033" i="1"/>
  <c r="R343" i="1"/>
  <c r="R341" i="1"/>
  <c r="R1057" i="1"/>
  <c r="R907" i="1"/>
  <c r="R1292" i="1"/>
  <c r="R605" i="1"/>
  <c r="R952" i="1"/>
  <c r="R1029" i="1"/>
  <c r="R1028" i="1"/>
  <c r="R14" i="1"/>
  <c r="R1222" i="1"/>
  <c r="R768" i="1"/>
  <c r="R1104" i="1"/>
  <c r="R1098" i="1"/>
  <c r="R745" i="1"/>
  <c r="R740" i="1"/>
  <c r="R445" i="1"/>
  <c r="R112" i="1"/>
  <c r="R946" i="1"/>
  <c r="R699" i="1"/>
  <c r="R961" i="1"/>
  <c r="R759" i="1"/>
  <c r="R26" i="1"/>
  <c r="R8" i="1"/>
  <c r="R568" i="1"/>
  <c r="R706" i="1"/>
  <c r="R704" i="1"/>
  <c r="R57" i="1"/>
  <c r="R7" i="1"/>
  <c r="R955" i="1"/>
  <c r="R565" i="1"/>
  <c r="R1360" i="1"/>
  <c r="R1041" i="1"/>
  <c r="R1219" i="1"/>
  <c r="R782" i="1"/>
  <c r="R429" i="1"/>
  <c r="R260" i="1"/>
  <c r="R1203" i="1"/>
  <c r="R419" i="1"/>
  <c r="R402" i="1"/>
  <c r="R1043" i="1"/>
  <c r="R711" i="1"/>
  <c r="R388" i="1"/>
  <c r="R844" i="1"/>
  <c r="R670" i="1"/>
  <c r="R465" i="1"/>
  <c r="R1283" i="1"/>
  <c r="R618" i="1"/>
  <c r="R741" i="1"/>
  <c r="R188" i="1"/>
  <c r="R1361" i="1"/>
  <c r="R514" i="1"/>
  <c r="R1389" i="1"/>
  <c r="R896" i="1"/>
  <c r="R1313" i="1"/>
  <c r="R242" i="1"/>
  <c r="R760" i="1"/>
  <c r="R1032" i="1"/>
  <c r="R289" i="1"/>
  <c r="R1075" i="1"/>
  <c r="R1364" i="1"/>
  <c r="R1040" i="1"/>
  <c r="R906" i="1"/>
  <c r="R592" i="1"/>
  <c r="R749" i="1"/>
  <c r="R758" i="1"/>
  <c r="R1162" i="1"/>
  <c r="R743" i="1"/>
  <c r="R964" i="1"/>
  <c r="R956" i="1"/>
  <c r="R761" i="1"/>
  <c r="R4" i="1"/>
  <c r="R401" i="1"/>
  <c r="R769" i="1"/>
  <c r="R192" i="1"/>
  <c r="R549" i="1"/>
  <c r="R877" i="1"/>
  <c r="R680" i="1"/>
  <c r="R1383" i="1"/>
  <c r="R1312" i="1"/>
  <c r="R1267" i="1"/>
  <c r="R1214" i="1"/>
  <c r="R1213" i="1"/>
  <c r="R1166" i="1"/>
  <c r="R1161" i="1"/>
  <c r="R1062" i="1"/>
  <c r="R1050" i="1"/>
  <c r="R1049" i="1"/>
  <c r="R1027" i="1"/>
  <c r="R1023" i="1"/>
  <c r="R993" i="1"/>
  <c r="R919" i="1"/>
  <c r="R887" i="1"/>
  <c r="R872" i="1"/>
  <c r="R756" i="1"/>
  <c r="R714" i="1"/>
  <c r="R713" i="1"/>
  <c r="R550" i="1"/>
  <c r="R488" i="1"/>
  <c r="R452" i="1"/>
  <c r="R451" i="1"/>
  <c r="R450" i="1"/>
  <c r="R438" i="1"/>
  <c r="R354" i="1"/>
  <c r="R353" i="1"/>
  <c r="R318" i="1"/>
  <c r="R317" i="1"/>
  <c r="R291" i="1"/>
  <c r="R290" i="1"/>
  <c r="R279" i="1"/>
  <c r="R271" i="1"/>
  <c r="R270" i="1"/>
  <c r="R267" i="1"/>
  <c r="R189" i="1"/>
  <c r="R142" i="1"/>
  <c r="R141" i="1"/>
  <c r="R140" i="1"/>
  <c r="R133" i="1"/>
  <c r="R115" i="1"/>
  <c r="R48" i="1"/>
  <c r="R949" i="1"/>
  <c r="R583" i="1"/>
  <c r="R1019" i="1"/>
  <c r="R918" i="1"/>
  <c r="R326" i="1"/>
  <c r="R959" i="1"/>
  <c r="R206" i="1"/>
  <c r="R953" i="1"/>
  <c r="R603" i="1"/>
  <c r="R1063" i="1"/>
  <c r="R965" i="1"/>
  <c r="R819" i="1"/>
  <c r="R266" i="1"/>
  <c r="R1167" i="1"/>
  <c r="R97" i="1"/>
  <c r="R424" i="1"/>
  <c r="R615" i="1"/>
  <c r="R208" i="1"/>
  <c r="R522" i="1"/>
  <c r="R672" i="1"/>
  <c r="R284" i="1"/>
  <c r="R281" i="1"/>
  <c r="R255" i="1"/>
  <c r="R456" i="1"/>
  <c r="R407" i="1"/>
  <c r="R1165" i="1"/>
  <c r="R586" i="1"/>
  <c r="R818" i="1"/>
  <c r="R394" i="1"/>
  <c r="R551" i="1"/>
  <c r="R405" i="1"/>
  <c r="R213" i="1"/>
  <c r="R262" i="1"/>
  <c r="R395" i="1"/>
  <c r="R698" i="1"/>
  <c r="R1382" i="1"/>
  <c r="R363" i="1"/>
  <c r="R70" i="1"/>
  <c r="R69" i="1"/>
  <c r="R487" i="1"/>
  <c r="R869" i="1"/>
  <c r="R352" i="1"/>
  <c r="R936" i="1"/>
  <c r="R893" i="1"/>
  <c r="R712" i="1"/>
  <c r="R878" i="1"/>
  <c r="R254" i="1"/>
  <c r="R700" i="1"/>
  <c r="R1358" i="1"/>
  <c r="R404" i="1"/>
  <c r="R1362" i="1"/>
  <c r="R35" i="1"/>
  <c r="R406" i="1"/>
  <c r="R256" i="1"/>
  <c r="R1122" i="1"/>
  <c r="R753" i="1"/>
  <c r="R891" i="1"/>
  <c r="R917" i="1"/>
  <c r="R721" i="1"/>
  <c r="R85" i="1"/>
  <c r="R81" i="1"/>
  <c r="R78" i="1"/>
  <c r="R1056" i="1"/>
  <c r="R602" i="1"/>
  <c r="R463" i="1"/>
  <c r="R209" i="1"/>
  <c r="R1306" i="1"/>
  <c r="R894" i="1"/>
  <c r="R160" i="1"/>
  <c r="R895" i="1"/>
  <c r="R1255" i="1"/>
  <c r="R1051" i="1"/>
  <c r="R283" i="1"/>
  <c r="R282" i="1"/>
  <c r="R280" i="1"/>
  <c r="R114" i="1"/>
  <c r="R1065" i="1"/>
  <c r="R1018" i="1"/>
  <c r="R523" i="1"/>
  <c r="R478" i="1"/>
  <c r="R191" i="1"/>
  <c r="R87" i="1"/>
  <c r="R83" i="1"/>
  <c r="R63" i="1"/>
  <c r="R257" i="1"/>
  <c r="R41" i="1"/>
  <c r="R689" i="1"/>
  <c r="R472" i="1"/>
  <c r="R65" i="1"/>
  <c r="R731" i="1"/>
  <c r="R148" i="1"/>
  <c r="R89" i="1"/>
  <c r="R897" i="1"/>
  <c r="R502" i="1"/>
  <c r="R408" i="1"/>
  <c r="R162" i="1"/>
  <c r="R147" i="1"/>
  <c r="R212" i="1"/>
  <c r="R403" i="1"/>
  <c r="R210" i="1"/>
  <c r="R596" i="1"/>
  <c r="R1097" i="1"/>
  <c r="R447" i="1"/>
  <c r="R1158" i="1"/>
  <c r="R441" i="1"/>
  <c r="R96" i="1"/>
  <c r="R1052" i="1"/>
  <c r="R439" i="1"/>
  <c r="R898" i="1"/>
  <c r="R967" i="1"/>
  <c r="R801" i="1"/>
  <c r="R1247" i="1"/>
  <c r="R868" i="1"/>
  <c r="R61" i="1"/>
  <c r="R905" i="1"/>
  <c r="R211" i="1"/>
  <c r="R268" i="1"/>
  <c r="R1093" i="1"/>
  <c r="R231" i="1"/>
  <c r="R968" i="1"/>
  <c r="R440" i="1"/>
  <c r="R716" i="1"/>
  <c r="R1374" i="1"/>
  <c r="R507" i="1"/>
  <c r="R571" i="1"/>
  <c r="R24" i="1"/>
  <c r="R1245" i="1"/>
  <c r="R1188" i="1"/>
  <c r="R702" i="1"/>
  <c r="R241" i="1"/>
  <c r="R123" i="1"/>
  <c r="R1307" i="1"/>
  <c r="R1170" i="1"/>
  <c r="R1168" i="1"/>
  <c r="R121" i="1"/>
  <c r="R970" i="1"/>
  <c r="R909" i="1"/>
  <c r="R693" i="1"/>
  <c r="R692" i="1"/>
  <c r="R383" i="1"/>
  <c r="R238" i="1"/>
  <c r="R237" i="1"/>
  <c r="R1288" i="1"/>
  <c r="R911" i="1"/>
  <c r="R910" i="1"/>
  <c r="R904" i="1"/>
  <c r="R715" i="1"/>
  <c r="R690" i="1"/>
  <c r="R688" i="1"/>
  <c r="R687" i="1"/>
  <c r="R686" i="1"/>
  <c r="R685" i="1"/>
  <c r="R683" i="1"/>
  <c r="R663" i="1"/>
  <c r="R544" i="1"/>
  <c r="R433" i="1"/>
  <c r="R367" i="1"/>
  <c r="R230" i="1"/>
  <c r="R124" i="1"/>
  <c r="R45" i="1"/>
  <c r="R1371" i="1"/>
  <c r="R1327" i="1"/>
  <c r="R1300" i="1"/>
  <c r="R1299" i="1"/>
  <c r="R1298" i="1"/>
  <c r="R1297" i="1"/>
  <c r="R1291" i="1"/>
  <c r="R1279" i="1"/>
  <c r="R1269" i="1"/>
  <c r="R1263" i="1"/>
  <c r="R1253" i="1"/>
  <c r="R1235" i="1"/>
  <c r="R1169" i="1"/>
  <c r="R1099" i="1"/>
  <c r="R1096" i="1"/>
  <c r="R1095" i="1"/>
  <c r="R1094" i="1"/>
  <c r="R1054" i="1"/>
  <c r="R1015" i="1"/>
  <c r="R985" i="1"/>
  <c r="R983" i="1"/>
  <c r="R982" i="1"/>
  <c r="R945" i="1"/>
  <c r="R938" i="1"/>
  <c r="R899" i="1"/>
  <c r="R889" i="1"/>
  <c r="R886" i="1"/>
  <c r="R855" i="1"/>
  <c r="R848" i="1"/>
  <c r="R846" i="1"/>
  <c r="R822" i="1"/>
  <c r="R790" i="1"/>
  <c r="R784" i="1"/>
  <c r="R734" i="1"/>
  <c r="R732" i="1"/>
  <c r="R697" i="1"/>
  <c r="R696" i="1"/>
  <c r="R695" i="1"/>
  <c r="R694" i="1"/>
  <c r="R684" i="1"/>
  <c r="R634" i="1"/>
  <c r="R587" i="1"/>
  <c r="R584" i="1"/>
  <c r="R582" i="1"/>
  <c r="R577" i="1"/>
  <c r="R575" i="1"/>
  <c r="R574" i="1"/>
  <c r="R573" i="1"/>
  <c r="R572" i="1"/>
  <c r="R563" i="1"/>
  <c r="R547" i="1"/>
  <c r="R530" i="1"/>
  <c r="R528" i="1"/>
  <c r="R512" i="1"/>
  <c r="R509" i="1"/>
  <c r="R505" i="1"/>
  <c r="R504" i="1"/>
  <c r="R476" i="1"/>
  <c r="R474" i="1"/>
  <c r="R428" i="1"/>
  <c r="R427" i="1"/>
  <c r="R426" i="1"/>
  <c r="R425" i="1"/>
  <c r="R384" i="1"/>
  <c r="R369" i="1"/>
  <c r="R360" i="1"/>
  <c r="R292" i="1"/>
  <c r="R269" i="1"/>
  <c r="R253" i="1"/>
  <c r="R251" i="1"/>
  <c r="R250" i="1"/>
  <c r="R248" i="1"/>
  <c r="R247" i="1"/>
  <c r="R246" i="1"/>
  <c r="R245" i="1"/>
  <c r="R244" i="1"/>
  <c r="R243" i="1"/>
  <c r="R240" i="1"/>
  <c r="R236" i="1"/>
  <c r="R200" i="1"/>
  <c r="R178" i="1"/>
  <c r="R161" i="1"/>
  <c r="R150" i="1"/>
  <c r="R149" i="1"/>
  <c r="R137" i="1"/>
  <c r="R135" i="1"/>
  <c r="R128" i="1"/>
  <c r="R127" i="1"/>
  <c r="R125" i="1"/>
  <c r="R122" i="1"/>
  <c r="R118" i="1"/>
  <c r="R117" i="1"/>
  <c r="R95" i="1"/>
  <c r="R88" i="1"/>
  <c r="R86" i="1"/>
  <c r="R84" i="1"/>
  <c r="R82" i="1"/>
  <c r="R80" i="1"/>
  <c r="R77" i="1"/>
  <c r="R76" i="1"/>
  <c r="R75" i="1"/>
  <c r="R74" i="1"/>
  <c r="R73" i="1"/>
  <c r="R72" i="1"/>
  <c r="R71" i="1"/>
  <c r="R68" i="1"/>
  <c r="R67" i="1"/>
  <c r="R66" i="1"/>
  <c r="R64" i="1"/>
  <c r="R62" i="1"/>
  <c r="R60" i="1"/>
  <c r="R59" i="1"/>
  <c r="R20" i="1"/>
  <c r="R2" i="1"/>
  <c r="R1228" i="1"/>
  <c r="R821" i="1"/>
  <c r="R823" i="1"/>
  <c r="R820" i="1"/>
  <c r="R778" i="1"/>
  <c r="R1305" i="1"/>
  <c r="R1244" i="1"/>
  <c r="R937" i="1"/>
  <c r="R802" i="1"/>
  <c r="R796" i="1"/>
  <c r="R701" i="1"/>
  <c r="R293" i="1"/>
  <c r="R222" i="1"/>
  <c r="R201" i="1"/>
  <c r="R138" i="1"/>
  <c r="R40" i="1"/>
  <c r="R23" i="1"/>
  <c r="R1156" i="1"/>
  <c r="R984" i="1"/>
  <c r="R677" i="1"/>
</calcChain>
</file>

<file path=xl/sharedStrings.xml><?xml version="1.0" encoding="utf-8"?>
<sst xmlns="http://schemas.openxmlformats.org/spreadsheetml/2006/main" count="13626" uniqueCount="1731">
  <si>
    <t>number</t>
  </si>
  <si>
    <t>fertilization</t>
  </si>
  <si>
    <t>thermoregulation</t>
  </si>
  <si>
    <t>class</t>
  </si>
  <si>
    <t>order</t>
  </si>
  <si>
    <t>family</t>
  </si>
  <si>
    <t>species</t>
  </si>
  <si>
    <t>body_mass</t>
  </si>
  <si>
    <t>body_mass_log</t>
  </si>
  <si>
    <t>sperm_length</t>
  </si>
  <si>
    <t>sperm_length_log</t>
  </si>
  <si>
    <t>testes_mass</t>
  </si>
  <si>
    <t>testes_mass_log</t>
  </si>
  <si>
    <t>clutch_size</t>
  </si>
  <si>
    <t>clutch_size_log</t>
  </si>
  <si>
    <t>internal</t>
  </si>
  <si>
    <t>endotherm</t>
  </si>
  <si>
    <t>Mammalia</t>
  </si>
  <si>
    <t>Proboscidea</t>
  </si>
  <si>
    <t>Elephantidae</t>
  </si>
  <si>
    <t>Loxodonta africana</t>
  </si>
  <si>
    <t>Physeteridae</t>
  </si>
  <si>
    <t>Phocoena spinipinnis</t>
  </si>
  <si>
    <t>Chiroptera</t>
  </si>
  <si>
    <t>Rhinolophidae</t>
  </si>
  <si>
    <t>Rhinolophus ferrumequinum</t>
  </si>
  <si>
    <t>Bovidae</t>
  </si>
  <si>
    <t>Aepyceros melampus</t>
  </si>
  <si>
    <t>Alcelaphus buselaphus</t>
  </si>
  <si>
    <t>Bison bison</t>
  </si>
  <si>
    <t>Camelidae</t>
  </si>
  <si>
    <t>Camelus dromedarius</t>
  </si>
  <si>
    <t>Phyllostomidae</t>
  </si>
  <si>
    <t>Carollia castanea</t>
  </si>
  <si>
    <t>Connochaetes taurinus</t>
  </si>
  <si>
    <t>Madoqua guentheri</t>
  </si>
  <si>
    <t>Molossidae</t>
  </si>
  <si>
    <t>Mormopterus planiceps</t>
  </si>
  <si>
    <t>Cervidae</t>
  </si>
  <si>
    <t>Muntiacus reevesi</t>
  </si>
  <si>
    <t>Rodentia</t>
  </si>
  <si>
    <t>Pedetidae</t>
  </si>
  <si>
    <t>Pedetes capensis</t>
  </si>
  <si>
    <t>Sylvicapra grimmia</t>
  </si>
  <si>
    <t>Tragulidae</t>
  </si>
  <si>
    <t>Tragulus javanicus</t>
  </si>
  <si>
    <t>Miniopteridae</t>
  </si>
  <si>
    <t>Miniopterus schreibersii</t>
  </si>
  <si>
    <t>Vespertilionidae</t>
  </si>
  <si>
    <t>Myotis grisescens</t>
  </si>
  <si>
    <t>Myotis sodalis</t>
  </si>
  <si>
    <t>Myotis keenii</t>
  </si>
  <si>
    <t>Sturnira lilium</t>
  </si>
  <si>
    <t>Muridae</t>
  </si>
  <si>
    <t>Abeomelomys sevia</t>
  </si>
  <si>
    <t>Addax nasomaculatus</t>
  </si>
  <si>
    <t>ectotherm</t>
  </si>
  <si>
    <t>Reptilia</t>
  </si>
  <si>
    <t>Squamata</t>
  </si>
  <si>
    <t>Dactyloidae</t>
  </si>
  <si>
    <t>Anolis aliniger</t>
  </si>
  <si>
    <t>Anolis angusticeps</t>
  </si>
  <si>
    <t>Anolis baleatus</t>
  </si>
  <si>
    <t>Anolis brevirostris</t>
  </si>
  <si>
    <t>Anolis chlorocyanus</t>
  </si>
  <si>
    <t>Anolis christophei</t>
  </si>
  <si>
    <t>Anolis coelestinus</t>
  </si>
  <si>
    <t>Anolis cuvieri</t>
  </si>
  <si>
    <t>Anolis equestris</t>
  </si>
  <si>
    <t>Anolis etheridgei</t>
  </si>
  <si>
    <t>Anolis evermanni</t>
  </si>
  <si>
    <t>Anolis gundlachi</t>
  </si>
  <si>
    <t>Anolis insolitus</t>
  </si>
  <si>
    <t>Anolis krugi</t>
  </si>
  <si>
    <t>Anolis occultus</t>
  </si>
  <si>
    <t>Anolis poncensis</t>
  </si>
  <si>
    <t>Anolis pulchellus</t>
  </si>
  <si>
    <t>Anolis semilineatus</t>
  </si>
  <si>
    <t>Anolis stratulus</t>
  </si>
  <si>
    <t>Antidorcas marsupialis</t>
  </si>
  <si>
    <t>Artibeus jamaicensis</t>
  </si>
  <si>
    <t>Artibeus lituratus</t>
  </si>
  <si>
    <t>Primates</t>
  </si>
  <si>
    <t>Atelidae</t>
  </si>
  <si>
    <t>Ateles paniscus</t>
  </si>
  <si>
    <t>Axis porcinus</t>
  </si>
  <si>
    <t>Balaenopteridae</t>
  </si>
  <si>
    <t>Balaenoptera acutorostrata</t>
  </si>
  <si>
    <t>Balaenoptera edeni</t>
  </si>
  <si>
    <t>Ziphiidae</t>
  </si>
  <si>
    <t>Berardius bairdii</t>
  </si>
  <si>
    <t>Diprotodontia</t>
  </si>
  <si>
    <t>Potoroidae</t>
  </si>
  <si>
    <t>Bettongia penicillata</t>
  </si>
  <si>
    <t>Bos mutus</t>
  </si>
  <si>
    <t>Bos taurus</t>
  </si>
  <si>
    <t>Bubalus quarlesi</t>
  </si>
  <si>
    <t>Cingulata</t>
  </si>
  <si>
    <t>Chlamyphoridae</t>
  </si>
  <si>
    <t>Cabassous unicinctus</t>
  </si>
  <si>
    <t>Camelus bactrianus</t>
  </si>
  <si>
    <t>Cephalophus silvicultor</t>
  </si>
  <si>
    <t>Cercopithecidae</t>
  </si>
  <si>
    <t>Cercopithecus nictitans</t>
  </si>
  <si>
    <t>Cervus albirostris</t>
  </si>
  <si>
    <t>Cervus duvauceli</t>
  </si>
  <si>
    <t>Cervus elaphus</t>
  </si>
  <si>
    <t>Cervus elaphus bactrianus</t>
  </si>
  <si>
    <t>Cervus elaphus barbarus</t>
  </si>
  <si>
    <t>Cervus elaphus macneilli</t>
  </si>
  <si>
    <t>Cervus eldi</t>
  </si>
  <si>
    <t>Cervus nippon</t>
  </si>
  <si>
    <t>Cervus unicolor</t>
  </si>
  <si>
    <t>Chlorocebus aethiops</t>
  </si>
  <si>
    <t>Connochaetes gnou</t>
  </si>
  <si>
    <t>Dama dama</t>
  </si>
  <si>
    <t>Delphinidae</t>
  </si>
  <si>
    <t>Delphinus delphis</t>
  </si>
  <si>
    <t>Perissodactyla</t>
  </si>
  <si>
    <t>Rhinocerotidae</t>
  </si>
  <si>
    <t>Dicerorhinus sumatrensis</t>
  </si>
  <si>
    <t>Equidae</t>
  </si>
  <si>
    <t>Equus asinus</t>
  </si>
  <si>
    <t>Equus caballus</t>
  </si>
  <si>
    <t>Equus grevyi</t>
  </si>
  <si>
    <t>Equus kiang</t>
  </si>
  <si>
    <t>Gazella dorcas</t>
  </si>
  <si>
    <t>Gazella leptoceros</t>
  </si>
  <si>
    <t>Globicephala macrorhynchus</t>
  </si>
  <si>
    <t>Globicephala melas</t>
  </si>
  <si>
    <t>Grampus griseus</t>
  </si>
  <si>
    <t>Carnivora</t>
  </si>
  <si>
    <t>Phocidae</t>
  </si>
  <si>
    <t>Halichoerus grypus</t>
  </si>
  <si>
    <t>Hippopotamidae</t>
  </si>
  <si>
    <t>Hippopotamus amphibius</t>
  </si>
  <si>
    <t>Hominidae</t>
  </si>
  <si>
    <t>Homo sapiens</t>
  </si>
  <si>
    <t>Hyomys goliath</t>
  </si>
  <si>
    <t>Inia geoffrensis</t>
  </si>
  <si>
    <t>Kobus leche</t>
  </si>
  <si>
    <t>Kobus megaceros</t>
  </si>
  <si>
    <t>Kogiidae</t>
  </si>
  <si>
    <t>Kogia breviceps</t>
  </si>
  <si>
    <t>Kogia sima</t>
  </si>
  <si>
    <t>Lagenorhynchus obliquidens</t>
  </si>
  <si>
    <t>Macropodidae</t>
  </si>
  <si>
    <t>Lagorchestes hirsutus</t>
  </si>
  <si>
    <t>Lama glama</t>
  </si>
  <si>
    <t>Vombatidae</t>
  </si>
  <si>
    <t>Lasiorhinus latifrons</t>
  </si>
  <si>
    <t>Litocranius walleri</t>
  </si>
  <si>
    <t>Macaca fascicularis</t>
  </si>
  <si>
    <t>Macropus fuliginosus</t>
  </si>
  <si>
    <t>Macropus giganteus</t>
  </si>
  <si>
    <t>Macropus parryi</t>
  </si>
  <si>
    <t>Macropus rufus</t>
  </si>
  <si>
    <t>Mazama gouazoubira</t>
  </si>
  <si>
    <t>Megaptera novaeangliae</t>
  </si>
  <si>
    <t>Mirounga leonina</t>
  </si>
  <si>
    <t>Aves</t>
  </si>
  <si>
    <t>Passeriformes</t>
  </si>
  <si>
    <t>Icteridae</t>
  </si>
  <si>
    <t>Molothrus aeneus</t>
  </si>
  <si>
    <t>Myotis lucifugus</t>
  </si>
  <si>
    <t>Phocoenidae</t>
  </si>
  <si>
    <t>Neophocaena phocaenoides</t>
  </si>
  <si>
    <t>Neotragus moschatus</t>
  </si>
  <si>
    <t>Noctiliondae</t>
  </si>
  <si>
    <t>Noctilio leporinus</t>
  </si>
  <si>
    <t>Orcinus orca</t>
  </si>
  <si>
    <t>Oryx gazella</t>
  </si>
  <si>
    <t>Ovis nivicola</t>
  </si>
  <si>
    <t>Pelea capreolus</t>
  </si>
  <si>
    <t>Peponocephala electra</t>
  </si>
  <si>
    <t>Phoca vitulina</t>
  </si>
  <si>
    <t>Phocoena phocoena</t>
  </si>
  <si>
    <t>Phocoenoides dalli</t>
  </si>
  <si>
    <t>Potorous tridactylus</t>
  </si>
  <si>
    <t>Pteropodidae</t>
  </si>
  <si>
    <t>Pteropus conspicillatus</t>
  </si>
  <si>
    <t>Pteropus poliocephalus</t>
  </si>
  <si>
    <t>Pteropus scapulatus</t>
  </si>
  <si>
    <t>Pygathrix nemaeus</t>
  </si>
  <si>
    <t>Cebidae</t>
  </si>
  <si>
    <t>Saimiri sciureus</t>
  </si>
  <si>
    <t>Syconycteris australis</t>
  </si>
  <si>
    <t>Monotremata</t>
  </si>
  <si>
    <t>Tachyglossidae</t>
  </si>
  <si>
    <t>Tachyglossus aculeatus</t>
  </si>
  <si>
    <t>Dasyuromorphia</t>
  </si>
  <si>
    <t>Myrmecobiidae</t>
  </si>
  <si>
    <t>Tamandua tetradactyla</t>
  </si>
  <si>
    <t>Eulipotyphla</t>
  </si>
  <si>
    <t>Tapiridae</t>
  </si>
  <si>
    <t>Tapirus bairdii</t>
  </si>
  <si>
    <t>Taurotragus oryx</t>
  </si>
  <si>
    <t>Thylogale stigmatica</t>
  </si>
  <si>
    <t>Tragelaphus angasii</t>
  </si>
  <si>
    <t>Tragelaphus eurycerus</t>
  </si>
  <si>
    <t>Tragelaphus spekii</t>
  </si>
  <si>
    <t>Tragelaphus strepsiceros</t>
  </si>
  <si>
    <t>Tursiops truncatus</t>
  </si>
  <si>
    <t>Vombatus ursinus</t>
  </si>
  <si>
    <t>Alouatta caraya</t>
  </si>
  <si>
    <t>Axis calamianensis</t>
  </si>
  <si>
    <t>Cebus albifrons</t>
  </si>
  <si>
    <t>Daubentoniidae</t>
  </si>
  <si>
    <t>Daubentonia madagascariensis</t>
  </si>
  <si>
    <t>Erythrocebus patas</t>
  </si>
  <si>
    <t>Hylobatidae</t>
  </si>
  <si>
    <t>Hylobates lar</t>
  </si>
  <si>
    <t>Lophocebus albigena</t>
  </si>
  <si>
    <t>Macaca arctoides</t>
  </si>
  <si>
    <t>Macaca mulatta</t>
  </si>
  <si>
    <t>Macaca nemestrina</t>
  </si>
  <si>
    <t>Macaca silenus</t>
  </si>
  <si>
    <t>Macaca sinica</t>
  </si>
  <si>
    <t>Macaca thibetana</t>
  </si>
  <si>
    <t>Mandrillus leucophaeus</t>
  </si>
  <si>
    <t>Pongidae</t>
  </si>
  <si>
    <t>Pan paniscus</t>
  </si>
  <si>
    <t>Papio cynocephalus</t>
  </si>
  <si>
    <t>Papio hamadryas</t>
  </si>
  <si>
    <t>Theropithecus gelada</t>
  </si>
  <si>
    <t>Cercocebus atys</t>
  </si>
  <si>
    <t>Cercocebus galeritus</t>
  </si>
  <si>
    <t>Dendrolagus matschiei</t>
  </si>
  <si>
    <t>Macropus agilis</t>
  </si>
  <si>
    <t>Macropus eugenii</t>
  </si>
  <si>
    <t>Papio anubis</t>
  </si>
  <si>
    <t>Phascolarctidae</t>
  </si>
  <si>
    <t>Phascolarctos cinereus</t>
  </si>
  <si>
    <t>Ateles belzebuth</t>
  </si>
  <si>
    <t>Saimiri boliviensis</t>
  </si>
  <si>
    <t>Saimiri vanzolinii</t>
  </si>
  <si>
    <t>Phalangeridae</t>
  </si>
  <si>
    <t>Trichosurus vulpecula</t>
  </si>
  <si>
    <t>Axis axis</t>
  </si>
  <si>
    <t>Cercopithecus petaurista</t>
  </si>
  <si>
    <t>Mallomys rothschildi</t>
  </si>
  <si>
    <t>Semnopithecus entellus</t>
  </si>
  <si>
    <t>Symphalangus syndactylus</t>
  </si>
  <si>
    <t>Aepyprymnus rufescens</t>
  </si>
  <si>
    <t>Kobus ellipsiprymnus</t>
  </si>
  <si>
    <t>Gorilla gorilla</t>
  </si>
  <si>
    <t>Wallabia bicolor</t>
  </si>
  <si>
    <t>Mandrillus sphinx</t>
  </si>
  <si>
    <t>Lemuridae</t>
  </si>
  <si>
    <t>Eulemur macaco</t>
  </si>
  <si>
    <t>Petrogale xanthopus</t>
  </si>
  <si>
    <t>Cebus apella</t>
  </si>
  <si>
    <t>Pteropus alecto</t>
  </si>
  <si>
    <t>Chiruromys vates</t>
  </si>
  <si>
    <t>Capra nubiana</t>
  </si>
  <si>
    <t>Pan troglodytes</t>
  </si>
  <si>
    <t>Anolis bahorucoensis</t>
  </si>
  <si>
    <t>Lorisidae</t>
  </si>
  <si>
    <t>Nycticebus coucang</t>
  </si>
  <si>
    <t>Syncerus caffer</t>
  </si>
  <si>
    <t>Muntiacus muntjak</t>
  </si>
  <si>
    <t>Macroscelidea</t>
  </si>
  <si>
    <t>Macroscelididae</t>
  </si>
  <si>
    <t>Petrodromus tetradactylus</t>
  </si>
  <si>
    <t>Ovis canadensis</t>
  </si>
  <si>
    <t>Eulemur fulvus</t>
  </si>
  <si>
    <t>Pongo pygmaeus</t>
  </si>
  <si>
    <t>Antilope cervicapra</t>
  </si>
  <si>
    <t>Eulemur mongoz</t>
  </si>
  <si>
    <t>Rhynchocyon chrysopygus</t>
  </si>
  <si>
    <t>Viverridae</t>
  </si>
  <si>
    <t>Eupleres goudotii</t>
  </si>
  <si>
    <t>Pudu puda</t>
  </si>
  <si>
    <t>Lemur catta</t>
  </si>
  <si>
    <t>Capra ibex</t>
  </si>
  <si>
    <t>Elaphurus davidianus</t>
  </si>
  <si>
    <t>Capra sibirica</t>
  </si>
  <si>
    <t>Bos frontalis</t>
  </si>
  <si>
    <t>Budorcas taxicolor</t>
  </si>
  <si>
    <t>Elephas maximus</t>
  </si>
  <si>
    <t>Giraffidae</t>
  </si>
  <si>
    <t>Giraffa camelopardalis</t>
  </si>
  <si>
    <t>Ovis aries</t>
  </si>
  <si>
    <t>Anoura cultrata</t>
  </si>
  <si>
    <t>Bos javanicus</t>
  </si>
  <si>
    <t>Mazama americana</t>
  </si>
  <si>
    <t>Anolis carolinensis</t>
  </si>
  <si>
    <t>Gazella cuvieri</t>
  </si>
  <si>
    <t>Macaca sylvanus</t>
  </si>
  <si>
    <t>Alces alces</t>
  </si>
  <si>
    <t>Chalinolobus morio</t>
  </si>
  <si>
    <t>Anolis barahonae</t>
  </si>
  <si>
    <t>Anolis porcatus</t>
  </si>
  <si>
    <t>Anolis smaragdinus</t>
  </si>
  <si>
    <t>Otariidae</t>
  </si>
  <si>
    <t>Callorhinus ursinus</t>
  </si>
  <si>
    <t>Gazella subgutturosa</t>
  </si>
  <si>
    <t>Hemitragus hylocrius</t>
  </si>
  <si>
    <t>Pipistrellus kuhlii</t>
  </si>
  <si>
    <t>Pseudois nayaur</t>
  </si>
  <si>
    <t>Pycnonotidae</t>
  </si>
  <si>
    <t>Arizelocichla montana</t>
  </si>
  <si>
    <t>Nectariniidae</t>
  </si>
  <si>
    <t>Cinnyris coccinigastrus</t>
  </si>
  <si>
    <t>Cinnyris reichenowi</t>
  </si>
  <si>
    <t>Cinnyris ursulae</t>
  </si>
  <si>
    <t>Galliformes</t>
  </si>
  <si>
    <t>Phasianidae</t>
  </si>
  <si>
    <t>Polyplectron germaini</t>
  </si>
  <si>
    <t xml:space="preserve">Rodentia </t>
  </si>
  <si>
    <t>Spalacidae</t>
  </si>
  <si>
    <t>Tachyoryctes splendens</t>
  </si>
  <si>
    <t>Otomys unisulcatus</t>
  </si>
  <si>
    <t>Bubalus bubalis</t>
  </si>
  <si>
    <t>Otomys sloggetti</t>
  </si>
  <si>
    <t>Ursidae</t>
  </si>
  <si>
    <t>Tremarctos ornatus</t>
  </si>
  <si>
    <t>Capra hircus</t>
  </si>
  <si>
    <t>Galago senegalensis</t>
  </si>
  <si>
    <t>Felidae</t>
  </si>
  <si>
    <t>Leopardus tigrinus</t>
  </si>
  <si>
    <t>Dasypodidae</t>
  </si>
  <si>
    <t>Priodontes maximus</t>
  </si>
  <si>
    <t>Anolis longitibialis</t>
  </si>
  <si>
    <t>Anolis olssoni</t>
  </si>
  <si>
    <t>Anolis sagrei</t>
  </si>
  <si>
    <t>Mastacomys fuscus</t>
  </si>
  <si>
    <t>Paramelomys levipes</t>
  </si>
  <si>
    <t>Otolemur crassicaudatus</t>
  </si>
  <si>
    <t>Melursus ursinus</t>
  </si>
  <si>
    <t>Rangifer tarandus</t>
  </si>
  <si>
    <t>Chalinolobus gouldii</t>
  </si>
  <si>
    <t>Elephantulus intufi</t>
  </si>
  <si>
    <t>Ailuropoda melanoleuca</t>
  </si>
  <si>
    <t>Ursus thibetanus</t>
  </si>
  <si>
    <t>Elephantulus brachyrhynchus</t>
  </si>
  <si>
    <t>Uromys caudimaculatus</t>
  </si>
  <si>
    <t>Peramelemorphia</t>
  </si>
  <si>
    <t>Peramelidae</t>
  </si>
  <si>
    <t>Macrotis lagotis</t>
  </si>
  <si>
    <t>Chaetophractus villosus</t>
  </si>
  <si>
    <t>Odocoileus virginianus</t>
  </si>
  <si>
    <t>Mammelomys rattoides</t>
  </si>
  <si>
    <t>Otomys irroratus</t>
  </si>
  <si>
    <t>Tayassuidae</t>
  </si>
  <si>
    <t>Pecari tajacu</t>
  </si>
  <si>
    <t>Cyanomitra olivacea</t>
  </si>
  <si>
    <t>Nycticeius humeralis</t>
  </si>
  <si>
    <t>Geomyidae</t>
  </si>
  <si>
    <t>Geomys pinetis</t>
  </si>
  <si>
    <t>Anolis cooki</t>
  </si>
  <si>
    <t>Anolis cristatellus</t>
  </si>
  <si>
    <t>Dasyproctidae</t>
  </si>
  <si>
    <t>Dasyprocta leporina</t>
  </si>
  <si>
    <t>Xenuromys barbatus</t>
  </si>
  <si>
    <t>Macroscelides proboscideus</t>
  </si>
  <si>
    <t>Caviidae</t>
  </si>
  <si>
    <t>Dolichotis salinicola</t>
  </si>
  <si>
    <t>Chinchillidae</t>
  </si>
  <si>
    <t>Chinchilla lanigera</t>
  </si>
  <si>
    <t>Capreolus capreolus</t>
  </si>
  <si>
    <t>Elephantulus edwardii</t>
  </si>
  <si>
    <t>Hystricidae</t>
  </si>
  <si>
    <t>Hystrix africaeaustralis</t>
  </si>
  <si>
    <t>Dolichotis patagonum</t>
  </si>
  <si>
    <t>Myoprocta pratti</t>
  </si>
  <si>
    <t>Lasionycteris noctivagans</t>
  </si>
  <si>
    <t>Callitrichidae</t>
  </si>
  <si>
    <t>Saguinus fuscicollis</t>
  </si>
  <si>
    <t>Elephantulus myurus</t>
  </si>
  <si>
    <t>Felis nigripes</t>
  </si>
  <si>
    <t>Chalcomitra senegalensis</t>
  </si>
  <si>
    <t>Cinnyris cupreus</t>
  </si>
  <si>
    <t>Cinnyris venustus</t>
  </si>
  <si>
    <t>Lophuromys woosnami</t>
  </si>
  <si>
    <t>Gekkonidae</t>
  </si>
  <si>
    <t>Hemidactylus mabouia</t>
  </si>
  <si>
    <t>Capra falconeri</t>
  </si>
  <si>
    <t>Leptomys elegans</t>
  </si>
  <si>
    <t>Eptesicus fuscus</t>
  </si>
  <si>
    <t>Antrozous pallidus</t>
  </si>
  <si>
    <t>Saguinus oedipus</t>
  </si>
  <si>
    <t>Chiropodomys gliroides</t>
  </si>
  <si>
    <t>Myotis austroriparius</t>
  </si>
  <si>
    <t>Petauridae</t>
  </si>
  <si>
    <t>Petaurus breviceps</t>
  </si>
  <si>
    <t>Pseudocheiridae</t>
  </si>
  <si>
    <t>Pseudocheirus peregrinus</t>
  </si>
  <si>
    <t>Leopoldamys edwardsi</t>
  </si>
  <si>
    <t>Cricetidae</t>
  </si>
  <si>
    <t>Peromyscus furvus</t>
  </si>
  <si>
    <t>Cannomys badius</t>
  </si>
  <si>
    <t>Peromyscus megalops</t>
  </si>
  <si>
    <t>Hyaenidae</t>
  </si>
  <si>
    <t>Crocuta crocuta</t>
  </si>
  <si>
    <t>Paramelomys platyops</t>
  </si>
  <si>
    <t>Pipistrellus subflavus</t>
  </si>
  <si>
    <t>Lagostomus maximus</t>
  </si>
  <si>
    <t>Peromyscus californicus</t>
  </si>
  <si>
    <t>Amblycercus holosericeus</t>
  </si>
  <si>
    <t>Arizelocichla tephrolaema</t>
  </si>
  <si>
    <t>Platysteiridae</t>
  </si>
  <si>
    <t>Batis molitor</t>
  </si>
  <si>
    <t>Bleda canicapillus</t>
  </si>
  <si>
    <t>Bleda notatus</t>
  </si>
  <si>
    <t>Bleda syndactylus</t>
  </si>
  <si>
    <t>Callithrix pygmaea</t>
  </si>
  <si>
    <t>Pipridae</t>
  </si>
  <si>
    <t>Chiroxiphia lanceolata</t>
  </si>
  <si>
    <t>Chlorocichla simplex</t>
  </si>
  <si>
    <t>Thraupidae</t>
  </si>
  <si>
    <t>Chlorophanes spiza</t>
  </si>
  <si>
    <t>Cinnyris bouvieri</t>
  </si>
  <si>
    <t>Columbiformes</t>
  </si>
  <si>
    <t>Columbidae</t>
  </si>
  <si>
    <t>Columba livia</t>
  </si>
  <si>
    <t>Conilurus penicillatus</t>
  </si>
  <si>
    <t>Criniger barbatus</t>
  </si>
  <si>
    <t>Criniger chloronotus</t>
  </si>
  <si>
    <t>Cyanomitra oritis</t>
  </si>
  <si>
    <t>Cyanomitra verticalis</t>
  </si>
  <si>
    <t>Sphenisciformes</t>
  </si>
  <si>
    <t>Spheniscidae</t>
  </si>
  <si>
    <t>Eudyptes chrysocome</t>
  </si>
  <si>
    <t>Eurillas gracilis</t>
  </si>
  <si>
    <t>Eurillas latirostris</t>
  </si>
  <si>
    <t>Eurillas virens</t>
  </si>
  <si>
    <t>Parulidae</t>
  </si>
  <si>
    <t>Geothlypis aequinoctialis</t>
  </si>
  <si>
    <t>Hypsugo savii</t>
  </si>
  <si>
    <t>Manacus candei</t>
  </si>
  <si>
    <t>Manacus vitellinus</t>
  </si>
  <si>
    <t>Mesembriomys macrurus</t>
  </si>
  <si>
    <t>Nyctophilus timoriensis</t>
  </si>
  <si>
    <t>Ornithorhynchidae</t>
  </si>
  <si>
    <t>Ornithorhynchus anatinus</t>
  </si>
  <si>
    <t>Paramelomys rubex</t>
  </si>
  <si>
    <t>Phyllastrephus albigularis</t>
  </si>
  <si>
    <t>Pithecheir parvus</t>
  </si>
  <si>
    <t>Ploceidae</t>
  </si>
  <si>
    <t>Plocepasser mahali</t>
  </si>
  <si>
    <t>Polyplectron bicalcaratum</t>
  </si>
  <si>
    <t>Polyplectron emphanum</t>
  </si>
  <si>
    <t>Psarocolius montezuma</t>
  </si>
  <si>
    <t>Charadriiformes</t>
  </si>
  <si>
    <t>Laridae</t>
  </si>
  <si>
    <t>Rissa tridactyla</t>
  </si>
  <si>
    <t>Saguinus midas</t>
  </si>
  <si>
    <t>Spheniscus demersus</t>
  </si>
  <si>
    <t>Spheniscus magellanicus</t>
  </si>
  <si>
    <t>Tangara gyrola</t>
  </si>
  <si>
    <t>Scandentia</t>
  </si>
  <si>
    <t>Tupaiidae</t>
  </si>
  <si>
    <t>Tupaia belangeri</t>
  </si>
  <si>
    <t>Xeromys myoides</t>
  </si>
  <si>
    <t>Mustelidae</t>
  </si>
  <si>
    <t>Lutra lutra</t>
  </si>
  <si>
    <t>Octodontidae</t>
  </si>
  <si>
    <t>Octodontomys gliroides</t>
  </si>
  <si>
    <t>Hypsiprymnodontidae</t>
  </si>
  <si>
    <t>Hypsiprymnodon moschatus</t>
  </si>
  <si>
    <t>Sciuridae</t>
  </si>
  <si>
    <t>Callosciurus erythraeus</t>
  </si>
  <si>
    <t>Microtus lusitanicus</t>
  </si>
  <si>
    <t>Eira barbara</t>
  </si>
  <si>
    <t>Meliphagidae</t>
  </si>
  <si>
    <t>Acanthorhynchus tenuirostris</t>
  </si>
  <si>
    <t>Cheirogaleidae</t>
  </si>
  <si>
    <t>Microcebus myoxinus</t>
  </si>
  <si>
    <t>Peromyscus guatemalensis</t>
  </si>
  <si>
    <t>Peromyscus zarhynchus</t>
  </si>
  <si>
    <t>Melomys leucogaster</t>
  </si>
  <si>
    <t>Lagomorpha</t>
  </si>
  <si>
    <t>Leporidae</t>
  </si>
  <si>
    <t>Romerolagus diazi</t>
  </si>
  <si>
    <t>Gymnophthalmidae</t>
  </si>
  <si>
    <t>Micrablepharus maximiliani</t>
  </si>
  <si>
    <t>Melomys rufescens</t>
  </si>
  <si>
    <t>Leiocephalidae</t>
  </si>
  <si>
    <t>Leiocephalus semilineatus</t>
  </si>
  <si>
    <t>Panthera pardus</t>
  </si>
  <si>
    <t>Pogonomys championi</t>
  </si>
  <si>
    <t>Varecia variegata</t>
  </si>
  <si>
    <t>Pseudomys hermannsburgensis</t>
  </si>
  <si>
    <t>Teiidae</t>
  </si>
  <si>
    <t>Cnemidophorus ocellifer</t>
  </si>
  <si>
    <t>Ploceus xanthops</t>
  </si>
  <si>
    <t>Microcebus murinus</t>
  </si>
  <si>
    <t>Cercosaura ocellata</t>
  </si>
  <si>
    <t>Tupaia glis</t>
  </si>
  <si>
    <t>Ototylomys phyllotis</t>
  </si>
  <si>
    <t>Zyzomys woodwardi</t>
  </si>
  <si>
    <t>Hedydipna collaris</t>
  </si>
  <si>
    <t>Ursus arctos</t>
  </si>
  <si>
    <t>Callithrix jacchus</t>
  </si>
  <si>
    <t>Melomys cervinipes</t>
  </si>
  <si>
    <t>Lepus europaeus</t>
  </si>
  <si>
    <t>Monarchidae</t>
  </si>
  <si>
    <t>Terpsiphone viridis</t>
  </si>
  <si>
    <t>Galea spixii</t>
  </si>
  <si>
    <t>Lophuromys flavopunctatus</t>
  </si>
  <si>
    <t>Neofiber alleni</t>
  </si>
  <si>
    <t>Heteromyidae</t>
  </si>
  <si>
    <t>Dipodomys merriami</t>
  </si>
  <si>
    <t>Mammelomys lanosus</t>
  </si>
  <si>
    <t>Pogonomys sylvestris</t>
  </si>
  <si>
    <t>Tyrannidae</t>
  </si>
  <si>
    <t>Elaenia parvirostris</t>
  </si>
  <si>
    <t>Emberizidae</t>
  </si>
  <si>
    <t>Emberiza flaviventris</t>
  </si>
  <si>
    <t>Testudines</t>
  </si>
  <si>
    <t>Geoemydidae</t>
  </si>
  <si>
    <t>Siebenrockiella crassicollis</t>
  </si>
  <si>
    <t>Alaudidae</t>
  </si>
  <si>
    <t>Chersomanes albofasciata</t>
  </si>
  <si>
    <t>Eremopterix verticalis</t>
  </si>
  <si>
    <t>Mirafra apiata</t>
  </si>
  <si>
    <t>Spizocorys conirostris</t>
  </si>
  <si>
    <t>Pogonomys loriae</t>
  </si>
  <si>
    <t>Ursus americanus</t>
  </si>
  <si>
    <t>Isoodon obesulus</t>
  </si>
  <si>
    <t>Peromyscus grandis</t>
  </si>
  <si>
    <t>Acomys cahirinus</t>
  </si>
  <si>
    <t>Maluridae</t>
  </si>
  <si>
    <t>Amytornis striatus</t>
  </si>
  <si>
    <t>Malurus coronatus</t>
  </si>
  <si>
    <t>Malurus elegans</t>
  </si>
  <si>
    <t>Dipodidae</t>
  </si>
  <si>
    <t>Jaculus orientalis</t>
  </si>
  <si>
    <t>Acomys dimidiatus</t>
  </si>
  <si>
    <t>Aethomys hindei</t>
  </si>
  <si>
    <t>Microcavia australis</t>
  </si>
  <si>
    <t>Peromyscus mexicanus</t>
  </si>
  <si>
    <t>Nesomyidae</t>
  </si>
  <si>
    <t>Macrotarsomys bastardi</t>
  </si>
  <si>
    <t>Perameles nasuta</t>
  </si>
  <si>
    <t>Arctictis binturong</t>
  </si>
  <si>
    <t>Bathyergidae</t>
  </si>
  <si>
    <t>Euplectes aureus</t>
  </si>
  <si>
    <t>Melomys burtoni</t>
  </si>
  <si>
    <t>Melomys lutillus</t>
  </si>
  <si>
    <t>Pycnonotus barbatus</t>
  </si>
  <si>
    <t>Quelea quelea</t>
  </si>
  <si>
    <t>Microtus duodecimcostatus</t>
  </si>
  <si>
    <t>Stochomys longicaudatus</t>
  </si>
  <si>
    <t>Acrocephalidae</t>
  </si>
  <si>
    <t>Acrocephalus baeticatus</t>
  </si>
  <si>
    <t>Ploceus cucullatus</t>
  </si>
  <si>
    <t>Ploceus intermedius</t>
  </si>
  <si>
    <t>Peromyscus eremicus</t>
  </si>
  <si>
    <t>Leporillus conditor</t>
  </si>
  <si>
    <t>Tiaris olivaceus</t>
  </si>
  <si>
    <t>Panthera tigris</t>
  </si>
  <si>
    <t>Echimyidae</t>
  </si>
  <si>
    <t>Proechimys guairae</t>
  </si>
  <si>
    <t>Ctenomyidae</t>
  </si>
  <si>
    <t>Ctenomys haigi</t>
  </si>
  <si>
    <t>Ctenomys maulinus</t>
  </si>
  <si>
    <t>Ploceus xanthopterus</t>
  </si>
  <si>
    <t>Pogonomys macrourus</t>
  </si>
  <si>
    <t>Galea musteloides</t>
  </si>
  <si>
    <t>Heteromys anomalus</t>
  </si>
  <si>
    <t>Dasymys incomtus</t>
  </si>
  <si>
    <t>Aplodontidae</t>
  </si>
  <si>
    <t>Aplodontia rufa</t>
  </si>
  <si>
    <t>Oxymycterus rufus</t>
  </si>
  <si>
    <t>Lynx rufus</t>
  </si>
  <si>
    <t>Ploceus ocularis</t>
  </si>
  <si>
    <t>Ploceus velatus</t>
  </si>
  <si>
    <t>Cryptomys hottentotus</t>
  </si>
  <si>
    <t>Lepus californicus</t>
  </si>
  <si>
    <t>Herpestidae</t>
  </si>
  <si>
    <t>Mungos mungo</t>
  </si>
  <si>
    <t>Zyzomys argurus</t>
  </si>
  <si>
    <t>Acanthizidae</t>
  </si>
  <si>
    <t>Acanthiza pusilla</t>
  </si>
  <si>
    <t>Sturnidae</t>
  </si>
  <si>
    <t>Cinnyricinclus leucogaster</t>
  </si>
  <si>
    <t>Sericornis frontalis</t>
  </si>
  <si>
    <t>Fukomys damarensis</t>
  </si>
  <si>
    <t>Lorentzimys nouhuysi</t>
  </si>
  <si>
    <t>Gerbilliscus brantsii</t>
  </si>
  <si>
    <t>Pseudomys higginsi</t>
  </si>
  <si>
    <t>Spalacopus cyanus</t>
  </si>
  <si>
    <t>Mirafra africana</t>
  </si>
  <si>
    <t>Zonotrichia capensis</t>
  </si>
  <si>
    <t>Mirafra africanoides</t>
  </si>
  <si>
    <t>Mirafra sabota</t>
  </si>
  <si>
    <t>Fringillidae</t>
  </si>
  <si>
    <t>Serinus atrogularis</t>
  </si>
  <si>
    <t>Otomys angoniensis</t>
  </si>
  <si>
    <t>Neotoma floridana</t>
  </si>
  <si>
    <t>Quiscalus lugubris</t>
  </si>
  <si>
    <t>Lenothrix canus</t>
  </si>
  <si>
    <t>Maxomys inas</t>
  </si>
  <si>
    <t>Dasyuridae</t>
  </si>
  <si>
    <t>Sarcophilus harrisii</t>
  </si>
  <si>
    <t>Notomys cervinus</t>
  </si>
  <si>
    <t>Pseudomys gracilicaudatus</t>
  </si>
  <si>
    <t>Tarsipedidae</t>
  </si>
  <si>
    <t>Tarsipes rostratus</t>
  </si>
  <si>
    <t>Aethomys kaiseri</t>
  </si>
  <si>
    <t>Cryptoprocta ferox</t>
  </si>
  <si>
    <t>Scincoidae</t>
  </si>
  <si>
    <t>Acontias meleagris</t>
  </si>
  <si>
    <t>Agelaius xanthomus</t>
  </si>
  <si>
    <t>Amphibia</t>
  </si>
  <si>
    <t>Chrysomus ruficapillus</t>
  </si>
  <si>
    <t>Contopus virens</t>
  </si>
  <si>
    <t>Gerbillurus setzeri</t>
  </si>
  <si>
    <t>Icterus jamacaii</t>
  </si>
  <si>
    <t>Icterus mesomelas</t>
  </si>
  <si>
    <t>Icterus nigrogularis</t>
  </si>
  <si>
    <t>Icterus parisorum</t>
  </si>
  <si>
    <t>Leggadina lakedownensis</t>
  </si>
  <si>
    <t>Malurus amabilis</t>
  </si>
  <si>
    <t>Malurus splendens</t>
  </si>
  <si>
    <t>Maxomys whiteheadi</t>
  </si>
  <si>
    <t>Mionectes oleagineus</t>
  </si>
  <si>
    <t>Pseudomys desertor</t>
  </si>
  <si>
    <t>Pseudomys nanus</t>
  </si>
  <si>
    <t>Pseudomys pilligaensis</t>
  </si>
  <si>
    <t>Pseudomys shortridgei</t>
  </si>
  <si>
    <t>Quiscalus major</t>
  </si>
  <si>
    <t>Rhizomys pruinosus</t>
  </si>
  <si>
    <t>Sciurus niger</t>
  </si>
  <si>
    <t>Stipiturus malachurus</t>
  </si>
  <si>
    <t>Tragopan satyra</t>
  </si>
  <si>
    <t>Turdidae</t>
  </si>
  <si>
    <t>Turdus amaurochalinus</t>
  </si>
  <si>
    <t>Turdus nigriceps</t>
  </si>
  <si>
    <t>Icterus dominicensis</t>
  </si>
  <si>
    <t>Talpidae</t>
  </si>
  <si>
    <t>Talpa europaea</t>
  </si>
  <si>
    <t>Castoridae</t>
  </si>
  <si>
    <t>Castor fiber</t>
  </si>
  <si>
    <t>Notomys fuscus</t>
  </si>
  <si>
    <t>Dipodomys ordii</t>
  </si>
  <si>
    <t>Pseudomys australis</t>
  </si>
  <si>
    <t>Pseudomys oralis</t>
  </si>
  <si>
    <t>Soricidae</t>
  </si>
  <si>
    <t>Suncus murinus</t>
  </si>
  <si>
    <t>Peromyscus crinitus</t>
  </si>
  <si>
    <t>Lasiurus borealis</t>
  </si>
  <si>
    <t>Euplectes orix</t>
  </si>
  <si>
    <t>Meles meles</t>
  </si>
  <si>
    <t>Lophuromys sikapusi</t>
  </si>
  <si>
    <t>Afrosoricida</t>
  </si>
  <si>
    <t>Tenrecidae</t>
  </si>
  <si>
    <t>Setifer setosus</t>
  </si>
  <si>
    <t>Pseudomys delicatulus</t>
  </si>
  <si>
    <t>Euplectes afer</t>
  </si>
  <si>
    <t>Zosteropidae</t>
  </si>
  <si>
    <t>Zosterops lateralis</t>
  </si>
  <si>
    <t>Synaptomys cooperi</t>
  </si>
  <si>
    <t>Acinonyx jubatus</t>
  </si>
  <si>
    <t>Mustela vison</t>
  </si>
  <si>
    <t>Peromyscus boylii</t>
  </si>
  <si>
    <t>Phylloscopidae</t>
  </si>
  <si>
    <t>Phylloscopus sindianus</t>
  </si>
  <si>
    <t>Tragopan blythii</t>
  </si>
  <si>
    <t>Turdus rufiventris</t>
  </si>
  <si>
    <t>Aethomys chrysophilus</t>
  </si>
  <si>
    <t>Aconaemys fuscus</t>
  </si>
  <si>
    <t>Aconaemys porteri</t>
  </si>
  <si>
    <t>Jaculus jaculus</t>
  </si>
  <si>
    <t>Notomys mitchellii</t>
  </si>
  <si>
    <t>Quiscalus mexicanus</t>
  </si>
  <si>
    <t>Icteriade</t>
  </si>
  <si>
    <t>Agelaius phoeniceus</t>
  </si>
  <si>
    <t>Bubalornis niger</t>
  </si>
  <si>
    <t>Gerbillus pyramidum</t>
  </si>
  <si>
    <t>Malurus cyaneus</t>
  </si>
  <si>
    <t>Passeridae</t>
  </si>
  <si>
    <t>Passer diffusus</t>
  </si>
  <si>
    <t>Passer motitensis</t>
  </si>
  <si>
    <t>Leopoldamys sabanus</t>
  </si>
  <si>
    <t>Helogale parvula</t>
  </si>
  <si>
    <t>Aethomys ineptus</t>
  </si>
  <si>
    <t>Isoodon macrourus</t>
  </si>
  <si>
    <t>Loxia curvirostra</t>
  </si>
  <si>
    <t>Arvicolidae</t>
  </si>
  <si>
    <t>Chionomys nivalis</t>
  </si>
  <si>
    <t>Alauda arvensis</t>
  </si>
  <si>
    <t>Turdus migratorius</t>
  </si>
  <si>
    <t>Akodon dolores</t>
  </si>
  <si>
    <t>Cavia porcellus</t>
  </si>
  <si>
    <t>Dipus sagitta</t>
  </si>
  <si>
    <t>Rattus leucopus</t>
  </si>
  <si>
    <t>Hydrochoerus hydrochaeris</t>
  </si>
  <si>
    <t>Peromyscus truei</t>
  </si>
  <si>
    <t>Psammomys obesus</t>
  </si>
  <si>
    <t>Pseudomys fieldi</t>
  </si>
  <si>
    <t>Accipitriformes</t>
  </si>
  <si>
    <t>Accipitridae</t>
  </si>
  <si>
    <t>Accipiter gentilis</t>
  </si>
  <si>
    <t>Emberiza cirlus</t>
  </si>
  <si>
    <t>Empidonax alnorum</t>
  </si>
  <si>
    <t>Hylocichla mustelina</t>
  </si>
  <si>
    <t>Estrildidae</t>
  </si>
  <si>
    <t>Lagonosticta larvata</t>
  </si>
  <si>
    <t>Lagonosticta senegala</t>
  </si>
  <si>
    <t>Leggadina forresti</t>
  </si>
  <si>
    <t>Loxia pytyopsittacus</t>
  </si>
  <si>
    <t>Malurus lamberti</t>
  </si>
  <si>
    <t>Malurus leucopterus</t>
  </si>
  <si>
    <t>Malurus melanocephalus</t>
  </si>
  <si>
    <t>Muscicapidae</t>
  </si>
  <si>
    <t>Muscicapa striata</t>
  </si>
  <si>
    <t>Passer melanurus</t>
  </si>
  <si>
    <t>Passerina cyanea</t>
  </si>
  <si>
    <t>Phylloscopus occipitalis</t>
  </si>
  <si>
    <t>Phylloscopus pulcher</t>
  </si>
  <si>
    <t>Prunellidae</t>
  </si>
  <si>
    <t>Prunella collaris</t>
  </si>
  <si>
    <t>Pseudomys fumeus</t>
  </si>
  <si>
    <t>Quiscalus niger</t>
  </si>
  <si>
    <t>Viduidae</t>
  </si>
  <si>
    <t>Vidua regia</t>
  </si>
  <si>
    <t>Maxomys surifer</t>
  </si>
  <si>
    <t>Aethomys nyikae</t>
  </si>
  <si>
    <t>Vireonidae</t>
  </si>
  <si>
    <t>Vireo gilvus</t>
  </si>
  <si>
    <t>Praomys jacksoni</t>
  </si>
  <si>
    <t>Peromyscus polionotus</t>
  </si>
  <si>
    <t>Philetairus socius</t>
  </si>
  <si>
    <t>Serinus serinus</t>
  </si>
  <si>
    <t>Rattus steini</t>
  </si>
  <si>
    <t>Pipilo erythrophthalmus</t>
  </si>
  <si>
    <t>Scapteromys tumidus</t>
  </si>
  <si>
    <t>Gerbillurus paeba</t>
  </si>
  <si>
    <t>Catharus ustulatus</t>
  </si>
  <si>
    <t>Hydromys chrysogaster</t>
  </si>
  <si>
    <t>Rattus exulans</t>
  </si>
  <si>
    <t>Felis catus</t>
  </si>
  <si>
    <t>Peromyscus difficilis</t>
  </si>
  <si>
    <t>Aspidoscelis gularis</t>
  </si>
  <si>
    <t>Aspidoscelis sexlineata</t>
  </si>
  <si>
    <t>Niviventer cremoriventer</t>
  </si>
  <si>
    <t>Vireo olivaceus</t>
  </si>
  <si>
    <t>Xanthocephalus xanthocephalus</t>
  </si>
  <si>
    <t>Soricomorpha</t>
  </si>
  <si>
    <t>Crocidura suaveolens</t>
  </si>
  <si>
    <t>Procyonidae</t>
  </si>
  <si>
    <t>Nasua nasua</t>
  </si>
  <si>
    <t>Passerina caerulea</t>
  </si>
  <si>
    <t>Akodon molinae</t>
  </si>
  <si>
    <t>Martes foina</t>
  </si>
  <si>
    <t>Charadriidae</t>
  </si>
  <si>
    <t>Charadrius semipalmatus</t>
  </si>
  <si>
    <t>Icteria virens</t>
  </si>
  <si>
    <t>Lagonosticta rubricata</t>
  </si>
  <si>
    <t>Sundamys muelleri</t>
  </si>
  <si>
    <t>Phrynosomatidae</t>
  </si>
  <si>
    <t>Uta stansburiana</t>
  </si>
  <si>
    <t>Serinus canaria</t>
  </si>
  <si>
    <t>Tyrannus verticalis</t>
  </si>
  <si>
    <t>Microtus ochrogaster</t>
  </si>
  <si>
    <t>Myrmecobius fasciatus</t>
  </si>
  <si>
    <t>Suricata suricatta</t>
  </si>
  <si>
    <t>Peromyscus gossypinus</t>
  </si>
  <si>
    <t>Gerbillurus vallinus</t>
  </si>
  <si>
    <t>Mimidae</t>
  </si>
  <si>
    <t>Dumetella carolinensis</t>
  </si>
  <si>
    <t>Berylmys bowersi</t>
  </si>
  <si>
    <t>Dipodillus dasyurus</t>
  </si>
  <si>
    <t>Acrocephalus scirpaceus</t>
  </si>
  <si>
    <t>Emberiza citrinella</t>
  </si>
  <si>
    <t>Phylloscopus affinis</t>
  </si>
  <si>
    <t>Phylloscopus xanthoschistos</t>
  </si>
  <si>
    <t>Sporopipes squamifrons</t>
  </si>
  <si>
    <t>Oporornis philadelphia</t>
  </si>
  <si>
    <t>Wilsonia canadensis</t>
  </si>
  <si>
    <t>Peromyscus melanotis</t>
  </si>
  <si>
    <t>Gerbilliscus afra</t>
  </si>
  <si>
    <t>Pluvialis dominica</t>
  </si>
  <si>
    <t>Uranomys ruddi</t>
  </si>
  <si>
    <t>Sylviidae</t>
  </si>
  <si>
    <t>Hippolais polyglotta</t>
  </si>
  <si>
    <t>Melospiza melodia</t>
  </si>
  <si>
    <t>Cardinalidea</t>
  </si>
  <si>
    <t>Pheucticus ludovicianus</t>
  </si>
  <si>
    <t>Zonotrichia leucophrys</t>
  </si>
  <si>
    <t>Notomys alexis</t>
  </si>
  <si>
    <t>Reithrodon auritus</t>
  </si>
  <si>
    <t>Dasypus novemcinctus</t>
  </si>
  <si>
    <t>Pooecetes gramineus</t>
  </si>
  <si>
    <t>Pseudomys albocinereus</t>
  </si>
  <si>
    <t>Talpa romana</t>
  </si>
  <si>
    <t>Geothlypis trichas</t>
  </si>
  <si>
    <t>Gerbillus andersoni</t>
  </si>
  <si>
    <t>Acrocephalus melanopogon</t>
  </si>
  <si>
    <t>Bombycillidae</t>
  </si>
  <si>
    <t>Bombycilla cedrorum</t>
  </si>
  <si>
    <t>Anseriformes</t>
  </si>
  <si>
    <t>Anatidae</t>
  </si>
  <si>
    <t>Branta sandvicensis</t>
  </si>
  <si>
    <t>Scolopacidae</t>
  </si>
  <si>
    <t>Calidris alpina</t>
  </si>
  <si>
    <t>Calidris fuscicollis</t>
  </si>
  <si>
    <t>Calidris melanotos</t>
  </si>
  <si>
    <t>Calidris minutilla</t>
  </si>
  <si>
    <t>Calidris pusilla</t>
  </si>
  <si>
    <t>Catharus fuscescens</t>
  </si>
  <si>
    <t>Corvidae</t>
  </si>
  <si>
    <t>Corvus frugilegus</t>
  </si>
  <si>
    <t>Crocidura shantungensis</t>
  </si>
  <si>
    <t>Hirundinidae</t>
  </si>
  <si>
    <t>Delichon urbicum</t>
  </si>
  <si>
    <t>Empidonax minimus</t>
  </si>
  <si>
    <t>Gallinago gallinago</t>
  </si>
  <si>
    <t>Gerbillus henleyi</t>
  </si>
  <si>
    <t>Hoplocercidae</t>
  </si>
  <si>
    <t>Hoplocercus spinosus</t>
  </si>
  <si>
    <t>Icterus spurius</t>
  </si>
  <si>
    <t>Jacanidae</t>
  </si>
  <si>
    <t>Jacana jacana</t>
  </si>
  <si>
    <t>Corytophanidae</t>
  </si>
  <si>
    <t>Laemanctus longipes</t>
  </si>
  <si>
    <t>Lagonosticta nitidula</t>
  </si>
  <si>
    <t>Limnodromus griseus</t>
  </si>
  <si>
    <t>Notiomystidae</t>
  </si>
  <si>
    <t>Notiomystis cincta</t>
  </si>
  <si>
    <t>Numenius phaeopus</t>
  </si>
  <si>
    <t>Piranga olivacea</t>
  </si>
  <si>
    <t>Piranga rubra</t>
  </si>
  <si>
    <t>Scolopax minor</t>
  </si>
  <si>
    <t>Setophaga cerulea</t>
  </si>
  <si>
    <t>Setophaga fusca</t>
  </si>
  <si>
    <t>Setophaga pensylvanica</t>
  </si>
  <si>
    <t>Setophaga pinus</t>
  </si>
  <si>
    <t>Setophaga ruticilla</t>
  </si>
  <si>
    <t>Setophaga virens</t>
  </si>
  <si>
    <t>Cardinalidae</t>
  </si>
  <si>
    <t>Spiza americana</t>
  </si>
  <si>
    <t>Spizella passerina</t>
  </si>
  <si>
    <t>Spizella pusilla</t>
  </si>
  <si>
    <t>Tragopan caboti</t>
  </si>
  <si>
    <t>Tragopan temminckii</t>
  </si>
  <si>
    <t>Tringa flavipes</t>
  </si>
  <si>
    <t>Turdus merula</t>
  </si>
  <si>
    <t>Turdus naumanni</t>
  </si>
  <si>
    <t>Turdus philomelos</t>
  </si>
  <si>
    <t>Uraeginthus angolensis</t>
  </si>
  <si>
    <t>Vireo flavifrons</t>
  </si>
  <si>
    <t>Wilsonia citrina</t>
  </si>
  <si>
    <t>Ammodramus caudacutus</t>
  </si>
  <si>
    <t>Ammodramus maritimus</t>
  </si>
  <si>
    <t>Dendroica caerulescens</t>
  </si>
  <si>
    <t>Dendroica coronata</t>
  </si>
  <si>
    <t>Dendroica discolor</t>
  </si>
  <si>
    <t>Dendroica fusca</t>
  </si>
  <si>
    <t>Dendroica magnolia</t>
  </si>
  <si>
    <t>Dendroica pensylvanica</t>
  </si>
  <si>
    <t>Dendroica pinus</t>
  </si>
  <si>
    <t>Dendroica virens</t>
  </si>
  <si>
    <t>Micropalama himantopus</t>
  </si>
  <si>
    <t>Philomachus pugnax</t>
  </si>
  <si>
    <t>Sturnella loyca</t>
  </si>
  <si>
    <t>Opluridae</t>
  </si>
  <si>
    <t>Oplurus cyclurus</t>
  </si>
  <si>
    <t>Oryzomys palustris</t>
  </si>
  <si>
    <t>Crocidura russula</t>
  </si>
  <si>
    <t>Sylvia cantillans</t>
  </si>
  <si>
    <t>Tamiasciurus hudsonicus</t>
  </si>
  <si>
    <t>Gerbillus nanus</t>
  </si>
  <si>
    <t>Clethrionomys rufocanus</t>
  </si>
  <si>
    <t>Meriones crassus</t>
  </si>
  <si>
    <t>Phylloscopus bonelli</t>
  </si>
  <si>
    <t>Mus minutoides</t>
  </si>
  <si>
    <t>Acrocephalus arundinaceus</t>
  </si>
  <si>
    <t>Motacillidae</t>
  </si>
  <si>
    <t>Anthus campestris</t>
  </si>
  <si>
    <t>Spermophaga haematina</t>
  </si>
  <si>
    <t>Sylvia hortensis</t>
  </si>
  <si>
    <t>Crocidura dsinezumi</t>
  </si>
  <si>
    <t>Pseudomys novaehollandiae</t>
  </si>
  <si>
    <t>Petrochelidon pyrrhonota</t>
  </si>
  <si>
    <t>Ctenomys talarum</t>
  </si>
  <si>
    <t>Didelphiomorphia</t>
  </si>
  <si>
    <t>Didelphidae</t>
  </si>
  <si>
    <t>Caluromys philander</t>
  </si>
  <si>
    <t>Passerculus sandwichensis</t>
  </si>
  <si>
    <t>Galerida cristata</t>
  </si>
  <si>
    <t>Molothrus ater</t>
  </si>
  <si>
    <t>Uromys anak</t>
  </si>
  <si>
    <t>Myodes glareolus</t>
  </si>
  <si>
    <t>Peromyscus leucopus</t>
  </si>
  <si>
    <t>Callisaurus draconoides</t>
  </si>
  <si>
    <t>Passer domesticus</t>
  </si>
  <si>
    <t>Pytilia melba</t>
  </si>
  <si>
    <t>Sylvia melanocephala</t>
  </si>
  <si>
    <t>Apodemus semotus</t>
  </si>
  <si>
    <t>Melospiza georgiana</t>
  </si>
  <si>
    <t>Gerbillurus tytonis</t>
  </si>
  <si>
    <t>Phylloscopus chloronotus</t>
  </si>
  <si>
    <t>Setophaga aestiva</t>
  </si>
  <si>
    <t>Acrocephalus palustris</t>
  </si>
  <si>
    <t>Sialia sialis</t>
  </si>
  <si>
    <t>Erinaceidae</t>
  </si>
  <si>
    <t>Erinaceus europaeus</t>
  </si>
  <si>
    <t>Ammodramus savannarum</t>
  </si>
  <si>
    <t>Akodon azarae</t>
  </si>
  <si>
    <t>Apodemus speciosus</t>
  </si>
  <si>
    <t>Napaeozapus insignis</t>
  </si>
  <si>
    <t>Riparia riparia</t>
  </si>
  <si>
    <t>Hirundo rustica</t>
  </si>
  <si>
    <t>Calandrella cinerea</t>
  </si>
  <si>
    <t>Corvus corone</t>
  </si>
  <si>
    <t>Emberiza schoeniclus</t>
  </si>
  <si>
    <t>Estrilda erythronotos</t>
  </si>
  <si>
    <t>Fringilla coelebs</t>
  </si>
  <si>
    <t>Hippolais icterina</t>
  </si>
  <si>
    <t>Hypargos niveoguttatus</t>
  </si>
  <si>
    <t>Icterus galbula</t>
  </si>
  <si>
    <t>Locustellidae</t>
  </si>
  <si>
    <t>Locustella luscinioides</t>
  </si>
  <si>
    <t>Elapidae</t>
  </si>
  <si>
    <t>Micrurus altirostris</t>
  </si>
  <si>
    <t>Psittaciformes</t>
  </si>
  <si>
    <t>Cacatuidae</t>
  </si>
  <si>
    <t>Nymphicus hollandicus</t>
  </si>
  <si>
    <t>Phylloscopus reguloides</t>
  </si>
  <si>
    <t>Phylloscopus tytleri</t>
  </si>
  <si>
    <t>Pyrrhula pyrrhula</t>
  </si>
  <si>
    <t>Seiurus aurocapilla</t>
  </si>
  <si>
    <t>Sylvia atricapilla</t>
  </si>
  <si>
    <t>Sylvia borin</t>
  </si>
  <si>
    <t>Sylvia communis</t>
  </si>
  <si>
    <t>Tachycineta thalassina</t>
  </si>
  <si>
    <t>Taeniopygia guttata</t>
  </si>
  <si>
    <t>Vermivora chrysoptera</t>
  </si>
  <si>
    <t>Carpodacus mexicanus</t>
  </si>
  <si>
    <t>Dendroica castanea</t>
  </si>
  <si>
    <t>Dendroica petechia</t>
  </si>
  <si>
    <t>Dendroica striata</t>
  </si>
  <si>
    <t>Gallus sonnerati</t>
  </si>
  <si>
    <t>Oporornis formosus</t>
  </si>
  <si>
    <t>Parula americana</t>
  </si>
  <si>
    <t>Seiurus noveboracensis</t>
  </si>
  <si>
    <t>Vermivora ruficapilla</t>
  </si>
  <si>
    <t>Gerbilliscus leucogaster</t>
  </si>
  <si>
    <t>Cinclidae</t>
  </si>
  <si>
    <t>Cinclus cinclus</t>
  </si>
  <si>
    <t>Microtus agrestis</t>
  </si>
  <si>
    <t>Apodemus peninsulae</t>
  </si>
  <si>
    <t>Rattus fuscipes</t>
  </si>
  <si>
    <t>Lemniscomys striatus</t>
  </si>
  <si>
    <t>Cophosaurus texanus</t>
  </si>
  <si>
    <t>Lemniscomys barbarus</t>
  </si>
  <si>
    <t>Anthus trivialis</t>
  </si>
  <si>
    <t>Canidae</t>
  </si>
  <si>
    <t>Vulpes vulpes</t>
  </si>
  <si>
    <t>Rattus lutreolus</t>
  </si>
  <si>
    <t>Peromyscus maniculatus</t>
  </si>
  <si>
    <t>Estrilda paludicola</t>
  </si>
  <si>
    <t>Passer italiae</t>
  </si>
  <si>
    <t>Phylloscopus trochiloides</t>
  </si>
  <si>
    <t>Uraeginthus bengalus</t>
  </si>
  <si>
    <t>Tropiduridae</t>
  </si>
  <si>
    <t>Tropidurus torquatus</t>
  </si>
  <si>
    <t>Poephila cincta</t>
  </si>
  <si>
    <t>Sylvia curruca</t>
  </si>
  <si>
    <t>Anthus pratensis</t>
  </si>
  <si>
    <t>Luscinia megarhynchos</t>
  </si>
  <si>
    <t>Pseudomys apodemoides</t>
  </si>
  <si>
    <t>Crotaphytidae</t>
  </si>
  <si>
    <t>Crotaphytus bicinctores</t>
  </si>
  <si>
    <t>Sturnella neglecta</t>
  </si>
  <si>
    <t>Sayornis phoebe</t>
  </si>
  <si>
    <t>Rattus tiomanicus</t>
  </si>
  <si>
    <t>Mniotilta varia</t>
  </si>
  <si>
    <t>Phylloscopus humei</t>
  </si>
  <si>
    <t>Sylvia nisoria</t>
  </si>
  <si>
    <t>Carduelis carduelis</t>
  </si>
  <si>
    <t>Carpodacus erythrinus</t>
  </si>
  <si>
    <t>Estrilda astrild</t>
  </si>
  <si>
    <t>Passer hispaniolensis</t>
  </si>
  <si>
    <t>Phoenicurus ochruros</t>
  </si>
  <si>
    <t>Phylloscopus fuscatus</t>
  </si>
  <si>
    <t>Poephila acuticauda</t>
  </si>
  <si>
    <t>Prunella modularis</t>
  </si>
  <si>
    <t>Carduelis cannabina</t>
  </si>
  <si>
    <t>Carduelis chloris</t>
  </si>
  <si>
    <t>Carduelis flammea</t>
  </si>
  <si>
    <t>Carduelis tristis</t>
  </si>
  <si>
    <t>Wilsonia pusilla</t>
  </si>
  <si>
    <t>Tamias sibiricus</t>
  </si>
  <si>
    <t>Acrocephalus paludicola</t>
  </si>
  <si>
    <t>Gliridae</t>
  </si>
  <si>
    <t>Glis glis</t>
  </si>
  <si>
    <t>Protonotaria citrea</t>
  </si>
  <si>
    <t>Uraeginthus cyanocephalus</t>
  </si>
  <si>
    <t>Troglodytidae</t>
  </si>
  <si>
    <t>Cistothorus palustris</t>
  </si>
  <si>
    <t>Canis lupus</t>
  </si>
  <si>
    <t>Calomys callidus</t>
  </si>
  <si>
    <t>Calomys venustus</t>
  </si>
  <si>
    <t>Psittaculidae</t>
  </si>
  <si>
    <t>Agapornis roseicollis</t>
  </si>
  <si>
    <t>Calcarius lapponicus</t>
  </si>
  <si>
    <t>Calomys hummelincki</t>
  </si>
  <si>
    <t>Euphagus cyanocephalus</t>
  </si>
  <si>
    <t>Euschistospiza dybowskii</t>
  </si>
  <si>
    <t>Garrulus glandarius</t>
  </si>
  <si>
    <t>Icterus bullockii</t>
  </si>
  <si>
    <t>Melopsittacus undulatus</t>
  </si>
  <si>
    <t>Myiarchus crinitus</t>
  </si>
  <si>
    <t>Passer montanus</t>
  </si>
  <si>
    <t>Pavo cristatus</t>
  </si>
  <si>
    <t>Quiscalus quiscula</t>
  </si>
  <si>
    <t>Sturnella magna</t>
  </si>
  <si>
    <t>Sturnus vulgaris</t>
  </si>
  <si>
    <t>Tachycineta bicolor</t>
  </si>
  <si>
    <t>Teius oculatus</t>
  </si>
  <si>
    <t>Seiurus motacilla</t>
  </si>
  <si>
    <t>Micromys minutus</t>
  </si>
  <si>
    <t>Suidae</t>
  </si>
  <si>
    <t>Sus scrofa</t>
  </si>
  <si>
    <t>Microtus arvalis</t>
  </si>
  <si>
    <t>Tamias amoenus</t>
  </si>
  <si>
    <t>Dolichonyx oryzivorus</t>
  </si>
  <si>
    <t>Calomys laucha</t>
  </si>
  <si>
    <t>Apodemus argenteus</t>
  </si>
  <si>
    <t>Apodemus sylvaticus</t>
  </si>
  <si>
    <t>Erithacus rubecula</t>
  </si>
  <si>
    <t>Turdus iliacus</t>
  </si>
  <si>
    <t>Gambelia wislizenii</t>
  </si>
  <si>
    <t>Locustella fluviatilis</t>
  </si>
  <si>
    <t>Motacilla flava</t>
  </si>
  <si>
    <t>Apodemus flavicollis</t>
  </si>
  <si>
    <t>Plectrophenax nivalis</t>
  </si>
  <si>
    <t>Oryctolagus cuniculus</t>
  </si>
  <si>
    <t>Ameiva ameiva</t>
  </si>
  <si>
    <t>Motacilla alba</t>
  </si>
  <si>
    <t>Neochmia modesta</t>
  </si>
  <si>
    <t>Amandava amandava</t>
  </si>
  <si>
    <t>Lophura edwardsi</t>
  </si>
  <si>
    <t>Clethrionomys glareolus</t>
  </si>
  <si>
    <t>Octodon degus</t>
  </si>
  <si>
    <t>Turdus pilaris</t>
  </si>
  <si>
    <t>Myocastoridae</t>
  </si>
  <si>
    <t>Myocastor coypus</t>
  </si>
  <si>
    <t>Zapus hudsonius</t>
  </si>
  <si>
    <t>Basiliscus vittatus</t>
  </si>
  <si>
    <t>Sigmodon hispidus</t>
  </si>
  <si>
    <t>Rattus tunneyi</t>
  </si>
  <si>
    <t>Mus spretus</t>
  </si>
  <si>
    <t>Acrocephalus schoenobaenus</t>
  </si>
  <si>
    <t>Lannidae</t>
  </si>
  <si>
    <t>Lanius collurio</t>
  </si>
  <si>
    <t>Locustella naevia</t>
  </si>
  <si>
    <t>Lophophorus impejanus</t>
  </si>
  <si>
    <t>Micrurus pyrrhocryptus</t>
  </si>
  <si>
    <t>Oenanthe oenanthe</t>
  </si>
  <si>
    <t>Phylloscopus canariensis</t>
  </si>
  <si>
    <t>Phylloscopus collybita</t>
  </si>
  <si>
    <t>Phylloscopus ibericus</t>
  </si>
  <si>
    <t>Saxicola rubetra</t>
  </si>
  <si>
    <t>Lophura hatinhensis</t>
  </si>
  <si>
    <t>Phodopus sungorus</t>
  </si>
  <si>
    <t>Troglodytes troglodytes</t>
  </si>
  <si>
    <t>Dasyuroides byrnei</t>
  </si>
  <si>
    <t>Crocodilurus amazonicus</t>
  </si>
  <si>
    <t>Sus verrucosus</t>
  </si>
  <si>
    <t>Rhabdomys pumilio</t>
  </si>
  <si>
    <t>Apodemus agrarius</t>
  </si>
  <si>
    <t>Canis latrans</t>
  </si>
  <si>
    <t>Eligmodontia typus</t>
  </si>
  <si>
    <t>Millardia meltada</t>
  </si>
  <si>
    <t>Pariade</t>
  </si>
  <si>
    <t>Periparus ater</t>
  </si>
  <si>
    <t>Trachylepis punctatissima</t>
  </si>
  <si>
    <t>Erythrura gouldiae</t>
  </si>
  <si>
    <t>Agamidae</t>
  </si>
  <si>
    <t>Diporiphora bilineata</t>
  </si>
  <si>
    <t>Mus musculus</t>
  </si>
  <si>
    <t>Calomys musculinus</t>
  </si>
  <si>
    <t>Kentropyx altamazonica</t>
  </si>
  <si>
    <t>Ficedula hypoleuca</t>
  </si>
  <si>
    <t>Lophura ignita</t>
  </si>
  <si>
    <t>Lophura swinhoii</t>
  </si>
  <si>
    <t>Fringilla montifringilla</t>
  </si>
  <si>
    <t>Phylloscopus sibilatrix</t>
  </si>
  <si>
    <t>Rattus rattus</t>
  </si>
  <si>
    <t>Neomys fodiens</t>
  </si>
  <si>
    <t>Phylloscopus borealis</t>
  </si>
  <si>
    <t>Rattus sordidus</t>
  </si>
  <si>
    <t>Rattus colletti</t>
  </si>
  <si>
    <t>Rattus villosissimus</t>
  </si>
  <si>
    <t>Ficedula albicollis</t>
  </si>
  <si>
    <t>Gallus gallus</t>
  </si>
  <si>
    <t>Colubridae</t>
  </si>
  <si>
    <t>Leptophis ahaetulla</t>
  </si>
  <si>
    <t>Psittacidae</t>
  </si>
  <si>
    <t>Myiopsitta monachus</t>
  </si>
  <si>
    <t>Panuridae</t>
  </si>
  <si>
    <t>Panurus biarmicus</t>
  </si>
  <si>
    <t>Pica pica</t>
  </si>
  <si>
    <t>Canis familiaris</t>
  </si>
  <si>
    <t>Luscinia svecica</t>
  </si>
  <si>
    <t>Corytophanes cristatus</t>
  </si>
  <si>
    <t>Bandicota indica</t>
  </si>
  <si>
    <t>Phoenicurus phoenicurus</t>
  </si>
  <si>
    <t>Phylloscopus trochilus</t>
  </si>
  <si>
    <t>Enyalioides laticeps</t>
  </si>
  <si>
    <t>Troglodytes aedon</t>
  </si>
  <si>
    <t>Nyctereutes procyonoides</t>
  </si>
  <si>
    <t>Mus spicilegus</t>
  </si>
  <si>
    <t>Ondatra zibethicus</t>
  </si>
  <si>
    <t>Canis rufus</t>
  </si>
  <si>
    <t>Dendroica tigrina</t>
  </si>
  <si>
    <t>Sorex araneus</t>
  </si>
  <si>
    <t>Lophura nycthemera</t>
  </si>
  <si>
    <t>Sminthopsis crassicaudata</t>
  </si>
  <si>
    <t>Saccostomus campestris</t>
  </si>
  <si>
    <t>Sorex shinto</t>
  </si>
  <si>
    <t>Antechinus stuartii</t>
  </si>
  <si>
    <t>Poecile atricapillus</t>
  </si>
  <si>
    <t>Graomys griseoflavus</t>
  </si>
  <si>
    <t>Micrurus corallinus</t>
  </si>
  <si>
    <t>Syrmaticus ellioti</t>
  </si>
  <si>
    <t>Sceloporus jarrovii</t>
  </si>
  <si>
    <t>Leptodeira annulata</t>
  </si>
  <si>
    <t>Dasypus hybridus</t>
  </si>
  <si>
    <t>Paridae</t>
  </si>
  <si>
    <t>Parus montanus</t>
  </si>
  <si>
    <t>Centrocercus urophasianus</t>
  </si>
  <si>
    <t>Urosaurus ornatus</t>
  </si>
  <si>
    <t>Sittidae</t>
  </si>
  <si>
    <t>Sitta europaea</t>
  </si>
  <si>
    <t>Bandicota bengalensis</t>
  </si>
  <si>
    <t>external</t>
  </si>
  <si>
    <t>Anura</t>
  </si>
  <si>
    <t>Myobatrachidae</t>
  </si>
  <si>
    <t>Arenophryne rotunda</t>
  </si>
  <si>
    <t>Crossoptilon mantchuricum</t>
  </si>
  <si>
    <t>Poecile montanus</t>
  </si>
  <si>
    <t>Syrmaticus mikado</t>
  </si>
  <si>
    <t>Chrysolophus amherstiae</t>
  </si>
  <si>
    <t>Lycaon pictus</t>
  </si>
  <si>
    <t>Vulpes lagopus</t>
  </si>
  <si>
    <t>Mastomys coucha</t>
  </si>
  <si>
    <t>Crossoptilon auritum</t>
  </si>
  <si>
    <t>Cyanistes caeruleus</t>
  </si>
  <si>
    <t>Gerbillus cheesmani</t>
  </si>
  <si>
    <t>Tetrao urogallus</t>
  </si>
  <si>
    <t>Mustela putorius</t>
  </si>
  <si>
    <t>Monodelphis domestica</t>
  </si>
  <si>
    <t>Antechinus swainsonii</t>
  </si>
  <si>
    <t>Syrmaticus humiae</t>
  </si>
  <si>
    <t>Rattus argentiventer</t>
  </si>
  <si>
    <t>Dracaena guianensis</t>
  </si>
  <si>
    <t>Micrurus surinamensis</t>
  </si>
  <si>
    <t>Regulidae</t>
  </si>
  <si>
    <t>Regulus regulus</t>
  </si>
  <si>
    <t>Parus major</t>
  </si>
  <si>
    <t>Struthioniformes</t>
  </si>
  <si>
    <t>Struthionidae</t>
  </si>
  <si>
    <t>Struthio camelus</t>
  </si>
  <si>
    <t>Mesocricetus auratus</t>
  </si>
  <si>
    <t>Numididae</t>
  </si>
  <si>
    <t>Numida meleagris</t>
  </si>
  <si>
    <t>Mastomys natalensis</t>
  </si>
  <si>
    <t>Rattus norvegicus</t>
  </si>
  <si>
    <t>Geoemdidae</t>
  </si>
  <si>
    <t>Mauremys caspica</t>
  </si>
  <si>
    <t>Sceloporus magister</t>
  </si>
  <si>
    <t>Casuariiformes</t>
  </si>
  <si>
    <t>Casuariidaee</t>
  </si>
  <si>
    <t>Dromaius novaehollandiae</t>
  </si>
  <si>
    <t>Tupinambis teguixin</t>
  </si>
  <si>
    <t>Sceloporus virgatus</t>
  </si>
  <si>
    <t>Aegithalidae</t>
  </si>
  <si>
    <t>Aegithalos caudatus</t>
  </si>
  <si>
    <t>Amphisbaenidae</t>
  </si>
  <si>
    <t>Amphisbaena alba</t>
  </si>
  <si>
    <t>Heterocephalus glaber</t>
  </si>
  <si>
    <t>Coturnix japonica</t>
  </si>
  <si>
    <t>Coturnix coturnix</t>
  </si>
  <si>
    <t>Geocrinia alba</t>
  </si>
  <si>
    <t>Catreus wallichii</t>
  </si>
  <si>
    <t>Alectoris graeca</t>
  </si>
  <si>
    <t>Meleagris gallopavo</t>
  </si>
  <si>
    <t>Phasianus colchicus</t>
  </si>
  <si>
    <t>Phasianus versicolor</t>
  </si>
  <si>
    <t>Scincidae</t>
  </si>
  <si>
    <t>Tiliqua scincoides</t>
  </si>
  <si>
    <t>Xenodon dorbignyi</t>
  </si>
  <si>
    <t>Phrynosoma modestum</t>
  </si>
  <si>
    <t>Rhynchocephalia</t>
  </si>
  <si>
    <t>Sphenodontidae</t>
  </si>
  <si>
    <t>Sphenodon punctatus</t>
  </si>
  <si>
    <t>Viperidae</t>
  </si>
  <si>
    <t>Crotalus durissus</t>
  </si>
  <si>
    <t>Oxyrhopus rhombifer</t>
  </si>
  <si>
    <t>Sceloporus clarkii</t>
  </si>
  <si>
    <t>Bothrops alternatus</t>
  </si>
  <si>
    <t>Polychrotidae</t>
  </si>
  <si>
    <t>Polychrus acutirostris</t>
  </si>
  <si>
    <t>Xenodon merremi</t>
  </si>
  <si>
    <t>Pseudophryne australis</t>
  </si>
  <si>
    <t>Rhinodermatidae</t>
  </si>
  <si>
    <t>Rhinoderma darwinii</t>
  </si>
  <si>
    <t>Pogona barbata</t>
  </si>
  <si>
    <t>Tenrec ecaudatus</t>
  </si>
  <si>
    <t>Sceloporus olivaceus</t>
  </si>
  <si>
    <t>Trionychidae</t>
  </si>
  <si>
    <t>Pelodiscus sinensis</t>
  </si>
  <si>
    <t>Phrynosoma solare</t>
  </si>
  <si>
    <t>Uraeginthus granatinus</t>
  </si>
  <si>
    <t>Thamnophis sirtalis</t>
  </si>
  <si>
    <t>Rheobatrachus vitellinus</t>
  </si>
  <si>
    <t>Crocodylia</t>
  </si>
  <si>
    <t>Crocodylidae</t>
  </si>
  <si>
    <t>Caiman crocodilus</t>
  </si>
  <si>
    <t>Myobatrachus gouldii</t>
  </si>
  <si>
    <t>Taudactylus diurnus</t>
  </si>
  <si>
    <t>Geocrinia lutea</t>
  </si>
  <si>
    <t>Geocrinia rosea</t>
  </si>
  <si>
    <t>Phrynosoma cornutum</t>
  </si>
  <si>
    <t>Iguanidae</t>
  </si>
  <si>
    <t>Iguana iguana</t>
  </si>
  <si>
    <t>Philoria loveridgei</t>
  </si>
  <si>
    <t>Taudactylus acutirostris</t>
  </si>
  <si>
    <t>Pseudophryne corroboree</t>
  </si>
  <si>
    <t>Boidae</t>
  </si>
  <si>
    <t>Rheobatrachus silus</t>
  </si>
  <si>
    <t>Neochmia phaeton</t>
  </si>
  <si>
    <t>Thamnophis radix</t>
  </si>
  <si>
    <t>Taudactylus eungellensis</t>
  </si>
  <si>
    <t>Philoria kundagungan</t>
  </si>
  <si>
    <t>Taudactylus rheophilus</t>
  </si>
  <si>
    <t>Dicroglossidae</t>
  </si>
  <si>
    <t>Nanorana pleskei</t>
  </si>
  <si>
    <t>Alligatoridae</t>
  </si>
  <si>
    <t>Alligator mississippiensis</t>
  </si>
  <si>
    <t>Philoria sphagnicolus</t>
  </si>
  <si>
    <t>Crocodylus porosus</t>
  </si>
  <si>
    <t>Taudactylus liemi</t>
  </si>
  <si>
    <t>Crinia tasmaniensis</t>
  </si>
  <si>
    <t>Hylidae</t>
  </si>
  <si>
    <t>Litoria nasuta</t>
  </si>
  <si>
    <t>Bombinatoridae</t>
  </si>
  <si>
    <t>Bombina maxima</t>
  </si>
  <si>
    <t>Geocrinia vitellina</t>
  </si>
  <si>
    <t>Crinia glauerti</t>
  </si>
  <si>
    <t>Geocrinia leai</t>
  </si>
  <si>
    <t>Crinia tinnula</t>
  </si>
  <si>
    <t>Pseudophryne douglasi</t>
  </si>
  <si>
    <t>Crinia riparia</t>
  </si>
  <si>
    <t>Ranidae</t>
  </si>
  <si>
    <t>Litoria rheocola</t>
  </si>
  <si>
    <t>Geocrinia laevis</t>
  </si>
  <si>
    <t>Pseudophryne coriacea</t>
  </si>
  <si>
    <t>Pseudophryne dendyi</t>
  </si>
  <si>
    <t>Pseudophryne semimarmorata</t>
  </si>
  <si>
    <t>Crinia signifera</t>
  </si>
  <si>
    <t>Pseudophryne bibroni</t>
  </si>
  <si>
    <t>Geocrinia victoriana</t>
  </si>
  <si>
    <t>Crinia deserticola</t>
  </si>
  <si>
    <t>Crinia parinsignifera</t>
  </si>
  <si>
    <t>Alytidae</t>
  </si>
  <si>
    <t>Alytes obstetricans</t>
  </si>
  <si>
    <t>Pseudophryne guentheri</t>
  </si>
  <si>
    <t>Bufonidae</t>
  </si>
  <si>
    <t>Nannophryne variegata</t>
  </si>
  <si>
    <t>Amolops lifanensis</t>
  </si>
  <si>
    <t>Crinia pseudinsignifera</t>
  </si>
  <si>
    <t>Uperoleia lithomoda</t>
  </si>
  <si>
    <t>Bombina orientalis</t>
  </si>
  <si>
    <t>Litoria nannotis</t>
  </si>
  <si>
    <t>Leptodactylidae</t>
  </si>
  <si>
    <t>Leptodactylus fuscus</t>
  </si>
  <si>
    <t>Leiopelmatidae</t>
  </si>
  <si>
    <t>Leiopelma hochstetteri</t>
  </si>
  <si>
    <t>Crinia insignifera</t>
  </si>
  <si>
    <t>Litoria rubella</t>
  </si>
  <si>
    <t>Crinia georgiana</t>
  </si>
  <si>
    <t>Heleioporus inornatus</t>
  </si>
  <si>
    <t>Crinia bilingua</t>
  </si>
  <si>
    <t>Heleioporus psammophilus</t>
  </si>
  <si>
    <t>Limnodynastes terraereginae</t>
  </si>
  <si>
    <t>Litoria pallida</t>
  </si>
  <si>
    <t>Uperoleia mimula</t>
  </si>
  <si>
    <t>Litoria inermis</t>
  </si>
  <si>
    <t>Quasipaa boulengeri</t>
  </si>
  <si>
    <t>Uperoleia rugosa</t>
  </si>
  <si>
    <t>Uperoleia minima</t>
  </si>
  <si>
    <t>Lithodytes lineatus</t>
  </si>
  <si>
    <t>Rhacophoridae</t>
  </si>
  <si>
    <t>Polypedates leucomystax</t>
  </si>
  <si>
    <t>Nanorana parkeri</t>
  </si>
  <si>
    <t>Adelotus brevis</t>
  </si>
  <si>
    <t>Heleioporus eyrei</t>
  </si>
  <si>
    <t>Lechriodus fletcheri</t>
  </si>
  <si>
    <t>Limnodynastes fletcheri</t>
  </si>
  <si>
    <t>Rhacophorus chenfui</t>
  </si>
  <si>
    <t>Nanorana ventripunctata</t>
  </si>
  <si>
    <t>Megophryidae</t>
  </si>
  <si>
    <t>Leptobrachium boringii</t>
  </si>
  <si>
    <t>Buergeria japonica</t>
  </si>
  <si>
    <t>Quasipaa spinosa</t>
  </si>
  <si>
    <t>Uperoleia crassa</t>
  </si>
  <si>
    <t>Phrynobatrachus natalensis</t>
  </si>
  <si>
    <t>Rana tsushimensis</t>
  </si>
  <si>
    <t>Rhacophorus dugritei</t>
  </si>
  <si>
    <t>Buergeria buergeri</t>
  </si>
  <si>
    <t>Mixophyes schevilli</t>
  </si>
  <si>
    <t>Pleurodema thaul</t>
  </si>
  <si>
    <t>Rhacophorus omeimontis</t>
  </si>
  <si>
    <t>Litoria nigrofrenata</t>
  </si>
  <si>
    <t>Microhylidae</t>
  </si>
  <si>
    <t>Microhyla ornata</t>
  </si>
  <si>
    <t>Heleioporus albopunctatus</t>
  </si>
  <si>
    <t>Litoria freycineti</t>
  </si>
  <si>
    <t>Polypedates megacephalus</t>
  </si>
  <si>
    <t>Notaden bennettii</t>
  </si>
  <si>
    <t>Phyllomedusidae</t>
  </si>
  <si>
    <t>Phyllomedusa sauvagii</t>
  </si>
  <si>
    <t>Litoria genimaculata</t>
  </si>
  <si>
    <t>Leptodactylus syphax</t>
  </si>
  <si>
    <t>Litoria pearsoniana</t>
  </si>
  <si>
    <t>Litoria rothii</t>
  </si>
  <si>
    <t>Mixophyes balbus</t>
  </si>
  <si>
    <t>Amolops mantzorum</t>
  </si>
  <si>
    <t>Polypedates maculatus</t>
  </si>
  <si>
    <t>Kaloula verrucosa</t>
  </si>
  <si>
    <t>Litoria revelata</t>
  </si>
  <si>
    <t>Amolops wuyiensis</t>
  </si>
  <si>
    <t>Babina pleuraden</t>
  </si>
  <si>
    <t>Litoria fallax</t>
  </si>
  <si>
    <t>Limnodynastes convexiusculus</t>
  </si>
  <si>
    <t>Chiromantis xerampelina</t>
  </si>
  <si>
    <t>Odorrana margaretae</t>
  </si>
  <si>
    <t>Limnodynastes tasmaniensis</t>
  </si>
  <si>
    <t>Litoria gracilenta</t>
  </si>
  <si>
    <t>Litoria eucnemis</t>
  </si>
  <si>
    <t>Paa yunnanensis</t>
  </si>
  <si>
    <t>Nanorana yunnanensis</t>
  </si>
  <si>
    <t>Neobatrachus kunapalari</t>
  </si>
  <si>
    <t>Pelobatoidea</t>
  </si>
  <si>
    <t>Pelodytes punctatus</t>
  </si>
  <si>
    <t>Limnodynastes peronii</t>
  </si>
  <si>
    <t>Pelophylax pleuraden</t>
  </si>
  <si>
    <t>Litoria xanthomera</t>
  </si>
  <si>
    <t>Limnodynastes ornatus</t>
  </si>
  <si>
    <t>Heleioporus australiacus</t>
  </si>
  <si>
    <t>Hyla meridionalis</t>
  </si>
  <si>
    <t>Hyla japonica</t>
  </si>
  <si>
    <t>Chaparana quadranus</t>
  </si>
  <si>
    <t>Megophrys shapingensis</t>
  </si>
  <si>
    <t>Neobatrachus albipes</t>
  </si>
  <si>
    <t>Limnodynastes interioris</t>
  </si>
  <si>
    <t>Brachytarsophrys feae</t>
  </si>
  <si>
    <t>Limnodynastes dorsalis</t>
  </si>
  <si>
    <t>Neobatrachus pelobatoides</t>
  </si>
  <si>
    <t>Neobatrachus pictus</t>
  </si>
  <si>
    <t>Neobatrachus sutor</t>
  </si>
  <si>
    <t>Notaden nichollsi</t>
  </si>
  <si>
    <t>Paracrinia haswelli</t>
  </si>
  <si>
    <t>Notaden melanoscaphus</t>
  </si>
  <si>
    <t>Mixophyes fasciolatus</t>
  </si>
  <si>
    <t>Rana chensinensis</t>
  </si>
  <si>
    <t>Brachytarsophrys chuannanensis</t>
  </si>
  <si>
    <t>Hyla annectans jingdongensis</t>
  </si>
  <si>
    <t>Limnodynastes spenceri</t>
  </si>
  <si>
    <t>Rana kukunoris</t>
  </si>
  <si>
    <t>Hyla tsinlingensis</t>
  </si>
  <si>
    <t>Litoria peronii</t>
  </si>
  <si>
    <t>Hyla arborea</t>
  </si>
  <si>
    <t>Rana dalmatina</t>
  </si>
  <si>
    <t>Paa boulengeri</t>
  </si>
  <si>
    <t>Litoria lesueurii</t>
  </si>
  <si>
    <t>Pelophylax hubeiensis</t>
  </si>
  <si>
    <t>Neobatrachus aquilonius</t>
  </si>
  <si>
    <t>Rana ornativentris</t>
  </si>
  <si>
    <t>Uperoleia mjobergii</t>
  </si>
  <si>
    <t>Rana chaochiaoensis</t>
  </si>
  <si>
    <t>Rana omeimontis</t>
  </si>
  <si>
    <t>Fejervarya limnocharis</t>
  </si>
  <si>
    <t>Rhinella schneideri</t>
  </si>
  <si>
    <t>Rana japonica</t>
  </si>
  <si>
    <t>Euphlyctis hexadactylus</t>
  </si>
  <si>
    <t>Neobatrachus wilsmorei</t>
  </si>
  <si>
    <t>Limnodynastes salmini</t>
  </si>
  <si>
    <t>Leptodactylus labyrinthicus</t>
  </si>
  <si>
    <t>Leptodactylus podicipinus</t>
  </si>
  <si>
    <t>Rana temporaria</t>
  </si>
  <si>
    <t>Odorrana grahami</t>
  </si>
  <si>
    <t>Mixophyes iteratus</t>
  </si>
  <si>
    <t>Pelophylax nigromaculatus</t>
  </si>
  <si>
    <t>Rhacophorus dennysi</t>
  </si>
  <si>
    <t>Scinax fuscovarius</t>
  </si>
  <si>
    <t>Leptodactylus latrans</t>
  </si>
  <si>
    <t>Litoria caerulea</t>
  </si>
  <si>
    <t>Bufo minshanicus</t>
  </si>
  <si>
    <t>Megophrys omeimontis</t>
  </si>
  <si>
    <t>Rana tagoi</t>
  </si>
  <si>
    <t>Limnodynastes dumerilii</t>
  </si>
  <si>
    <t>Bufo tibetanus</t>
  </si>
  <si>
    <t>Pelophylax ridibundus</t>
  </si>
  <si>
    <t>Bufo gargarizans</t>
  </si>
  <si>
    <t>Pipidae</t>
  </si>
  <si>
    <t>Xenopus laevis</t>
  </si>
  <si>
    <t>Bufo bufo</t>
  </si>
  <si>
    <t>Hoplobatrachus tigerinus</t>
  </si>
  <si>
    <t>Bufo andrewsi</t>
  </si>
  <si>
    <t>Bufo melanostictus</t>
  </si>
  <si>
    <t>Leptodactylus chaquensis</t>
  </si>
  <si>
    <t>Bufo japonicus</t>
  </si>
  <si>
    <t>Bufo marinus</t>
  </si>
  <si>
    <t>Rhinella marina</t>
  </si>
  <si>
    <t>Aconaemys sagei</t>
  </si>
  <si>
    <t>Aethomys namaquensis</t>
  </si>
  <si>
    <t>Agelaioides badius</t>
  </si>
  <si>
    <t>Allactaga tetradactyla</t>
  </si>
  <si>
    <t>Anisomys imitator</t>
  </si>
  <si>
    <t>Anolis marcanoi</t>
  </si>
  <si>
    <t>Apomys abrae</t>
  </si>
  <si>
    <t>Apomys camiguinensis</t>
  </si>
  <si>
    <t>Apomys datae</t>
  </si>
  <si>
    <t>Apomys insignis</t>
  </si>
  <si>
    <t>Apomys microdon</t>
  </si>
  <si>
    <t>Apomys musculus</t>
  </si>
  <si>
    <t>Arremon flavirostris</t>
  </si>
  <si>
    <t>Bandicota savilei</t>
  </si>
  <si>
    <t>Batomys salomonseni</t>
  </si>
  <si>
    <t>Blarina brevicaudatus</t>
  </si>
  <si>
    <t>Bothrops ammodytoides</t>
  </si>
  <si>
    <t>Bothrops diporus</t>
  </si>
  <si>
    <t>Bothrops insularis</t>
  </si>
  <si>
    <t>Brachytarsomys villosa</t>
  </si>
  <si>
    <t>Bullimus bagobus</t>
  </si>
  <si>
    <t>Bunomys andrewsi</t>
  </si>
  <si>
    <t>Bunomys chrysocomus</t>
  </si>
  <si>
    <t>Bunomys fratrorum</t>
  </si>
  <si>
    <t>Bunomys penitus</t>
  </si>
  <si>
    <t>Callopistes flavipunctatus</t>
  </si>
  <si>
    <t>Callosciurus inornatus</t>
  </si>
  <si>
    <t>Capra aegagrus</t>
  </si>
  <si>
    <t>Carduelis flavirostris</t>
  </si>
  <si>
    <t>Carduelis magellanica</t>
  </si>
  <si>
    <t>Carduelis spinus</t>
  </si>
  <si>
    <t>Cebus cay</t>
  </si>
  <si>
    <t>Centrocercus minimus</t>
  </si>
  <si>
    <t>Cephalophus monticola</t>
  </si>
  <si>
    <t>Cercopithecus aethiops</t>
  </si>
  <si>
    <t>Cervus timorensis</t>
  </si>
  <si>
    <t>Chimarrogale himalayica</t>
  </si>
  <si>
    <t>Chironius quadricarinatus</t>
  </si>
  <si>
    <t>Chrotomys mindorensis</t>
  </si>
  <si>
    <t>Chrotomys silaceus</t>
  </si>
  <si>
    <t>Chrotomys whiteheadi</t>
  </si>
  <si>
    <t>Clelia bicolor</t>
  </si>
  <si>
    <t>Corapipo altera</t>
  </si>
  <si>
    <t>Cricetulus griseus</t>
  </si>
  <si>
    <t>Crinia remota</t>
  </si>
  <si>
    <t>Crinia sloanei</t>
  </si>
  <si>
    <t>Crinia subinsignifera</t>
  </si>
  <si>
    <t>Crocidura lasiura</t>
  </si>
  <si>
    <t>Crunomys celebensis</t>
  </si>
  <si>
    <t>Ctenomys argentinus</t>
  </si>
  <si>
    <t>Ctenomys australis</t>
  </si>
  <si>
    <t>Ctenomys boliviensis</t>
  </si>
  <si>
    <t>Ctenomys conoveri</t>
  </si>
  <si>
    <t>Ctenomys coyhaiquensis</t>
  </si>
  <si>
    <t>Ctenomys dorbignyi</t>
  </si>
  <si>
    <t>Ctenomys frater</t>
  </si>
  <si>
    <t>Ctenomys lewisi</t>
  </si>
  <si>
    <t>Ctenomys mendocinus</t>
  </si>
  <si>
    <t>Ctenomys porteousi</t>
  </si>
  <si>
    <t>Ctenomys rionegrensis</t>
  </si>
  <si>
    <t>Ctenomys sociabilis</t>
  </si>
  <si>
    <t>Ctenomys steinbachi</t>
  </si>
  <si>
    <t>Ctenomys yolandae</t>
  </si>
  <si>
    <t>Cyclorana alboguttata</t>
  </si>
  <si>
    <t>Cyclorana brevipes</t>
  </si>
  <si>
    <t>Cyclorana cryptotis</t>
  </si>
  <si>
    <t>Cyclorana manya</t>
  </si>
  <si>
    <t>Cyclorana novaehollandiae</t>
  </si>
  <si>
    <t>Damaliscus dorcas</t>
  </si>
  <si>
    <t>Dendroica cerulean</t>
  </si>
  <si>
    <t>Dicrodon guttulatum</t>
  </si>
  <si>
    <t>Diplothrix legata</t>
  </si>
  <si>
    <t>Dives atroviolacea</t>
  </si>
  <si>
    <t>Duttaphrynus melanostictus</t>
  </si>
  <si>
    <t>Echiothrix leucura</t>
  </si>
  <si>
    <t>Eliurus antsingy</t>
  </si>
  <si>
    <t>Eliurus grandidieri</t>
  </si>
  <si>
    <t>Eliurus majori</t>
  </si>
  <si>
    <t>Eliurus minor</t>
  </si>
  <si>
    <t>Eliurus myoxinus</t>
  </si>
  <si>
    <t>Eliurus tanala</t>
  </si>
  <si>
    <t>Eliurus webbi</t>
  </si>
  <si>
    <t>Eropeplus canus</t>
  </si>
  <si>
    <t>Eurillas ansorgei</t>
  </si>
  <si>
    <t>Eurillas curvirostris</t>
  </si>
  <si>
    <t>Galagidae</t>
  </si>
  <si>
    <t>Galago crassicaudatus</t>
  </si>
  <si>
    <t>Gazella dama</t>
  </si>
  <si>
    <t>Gazella granti</t>
  </si>
  <si>
    <t>Gazella rufifrons</t>
  </si>
  <si>
    <t>Gazella thomsoni</t>
  </si>
  <si>
    <t>Gnorimopsar chopi</t>
  </si>
  <si>
    <t>Grammomys macmillani</t>
  </si>
  <si>
    <t>Haeromys minahassae</t>
  </si>
  <si>
    <t>Hapalomys longicaudatus</t>
  </si>
  <si>
    <t>Helicops leopardinus</t>
  </si>
  <si>
    <t>Hyla annectans</t>
  </si>
  <si>
    <t>Hyla annectans chuanxiensis</t>
  </si>
  <si>
    <t>Hylarana guentheri</t>
  </si>
  <si>
    <t>Hylobates syndactylus</t>
  </si>
  <si>
    <t>Icterus oberi</t>
  </si>
  <si>
    <t>Lemur macaco</t>
  </si>
  <si>
    <t>Lemur mongoz</t>
  </si>
  <si>
    <t>Lemur variegatus</t>
  </si>
  <si>
    <t>Lenomys meyeri</t>
  </si>
  <si>
    <t>Leptodactylus petersii</t>
  </si>
  <si>
    <t>Liophis almadensis</t>
  </si>
  <si>
    <t>Liophis poecilogyrus</t>
  </si>
  <si>
    <t>Litoria adelaidensis</t>
  </si>
  <si>
    <t>Litoria cooloolensis</t>
  </si>
  <si>
    <t>Litoria dahlii</t>
  </si>
  <si>
    <t>Litoria electrica</t>
  </si>
  <si>
    <t>Litoria infrafrenata</t>
  </si>
  <si>
    <t>Litoria moorei</t>
  </si>
  <si>
    <t>Loxigilla noctis</t>
  </si>
  <si>
    <t>Macroagelaius imthurni</t>
  </si>
  <si>
    <t>Margaretamys beccarii</t>
  </si>
  <si>
    <t>Margaretamys elegans</t>
  </si>
  <si>
    <t>Margaretamys parvus</t>
  </si>
  <si>
    <t>Maxomys bartelsii</t>
  </si>
  <si>
    <t>Maxomys musschenbroekii</t>
  </si>
  <si>
    <t>Mayermys ellermani</t>
  </si>
  <si>
    <t>Mazama nemorivaga</t>
  </si>
  <si>
    <t>Melasmothrix naso</t>
  </si>
  <si>
    <t>Melomys lanosus</t>
  </si>
  <si>
    <t>Melomys littoralis</t>
  </si>
  <si>
    <t>Melomys platyops</t>
  </si>
  <si>
    <t>Melomys rattoides</t>
  </si>
  <si>
    <t>Melomys rubex</t>
  </si>
  <si>
    <t>Menetes berdmorei</t>
  </si>
  <si>
    <t>Microtus cabrerae</t>
  </si>
  <si>
    <t>Micrurus frontalis</t>
  </si>
  <si>
    <t>Molothrus bonariensis</t>
  </si>
  <si>
    <t>Molothrus oryzivorus</t>
  </si>
  <si>
    <t>Molothrus rufoaxillaris</t>
  </si>
  <si>
    <t>Mungos mungo taenianotus</t>
  </si>
  <si>
    <t>Mus pahari</t>
  </si>
  <si>
    <t>Mussurana bicolor</t>
  </si>
  <si>
    <t>Mustela eversmannii</t>
  </si>
  <si>
    <t>Neobatrachus centralis</t>
  </si>
  <si>
    <t>Neobatrachus fulvus</t>
  </si>
  <si>
    <t>Neobatrachus sudelli</t>
  </si>
  <si>
    <t>Nesomys audeberti</t>
  </si>
  <si>
    <t>Nesomys rufus</t>
  </si>
  <si>
    <t>Niviventer bukit</t>
  </si>
  <si>
    <t>Niviventer culturatus</t>
  </si>
  <si>
    <t>Niviventer rapit</t>
  </si>
  <si>
    <t>Notaden weigeli</t>
  </si>
  <si>
    <t>Nyctimystes papua</t>
  </si>
  <si>
    <t>Nyctophilus geoffroyi</t>
  </si>
  <si>
    <t>Octodon bridgesi</t>
  </si>
  <si>
    <t>Octodon lunatus</t>
  </si>
  <si>
    <t>Papio sphinx</t>
  </si>
  <si>
    <t>Papurana daemeli</t>
  </si>
  <si>
    <t>Papurana supragrisea</t>
  </si>
  <si>
    <t>Parahydromys asper</t>
  </si>
  <si>
    <t>Parisoma subcaeruleum</t>
  </si>
  <si>
    <t>Paruromys dominator</t>
  </si>
  <si>
    <t>Phalaropus fulicaria</t>
  </si>
  <si>
    <t>Philodryas patagoniensis</t>
  </si>
  <si>
    <t>Philodryas psammophidea</t>
  </si>
  <si>
    <t>Phimophis vittatus</t>
  </si>
  <si>
    <t>Phyllomedusa hypochondrialis</t>
  </si>
  <si>
    <t>Phylloscopus maculipennis</t>
  </si>
  <si>
    <t>Pipistrellus tasmaniensis</t>
  </si>
  <si>
    <t>Plecotus rafinesquii</t>
  </si>
  <si>
    <t>Polypedates mutus</t>
  </si>
  <si>
    <t>Pseudohydromys ellermani</t>
  </si>
  <si>
    <t>Pseudoleistes virescens</t>
  </si>
  <si>
    <t>Pseudophryne major</t>
  </si>
  <si>
    <t>Pseudophryne occidentalis</t>
  </si>
  <si>
    <t>Pseudotomodon trigonatus</t>
  </si>
  <si>
    <t>Rana catesbeiana</t>
  </si>
  <si>
    <t>Rana rugosa</t>
  </si>
  <si>
    <t>Rattus everetti</t>
  </si>
  <si>
    <t>Rattus hoffmanni</t>
  </si>
  <si>
    <t>Rattus losea</t>
  </si>
  <si>
    <t>Rattus marmosurus</t>
  </si>
  <si>
    <t>Rhacophorus arboreus</t>
  </si>
  <si>
    <t>Rhacophorus owstoni</t>
  </si>
  <si>
    <t>Rhacophorus schlegelii</t>
  </si>
  <si>
    <t>Rhacophorus viridis</t>
  </si>
  <si>
    <t>Rhynchomys soricoides</t>
  </si>
  <si>
    <t>Rousettus lanosus</t>
  </si>
  <si>
    <t>Seicercus burkii</t>
  </si>
  <si>
    <t>Seicercus whistleri</t>
  </si>
  <si>
    <t>Sibynomorphus turgidus</t>
  </si>
  <si>
    <t>Solomys salebrosus</t>
  </si>
  <si>
    <t>Soricomys kalinga</t>
  </si>
  <si>
    <t>Sturnella superciliaris</t>
  </si>
  <si>
    <t>Tachymenis chilensis</t>
  </si>
  <si>
    <t>Taeromys arcuatus</t>
  </si>
  <si>
    <t>Taeromys callitrichus</t>
  </si>
  <si>
    <t>Taeromys celebensis</t>
  </si>
  <si>
    <t>Taeromys hamatus</t>
  </si>
  <si>
    <t>Tanygnathus lucionensis</t>
  </si>
  <si>
    <t>Tateomys macrocercus</t>
  </si>
  <si>
    <t>Tateomys rhinogradoides</t>
  </si>
  <si>
    <t>Tatera leucogaster</t>
  </si>
  <si>
    <t>Tayassu tajacu</t>
  </si>
  <si>
    <t>Thamnodynastes hypoconia</t>
  </si>
  <si>
    <t>Thraupis bonariensis</t>
  </si>
  <si>
    <t>Thraupis sayaca</t>
  </si>
  <si>
    <t>Tokudaia osimensis</t>
  </si>
  <si>
    <t>Tomodon ocellatus</t>
  </si>
  <si>
    <t>Tupinambis duseni</t>
  </si>
  <si>
    <t>Tupinambis quadrilineatus</t>
  </si>
  <si>
    <t>Turdus chiguanco</t>
  </si>
  <si>
    <t>Tylomys panamensis</t>
  </si>
  <si>
    <t>Tympanoctomys barrerae</t>
  </si>
  <si>
    <t>Uperoleia altissima</t>
  </si>
  <si>
    <t>Uperoleia arenicola</t>
  </si>
  <si>
    <t>Uperoleia aspera</t>
  </si>
  <si>
    <t>Uperoleia borealis</t>
  </si>
  <si>
    <t>Uperoleia capitulata</t>
  </si>
  <si>
    <t>Uperoleia fusca</t>
  </si>
  <si>
    <t>Uperoleia glandulosa</t>
  </si>
  <si>
    <t>Uperoleia inundata</t>
  </si>
  <si>
    <t>Uperoleia laevigata</t>
  </si>
  <si>
    <t>Uperoleia littlejohni</t>
  </si>
  <si>
    <t>Uperoleia martini</t>
  </si>
  <si>
    <t>Uperoleia micromeles</t>
  </si>
  <si>
    <t>Uperoleia talpa</t>
  </si>
  <si>
    <t>Uperoleia trachyderma</t>
  </si>
  <si>
    <t>Uperoleia tyleri</t>
  </si>
  <si>
    <t>genome_size</t>
  </si>
  <si>
    <t>Gage 1998</t>
  </si>
  <si>
    <t>Lupold &amp; Fitzpatrick 2015</t>
  </si>
  <si>
    <t>Tourmente et al 2015</t>
  </si>
  <si>
    <t>Milaria calandra</t>
  </si>
  <si>
    <t>Boa constrictor</t>
  </si>
  <si>
    <t>Hylarana daunchina</t>
  </si>
  <si>
    <t>source_sperm_length</t>
  </si>
  <si>
    <t>Baker et al 2020</t>
  </si>
  <si>
    <t>AmphiBio</t>
  </si>
  <si>
    <t>Lupold et al 2017</t>
  </si>
  <si>
    <t>Amniote</t>
  </si>
  <si>
    <t>Anage</t>
  </si>
  <si>
    <t>AmphiBIO</t>
  </si>
  <si>
    <t>Szarski 1964</t>
  </si>
  <si>
    <t>Gage &amp; Freckleton 2003</t>
  </si>
  <si>
    <t>souce_body_mass</t>
  </si>
  <si>
    <t>source_testes_mass</t>
  </si>
  <si>
    <t>Soulsbury 2010</t>
  </si>
  <si>
    <t>Pantheria</t>
  </si>
  <si>
    <t>Jetz et al 2008</t>
  </si>
  <si>
    <t>Immler et al 2007</t>
  </si>
  <si>
    <t>Allen et al 2017</t>
  </si>
  <si>
    <t>Cervus eldi thamin</t>
  </si>
  <si>
    <t>source_clutch_size</t>
  </si>
  <si>
    <t>Cetartiodactyla</t>
  </si>
  <si>
    <t>source_genome_size</t>
  </si>
  <si>
    <t>Animal genome size database</t>
  </si>
  <si>
    <t>Etard et al 2020</t>
  </si>
  <si>
    <t>Byrne et al 2002</t>
  </si>
  <si>
    <t>Byrne et al 2003</t>
  </si>
  <si>
    <t>Liao et al 2018</t>
  </si>
  <si>
    <t>Rowe et al 2015</t>
  </si>
  <si>
    <t>Immler et al 2011</t>
  </si>
  <si>
    <t>Lupold et al 2015 (corrected Immler et al 2007)</t>
  </si>
  <si>
    <t>Lupold et al 2015</t>
  </si>
  <si>
    <t>Tourmente et al 2009</t>
  </si>
  <si>
    <t>Johnson et al 1999</t>
  </si>
  <si>
    <t xml:space="preserve">Feldman et al 2016 </t>
  </si>
  <si>
    <t>Iossa et al 2008</t>
  </si>
  <si>
    <t>McLennan et al 2017</t>
  </si>
  <si>
    <t>Taggart et al in Birkhead &amp; Moller 1998</t>
  </si>
  <si>
    <t>McLennan et al 2016</t>
  </si>
  <si>
    <t>Fitzpatrick et al 2022</t>
  </si>
  <si>
    <t>Tourmente et al 2011</t>
  </si>
  <si>
    <t>Supriya et al 2016</t>
  </si>
  <si>
    <t>Sperm length</t>
  </si>
  <si>
    <t>Body mass</t>
  </si>
  <si>
    <t>2,3,5-7,9,10,13,15-28</t>
  </si>
  <si>
    <t>Testes mass</t>
  </si>
  <si>
    <r>
      <t>3,5-7,9,10,12,13,15,17,20-24,29,30</t>
    </r>
    <r>
      <rPr>
        <sz val="12"/>
        <color theme="1"/>
        <rFont val="Calibri"/>
        <family val="2"/>
        <scheme val="minor"/>
      </rPr>
      <t xml:space="preserve"> </t>
    </r>
  </si>
  <si>
    <t>Clutch/litter size</t>
  </si>
  <si>
    <t>18,25-27,31-36</t>
  </si>
  <si>
    <t>Genome size</t>
  </si>
  <si>
    <r>
      <t xml:space="preserve">Fitzpatrick, J. L., Kahrl, A. F. &amp; Snook, R. R. SpermTree, a species-level database of sperm morphology spanning the animal tree of life. </t>
    </r>
    <r>
      <rPr>
        <i/>
        <sz val="12"/>
        <color theme="1"/>
        <rFont val="Calibri"/>
        <family val="2"/>
        <scheme val="minor"/>
      </rPr>
      <t>Sci Data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9</t>
    </r>
    <r>
      <rPr>
        <sz val="12"/>
        <color theme="1"/>
        <rFont val="Calibri"/>
        <family val="2"/>
        <scheme val="minor"/>
      </rPr>
      <t>, 30, doi:10.1038/s41597-022-01131-w (2022).</t>
    </r>
  </si>
  <si>
    <r>
      <t xml:space="preserve">Gage, M. J. G. Mammalian sperm morphometry. </t>
    </r>
    <r>
      <rPr>
        <i/>
        <sz val="12"/>
        <color theme="1"/>
        <rFont val="Calibri"/>
        <family val="2"/>
        <scheme val="minor"/>
      </rPr>
      <t>Proceedings. Biological sciences / The Royal Society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265</t>
    </r>
    <r>
      <rPr>
        <sz val="12"/>
        <color theme="1"/>
        <rFont val="Calibri"/>
        <family val="2"/>
        <scheme val="minor"/>
      </rPr>
      <t>, 97-103 (1998).</t>
    </r>
  </si>
  <si>
    <r>
      <t>Immler, S.</t>
    </r>
    <r>
      <rPr>
        <i/>
        <sz val="12"/>
        <color theme="1"/>
        <rFont val="Calibri"/>
        <family val="2"/>
        <scheme val="minor"/>
      </rPr>
      <t xml:space="preserve"> et al.</t>
    </r>
    <r>
      <rPr>
        <sz val="12"/>
        <color theme="1"/>
        <rFont val="Calibri"/>
        <family val="2"/>
        <scheme val="minor"/>
      </rPr>
      <t xml:space="preserve"> Resolving variation in the reproductive tradeoff between sperm size and number. </t>
    </r>
    <r>
      <rPr>
        <i/>
        <sz val="12"/>
        <color theme="1"/>
        <rFont val="Calibri"/>
        <family val="2"/>
        <scheme val="minor"/>
      </rPr>
      <t>Proceedings of the National Acadamy of Sciences of the United States of America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108</t>
    </r>
    <r>
      <rPr>
        <sz val="12"/>
        <color theme="1"/>
        <rFont val="Calibri"/>
        <family val="2"/>
        <scheme val="minor"/>
      </rPr>
      <t>, 5325-5330, doi:10.1073/pnas.1009059108 (2011).</t>
    </r>
  </si>
  <si>
    <r>
      <t>Immler, S.</t>
    </r>
    <r>
      <rPr>
        <i/>
        <sz val="12"/>
        <color theme="1"/>
        <rFont val="Calibri"/>
        <family val="2"/>
        <scheme val="minor"/>
      </rPr>
      <t xml:space="preserve"> et al.</t>
    </r>
    <r>
      <rPr>
        <sz val="12"/>
        <color theme="1"/>
        <rFont val="Calibri"/>
        <family val="2"/>
        <scheme val="minor"/>
      </rPr>
      <t xml:space="preserve"> The evolution of sperm morphometry in pheasants. </t>
    </r>
    <r>
      <rPr>
        <i/>
        <sz val="12"/>
        <color theme="1"/>
        <rFont val="Calibri"/>
        <family val="2"/>
        <scheme val="minor"/>
      </rPr>
      <t>Journal of evolutionary biology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20</t>
    </r>
    <r>
      <rPr>
        <sz val="12"/>
        <color theme="1"/>
        <rFont val="Calibri"/>
        <family val="2"/>
        <scheme val="minor"/>
      </rPr>
      <t>, 1008-1014, doi:10.1111/j.1420-9101.2007.01302.x (2007).</t>
    </r>
  </si>
  <si>
    <r>
      <t>Liao, W. B.</t>
    </r>
    <r>
      <rPr>
        <i/>
        <sz val="12"/>
        <color theme="1"/>
        <rFont val="Calibri"/>
        <family val="2"/>
        <scheme val="minor"/>
      </rPr>
      <t xml:space="preserve"> et al.</t>
    </r>
    <r>
      <rPr>
        <sz val="12"/>
        <color theme="1"/>
        <rFont val="Calibri"/>
        <family val="2"/>
        <scheme val="minor"/>
      </rPr>
      <t xml:space="preserve"> Ejaculate evolution in external fertilizers: Influenced by sperm competition or sperm limitation? </t>
    </r>
    <r>
      <rPr>
        <i/>
        <sz val="12"/>
        <color theme="1"/>
        <rFont val="Calibri"/>
        <family val="2"/>
        <scheme val="minor"/>
      </rPr>
      <t>Evolution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72</t>
    </r>
    <r>
      <rPr>
        <sz val="12"/>
        <color theme="1"/>
        <rFont val="Calibri"/>
        <family val="2"/>
        <scheme val="minor"/>
      </rPr>
      <t>, 4-17, doi:10.1111/evo.13372 (2018).</t>
    </r>
  </si>
  <si>
    <r>
      <t xml:space="preserve">Lupold, S. &amp; Fitzpatrick, J. L. Sperm number trumps sperm size in mammalian ejaculate evolution. </t>
    </r>
    <r>
      <rPr>
        <i/>
        <sz val="12"/>
        <color theme="1"/>
        <rFont val="Calibri"/>
        <family val="2"/>
        <scheme val="minor"/>
      </rPr>
      <t>Proceedings. Biological sciences / The Royal Society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282</t>
    </r>
    <r>
      <rPr>
        <sz val="12"/>
        <color theme="1"/>
        <rFont val="Calibri"/>
        <family val="2"/>
        <scheme val="minor"/>
      </rPr>
      <t>, doi:10.1098/rspb.2015.2122 (2015).</t>
    </r>
  </si>
  <si>
    <r>
      <t xml:space="preserve">Lupold, S., Tomkins, J. L., Simmons, L. W. &amp; Fitzpatrick, J. L. Female monopolization mediates the relationship between pre- and postcopulatory sexual traits. </t>
    </r>
    <r>
      <rPr>
        <i/>
        <sz val="12"/>
        <color theme="1"/>
        <rFont val="Calibri"/>
        <family val="2"/>
        <scheme val="minor"/>
      </rPr>
      <t>Nat Commun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5</t>
    </r>
    <r>
      <rPr>
        <sz val="12"/>
        <color theme="1"/>
        <rFont val="Calibri"/>
        <family val="2"/>
        <scheme val="minor"/>
      </rPr>
      <t>, 3184, doi:10.1038/ncomms4184 (2015).</t>
    </r>
  </si>
  <si>
    <r>
      <t xml:space="preserve">Tourmente, M., Delbarco Trillo, J. &amp; Roldan, E. R. No evidence of trade-offs in the evolution of sperm numbers and sperm size in mammals. </t>
    </r>
    <r>
      <rPr>
        <i/>
        <sz val="12"/>
        <color theme="1"/>
        <rFont val="Calibri"/>
        <family val="2"/>
        <scheme val="minor"/>
      </rPr>
      <t>Journal of evolutionary biology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28</t>
    </r>
    <r>
      <rPr>
        <sz val="12"/>
        <color theme="1"/>
        <rFont val="Calibri"/>
        <family val="2"/>
        <scheme val="minor"/>
      </rPr>
      <t>, 1816-1827, doi:10.1111/jeb.12698 (2015).</t>
    </r>
  </si>
  <si>
    <r>
      <t xml:space="preserve">Tourmente, M., Gomendio, M. &amp; Roldan, E. R. Mass-specific metabolic rate and sperm competition determine sperm size in marsupial mammals. </t>
    </r>
    <r>
      <rPr>
        <i/>
        <sz val="12"/>
        <color theme="1"/>
        <rFont val="Calibri"/>
        <family val="2"/>
        <scheme val="minor"/>
      </rPr>
      <t>PLoS One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6</t>
    </r>
    <r>
      <rPr>
        <sz val="12"/>
        <color theme="1"/>
        <rFont val="Calibri"/>
        <family val="2"/>
        <scheme val="minor"/>
      </rPr>
      <t>, e21244, doi:10.1371/journal.pone.0021244 (2011).</t>
    </r>
  </si>
  <si>
    <r>
      <t xml:space="preserve">Johnson, D. D. P. &amp; Briskie, J. V. Sperm competition and sperm length in shorebirds. </t>
    </r>
    <r>
      <rPr>
        <i/>
        <sz val="12"/>
        <color theme="1"/>
        <rFont val="Calibri"/>
        <family val="2"/>
        <scheme val="minor"/>
      </rPr>
      <t>The Condor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101</t>
    </r>
    <r>
      <rPr>
        <sz val="12"/>
        <color theme="1"/>
        <rFont val="Calibri"/>
        <family val="2"/>
        <scheme val="minor"/>
      </rPr>
      <t>, 848-854 (1999).</t>
    </r>
  </si>
  <si>
    <r>
      <t xml:space="preserve">McLennan, H. J., Tuke, J. &amp; Breed, W. G. The Gerbil Spermatozoon - interspecific variation in morphology does not invariably follow murine rodent evolutionary trends in response to predicted intermale sperm competition. </t>
    </r>
    <r>
      <rPr>
        <i/>
        <sz val="12"/>
        <color theme="1"/>
        <rFont val="Calibri"/>
        <family val="2"/>
        <scheme val="minor"/>
      </rPr>
      <t>Acta Zool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97</t>
    </r>
    <r>
      <rPr>
        <sz val="12"/>
        <color theme="1"/>
        <rFont val="Calibri"/>
        <family val="2"/>
        <scheme val="minor"/>
      </rPr>
      <t>, 361-369, doi:10.1111/azo.12129 (2016).</t>
    </r>
  </si>
  <si>
    <r>
      <t xml:space="preserve">McLennan, H. J., Lupold, S., Smissen, P., Rowe, K. C. &amp; Breed, W. G. Greater sperm complexity in the Australasian old endemic rodents (Tribe: Hydromyini) is associated with increased levels of inter-male sperm competition. </t>
    </r>
    <r>
      <rPr>
        <i/>
        <sz val="12"/>
        <color theme="1"/>
        <rFont val="Calibri"/>
        <family val="2"/>
        <scheme val="minor"/>
      </rPr>
      <t>Reprod Fertil Dev</t>
    </r>
    <r>
      <rPr>
        <sz val="12"/>
        <color theme="1"/>
        <rFont val="Calibri"/>
        <family val="2"/>
        <scheme val="minor"/>
      </rPr>
      <t>, doi:10.1071/RD15425 (2017).</t>
    </r>
  </si>
  <si>
    <r>
      <t xml:space="preserve">Tourmente, M., Gomendio, M., Roldan, E. R., Giojalas, L. C. &amp; Chiaraviglio, M. Sperm competition and reproductive mode influence sperm dimensions and structure among snakes. </t>
    </r>
    <r>
      <rPr>
        <i/>
        <sz val="12"/>
        <color theme="1"/>
        <rFont val="Calibri"/>
        <family val="2"/>
        <scheme val="minor"/>
      </rPr>
      <t>Evolution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63</t>
    </r>
    <r>
      <rPr>
        <sz val="12"/>
        <color theme="1"/>
        <rFont val="Calibri"/>
        <family val="2"/>
        <scheme val="minor"/>
      </rPr>
      <t>, 2513-2524, doi:10.1111/j.1558-5646.2009.00739.x (2009).</t>
    </r>
  </si>
  <si>
    <r>
      <t xml:space="preserve">Birkhead, T. R. &amp; Moller, A. P. </t>
    </r>
    <r>
      <rPr>
        <i/>
        <sz val="12"/>
        <color theme="1"/>
        <rFont val="Calibri"/>
        <family val="2"/>
        <scheme val="minor"/>
      </rPr>
      <t>Sperm Competition and Sexual Selection</t>
    </r>
    <r>
      <rPr>
        <sz val="12"/>
        <color theme="1"/>
        <rFont val="Calibri"/>
        <family val="2"/>
        <scheme val="minor"/>
      </rPr>
      <t>.  (Academic Press, London, 1998).</t>
    </r>
  </si>
  <si>
    <r>
      <t xml:space="preserve">Baker, J., Humphries, S., Ferguson-Gow, H., Meade, A. &amp; Venditti, C. Rapid decreases in relative testes mass among monogamous birds but not in other vertebrates. </t>
    </r>
    <r>
      <rPr>
        <i/>
        <sz val="12"/>
        <color theme="1"/>
        <rFont val="Calibri"/>
        <family val="2"/>
        <scheme val="minor"/>
      </rPr>
      <t>Ecology letters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23</t>
    </r>
    <r>
      <rPr>
        <sz val="12"/>
        <color theme="1"/>
        <rFont val="Calibri"/>
        <family val="2"/>
        <scheme val="minor"/>
      </rPr>
      <t>, 283-292, doi:10.1111/ele.13431 (2020).</t>
    </r>
  </si>
  <si>
    <r>
      <t xml:space="preserve">Byrne, P. G., Simmons, L. W. &amp; Roberts, J. D. Sperm competition and the evolution of gamete morphology in frogs. </t>
    </r>
    <r>
      <rPr>
        <i/>
        <sz val="12"/>
        <color theme="1"/>
        <rFont val="Calibri"/>
        <family val="2"/>
        <scheme val="minor"/>
      </rPr>
      <t>Proceedings. Biological sciences / The Royal Society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270</t>
    </r>
    <r>
      <rPr>
        <sz val="12"/>
        <color theme="1"/>
        <rFont val="Calibri"/>
        <family val="2"/>
        <scheme val="minor"/>
      </rPr>
      <t>, 2079-2086, doi:10.1098/rspb.2003.2433 (2003).</t>
    </r>
  </si>
  <si>
    <r>
      <t>Dines, J. P.</t>
    </r>
    <r>
      <rPr>
        <i/>
        <sz val="12"/>
        <color theme="1"/>
        <rFont val="Calibri"/>
        <family val="2"/>
        <scheme val="minor"/>
      </rPr>
      <t xml:space="preserve"> et al.</t>
    </r>
    <r>
      <rPr>
        <sz val="12"/>
        <color theme="1"/>
        <rFont val="Calibri"/>
        <family val="2"/>
        <scheme val="minor"/>
      </rPr>
      <t xml:space="preserve"> A trade-off between precopulatory and postcopulatory trait investment in male cetaceans. </t>
    </r>
    <r>
      <rPr>
        <i/>
        <sz val="12"/>
        <color theme="1"/>
        <rFont val="Calibri"/>
        <family val="2"/>
        <scheme val="minor"/>
      </rPr>
      <t>Evolution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69</t>
    </r>
    <r>
      <rPr>
        <sz val="12"/>
        <color theme="1"/>
        <rFont val="Calibri"/>
        <family val="2"/>
        <scheme val="minor"/>
      </rPr>
      <t>, 1560-1572, doi:10.1111/evo.12676 (2015).</t>
    </r>
  </si>
  <si>
    <r>
      <t xml:space="preserve">Etard, A., Morrill, S., Newbold, T. &amp; Sheard, C. Global gaps in trait data for terrestrial vertebrates. </t>
    </r>
    <r>
      <rPr>
        <i/>
        <sz val="12"/>
        <color theme="1"/>
        <rFont val="Calibri"/>
        <family val="2"/>
        <scheme val="minor"/>
      </rPr>
      <t>Global Ecology and Biogeography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29</t>
    </r>
    <r>
      <rPr>
        <sz val="12"/>
        <color theme="1"/>
        <rFont val="Calibri"/>
        <family val="2"/>
        <scheme val="minor"/>
      </rPr>
      <t>, 2143-2158, doi:10.1111/geb.13184 (2020).</t>
    </r>
  </si>
  <si>
    <r>
      <t xml:space="preserve">Feldman, A., Sabath, N., Pyron, R. A., Mayrose, I. &amp; Meiri, S. Body sizes and diversification rates of lizards, snakes, amphisbaenians and the tuatara. </t>
    </r>
    <r>
      <rPr>
        <i/>
        <sz val="12"/>
        <color theme="1"/>
        <rFont val="Calibri"/>
        <family val="2"/>
        <scheme val="minor"/>
      </rPr>
      <t>Global Ecology and Biogeography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25</t>
    </r>
    <r>
      <rPr>
        <sz val="12"/>
        <color theme="1"/>
        <rFont val="Calibri"/>
        <family val="2"/>
        <scheme val="minor"/>
      </rPr>
      <t>, 187-197, doi:10.1111/geb.12398 (2016).</t>
    </r>
  </si>
  <si>
    <r>
      <t xml:space="preserve">Gage, M. J. G. &amp; Freckleton, R. P. Relative testis size and sperm morphometry across mammals: no evidence for an association between sperm competition and sperm length. </t>
    </r>
    <r>
      <rPr>
        <i/>
        <sz val="12"/>
        <color theme="1"/>
        <rFont val="Calibri"/>
        <family val="2"/>
        <scheme val="minor"/>
      </rPr>
      <t>Proceedings of the Royal Society B-Biological Sciences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270</t>
    </r>
    <r>
      <rPr>
        <sz val="12"/>
        <color theme="1"/>
        <rFont val="Calibri"/>
        <family val="2"/>
        <scheme val="minor"/>
      </rPr>
      <t>, 625-632, doi:DOI 10.1098/rspb.2002.2258 (2003).</t>
    </r>
  </si>
  <si>
    <r>
      <t>McLennan, D.</t>
    </r>
    <r>
      <rPr>
        <i/>
        <sz val="12"/>
        <color theme="1"/>
        <rFont val="Calibri"/>
        <family val="2"/>
        <scheme val="minor"/>
      </rPr>
      <t xml:space="preserve"> et al.</t>
    </r>
    <r>
      <rPr>
        <sz val="12"/>
        <color theme="1"/>
        <rFont val="Calibri"/>
        <family val="2"/>
        <scheme val="minor"/>
      </rPr>
      <t xml:space="preserve"> Interactions between parental traits, environmental harshness and growth rate in determining telomere length in wild juvenile salmon. </t>
    </r>
    <r>
      <rPr>
        <i/>
        <sz val="12"/>
        <color theme="1"/>
        <rFont val="Calibri"/>
        <family val="2"/>
        <scheme val="minor"/>
      </rPr>
      <t>Molecular ecology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25</t>
    </r>
    <r>
      <rPr>
        <sz val="12"/>
        <color theme="1"/>
        <rFont val="Calibri"/>
        <family val="2"/>
        <scheme val="minor"/>
      </rPr>
      <t>, 5425-5438, doi:10.1111/mec.13857 (2016).</t>
    </r>
  </si>
  <si>
    <r>
      <t>Rowe, M.</t>
    </r>
    <r>
      <rPr>
        <i/>
        <sz val="12"/>
        <color theme="1"/>
        <rFont val="Calibri"/>
        <family val="2"/>
        <scheme val="minor"/>
      </rPr>
      <t xml:space="preserve"> et al.</t>
    </r>
    <r>
      <rPr>
        <sz val="12"/>
        <color theme="1"/>
        <rFont val="Calibri"/>
        <family val="2"/>
        <scheme val="minor"/>
      </rPr>
      <t xml:space="preserve"> Postcopulatory sexual selection is associated with accelerated evolution of sperm morphology. </t>
    </r>
    <r>
      <rPr>
        <i/>
        <sz val="12"/>
        <color theme="1"/>
        <rFont val="Calibri"/>
        <family val="2"/>
        <scheme val="minor"/>
      </rPr>
      <t>Evolution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69</t>
    </r>
    <r>
      <rPr>
        <sz val="12"/>
        <color theme="1"/>
        <rFont val="Calibri"/>
        <family val="2"/>
        <scheme val="minor"/>
      </rPr>
      <t>, 1044-1052, doi:10.1111/evo.12620 (2015).</t>
    </r>
  </si>
  <si>
    <r>
      <t xml:space="preserve">Tourmente, M. &amp; Roldan, E. R. Mass-Specific Metabolic Rate Influences Sperm Performance through Energy Production in Mammals. </t>
    </r>
    <r>
      <rPr>
        <i/>
        <sz val="12"/>
        <color theme="1"/>
        <rFont val="Calibri"/>
        <family val="2"/>
        <scheme val="minor"/>
      </rPr>
      <t>PLoS One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10</t>
    </r>
    <r>
      <rPr>
        <sz val="12"/>
        <color theme="1"/>
        <rFont val="Calibri"/>
        <family val="2"/>
        <scheme val="minor"/>
      </rPr>
      <t>, e0138185, doi:10.1371/journal.pone.0138185 (2015).</t>
    </r>
  </si>
  <si>
    <r>
      <t>Supriya, K.</t>
    </r>
    <r>
      <rPr>
        <i/>
        <sz val="12"/>
        <color theme="1"/>
        <rFont val="Calibri"/>
        <family val="2"/>
        <scheme val="minor"/>
      </rPr>
      <t xml:space="preserve"> et al.</t>
    </r>
    <r>
      <rPr>
        <sz val="12"/>
        <color theme="1"/>
        <rFont val="Calibri"/>
        <family val="2"/>
        <scheme val="minor"/>
      </rPr>
      <t xml:space="preserve"> Early diversification of sperm size in the evolutionary history of the old world leaf warblers (Phylloscopidae). </t>
    </r>
    <r>
      <rPr>
        <i/>
        <sz val="12"/>
        <color theme="1"/>
        <rFont val="Calibri"/>
        <family val="2"/>
        <scheme val="minor"/>
      </rPr>
      <t>Journal of evolutionary biology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29</t>
    </r>
    <r>
      <rPr>
        <sz val="12"/>
        <color theme="1"/>
        <rFont val="Calibri"/>
        <family val="2"/>
        <scheme val="minor"/>
      </rPr>
      <t>, 777-789, doi:10.1111/jeb.12826 (2016).</t>
    </r>
  </si>
  <si>
    <r>
      <t>Myhrvold, N. P.</t>
    </r>
    <r>
      <rPr>
        <i/>
        <sz val="12"/>
        <color theme="1"/>
        <rFont val="Calibri"/>
        <family val="2"/>
        <scheme val="minor"/>
      </rPr>
      <t xml:space="preserve"> et al.</t>
    </r>
    <r>
      <rPr>
        <sz val="12"/>
        <color theme="1"/>
        <rFont val="Calibri"/>
        <family val="2"/>
        <scheme val="minor"/>
      </rPr>
      <t xml:space="preserve"> An amniote life-history database to perform comparative analyses with birds, mammals, and reptiles. </t>
    </r>
    <r>
      <rPr>
        <i/>
        <sz val="12"/>
        <color theme="1"/>
        <rFont val="Calibri"/>
        <family val="2"/>
        <scheme val="minor"/>
      </rPr>
      <t>Ecology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96</t>
    </r>
    <r>
      <rPr>
        <sz val="12"/>
        <color theme="1"/>
        <rFont val="Calibri"/>
        <family val="2"/>
        <scheme val="minor"/>
      </rPr>
      <t xml:space="preserve"> (2015).</t>
    </r>
  </si>
  <si>
    <r>
      <t xml:space="preserve">Oliveira, B. F., Sao-Pedro, V. A., Santos-Barrera, G., Penone, C. &amp; Costa, G. C. AmphiBIO, a global database for amphibian ecological traits. </t>
    </r>
    <r>
      <rPr>
        <i/>
        <sz val="12"/>
        <color theme="1"/>
        <rFont val="Calibri"/>
        <family val="2"/>
        <scheme val="minor"/>
      </rPr>
      <t>Sci Data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4</t>
    </r>
    <r>
      <rPr>
        <sz val="12"/>
        <color theme="1"/>
        <rFont val="Calibri"/>
        <family val="2"/>
        <scheme val="minor"/>
      </rPr>
      <t>, 170123, doi:10.1038/sdata.2017.123 (2017).</t>
    </r>
  </si>
  <si>
    <r>
      <t xml:space="preserve">de Magalhaes, J. P. &amp; Costa, J. A database of vertebrate longevity records and their relation to other life-history traits. </t>
    </r>
    <r>
      <rPr>
        <i/>
        <sz val="12"/>
        <color theme="1"/>
        <rFont val="Calibri"/>
        <family val="2"/>
        <scheme val="minor"/>
      </rPr>
      <t>Journal of evolutionary biology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22</t>
    </r>
    <r>
      <rPr>
        <sz val="12"/>
        <color theme="1"/>
        <rFont val="Calibri"/>
        <family val="2"/>
        <scheme val="minor"/>
      </rPr>
      <t>, 1770-1774, doi:10.1111/j.1420-9101.2009.01783.x (2009).</t>
    </r>
  </si>
  <si>
    <r>
      <t xml:space="preserve">Szarski, H. The Structure of Respiratory Organs in Relation to Body Size in Amphibia. </t>
    </r>
    <r>
      <rPr>
        <i/>
        <sz val="12"/>
        <color theme="1"/>
        <rFont val="Calibri"/>
        <family val="2"/>
        <scheme val="minor"/>
      </rPr>
      <t>Evolution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18</t>
    </r>
    <r>
      <rPr>
        <sz val="12"/>
        <color theme="1"/>
        <rFont val="Calibri"/>
        <family val="2"/>
        <scheme val="minor"/>
      </rPr>
      <t>, 118-126 (1964).</t>
    </r>
  </si>
  <si>
    <r>
      <t xml:space="preserve">Byrne, P. G., Roberts, J. D. &amp; Simmons, L. W. Sperm competition selects for increased testes mass in Australian frogs. </t>
    </r>
    <r>
      <rPr>
        <i/>
        <sz val="12"/>
        <color theme="1"/>
        <rFont val="Calibri"/>
        <family val="2"/>
        <scheme val="minor"/>
      </rPr>
      <t>Journal of evolutionary biology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15</t>
    </r>
    <r>
      <rPr>
        <sz val="12"/>
        <color theme="1"/>
        <rFont val="Calibri"/>
        <family val="2"/>
        <scheme val="minor"/>
      </rPr>
      <t>, 347-355 (2002).</t>
    </r>
  </si>
  <si>
    <r>
      <t xml:space="preserve">Iossa, G., Soulsbury, C. D., Baker, P. J. &amp; Harris, S. Sperm competition and the evolution of testes size in terrestrial mammalian carnivores. </t>
    </r>
    <r>
      <rPr>
        <i/>
        <sz val="12"/>
        <color theme="1"/>
        <rFont val="Calibri"/>
        <family val="2"/>
        <scheme val="minor"/>
      </rPr>
      <t>Functional Ecology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22</t>
    </r>
    <r>
      <rPr>
        <sz val="12"/>
        <color theme="1"/>
        <rFont val="Calibri"/>
        <family val="2"/>
        <scheme val="minor"/>
      </rPr>
      <t>, 655-662, doi:10.1111/j.1365-2435.2008.01409.x (2008).</t>
    </r>
  </si>
  <si>
    <r>
      <t xml:space="preserve">Allen, W. L., Street, S. E. &amp; Capellini, I. Fast life history traits promote invasion success in amphibians and reptiles. </t>
    </r>
    <r>
      <rPr>
        <i/>
        <sz val="12"/>
        <color theme="1"/>
        <rFont val="Calibri"/>
        <family val="2"/>
        <scheme val="minor"/>
      </rPr>
      <t>Ecology letters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20</t>
    </r>
    <r>
      <rPr>
        <sz val="12"/>
        <color theme="1"/>
        <rFont val="Calibri"/>
        <family val="2"/>
        <scheme val="minor"/>
      </rPr>
      <t>, 222-230, doi:10.1111/ele.12728 (2017).</t>
    </r>
  </si>
  <si>
    <r>
      <t xml:space="preserve">Immler, S. &amp; Birkhead, T. R. Sperm competition and sperm midpiece size: no consistent pattern in passerine birds. </t>
    </r>
    <r>
      <rPr>
        <i/>
        <sz val="12"/>
        <color theme="1"/>
        <rFont val="Calibri"/>
        <family val="2"/>
        <scheme val="minor"/>
      </rPr>
      <t>Proceedings. Biological sciences / The Royal Society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274</t>
    </r>
    <r>
      <rPr>
        <sz val="12"/>
        <color theme="1"/>
        <rFont val="Calibri"/>
        <family val="2"/>
        <scheme val="minor"/>
      </rPr>
      <t>, 561-568, doi:10.1098/rspb.2006.3752 (2007).</t>
    </r>
  </si>
  <si>
    <r>
      <t xml:space="preserve">Lupold, S., Jin, L. &amp; Liao, W. B. Population density and structure drive differential investment in pre- and postmating sexual traits in frogs. </t>
    </r>
    <r>
      <rPr>
        <i/>
        <sz val="12"/>
        <color theme="1"/>
        <rFont val="Calibri"/>
        <family val="2"/>
        <scheme val="minor"/>
      </rPr>
      <t>Evolution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71</t>
    </r>
    <r>
      <rPr>
        <sz val="12"/>
        <color theme="1"/>
        <rFont val="Calibri"/>
        <family val="2"/>
        <scheme val="minor"/>
      </rPr>
      <t>, 1686-1699, doi:10.1111/evo.13246 (2017).</t>
    </r>
  </si>
  <si>
    <r>
      <t xml:space="preserve">Soulsbury, C. D. Genetic patterns of paternity and testes size in mammals. </t>
    </r>
    <r>
      <rPr>
        <i/>
        <sz val="12"/>
        <color theme="1"/>
        <rFont val="Calibri"/>
        <family val="2"/>
        <scheme val="minor"/>
      </rPr>
      <t>PLoS One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5</t>
    </r>
    <r>
      <rPr>
        <sz val="12"/>
        <color theme="1"/>
        <rFont val="Calibri"/>
        <family val="2"/>
        <scheme val="minor"/>
      </rPr>
      <t>, e9581, doi:10.1371/journal.pone.0009581 (2010).</t>
    </r>
  </si>
  <si>
    <r>
      <t xml:space="preserve">Jetz, W., Sekercioglu, C. H. &amp; Bohning-Gaese, K. The worldwide variation in avian clutch size across species and space. </t>
    </r>
    <r>
      <rPr>
        <i/>
        <sz val="12"/>
        <color theme="1"/>
        <rFont val="Calibri"/>
        <family val="2"/>
        <scheme val="minor"/>
      </rPr>
      <t>PloS Biol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6</t>
    </r>
    <r>
      <rPr>
        <sz val="12"/>
        <color theme="1"/>
        <rFont val="Calibri"/>
        <family val="2"/>
        <scheme val="minor"/>
      </rPr>
      <t>, 2650-2657, doi:10.1371/journal.pbio.0060303 (2008).</t>
    </r>
  </si>
  <si>
    <r>
      <t>Jones, K. E.</t>
    </r>
    <r>
      <rPr>
        <i/>
        <sz val="12"/>
        <color theme="1"/>
        <rFont val="Calibri"/>
        <family val="2"/>
        <scheme val="minor"/>
      </rPr>
      <t xml:space="preserve"> et al.</t>
    </r>
    <r>
      <rPr>
        <sz val="12"/>
        <color theme="1"/>
        <rFont val="Calibri"/>
        <family val="2"/>
        <scheme val="minor"/>
      </rPr>
      <t xml:space="preserve"> PanTHERIA: a species‐level database of life history, ecology, and geography of extant and recently extinct mammals. </t>
    </r>
    <r>
      <rPr>
        <i/>
        <sz val="12"/>
        <color theme="1"/>
        <rFont val="Calibri"/>
        <family val="2"/>
        <scheme val="minor"/>
      </rPr>
      <t>Ecology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90</t>
    </r>
    <r>
      <rPr>
        <sz val="12"/>
        <color theme="1"/>
        <rFont val="Calibri"/>
        <family val="2"/>
        <scheme val="minor"/>
      </rPr>
      <t>, 2648-2648, doi:10.1890/08-1494.1 (2009).</t>
    </r>
  </si>
  <si>
    <t>Gregory, T. R. Animal Genome Size Database. http://www.genomesize.com. (2005).</t>
  </si>
  <si>
    <t>1-14</t>
  </si>
  <si>
    <t>Physeter macrocephalus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</si>
</sst>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 x14ac:knownFonts="1">
    <font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8"/>
      <name val="Calibri"/>
      <family val="2"/>
      <scheme val="minor"/>
    </font>
    <font>
      <sz val="10"/>
      <color rgb="FF202124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vertAlign val="superscript"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vertical="center"/>
    </xf>
    <xf numFmtId="0" fontId="9" fillId="0" borderId="0" xfId="0" applyFont="1" applyAlignment="1">
      <alignment vertical="center"/>
    </xf>
    <xf numFmtId="0" fontId="0" fillId="0" borderId="0" xfId="0" applyAlignment="1">
      <alignment horizontal="left" vertical="center" indent="4"/>
    </xf>
    <xf numFmtId="49" fontId="9" fillId="0" borderId="0" xfId="0" applyNumberFormat="1" applyFont="1" applyAlignment="1">
      <alignment horizontal="right" vertical="center"/>
    </xf>
    <xf numFmtId="0" fontId="11" fillId="0" borderId="0" xfId="1" applyFont="1" applyAlignment="1">
      <alignment horizontal="left" vertical="center" indent="4"/>
    </xf>
    <xf numFmtId="0" fontId="2" fillId="0" borderId="0" xfId="0" applyFont="1" applyFill="1" applyAlignment="1" applyProtection="1">
      <alignment wrapText="1"/>
      <protection locked="0"/>
    </xf>
    <xf numFmtId="0" fontId="2" fillId="0" borderId="0" xfId="0" applyFont="1" applyFill="1" applyAlignment="1" applyProtection="1">
      <alignment horizontal="right" wrapText="1"/>
      <protection locked="0"/>
    </xf>
    <xf numFmtId="2" fontId="2" fillId="0" borderId="0" xfId="0" applyNumberFormat="1" applyFont="1" applyFill="1" applyAlignment="1" applyProtection="1">
      <alignment wrapText="1"/>
      <protection locked="0"/>
    </xf>
    <xf numFmtId="0" fontId="1" fillId="0" borderId="0" xfId="0" applyFont="1" applyFill="1" applyAlignment="1">
      <alignment wrapText="1"/>
    </xf>
    <xf numFmtId="0" fontId="3" fillId="0" borderId="0" xfId="0" applyFont="1" applyFill="1"/>
    <xf numFmtId="0" fontId="0" fillId="0" borderId="0" xfId="0" applyFill="1"/>
    <xf numFmtId="1" fontId="4" fillId="0" borderId="0" xfId="0" applyNumberFormat="1" applyFont="1" applyFill="1" applyAlignment="1" applyProtection="1">
      <alignment horizontal="right"/>
      <protection locked="0"/>
    </xf>
    <xf numFmtId="0" fontId="4" fillId="0" borderId="0" xfId="0" applyFont="1" applyFill="1" applyAlignment="1" applyProtection="1">
      <alignment horizontal="left"/>
      <protection locked="0"/>
    </xf>
    <xf numFmtId="2" fontId="4" fillId="0" borderId="0" xfId="0" applyNumberFormat="1" applyFont="1" applyFill="1" applyAlignment="1" applyProtection="1">
      <alignment horizontal="right"/>
      <protection locked="0"/>
    </xf>
    <xf numFmtId="164" fontId="3" fillId="0" borderId="0" xfId="0" applyNumberFormat="1" applyFont="1" applyFill="1" applyAlignment="1">
      <alignment horizontal="right"/>
    </xf>
    <xf numFmtId="2" fontId="3" fillId="0" borderId="0" xfId="0" applyNumberFormat="1" applyFont="1" applyFill="1"/>
    <xf numFmtId="0" fontId="6" fillId="0" borderId="0" xfId="0" applyFont="1" applyFill="1"/>
    <xf numFmtId="0" fontId="3" fillId="0" borderId="0" xfId="0" applyFont="1" applyFill="1" applyAlignment="1">
      <alignment horizontal="right"/>
    </xf>
    <xf numFmtId="0" fontId="4" fillId="0" borderId="0" xfId="0" applyFont="1" applyFill="1"/>
    <xf numFmtId="0" fontId="4" fillId="0" borderId="0" xfId="0" applyFont="1" applyFill="1" applyAlignment="1">
      <alignment horizontal="right"/>
    </xf>
    <xf numFmtId="0" fontId="10" fillId="0" borderId="0" xfId="0" applyFont="1" applyFill="1"/>
    <xf numFmtId="0" fontId="4" fillId="0" borderId="0" xfId="0" applyFont="1" applyFill="1" applyProtection="1">
      <protection locked="0"/>
    </xf>
    <xf numFmtId="0" fontId="3" fillId="0" borderId="0" xfId="0" applyFont="1" applyFill="1" applyAlignment="1">
      <alignment horizontal="left"/>
    </xf>
    <xf numFmtId="1" fontId="3" fillId="0" borderId="0" xfId="0" applyNumberFormat="1" applyFont="1" applyFill="1"/>
    <xf numFmtId="164" fontId="0" fillId="0" borderId="0" xfId="0" applyNumberFormat="1" applyFill="1" applyAlignment="1">
      <alignment horizontal="right"/>
    </xf>
    <xf numFmtId="2" fontId="0" fillId="0" borderId="0" xfId="0" applyNumberFormat="1" applyFill="1"/>
    <xf numFmtId="0" fontId="0" fillId="0" borderId="0" xfId="0" applyFill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enomesiz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442"/>
  <sheetViews>
    <sheetView tabSelected="1" topLeftCell="P1" zoomScale="200" zoomScaleNormal="100" workbookViewId="0">
      <selection activeCell="S6" sqref="S6"/>
    </sheetView>
  </sheetViews>
  <sheetFormatPr baseColWidth="10" defaultColWidth="8.5" defaultRowHeight="16" x14ac:dyDescent="0.2"/>
  <cols>
    <col min="1" max="4" width="8.5" style="11"/>
    <col min="5" max="5" width="11.33203125" style="11" customWidth="1"/>
    <col min="6" max="6" width="18.1640625" style="11" customWidth="1"/>
    <col min="7" max="7" width="29.33203125" style="11" customWidth="1"/>
    <col min="8" max="8" width="14" style="11" customWidth="1"/>
    <col min="9" max="9" width="12.6640625" style="11" customWidth="1"/>
    <col min="10" max="10" width="19.5" style="10" customWidth="1"/>
    <col min="11" max="11" width="12" style="11" customWidth="1"/>
    <col min="12" max="12" width="13.1640625" style="11" customWidth="1"/>
    <col min="13" max="13" width="19.5" style="27" customWidth="1"/>
    <col min="14" max="14" width="9.5" style="26" customWidth="1"/>
    <col min="15" max="15" width="11.83203125" style="11" customWidth="1"/>
    <col min="16" max="16" width="17" style="10" customWidth="1"/>
    <col min="17" max="18" width="8.5" style="11"/>
    <col min="19" max="19" width="11.33203125" style="10" customWidth="1"/>
    <col min="20" max="20" width="10.1640625" style="10" customWidth="1"/>
    <col min="21" max="16384" width="8.5" style="11"/>
  </cols>
  <sheetData>
    <row r="1" spans="1:21" ht="30" x14ac:dyDescent="0.2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1654</v>
      </c>
      <c r="K1" s="7" t="s">
        <v>9</v>
      </c>
      <c r="L1" s="7" t="s">
        <v>10</v>
      </c>
      <c r="M1" s="7" t="s">
        <v>1645</v>
      </c>
      <c r="N1" s="8" t="s">
        <v>11</v>
      </c>
      <c r="O1" s="6" t="s">
        <v>12</v>
      </c>
      <c r="P1" s="7" t="s">
        <v>1655</v>
      </c>
      <c r="Q1" s="9" t="s">
        <v>13</v>
      </c>
      <c r="R1" s="9" t="s">
        <v>14</v>
      </c>
      <c r="S1" s="9" t="s">
        <v>1662</v>
      </c>
      <c r="T1" s="10" t="s">
        <v>1638</v>
      </c>
      <c r="U1" s="9" t="s">
        <v>1664</v>
      </c>
    </row>
    <row r="2" spans="1:21" x14ac:dyDescent="0.2">
      <c r="A2" s="12">
        <v>532</v>
      </c>
      <c r="B2" s="12" t="s">
        <v>15</v>
      </c>
      <c r="C2" s="12" t="s">
        <v>16</v>
      </c>
      <c r="D2" s="13" t="s">
        <v>17</v>
      </c>
      <c r="E2" s="13" t="s">
        <v>40</v>
      </c>
      <c r="F2" s="13" t="s">
        <v>53</v>
      </c>
      <c r="G2" s="13" t="s">
        <v>54</v>
      </c>
      <c r="H2" s="14">
        <v>56.384999999999998</v>
      </c>
      <c r="I2" s="14">
        <v>1.7511635847694937</v>
      </c>
      <c r="J2" s="14" t="s">
        <v>1666</v>
      </c>
      <c r="K2" s="10">
        <v>174.2</v>
      </c>
      <c r="L2" s="10">
        <v>2.2410481506716442</v>
      </c>
      <c r="M2" s="15" t="s">
        <v>1681</v>
      </c>
      <c r="N2" s="16">
        <v>0.85310011401758934</v>
      </c>
      <c r="O2" s="10">
        <v>-6.9000000000000034E-2</v>
      </c>
      <c r="P2" s="10" t="s">
        <v>1646</v>
      </c>
      <c r="Q2" s="10">
        <v>1</v>
      </c>
      <c r="R2" s="10">
        <f t="shared" ref="R2:R10" si="0">LOG10(Q2)</f>
        <v>0</v>
      </c>
      <c r="S2" s="10" t="s">
        <v>1666</v>
      </c>
    </row>
    <row r="3" spans="1:21" x14ac:dyDescent="0.2">
      <c r="A3" s="12">
        <v>157</v>
      </c>
      <c r="B3" s="12" t="s">
        <v>15</v>
      </c>
      <c r="C3" s="12" t="s">
        <v>16</v>
      </c>
      <c r="D3" s="13" t="s">
        <v>160</v>
      </c>
      <c r="E3" s="13" t="s">
        <v>161</v>
      </c>
      <c r="F3" s="13" t="s">
        <v>574</v>
      </c>
      <c r="G3" s="13" t="s">
        <v>575</v>
      </c>
      <c r="H3" s="14">
        <v>7.62</v>
      </c>
      <c r="I3" s="14">
        <v>0.88195497133960055</v>
      </c>
      <c r="J3" s="14" t="s">
        <v>1666</v>
      </c>
      <c r="K3" s="10">
        <v>105.83</v>
      </c>
      <c r="L3" s="10">
        <v>2.0246087961265578</v>
      </c>
      <c r="M3" s="15" t="s">
        <v>1681</v>
      </c>
      <c r="N3" s="16">
        <v>0.10990058394325206</v>
      </c>
      <c r="O3" s="10">
        <v>-0.95900000000000019</v>
      </c>
      <c r="P3" s="10" t="s">
        <v>1646</v>
      </c>
      <c r="Q3" s="10">
        <v>2.7</v>
      </c>
      <c r="R3" s="10">
        <f t="shared" si="0"/>
        <v>0.43136376415898736</v>
      </c>
      <c r="S3" s="10" t="s">
        <v>1666</v>
      </c>
    </row>
    <row r="4" spans="1:21" x14ac:dyDescent="0.2">
      <c r="A4" s="12">
        <v>241</v>
      </c>
      <c r="B4" s="12" t="s">
        <v>15</v>
      </c>
      <c r="C4" s="12" t="s">
        <v>16</v>
      </c>
      <c r="D4" s="13" t="s">
        <v>160</v>
      </c>
      <c r="E4" s="13" t="s">
        <v>161</v>
      </c>
      <c r="F4" s="13" t="s">
        <v>465</v>
      </c>
      <c r="G4" s="13" t="s">
        <v>466</v>
      </c>
      <c r="H4" s="14">
        <v>10.2649998665</v>
      </c>
      <c r="I4" s="14">
        <v>1.0113589480584555</v>
      </c>
      <c r="J4" s="14" t="s">
        <v>1666</v>
      </c>
      <c r="K4" s="10">
        <v>52.75</v>
      </c>
      <c r="L4" s="10">
        <v>1.7222224639697303</v>
      </c>
      <c r="M4" s="15" t="s">
        <v>1681</v>
      </c>
      <c r="N4" s="16">
        <v>0.11994993031493785</v>
      </c>
      <c r="O4" s="10">
        <v>-0.92100000000000015</v>
      </c>
      <c r="P4" s="10" t="s">
        <v>1646</v>
      </c>
      <c r="Q4" s="10">
        <v>2.1</v>
      </c>
      <c r="R4" s="10">
        <f t="shared" si="0"/>
        <v>0.3222192947339193</v>
      </c>
      <c r="S4" s="10" t="s">
        <v>1666</v>
      </c>
    </row>
    <row r="5" spans="1:21" x14ac:dyDescent="0.2">
      <c r="A5" s="12">
        <v>1031</v>
      </c>
      <c r="B5" s="12" t="s">
        <v>15</v>
      </c>
      <c r="C5" s="12" t="s">
        <v>16</v>
      </c>
      <c r="D5" s="13" t="s">
        <v>160</v>
      </c>
      <c r="E5" s="13" t="s">
        <v>693</v>
      </c>
      <c r="F5" s="13" t="s">
        <v>694</v>
      </c>
      <c r="G5" s="13" t="s">
        <v>695</v>
      </c>
      <c r="H5" s="14">
        <v>943.76751708979998</v>
      </c>
      <c r="I5" s="14">
        <v>2.9748650255695228</v>
      </c>
      <c r="J5" s="14" t="s">
        <v>1666</v>
      </c>
      <c r="K5" s="10">
        <v>63</v>
      </c>
      <c r="L5" s="10">
        <v>1.7993405494535817</v>
      </c>
      <c r="M5" s="15" t="s">
        <v>1681</v>
      </c>
      <c r="N5" s="16">
        <v>7.2945751025456884</v>
      </c>
      <c r="O5" s="10">
        <v>0.8630000000000001</v>
      </c>
      <c r="P5" s="10" t="s">
        <v>1646</v>
      </c>
      <c r="Q5" s="10">
        <v>3.5</v>
      </c>
      <c r="R5" s="10">
        <f t="shared" si="0"/>
        <v>0.54406804435027567</v>
      </c>
      <c r="S5" s="10" t="s">
        <v>1666</v>
      </c>
    </row>
    <row r="6" spans="1:21" x14ac:dyDescent="0.2">
      <c r="A6" s="12">
        <v>612</v>
      </c>
      <c r="B6" s="12" t="s">
        <v>15</v>
      </c>
      <c r="C6" s="12" t="s">
        <v>16</v>
      </c>
      <c r="D6" s="13" t="s">
        <v>17</v>
      </c>
      <c r="E6" s="13" t="s">
        <v>131</v>
      </c>
      <c r="F6" s="13" t="s">
        <v>319</v>
      </c>
      <c r="G6" s="13" t="s">
        <v>655</v>
      </c>
      <c r="H6" s="14">
        <v>48638.96</v>
      </c>
      <c r="I6" s="14">
        <v>4.6869842802636521</v>
      </c>
      <c r="J6" s="14" t="s">
        <v>1666</v>
      </c>
      <c r="K6" s="10">
        <v>64.099999999999994</v>
      </c>
      <c r="L6" s="10">
        <v>1.8068580295188175</v>
      </c>
      <c r="M6" s="15" t="s">
        <v>1681</v>
      </c>
      <c r="N6" s="16">
        <v>10.990058394325212</v>
      </c>
      <c r="O6" s="10">
        <v>1.0410000000000001</v>
      </c>
      <c r="P6" s="10" t="s">
        <v>1646</v>
      </c>
      <c r="Q6" s="10">
        <v>3.16</v>
      </c>
      <c r="R6" s="10">
        <f t="shared" si="0"/>
        <v>0.49968708261840383</v>
      </c>
      <c r="S6" s="10" t="s">
        <v>1666</v>
      </c>
      <c r="T6" s="10">
        <v>2.56</v>
      </c>
      <c r="U6" s="10" t="s">
        <v>1665</v>
      </c>
    </row>
    <row r="7" spans="1:21" x14ac:dyDescent="0.2">
      <c r="A7" s="12">
        <v>812</v>
      </c>
      <c r="B7" s="12" t="s">
        <v>15</v>
      </c>
      <c r="C7" s="12" t="s">
        <v>16</v>
      </c>
      <c r="D7" s="13" t="s">
        <v>17</v>
      </c>
      <c r="E7" s="13" t="s">
        <v>40</v>
      </c>
      <c r="F7" s="13" t="s">
        <v>53</v>
      </c>
      <c r="G7" s="13" t="s">
        <v>522</v>
      </c>
      <c r="H7" s="14">
        <v>43.18</v>
      </c>
      <c r="I7" s="14">
        <v>1.6352826379982119</v>
      </c>
      <c r="J7" s="14" t="s">
        <v>1666</v>
      </c>
      <c r="K7" s="10">
        <v>124</v>
      </c>
      <c r="L7" s="10">
        <v>2.0934216851622351</v>
      </c>
      <c r="M7" s="15" t="s">
        <v>1681</v>
      </c>
      <c r="N7" s="16">
        <v>0.51168183554030777</v>
      </c>
      <c r="O7" s="10">
        <v>-0.29099999999999998</v>
      </c>
      <c r="P7" s="10" t="s">
        <v>1646</v>
      </c>
      <c r="Q7" s="10">
        <v>2.4500000000000002</v>
      </c>
      <c r="R7" s="10">
        <f t="shared" si="0"/>
        <v>0.38916608436453248</v>
      </c>
      <c r="S7" s="10" t="s">
        <v>1666</v>
      </c>
      <c r="T7" s="10">
        <v>2.64</v>
      </c>
      <c r="U7" s="10" t="s">
        <v>1665</v>
      </c>
    </row>
    <row r="8" spans="1:21" x14ac:dyDescent="0.2">
      <c r="A8" s="12">
        <v>1042</v>
      </c>
      <c r="B8" s="12" t="s">
        <v>15</v>
      </c>
      <c r="C8" s="12" t="s">
        <v>16</v>
      </c>
      <c r="D8" s="13" t="s">
        <v>17</v>
      </c>
      <c r="E8" s="13" t="s">
        <v>40</v>
      </c>
      <c r="F8" s="13" t="s">
        <v>53</v>
      </c>
      <c r="G8" s="13" t="s">
        <v>529</v>
      </c>
      <c r="H8" s="14">
        <v>45.2</v>
      </c>
      <c r="I8" s="14">
        <v>1.6551384348113822</v>
      </c>
      <c r="J8" s="14" t="s">
        <v>1666</v>
      </c>
      <c r="K8" s="10">
        <v>124</v>
      </c>
      <c r="L8" s="10">
        <v>2.0934216851622351</v>
      </c>
      <c r="M8" s="15" t="s">
        <v>1681</v>
      </c>
      <c r="N8" s="10"/>
      <c r="O8" s="10"/>
      <c r="Q8" s="10">
        <v>2.4700000000000002</v>
      </c>
      <c r="R8" s="10">
        <f t="shared" si="0"/>
        <v>0.39269695325966575</v>
      </c>
      <c r="S8" s="10" t="s">
        <v>1666</v>
      </c>
    </row>
    <row r="9" spans="1:21" x14ac:dyDescent="0.2">
      <c r="A9" s="12">
        <v>1141</v>
      </c>
      <c r="B9" s="12" t="s">
        <v>15</v>
      </c>
      <c r="C9" s="12" t="s">
        <v>16</v>
      </c>
      <c r="D9" s="13" t="s">
        <v>17</v>
      </c>
      <c r="E9" s="13" t="s">
        <v>40</v>
      </c>
      <c r="F9" s="13" t="s">
        <v>457</v>
      </c>
      <c r="G9" s="13" t="s">
        <v>663</v>
      </c>
      <c r="H9" s="14">
        <v>129.94999999999999</v>
      </c>
      <c r="I9" s="14">
        <v>2.1137762838370313</v>
      </c>
      <c r="J9" s="14" t="s">
        <v>1666</v>
      </c>
      <c r="K9" s="10">
        <v>40.799999999999997</v>
      </c>
      <c r="L9" s="10">
        <v>1.61066016308988</v>
      </c>
      <c r="M9" s="15" t="s">
        <v>1681</v>
      </c>
      <c r="N9" s="10"/>
      <c r="O9" s="10"/>
      <c r="Q9" s="10">
        <v>3.23</v>
      </c>
      <c r="R9" s="10">
        <f t="shared" si="0"/>
        <v>0.50920252233110286</v>
      </c>
      <c r="S9" s="10" t="s">
        <v>1666</v>
      </c>
      <c r="T9" s="10">
        <v>3.75</v>
      </c>
      <c r="U9" s="10" t="s">
        <v>1665</v>
      </c>
    </row>
    <row r="10" spans="1:21" x14ac:dyDescent="0.2">
      <c r="A10" s="12">
        <v>1142</v>
      </c>
      <c r="B10" s="12" t="s">
        <v>15</v>
      </c>
      <c r="C10" s="12" t="s">
        <v>16</v>
      </c>
      <c r="D10" s="13" t="s">
        <v>17</v>
      </c>
      <c r="E10" s="13" t="s">
        <v>40</v>
      </c>
      <c r="F10" s="13" t="s">
        <v>457</v>
      </c>
      <c r="G10" s="13" t="s">
        <v>664</v>
      </c>
      <c r="H10" s="14">
        <v>113.5</v>
      </c>
      <c r="I10" s="14">
        <v>2.0549958615291417</v>
      </c>
      <c r="J10" s="14" t="s">
        <v>1666</v>
      </c>
      <c r="K10" s="10">
        <v>38.700000000000003</v>
      </c>
      <c r="L10" s="10">
        <v>1.5877109650189114</v>
      </c>
      <c r="M10" s="15" t="s">
        <v>1681</v>
      </c>
      <c r="N10" s="10"/>
      <c r="O10" s="10"/>
      <c r="Q10" s="10">
        <v>3.23</v>
      </c>
      <c r="R10" s="10">
        <f t="shared" si="0"/>
        <v>0.50920252233110286</v>
      </c>
      <c r="S10" s="10" t="s">
        <v>1666</v>
      </c>
      <c r="T10" s="10">
        <v>3.7</v>
      </c>
      <c r="U10" s="10" t="s">
        <v>1665</v>
      </c>
    </row>
    <row r="11" spans="1:21" x14ac:dyDescent="0.2">
      <c r="A11" s="12">
        <v>1143</v>
      </c>
      <c r="B11" s="12" t="s">
        <v>15</v>
      </c>
      <c r="C11" s="12" t="s">
        <v>16</v>
      </c>
      <c r="D11" s="13" t="s">
        <v>17</v>
      </c>
      <c r="E11" s="13" t="s">
        <v>40</v>
      </c>
      <c r="F11" s="13" t="s">
        <v>457</v>
      </c>
      <c r="G11" s="13" t="s">
        <v>1413</v>
      </c>
      <c r="H11" s="14">
        <v>96.495000000000005</v>
      </c>
      <c r="I11" s="14">
        <v>1.9845048104560494</v>
      </c>
      <c r="J11" s="14" t="s">
        <v>1666</v>
      </c>
      <c r="K11" s="10">
        <v>46.4</v>
      </c>
      <c r="L11" s="10">
        <v>1.6665179805548809</v>
      </c>
      <c r="M11" s="15" t="s">
        <v>1681</v>
      </c>
      <c r="N11" s="10"/>
      <c r="O11" s="10"/>
      <c r="Q11" s="10"/>
      <c r="R11" s="10"/>
      <c r="T11" s="10">
        <v>3.7</v>
      </c>
      <c r="U11" s="10" t="s">
        <v>1665</v>
      </c>
    </row>
    <row r="12" spans="1:21" x14ac:dyDescent="0.2">
      <c r="A12" s="12">
        <v>1381</v>
      </c>
      <c r="B12" s="12" t="s">
        <v>15</v>
      </c>
      <c r="C12" s="12" t="s">
        <v>56</v>
      </c>
      <c r="D12" s="13" t="s">
        <v>57</v>
      </c>
      <c r="E12" s="13" t="s">
        <v>58</v>
      </c>
      <c r="F12" s="13" t="s">
        <v>603</v>
      </c>
      <c r="G12" s="13" t="s">
        <v>604</v>
      </c>
      <c r="H12" s="14">
        <v>29.785164294291899</v>
      </c>
      <c r="I12" s="14">
        <v>1.474</v>
      </c>
      <c r="J12" s="14" t="s">
        <v>1666</v>
      </c>
      <c r="K12" s="10">
        <v>123.01</v>
      </c>
      <c r="L12" s="10">
        <v>2.0899404184986348</v>
      </c>
      <c r="M12" s="15" t="s">
        <v>1681</v>
      </c>
      <c r="N12" s="10"/>
      <c r="O12" s="10"/>
      <c r="Q12" s="10">
        <v>3</v>
      </c>
      <c r="R12" s="10">
        <f t="shared" ref="R12:R28" si="1">LOG10(Q12)</f>
        <v>0.47712125471966244</v>
      </c>
      <c r="S12" s="10" t="s">
        <v>1666</v>
      </c>
    </row>
    <row r="13" spans="1:21" x14ac:dyDescent="0.2">
      <c r="A13" s="12">
        <v>358</v>
      </c>
      <c r="B13" s="12" t="s">
        <v>15</v>
      </c>
      <c r="C13" s="12" t="s">
        <v>16</v>
      </c>
      <c r="D13" s="13" t="s">
        <v>160</v>
      </c>
      <c r="E13" s="13" t="s">
        <v>161</v>
      </c>
      <c r="F13" s="13" t="s">
        <v>545</v>
      </c>
      <c r="G13" s="13" t="s">
        <v>870</v>
      </c>
      <c r="H13" s="14">
        <v>30</v>
      </c>
      <c r="I13" s="14">
        <v>1.4771212547196624</v>
      </c>
      <c r="J13" s="14" t="s">
        <v>1666</v>
      </c>
      <c r="K13" s="10">
        <v>90.03</v>
      </c>
      <c r="L13" s="10">
        <v>1.954387250144515</v>
      </c>
      <c r="M13" s="15" t="s">
        <v>1681</v>
      </c>
      <c r="N13" s="16">
        <v>0.46025657358135597</v>
      </c>
      <c r="O13" s="10">
        <v>-0.33700000000000002</v>
      </c>
      <c r="P13" s="10" t="s">
        <v>1646</v>
      </c>
      <c r="Q13" s="10">
        <v>4.2</v>
      </c>
      <c r="R13" s="10">
        <f t="shared" si="1"/>
        <v>0.62324929039790045</v>
      </c>
      <c r="S13" s="10" t="s">
        <v>1666</v>
      </c>
    </row>
    <row r="14" spans="1:21" x14ac:dyDescent="0.2">
      <c r="A14" s="12">
        <v>159</v>
      </c>
      <c r="B14" s="12" t="s">
        <v>15</v>
      </c>
      <c r="C14" s="12" t="s">
        <v>16</v>
      </c>
      <c r="D14" s="13" t="s">
        <v>160</v>
      </c>
      <c r="E14" s="13" t="s">
        <v>161</v>
      </c>
      <c r="F14" s="13" t="s">
        <v>545</v>
      </c>
      <c r="G14" s="13" t="s">
        <v>546</v>
      </c>
      <c r="H14" s="14">
        <v>10.199999999999999</v>
      </c>
      <c r="I14" s="14">
        <v>1.0086001717619175</v>
      </c>
      <c r="J14" s="14" t="s">
        <v>1666</v>
      </c>
      <c r="K14" s="10">
        <v>109.35</v>
      </c>
      <c r="L14" s="10">
        <v>2.0388187873736556</v>
      </c>
      <c r="M14" s="15" t="s">
        <v>1681</v>
      </c>
      <c r="N14" s="16">
        <v>4.8000000000000001E-2</v>
      </c>
      <c r="O14" s="10">
        <v>-1.3187587626244128</v>
      </c>
      <c r="P14" s="10" t="s">
        <v>1671</v>
      </c>
      <c r="Q14" s="10">
        <v>2.5499999999999998</v>
      </c>
      <c r="R14" s="10">
        <f t="shared" si="1"/>
        <v>0.40654018043395512</v>
      </c>
      <c r="S14" s="10" t="s">
        <v>1666</v>
      </c>
      <c r="T14" s="10">
        <v>1.33</v>
      </c>
      <c r="U14" s="10" t="s">
        <v>1665</v>
      </c>
    </row>
    <row r="15" spans="1:21" x14ac:dyDescent="0.2">
      <c r="A15" s="12">
        <v>160</v>
      </c>
      <c r="B15" s="12" t="s">
        <v>15</v>
      </c>
      <c r="C15" s="12" t="s">
        <v>16</v>
      </c>
      <c r="D15" s="13" t="s">
        <v>160</v>
      </c>
      <c r="E15" s="13" t="s">
        <v>161</v>
      </c>
      <c r="F15" s="13" t="s">
        <v>545</v>
      </c>
      <c r="G15" s="13" t="s">
        <v>791</v>
      </c>
      <c r="H15" s="14">
        <v>10.95</v>
      </c>
      <c r="I15" s="14">
        <v>1.039414119176137</v>
      </c>
      <c r="J15" s="14" t="s">
        <v>1666</v>
      </c>
      <c r="K15" s="10">
        <v>103.74</v>
      </c>
      <c r="L15" s="10">
        <v>2.0159462436575661</v>
      </c>
      <c r="M15" s="15" t="s">
        <v>1681</v>
      </c>
      <c r="N15" s="16">
        <v>0.269773943244492</v>
      </c>
      <c r="O15" s="10">
        <v>-0.56900000000000006</v>
      </c>
      <c r="P15" s="10" t="s">
        <v>1646</v>
      </c>
      <c r="Q15" s="10">
        <v>4</v>
      </c>
      <c r="R15" s="10">
        <f t="shared" si="1"/>
        <v>0.6020599913279624</v>
      </c>
      <c r="S15" s="10" t="s">
        <v>1666</v>
      </c>
    </row>
    <row r="16" spans="1:21" x14ac:dyDescent="0.2">
      <c r="A16" s="12">
        <v>161</v>
      </c>
      <c r="B16" s="12" t="s">
        <v>15</v>
      </c>
      <c r="C16" s="12" t="s">
        <v>16</v>
      </c>
      <c r="D16" s="13" t="s">
        <v>160</v>
      </c>
      <c r="E16" s="13" t="s">
        <v>161</v>
      </c>
      <c r="F16" s="13" t="s">
        <v>545</v>
      </c>
      <c r="G16" s="13" t="s">
        <v>988</v>
      </c>
      <c r="H16" s="14">
        <v>12.05</v>
      </c>
      <c r="I16" s="14">
        <v>1.0809870469108873</v>
      </c>
      <c r="J16" s="14" t="s">
        <v>1666</v>
      </c>
      <c r="K16" s="10">
        <v>89.84</v>
      </c>
      <c r="L16" s="10">
        <v>1.9534697432534014</v>
      </c>
      <c r="M16" s="15" t="s">
        <v>1681</v>
      </c>
      <c r="N16" s="16">
        <v>0.36982817978026616</v>
      </c>
      <c r="O16" s="10">
        <v>-0.43200000000000005</v>
      </c>
      <c r="P16" s="10" t="s">
        <v>1646</v>
      </c>
      <c r="Q16" s="10">
        <v>4.9349999999999996</v>
      </c>
      <c r="R16" s="10">
        <f t="shared" si="1"/>
        <v>0.69328715700565546</v>
      </c>
      <c r="S16" s="10" t="s">
        <v>1666</v>
      </c>
    </row>
    <row r="17" spans="1:21" x14ac:dyDescent="0.2">
      <c r="A17" s="12">
        <v>162</v>
      </c>
      <c r="B17" s="12" t="s">
        <v>15</v>
      </c>
      <c r="C17" s="12" t="s">
        <v>16</v>
      </c>
      <c r="D17" s="13" t="s">
        <v>160</v>
      </c>
      <c r="E17" s="13" t="s">
        <v>161</v>
      </c>
      <c r="F17" s="13" t="s">
        <v>545</v>
      </c>
      <c r="G17" s="13" t="s">
        <v>897</v>
      </c>
      <c r="H17" s="14">
        <v>12</v>
      </c>
      <c r="I17" s="14">
        <v>1.0791812460476249</v>
      </c>
      <c r="J17" s="14" t="s">
        <v>1666</v>
      </c>
      <c r="K17" s="10">
        <v>107.52</v>
      </c>
      <c r="L17" s="10">
        <v>2.0314892557097499</v>
      </c>
      <c r="M17" s="15" t="s">
        <v>1681</v>
      </c>
      <c r="N17" s="16">
        <v>0.1399587322572618</v>
      </c>
      <c r="O17" s="10">
        <v>-0.85400000000000009</v>
      </c>
      <c r="P17" s="10" t="s">
        <v>1646</v>
      </c>
      <c r="Q17" s="10">
        <v>4.41</v>
      </c>
      <c r="R17" s="10">
        <f t="shared" si="1"/>
        <v>0.6444385894678385</v>
      </c>
      <c r="S17" s="10" t="s">
        <v>1666</v>
      </c>
    </row>
    <row r="18" spans="1:21" x14ac:dyDescent="0.2">
      <c r="A18" s="12">
        <v>359</v>
      </c>
      <c r="B18" s="12" t="s">
        <v>15</v>
      </c>
      <c r="C18" s="12" t="s">
        <v>16</v>
      </c>
      <c r="D18" s="13" t="s">
        <v>160</v>
      </c>
      <c r="E18" s="13" t="s">
        <v>161</v>
      </c>
      <c r="F18" s="13" t="s">
        <v>545</v>
      </c>
      <c r="G18" s="13" t="s">
        <v>1048</v>
      </c>
      <c r="H18" s="14">
        <v>11.9</v>
      </c>
      <c r="I18" s="14">
        <v>1.0755469613925308</v>
      </c>
      <c r="J18" s="14" t="s">
        <v>1666</v>
      </c>
      <c r="K18" s="10">
        <v>92.31</v>
      </c>
      <c r="L18" s="10">
        <v>1.9652487509671208</v>
      </c>
      <c r="M18" s="15" t="s">
        <v>1681</v>
      </c>
      <c r="N18" s="16">
        <v>0.16982436524617442</v>
      </c>
      <c r="O18" s="10">
        <v>-0.77</v>
      </c>
      <c r="P18" s="10" t="s">
        <v>1646</v>
      </c>
      <c r="Q18" s="10">
        <v>5.5</v>
      </c>
      <c r="R18" s="10">
        <f t="shared" si="1"/>
        <v>0.74036268949424389</v>
      </c>
      <c r="S18" s="10" t="s">
        <v>1666</v>
      </c>
    </row>
    <row r="19" spans="1:21" x14ac:dyDescent="0.2">
      <c r="A19" s="12">
        <v>360</v>
      </c>
      <c r="B19" s="12" t="s">
        <v>15</v>
      </c>
      <c r="C19" s="12" t="s">
        <v>16</v>
      </c>
      <c r="D19" s="13" t="s">
        <v>160</v>
      </c>
      <c r="E19" s="13" t="s">
        <v>161</v>
      </c>
      <c r="F19" s="13" t="s">
        <v>545</v>
      </c>
      <c r="G19" s="13" t="s">
        <v>766</v>
      </c>
      <c r="H19" s="14">
        <v>12.3</v>
      </c>
      <c r="I19" s="14">
        <v>1.0899051114393981</v>
      </c>
      <c r="J19" s="14" t="s">
        <v>1666</v>
      </c>
      <c r="K19" s="10">
        <v>107.69</v>
      </c>
      <c r="L19" s="10">
        <v>2.0321753769613631</v>
      </c>
      <c r="M19" s="15" t="s">
        <v>1681</v>
      </c>
      <c r="N19" s="16">
        <v>0.14996848355023734</v>
      </c>
      <c r="O19" s="10">
        <v>-0.82400000000000007</v>
      </c>
      <c r="P19" s="10" t="s">
        <v>1646</v>
      </c>
      <c r="Q19" s="10">
        <v>3.9</v>
      </c>
      <c r="R19" s="10">
        <f t="shared" si="1"/>
        <v>0.59106460702649921</v>
      </c>
      <c r="S19" s="10" t="s">
        <v>1666</v>
      </c>
    </row>
    <row r="20" spans="1:21" x14ac:dyDescent="0.2">
      <c r="A20" s="12">
        <v>880</v>
      </c>
      <c r="B20" s="12" t="s">
        <v>15</v>
      </c>
      <c r="C20" s="12" t="s">
        <v>16</v>
      </c>
      <c r="D20" s="13" t="s">
        <v>17</v>
      </c>
      <c r="E20" s="17" t="s">
        <v>1663</v>
      </c>
      <c r="F20" s="13" t="s">
        <v>26</v>
      </c>
      <c r="G20" s="13" t="s">
        <v>55</v>
      </c>
      <c r="H20" s="14">
        <v>94288.68</v>
      </c>
      <c r="I20" s="14">
        <v>4.9744595558482949</v>
      </c>
      <c r="J20" s="14" t="s">
        <v>1666</v>
      </c>
      <c r="K20" s="10">
        <v>59.08</v>
      </c>
      <c r="L20" s="10">
        <v>1.7714404866399118</v>
      </c>
      <c r="M20" s="15" t="s">
        <v>1681</v>
      </c>
      <c r="N20" s="16">
        <v>43.151907682776539</v>
      </c>
      <c r="O20" s="10">
        <v>1.6350000000000002</v>
      </c>
      <c r="P20" s="10" t="s">
        <v>1646</v>
      </c>
      <c r="Q20" s="10">
        <v>1</v>
      </c>
      <c r="R20" s="10">
        <f t="shared" si="1"/>
        <v>0</v>
      </c>
      <c r="S20" s="10" t="s">
        <v>1666</v>
      </c>
      <c r="T20" s="10">
        <v>3.98</v>
      </c>
      <c r="U20" s="10" t="s">
        <v>1665</v>
      </c>
    </row>
    <row r="21" spans="1:21" x14ac:dyDescent="0.2">
      <c r="A21" s="12">
        <v>27</v>
      </c>
      <c r="B21" s="12" t="s">
        <v>1132</v>
      </c>
      <c r="C21" s="12" t="s">
        <v>56</v>
      </c>
      <c r="D21" s="13" t="s">
        <v>606</v>
      </c>
      <c r="E21" s="13" t="s">
        <v>1133</v>
      </c>
      <c r="F21" s="13" t="s">
        <v>1134</v>
      </c>
      <c r="G21" s="13" t="s">
        <v>1293</v>
      </c>
      <c r="H21" s="14">
        <v>5.42</v>
      </c>
      <c r="I21" s="14">
        <v>0.73399928653838686</v>
      </c>
      <c r="J21" s="14" t="s">
        <v>1666</v>
      </c>
      <c r="K21" s="10">
        <v>28.187999999999999</v>
      </c>
      <c r="L21" s="10">
        <v>1.4500642628252307</v>
      </c>
      <c r="M21" s="15" t="s">
        <v>1681</v>
      </c>
      <c r="N21" s="16">
        <v>6.1944107507678108E-3</v>
      </c>
      <c r="O21" s="10">
        <v>-2.2080000000000002</v>
      </c>
      <c r="P21" s="10" t="s">
        <v>1646</v>
      </c>
      <c r="Q21" s="10">
        <v>279.75</v>
      </c>
      <c r="R21" s="10">
        <f t="shared" si="1"/>
        <v>2.4467700952003875</v>
      </c>
      <c r="S21" s="10" t="s">
        <v>1666</v>
      </c>
      <c r="T21" s="10">
        <v>2.1</v>
      </c>
      <c r="U21" s="10" t="s">
        <v>1665</v>
      </c>
    </row>
    <row r="22" spans="1:21" x14ac:dyDescent="0.2">
      <c r="A22" s="12">
        <v>361</v>
      </c>
      <c r="B22" s="12" t="s">
        <v>15</v>
      </c>
      <c r="C22" s="12" t="s">
        <v>16</v>
      </c>
      <c r="D22" s="13" t="s">
        <v>160</v>
      </c>
      <c r="E22" s="13" t="s">
        <v>161</v>
      </c>
      <c r="F22" s="13" t="s">
        <v>1173</v>
      </c>
      <c r="G22" s="13" t="s">
        <v>1174</v>
      </c>
      <c r="H22" s="14">
        <v>8.2750000000000004</v>
      </c>
      <c r="I22" s="14">
        <v>0.91776800244775636</v>
      </c>
      <c r="J22" s="14" t="s">
        <v>1666</v>
      </c>
      <c r="K22" s="10">
        <v>70.540000000000006</v>
      </c>
      <c r="L22" s="10">
        <v>1.8484354553314708</v>
      </c>
      <c r="M22" s="15" t="s">
        <v>1681</v>
      </c>
      <c r="N22" s="16">
        <v>2.9991625189876508E-2</v>
      </c>
      <c r="O22" s="10">
        <v>-1.5230000000000001</v>
      </c>
      <c r="P22" s="10" t="s">
        <v>1646</v>
      </c>
      <c r="Q22" s="10">
        <v>9.9</v>
      </c>
      <c r="R22" s="10">
        <f t="shared" si="1"/>
        <v>0.9956351945975499</v>
      </c>
      <c r="S22" s="10" t="s">
        <v>1666</v>
      </c>
    </row>
    <row r="23" spans="1:21" x14ac:dyDescent="0.2">
      <c r="A23" s="12">
        <v>578</v>
      </c>
      <c r="B23" s="12" t="s">
        <v>15</v>
      </c>
      <c r="C23" s="12" t="s">
        <v>16</v>
      </c>
      <c r="D23" s="13" t="s">
        <v>17</v>
      </c>
      <c r="E23" s="17" t="s">
        <v>1663</v>
      </c>
      <c r="F23" s="13" t="s">
        <v>26</v>
      </c>
      <c r="G23" s="13" t="s">
        <v>27</v>
      </c>
      <c r="H23" s="14">
        <v>52500.08</v>
      </c>
      <c r="I23" s="14">
        <v>4.7201599651875199</v>
      </c>
      <c r="J23" s="14" t="s">
        <v>1666</v>
      </c>
      <c r="K23" s="10">
        <v>46.15</v>
      </c>
      <c r="L23" s="10">
        <v>1.6641717053619309</v>
      </c>
      <c r="M23" s="15" t="s">
        <v>1681</v>
      </c>
      <c r="N23" s="16">
        <v>28.906798823654771</v>
      </c>
      <c r="O23" s="10">
        <v>1.4610000000000003</v>
      </c>
      <c r="P23" s="10" t="s">
        <v>1646</v>
      </c>
      <c r="Q23" s="10">
        <v>0.99</v>
      </c>
      <c r="R23" s="10">
        <f t="shared" si="1"/>
        <v>-4.3648054024500883E-3</v>
      </c>
      <c r="S23" s="10" t="s">
        <v>1666</v>
      </c>
      <c r="T23" s="10">
        <v>4.6900000000000004</v>
      </c>
      <c r="U23" s="10" t="s">
        <v>1665</v>
      </c>
    </row>
    <row r="24" spans="1:21" x14ac:dyDescent="0.2">
      <c r="A24" s="12">
        <v>1356</v>
      </c>
      <c r="B24" s="12" t="s">
        <v>15</v>
      </c>
      <c r="C24" s="12" t="s">
        <v>16</v>
      </c>
      <c r="D24" s="13" t="s">
        <v>17</v>
      </c>
      <c r="E24" s="13" t="s">
        <v>91</v>
      </c>
      <c r="F24" s="13" t="s">
        <v>92</v>
      </c>
      <c r="G24" s="13" t="s">
        <v>243</v>
      </c>
      <c r="H24" s="14">
        <v>2820</v>
      </c>
      <c r="I24" s="14">
        <v>3.4502491083193609</v>
      </c>
      <c r="J24" s="14" t="s">
        <v>1666</v>
      </c>
      <c r="K24" s="10">
        <v>99</v>
      </c>
      <c r="L24" s="10">
        <v>1.9956351945975499</v>
      </c>
      <c r="M24" s="15" t="s">
        <v>1681</v>
      </c>
      <c r="N24" s="16">
        <v>4.6773514128719835</v>
      </c>
      <c r="O24" s="10">
        <v>0.67000000000000015</v>
      </c>
      <c r="P24" s="10" t="s">
        <v>1646</v>
      </c>
      <c r="Q24" s="10">
        <v>1.0225</v>
      </c>
      <c r="R24" s="10">
        <f t="shared" si="1"/>
        <v>9.6633166793793981E-3</v>
      </c>
      <c r="S24" s="10" t="s">
        <v>1666</v>
      </c>
    </row>
    <row r="25" spans="1:21" x14ac:dyDescent="0.2">
      <c r="A25" s="12">
        <v>813</v>
      </c>
      <c r="B25" s="12" t="s">
        <v>15</v>
      </c>
      <c r="C25" s="12" t="s">
        <v>16</v>
      </c>
      <c r="D25" s="13" t="s">
        <v>17</v>
      </c>
      <c r="E25" s="13" t="s">
        <v>40</v>
      </c>
      <c r="F25" s="13" t="s">
        <v>53</v>
      </c>
      <c r="G25" s="13" t="s">
        <v>662</v>
      </c>
      <c r="H25" s="14">
        <v>79.7</v>
      </c>
      <c r="I25" s="14">
        <v>1.9014583213961123</v>
      </c>
      <c r="J25" s="14" t="s">
        <v>1666</v>
      </c>
      <c r="K25" s="10">
        <v>102.85957449999999</v>
      </c>
      <c r="L25" s="10">
        <v>2.0122447234394336</v>
      </c>
      <c r="M25" s="15" t="s">
        <v>1681</v>
      </c>
      <c r="N25" s="16">
        <v>0.86297854776697036</v>
      </c>
      <c r="O25" s="10">
        <v>-6.3999999999999974E-2</v>
      </c>
      <c r="P25" s="10" t="s">
        <v>1646</v>
      </c>
      <c r="Q25" s="10">
        <v>3.2174999999999998</v>
      </c>
      <c r="R25" s="10">
        <f t="shared" si="1"/>
        <v>0.50751855557642422</v>
      </c>
      <c r="S25" s="10" t="s">
        <v>1666</v>
      </c>
    </row>
    <row r="26" spans="1:21" x14ac:dyDescent="0.2">
      <c r="A26" s="12">
        <v>814</v>
      </c>
      <c r="B26" s="12" t="s">
        <v>15</v>
      </c>
      <c r="C26" s="12" t="s">
        <v>16</v>
      </c>
      <c r="D26" s="13" t="s">
        <v>17</v>
      </c>
      <c r="E26" s="13" t="s">
        <v>40</v>
      </c>
      <c r="F26" s="13" t="s">
        <v>53</v>
      </c>
      <c r="G26" s="13" t="s">
        <v>530</v>
      </c>
      <c r="H26" s="14">
        <v>103.5</v>
      </c>
      <c r="I26" s="14">
        <v>2.0149403497929366</v>
      </c>
      <c r="J26" s="14" t="s">
        <v>1666</v>
      </c>
      <c r="K26" s="10">
        <v>136</v>
      </c>
      <c r="L26" s="10">
        <v>2.1335389083702174</v>
      </c>
      <c r="M26" s="15" t="s">
        <v>1681</v>
      </c>
      <c r="N26" s="16">
        <v>2.77</v>
      </c>
      <c r="O26" s="10">
        <v>0.44247976906444858</v>
      </c>
      <c r="P26" s="10" t="s">
        <v>1682</v>
      </c>
      <c r="Q26" s="10">
        <v>2.4750000000000001</v>
      </c>
      <c r="R26" s="10">
        <f t="shared" si="1"/>
        <v>0.39357520326958756</v>
      </c>
      <c r="S26" s="10" t="s">
        <v>1666</v>
      </c>
    </row>
    <row r="27" spans="1:21" x14ac:dyDescent="0.2">
      <c r="A27" s="12">
        <v>1055</v>
      </c>
      <c r="B27" s="12" t="s">
        <v>15</v>
      </c>
      <c r="C27" s="12" t="s">
        <v>16</v>
      </c>
      <c r="D27" s="13" t="s">
        <v>17</v>
      </c>
      <c r="E27" s="13" t="s">
        <v>40</v>
      </c>
      <c r="F27" s="13" t="s">
        <v>53</v>
      </c>
      <c r="G27" s="13" t="s">
        <v>678</v>
      </c>
      <c r="H27" s="14">
        <v>107.005</v>
      </c>
      <c r="I27" s="14">
        <v>2.0294040713457306</v>
      </c>
      <c r="J27" s="14" t="s">
        <v>1666</v>
      </c>
      <c r="K27" s="10">
        <v>67</v>
      </c>
      <c r="L27" s="10">
        <v>1.8260748027008264</v>
      </c>
      <c r="M27" s="15" t="s">
        <v>1681</v>
      </c>
      <c r="N27" s="16">
        <v>0.71944897800369945</v>
      </c>
      <c r="O27" s="10">
        <v>-0.14300000000000002</v>
      </c>
      <c r="P27" s="10" t="s">
        <v>1646</v>
      </c>
      <c r="Q27" s="10">
        <v>3.3450000000000002</v>
      </c>
      <c r="R27" s="10">
        <f t="shared" si="1"/>
        <v>0.5243961221038419</v>
      </c>
      <c r="S27" s="10" t="s">
        <v>1666</v>
      </c>
    </row>
    <row r="28" spans="1:21" x14ac:dyDescent="0.2">
      <c r="A28" s="12">
        <v>679</v>
      </c>
      <c r="B28" s="12" t="s">
        <v>15</v>
      </c>
      <c r="C28" s="12" t="s">
        <v>16</v>
      </c>
      <c r="D28" s="13" t="s">
        <v>17</v>
      </c>
      <c r="E28" s="13" t="s">
        <v>40</v>
      </c>
      <c r="F28" s="13" t="s">
        <v>53</v>
      </c>
      <c r="G28" s="13" t="s">
        <v>601</v>
      </c>
      <c r="H28" s="14">
        <v>90</v>
      </c>
      <c r="I28" s="14">
        <v>1.954242509439325</v>
      </c>
      <c r="J28" s="14" t="s">
        <v>1666</v>
      </c>
      <c r="K28" s="10">
        <v>132</v>
      </c>
      <c r="L28" s="10">
        <v>2.12057393120585</v>
      </c>
      <c r="M28" s="15" t="s">
        <v>1681</v>
      </c>
      <c r="N28" s="10"/>
      <c r="O28" s="10"/>
      <c r="Q28" s="10">
        <v>2.95</v>
      </c>
      <c r="R28" s="10">
        <f t="shared" si="1"/>
        <v>0.46982201597816303</v>
      </c>
      <c r="S28" s="10" t="s">
        <v>1666</v>
      </c>
    </row>
    <row r="29" spans="1:21" x14ac:dyDescent="0.2">
      <c r="A29" s="12">
        <v>815</v>
      </c>
      <c r="B29" s="12" t="s">
        <v>15</v>
      </c>
      <c r="C29" s="12" t="s">
        <v>16</v>
      </c>
      <c r="D29" s="13" t="s">
        <v>17</v>
      </c>
      <c r="E29" s="13" t="s">
        <v>40</v>
      </c>
      <c r="F29" s="13" t="s">
        <v>53</v>
      </c>
      <c r="G29" s="13" t="s">
        <v>1414</v>
      </c>
      <c r="H29" s="14">
        <v>72</v>
      </c>
      <c r="I29" s="14">
        <v>1.8573324964312685</v>
      </c>
      <c r="J29" s="14" t="s">
        <v>1682</v>
      </c>
      <c r="K29" s="10">
        <v>97.8</v>
      </c>
      <c r="L29" s="10">
        <v>1.9903388547876015</v>
      </c>
      <c r="M29" s="15" t="s">
        <v>1681</v>
      </c>
      <c r="N29" s="16">
        <v>1.48</v>
      </c>
      <c r="O29" s="10">
        <v>0.17026171539495738</v>
      </c>
      <c r="P29" s="10" t="s">
        <v>1682</v>
      </c>
      <c r="Q29" s="10"/>
      <c r="R29" s="10"/>
    </row>
    <row r="30" spans="1:21" x14ac:dyDescent="0.2">
      <c r="A30" s="12">
        <v>1043</v>
      </c>
      <c r="B30" s="12" t="s">
        <v>15</v>
      </c>
      <c r="C30" s="12" t="s">
        <v>16</v>
      </c>
      <c r="D30" s="13" t="s">
        <v>17</v>
      </c>
      <c r="E30" s="13" t="s">
        <v>40</v>
      </c>
      <c r="F30" s="13" t="s">
        <v>53</v>
      </c>
      <c r="G30" s="13" t="s">
        <v>720</v>
      </c>
      <c r="H30" s="14">
        <v>77.012500000000003</v>
      </c>
      <c r="I30" s="14">
        <v>1.886561221801466</v>
      </c>
      <c r="J30" s="14" t="s">
        <v>1666</v>
      </c>
      <c r="K30" s="10">
        <v>105</v>
      </c>
      <c r="L30" s="10">
        <v>2.0211892990699383</v>
      </c>
      <c r="M30" s="15" t="s">
        <v>1681</v>
      </c>
      <c r="N30" s="10"/>
      <c r="O30" s="10"/>
      <c r="Q30" s="10">
        <v>3.56</v>
      </c>
      <c r="R30" s="10">
        <f>LOG10(Q30)</f>
        <v>0.55144999797287519</v>
      </c>
      <c r="S30" s="10" t="s">
        <v>1666</v>
      </c>
    </row>
    <row r="31" spans="1:21" x14ac:dyDescent="0.2">
      <c r="A31" s="12">
        <v>336</v>
      </c>
      <c r="B31" s="12" t="s">
        <v>15</v>
      </c>
      <c r="C31" s="12" t="s">
        <v>16</v>
      </c>
      <c r="D31" s="13" t="s">
        <v>160</v>
      </c>
      <c r="E31" s="13" t="s">
        <v>919</v>
      </c>
      <c r="F31" s="13" t="s">
        <v>998</v>
      </c>
      <c r="G31" s="13" t="s">
        <v>999</v>
      </c>
      <c r="H31" s="14">
        <v>53.83</v>
      </c>
      <c r="I31" s="14">
        <v>1.7310243798156879</v>
      </c>
      <c r="J31" s="14" t="s">
        <v>1666</v>
      </c>
      <c r="K31" s="10">
        <v>77.7</v>
      </c>
      <c r="L31" s="10">
        <v>1.8904210188009143</v>
      </c>
      <c r="M31" s="15" t="s">
        <v>1681</v>
      </c>
      <c r="N31" s="10"/>
      <c r="O31" s="10"/>
      <c r="Q31" s="10">
        <v>5</v>
      </c>
      <c r="R31" s="10">
        <f>LOG10(Q31)</f>
        <v>0.69897000433601886</v>
      </c>
      <c r="S31" s="10" t="s">
        <v>1666</v>
      </c>
      <c r="T31" s="10">
        <v>1.31</v>
      </c>
      <c r="U31" s="10" t="s">
        <v>1665</v>
      </c>
    </row>
    <row r="32" spans="1:21" x14ac:dyDescent="0.2">
      <c r="A32" s="12">
        <v>209</v>
      </c>
      <c r="B32" s="12" t="s">
        <v>15</v>
      </c>
      <c r="C32" s="12" t="s">
        <v>16</v>
      </c>
      <c r="D32" s="13" t="s">
        <v>160</v>
      </c>
      <c r="E32" s="13" t="s">
        <v>161</v>
      </c>
      <c r="F32" s="13" t="s">
        <v>162</v>
      </c>
      <c r="G32" s="13" t="s">
        <v>1415</v>
      </c>
      <c r="H32" s="14">
        <v>45.25</v>
      </c>
      <c r="I32" s="14">
        <v>1.655618583541222</v>
      </c>
      <c r="J32" s="14" t="s">
        <v>1666</v>
      </c>
      <c r="K32" s="10">
        <v>114.15</v>
      </c>
      <c r="L32" s="10">
        <v>2.0574759158262541</v>
      </c>
      <c r="M32" s="15" t="s">
        <v>1681</v>
      </c>
      <c r="N32" s="16">
        <v>0.85</v>
      </c>
      <c r="O32" s="10">
        <v>-7.0581074285707285E-2</v>
      </c>
      <c r="P32" s="10" t="s">
        <v>1671</v>
      </c>
      <c r="Q32" s="10"/>
      <c r="R32" s="10"/>
    </row>
    <row r="33" spans="1:21" x14ac:dyDescent="0.2">
      <c r="A33" s="12">
        <v>362</v>
      </c>
      <c r="B33" s="12" t="s">
        <v>15</v>
      </c>
      <c r="C33" s="12" t="s">
        <v>16</v>
      </c>
      <c r="D33" s="13" t="s">
        <v>160</v>
      </c>
      <c r="E33" s="13" t="s">
        <v>161</v>
      </c>
      <c r="F33" s="13" t="s">
        <v>668</v>
      </c>
      <c r="G33" s="13" t="s">
        <v>669</v>
      </c>
      <c r="H33" s="14">
        <v>52.400001525900002</v>
      </c>
      <c r="I33" s="14">
        <v>1.7193312996304813</v>
      </c>
      <c r="J33" s="14" t="s">
        <v>1666</v>
      </c>
      <c r="K33" s="10">
        <v>144.69999999999999</v>
      </c>
      <c r="L33" s="10">
        <v>2.1604685311190375</v>
      </c>
      <c r="M33" s="15" t="s">
        <v>1681</v>
      </c>
      <c r="N33" s="16">
        <v>0.5395106225151276</v>
      </c>
      <c r="O33" s="10">
        <v>-0.26800000000000002</v>
      </c>
      <c r="P33" s="10" t="s">
        <v>1646</v>
      </c>
      <c r="Q33" s="10">
        <v>3.3</v>
      </c>
      <c r="R33" s="10">
        <f t="shared" ref="R33:R42" si="2">LOG10(Q33)</f>
        <v>0.51851393987788741</v>
      </c>
      <c r="S33" s="10" t="s">
        <v>1666</v>
      </c>
      <c r="T33" s="10">
        <v>1.3</v>
      </c>
      <c r="U33" s="10" t="s">
        <v>1665</v>
      </c>
    </row>
    <row r="34" spans="1:21" x14ac:dyDescent="0.2">
      <c r="A34" s="12">
        <v>210</v>
      </c>
      <c r="B34" s="12" t="s">
        <v>15</v>
      </c>
      <c r="C34" s="12" t="s">
        <v>16</v>
      </c>
      <c r="D34" s="13" t="s">
        <v>160</v>
      </c>
      <c r="E34" s="13" t="s">
        <v>161</v>
      </c>
      <c r="F34" s="13" t="s">
        <v>162</v>
      </c>
      <c r="G34" s="13" t="s">
        <v>605</v>
      </c>
      <c r="H34" s="14">
        <v>38.40000076295</v>
      </c>
      <c r="I34" s="14">
        <v>1.5843312329963062</v>
      </c>
      <c r="J34" s="14" t="s">
        <v>1666</v>
      </c>
      <c r="K34" s="10">
        <v>114.19</v>
      </c>
      <c r="L34" s="10">
        <v>2.0576280729555685</v>
      </c>
      <c r="M34" s="15" t="s">
        <v>1681</v>
      </c>
      <c r="N34" s="16">
        <v>0.39</v>
      </c>
      <c r="O34" s="10">
        <v>-0.40893539297350079</v>
      </c>
      <c r="P34" s="10" t="s">
        <v>1671</v>
      </c>
      <c r="Q34" s="10">
        <v>3</v>
      </c>
      <c r="R34" s="10">
        <f t="shared" si="2"/>
        <v>0.47712125471966244</v>
      </c>
      <c r="S34" s="10" t="s">
        <v>1666</v>
      </c>
    </row>
    <row r="35" spans="1:21" x14ac:dyDescent="0.2">
      <c r="A35" s="12">
        <v>622</v>
      </c>
      <c r="B35" s="12" t="s">
        <v>15</v>
      </c>
      <c r="C35" s="12" t="s">
        <v>16</v>
      </c>
      <c r="D35" s="13" t="s">
        <v>17</v>
      </c>
      <c r="E35" s="13" t="s">
        <v>131</v>
      </c>
      <c r="F35" s="13" t="s">
        <v>315</v>
      </c>
      <c r="G35" s="13" t="s">
        <v>333</v>
      </c>
      <c r="H35" s="14">
        <v>117749.995</v>
      </c>
      <c r="I35" s="14">
        <v>5.0709608973595541</v>
      </c>
      <c r="J35" s="14" t="s">
        <v>1666</v>
      </c>
      <c r="K35" s="10">
        <v>47.003999999999998</v>
      </c>
      <c r="L35" s="10">
        <v>1.6721348175954907</v>
      </c>
      <c r="M35" s="15" t="s">
        <v>1681</v>
      </c>
      <c r="N35" s="16">
        <v>306.90219883911595</v>
      </c>
      <c r="O35" s="10">
        <v>2.4870000000000001</v>
      </c>
      <c r="P35" s="10" t="s">
        <v>1646</v>
      </c>
      <c r="Q35" s="10">
        <v>1.58</v>
      </c>
      <c r="R35" s="10">
        <f t="shared" si="2"/>
        <v>0.19865708695442263</v>
      </c>
      <c r="S35" s="10" t="s">
        <v>1666</v>
      </c>
    </row>
    <row r="36" spans="1:21" x14ac:dyDescent="0.2">
      <c r="A36" s="12">
        <v>680</v>
      </c>
      <c r="B36" s="12" t="s">
        <v>15</v>
      </c>
      <c r="C36" s="12" t="s">
        <v>16</v>
      </c>
      <c r="D36" s="13" t="s">
        <v>17</v>
      </c>
      <c r="E36" s="13" t="s">
        <v>40</v>
      </c>
      <c r="F36" s="13" t="s">
        <v>53</v>
      </c>
      <c r="G36" s="13" t="s">
        <v>902</v>
      </c>
      <c r="H36" s="14">
        <v>25</v>
      </c>
      <c r="I36" s="14">
        <v>1.3979400086720377</v>
      </c>
      <c r="J36" s="14" t="s">
        <v>1666</v>
      </c>
      <c r="K36" s="10">
        <v>94.5</v>
      </c>
      <c r="L36" s="10">
        <v>1.975431808509263</v>
      </c>
      <c r="M36" s="15" t="s">
        <v>1681</v>
      </c>
      <c r="N36" s="10"/>
      <c r="O36" s="10"/>
      <c r="Q36" s="10">
        <v>4.4550000000000001</v>
      </c>
      <c r="R36" s="10">
        <f t="shared" si="2"/>
        <v>0.64884770837289363</v>
      </c>
      <c r="S36" s="10" t="s">
        <v>1666</v>
      </c>
      <c r="T36" s="10">
        <v>2.4300000000000002</v>
      </c>
      <c r="U36" s="10" t="s">
        <v>1665</v>
      </c>
    </row>
    <row r="37" spans="1:21" x14ac:dyDescent="0.2">
      <c r="A37" s="12">
        <v>1353</v>
      </c>
      <c r="B37" s="12" t="s">
        <v>15</v>
      </c>
      <c r="C37" s="12" t="s">
        <v>16</v>
      </c>
      <c r="D37" s="13" t="s">
        <v>17</v>
      </c>
      <c r="E37" s="13" t="s">
        <v>40</v>
      </c>
      <c r="F37" s="13" t="s">
        <v>389</v>
      </c>
      <c r="G37" s="13" t="s">
        <v>685</v>
      </c>
      <c r="H37" s="14">
        <v>43.7</v>
      </c>
      <c r="I37" s="14">
        <v>1.6404814369704219</v>
      </c>
      <c r="J37" s="14" t="s">
        <v>1666</v>
      </c>
      <c r="K37" s="10">
        <v>81.599999999999994</v>
      </c>
      <c r="L37" s="10">
        <v>1.9116901587538611</v>
      </c>
      <c r="M37" s="15" t="s">
        <v>1681</v>
      </c>
      <c r="N37" s="10"/>
      <c r="O37" s="10"/>
      <c r="Q37" s="10">
        <v>3.4449999999999998</v>
      </c>
      <c r="R37" s="10">
        <f t="shared" si="2"/>
        <v>0.53718922624364462</v>
      </c>
      <c r="S37" s="10" t="s">
        <v>1666</v>
      </c>
      <c r="T37" s="10">
        <v>2.73</v>
      </c>
      <c r="U37" s="10" t="s">
        <v>1665</v>
      </c>
    </row>
    <row r="38" spans="1:21" x14ac:dyDescent="0.2">
      <c r="A38" s="12">
        <v>801</v>
      </c>
      <c r="B38" s="12" t="s">
        <v>15</v>
      </c>
      <c r="C38" s="12" t="s">
        <v>16</v>
      </c>
      <c r="D38" s="13" t="s">
        <v>17</v>
      </c>
      <c r="E38" s="13" t="s">
        <v>40</v>
      </c>
      <c r="F38" s="13" t="s">
        <v>389</v>
      </c>
      <c r="G38" s="13" t="s">
        <v>746</v>
      </c>
      <c r="H38" s="14">
        <v>33</v>
      </c>
      <c r="I38" s="14">
        <v>1.5185139398778875</v>
      </c>
      <c r="J38" s="14" t="s">
        <v>1666</v>
      </c>
      <c r="K38" s="10">
        <v>76.5</v>
      </c>
      <c r="L38" s="10">
        <v>1.8836614351536176</v>
      </c>
      <c r="M38" s="15" t="s">
        <v>1681</v>
      </c>
      <c r="N38" s="16">
        <v>0.44565624839750329</v>
      </c>
      <c r="O38" s="10">
        <v>-0.35099999999999998</v>
      </c>
      <c r="P38" s="10" t="s">
        <v>1646</v>
      </c>
      <c r="Q38" s="10">
        <v>3.77</v>
      </c>
      <c r="R38" s="10">
        <f t="shared" si="2"/>
        <v>0.57634135020579291</v>
      </c>
      <c r="S38" s="10" t="s">
        <v>1666</v>
      </c>
      <c r="T38" s="10">
        <v>2.92</v>
      </c>
      <c r="U38" s="10" t="s">
        <v>1665</v>
      </c>
    </row>
    <row r="39" spans="1:21" x14ac:dyDescent="0.2">
      <c r="A39" s="12">
        <v>163</v>
      </c>
      <c r="B39" s="12" t="s">
        <v>15</v>
      </c>
      <c r="C39" s="12" t="s">
        <v>16</v>
      </c>
      <c r="D39" s="13" t="s">
        <v>160</v>
      </c>
      <c r="E39" s="13" t="s">
        <v>161</v>
      </c>
      <c r="F39" s="13" t="s">
        <v>513</v>
      </c>
      <c r="G39" s="13" t="s">
        <v>683</v>
      </c>
      <c r="H39" s="14">
        <v>37.405000000000001</v>
      </c>
      <c r="I39" s="14">
        <v>1.572929659079372</v>
      </c>
      <c r="J39" s="14" t="s">
        <v>1666</v>
      </c>
      <c r="K39" s="10">
        <v>81.92</v>
      </c>
      <c r="L39" s="10">
        <v>1.9133899436317556</v>
      </c>
      <c r="M39" s="15" t="s">
        <v>1681</v>
      </c>
      <c r="N39" s="16">
        <v>0.4395416154378245</v>
      </c>
      <c r="O39" s="10">
        <v>-0.35699999999999998</v>
      </c>
      <c r="P39" s="10" t="s">
        <v>1646</v>
      </c>
      <c r="Q39" s="10">
        <v>3.43</v>
      </c>
      <c r="R39" s="10">
        <f t="shared" si="2"/>
        <v>0.53529412004277055</v>
      </c>
      <c r="S39" s="10" t="s">
        <v>1666</v>
      </c>
    </row>
    <row r="40" spans="1:21" x14ac:dyDescent="0.2">
      <c r="A40" s="12">
        <v>579</v>
      </c>
      <c r="B40" s="12" t="s">
        <v>15</v>
      </c>
      <c r="C40" s="12" t="s">
        <v>16</v>
      </c>
      <c r="D40" s="13" t="s">
        <v>17</v>
      </c>
      <c r="E40" s="17" t="s">
        <v>1663</v>
      </c>
      <c r="F40" s="13" t="s">
        <v>26</v>
      </c>
      <c r="G40" s="13" t="s">
        <v>28</v>
      </c>
      <c r="H40" s="14">
        <v>160937.88</v>
      </c>
      <c r="I40" s="14">
        <v>5.2066582761610256</v>
      </c>
      <c r="J40" s="14" t="s">
        <v>1666</v>
      </c>
      <c r="K40" s="10">
        <v>48.4</v>
      </c>
      <c r="L40" s="10">
        <v>1.6848453616444126</v>
      </c>
      <c r="M40" s="15" t="s">
        <v>1681</v>
      </c>
      <c r="N40" s="16">
        <v>106.90548792226582</v>
      </c>
      <c r="O40" s="10">
        <v>2.0289999999999999</v>
      </c>
      <c r="P40" s="10" t="s">
        <v>1646</v>
      </c>
      <c r="Q40" s="10">
        <v>0.99</v>
      </c>
      <c r="R40" s="10">
        <f t="shared" si="2"/>
        <v>-4.3648054024500883E-3</v>
      </c>
      <c r="S40" s="10" t="s">
        <v>1666</v>
      </c>
    </row>
    <row r="41" spans="1:21" x14ac:dyDescent="0.2">
      <c r="A41" s="12">
        <v>881</v>
      </c>
      <c r="B41" s="12" t="s">
        <v>15</v>
      </c>
      <c r="C41" s="12" t="s">
        <v>16</v>
      </c>
      <c r="D41" s="13" t="s">
        <v>17</v>
      </c>
      <c r="E41" s="17" t="s">
        <v>1663</v>
      </c>
      <c r="F41" s="13" t="s">
        <v>38</v>
      </c>
      <c r="G41" s="13" t="s">
        <v>289</v>
      </c>
      <c r="H41" s="14">
        <v>409449.46</v>
      </c>
      <c r="I41" s="14">
        <v>5.612200302683247</v>
      </c>
      <c r="J41" s="14" t="s">
        <v>1666</v>
      </c>
      <c r="K41" s="10">
        <v>62.5</v>
      </c>
      <c r="L41" s="10">
        <v>1.7958800173440752</v>
      </c>
      <c r="M41" s="15" t="s">
        <v>1681</v>
      </c>
      <c r="N41" s="16">
        <v>105.9253725177289</v>
      </c>
      <c r="O41" s="10">
        <v>2.0249999999999999</v>
      </c>
      <c r="P41" s="10" t="s">
        <v>1646</v>
      </c>
      <c r="Q41" s="10">
        <v>1.27</v>
      </c>
      <c r="R41" s="10">
        <f t="shared" si="2"/>
        <v>0.10380372095595687</v>
      </c>
      <c r="S41" s="10" t="s">
        <v>1666</v>
      </c>
    </row>
    <row r="42" spans="1:21" x14ac:dyDescent="0.2">
      <c r="A42" s="12">
        <v>1267</v>
      </c>
      <c r="B42" s="12" t="s">
        <v>15</v>
      </c>
      <c r="C42" s="12" t="s">
        <v>16</v>
      </c>
      <c r="D42" s="13" t="s">
        <v>160</v>
      </c>
      <c r="E42" s="13" t="s">
        <v>306</v>
      </c>
      <c r="F42" s="13" t="s">
        <v>307</v>
      </c>
      <c r="G42" s="13" t="s">
        <v>1182</v>
      </c>
      <c r="H42" s="14">
        <v>597.5</v>
      </c>
      <c r="I42" s="14">
        <v>2.7763379096201755</v>
      </c>
      <c r="J42" s="14" t="s">
        <v>1666</v>
      </c>
      <c r="K42" s="10">
        <v>90</v>
      </c>
      <c r="L42" s="10">
        <v>1.954242509439325</v>
      </c>
      <c r="M42" s="15" t="s">
        <v>1681</v>
      </c>
      <c r="N42" s="16">
        <v>2.7989813196343625</v>
      </c>
      <c r="O42" s="10">
        <v>0.44700000000000001</v>
      </c>
      <c r="P42" s="10" t="s">
        <v>1646</v>
      </c>
      <c r="Q42" s="10">
        <v>11</v>
      </c>
      <c r="R42" s="10">
        <f t="shared" si="2"/>
        <v>1.0413926851582251</v>
      </c>
      <c r="S42" s="10" t="s">
        <v>1666</v>
      </c>
    </row>
    <row r="43" spans="1:21" x14ac:dyDescent="0.2">
      <c r="A43" s="12">
        <v>1354</v>
      </c>
      <c r="B43" s="12" t="s">
        <v>15</v>
      </c>
      <c r="C43" s="12" t="s">
        <v>16</v>
      </c>
      <c r="D43" s="13" t="s">
        <v>17</v>
      </c>
      <c r="E43" s="13" t="s">
        <v>40</v>
      </c>
      <c r="F43" s="13" t="s">
        <v>527</v>
      </c>
      <c r="G43" s="13" t="s">
        <v>1416</v>
      </c>
      <c r="H43" s="14">
        <v>52</v>
      </c>
      <c r="I43" s="14">
        <v>1.7160033436347992</v>
      </c>
      <c r="J43" s="14" t="s">
        <v>1666</v>
      </c>
      <c r="K43" s="10">
        <v>119</v>
      </c>
      <c r="L43" s="10">
        <v>2.0755469613925306</v>
      </c>
      <c r="M43" s="15" t="s">
        <v>1681</v>
      </c>
      <c r="N43" s="10"/>
      <c r="O43" s="10"/>
      <c r="Q43" s="10"/>
      <c r="R43" s="10"/>
      <c r="T43" s="11"/>
    </row>
    <row r="44" spans="1:21" x14ac:dyDescent="0.2">
      <c r="A44" s="12">
        <v>1149</v>
      </c>
      <c r="B44" s="12" t="s">
        <v>15</v>
      </c>
      <c r="C44" s="12" t="s">
        <v>56</v>
      </c>
      <c r="D44" s="13" t="s">
        <v>57</v>
      </c>
      <c r="E44" s="13" t="s">
        <v>1213</v>
      </c>
      <c r="F44" s="13" t="s">
        <v>1235</v>
      </c>
      <c r="G44" s="13" t="s">
        <v>1236</v>
      </c>
      <c r="H44" s="14">
        <v>160500</v>
      </c>
      <c r="I44" s="14">
        <v>5.2054750367408911</v>
      </c>
      <c r="J44" s="14" t="s">
        <v>1666</v>
      </c>
      <c r="K44" s="10">
        <v>97</v>
      </c>
      <c r="L44" s="10">
        <v>1.9867717342662448</v>
      </c>
      <c r="M44" s="15" t="s">
        <v>1681</v>
      </c>
      <c r="N44" s="10"/>
      <c r="O44" s="10"/>
      <c r="Q44" s="10">
        <v>50.6</v>
      </c>
      <c r="R44" s="10">
        <f t="shared" ref="R44:R57" si="3">LOG10(Q44)</f>
        <v>1.7041505168397992</v>
      </c>
      <c r="S44" s="10" t="s">
        <v>1666</v>
      </c>
      <c r="T44" s="10">
        <v>2.4900000000000002</v>
      </c>
      <c r="U44" s="10" t="s">
        <v>1665</v>
      </c>
    </row>
    <row r="45" spans="1:21" x14ac:dyDescent="0.2">
      <c r="A45" s="12">
        <v>1358</v>
      </c>
      <c r="B45" s="12" t="s">
        <v>15</v>
      </c>
      <c r="C45" s="12" t="s">
        <v>16</v>
      </c>
      <c r="D45" s="13" t="s">
        <v>17</v>
      </c>
      <c r="E45" s="13" t="s">
        <v>82</v>
      </c>
      <c r="F45" s="13" t="s">
        <v>83</v>
      </c>
      <c r="G45" s="13" t="s">
        <v>204</v>
      </c>
      <c r="H45" s="14">
        <v>5576.96</v>
      </c>
      <c r="I45" s="14">
        <v>3.7463975295836223</v>
      </c>
      <c r="J45" s="14" t="s">
        <v>1666</v>
      </c>
      <c r="K45" s="10">
        <v>50.09</v>
      </c>
      <c r="L45" s="10">
        <v>1.6997510316895144</v>
      </c>
      <c r="M45" s="15" t="s">
        <v>1681</v>
      </c>
      <c r="N45" s="10"/>
      <c r="O45" s="10"/>
      <c r="Q45" s="10">
        <v>1.0049999999999999</v>
      </c>
      <c r="R45" s="10">
        <f t="shared" si="3"/>
        <v>2.1660617565076304E-3</v>
      </c>
      <c r="S45" s="10" t="s">
        <v>1666</v>
      </c>
      <c r="T45" s="10">
        <v>3.84</v>
      </c>
      <c r="U45" s="10" t="s">
        <v>1665</v>
      </c>
    </row>
    <row r="46" spans="1:21" x14ac:dyDescent="0.2">
      <c r="A46" s="12">
        <v>1304</v>
      </c>
      <c r="B46" s="12" t="s">
        <v>1132</v>
      </c>
      <c r="C46" s="12" t="s">
        <v>56</v>
      </c>
      <c r="D46" s="13" t="s">
        <v>606</v>
      </c>
      <c r="E46" s="13" t="s">
        <v>1133</v>
      </c>
      <c r="F46" s="13" t="s">
        <v>1262</v>
      </c>
      <c r="G46" s="13" t="s">
        <v>1263</v>
      </c>
      <c r="H46" s="14">
        <v>13.4</v>
      </c>
      <c r="I46" s="14">
        <v>1.1271047983648077</v>
      </c>
      <c r="J46" s="14" t="s">
        <v>1666</v>
      </c>
      <c r="K46" s="10">
        <v>90</v>
      </c>
      <c r="L46" s="10">
        <v>1.954242509439325</v>
      </c>
      <c r="M46" s="15" t="s">
        <v>1681</v>
      </c>
      <c r="N46" s="10"/>
      <c r="O46" s="10"/>
      <c r="Q46" s="10">
        <v>131</v>
      </c>
      <c r="R46" s="10">
        <f t="shared" si="3"/>
        <v>2.1172712956557644</v>
      </c>
      <c r="S46" s="10" t="s">
        <v>1666</v>
      </c>
      <c r="T46" s="10">
        <v>8</v>
      </c>
      <c r="U46" s="10" t="s">
        <v>1665</v>
      </c>
    </row>
    <row r="47" spans="1:21" x14ac:dyDescent="0.2">
      <c r="A47" s="12">
        <v>190</v>
      </c>
      <c r="B47" s="12" t="s">
        <v>15</v>
      </c>
      <c r="C47" s="12" t="s">
        <v>16</v>
      </c>
      <c r="D47" s="13" t="s">
        <v>160</v>
      </c>
      <c r="E47" s="13" t="s">
        <v>161</v>
      </c>
      <c r="F47" s="13" t="s">
        <v>699</v>
      </c>
      <c r="G47" s="13" t="s">
        <v>1036</v>
      </c>
      <c r="H47" s="14">
        <v>9.1999998092999995</v>
      </c>
      <c r="I47" s="14">
        <v>0.96378781834338578</v>
      </c>
      <c r="J47" s="14" t="s">
        <v>1666</v>
      </c>
      <c r="K47" s="10">
        <v>98.24</v>
      </c>
      <c r="L47" s="10">
        <v>1.9922883537970923</v>
      </c>
      <c r="M47" s="15" t="s">
        <v>1681</v>
      </c>
      <c r="N47" s="16">
        <v>7.9983425500702809E-2</v>
      </c>
      <c r="O47" s="10">
        <v>-1.0970000000000002</v>
      </c>
      <c r="P47" s="10" t="s">
        <v>1646</v>
      </c>
      <c r="Q47" s="10">
        <v>5.3</v>
      </c>
      <c r="R47" s="10">
        <f t="shared" si="3"/>
        <v>0.72427586960078905</v>
      </c>
      <c r="S47" s="10" t="s">
        <v>1666</v>
      </c>
    </row>
    <row r="48" spans="1:21" x14ac:dyDescent="0.2">
      <c r="A48" s="12">
        <v>211</v>
      </c>
      <c r="B48" s="12" t="s">
        <v>15</v>
      </c>
      <c r="C48" s="12" t="s">
        <v>16</v>
      </c>
      <c r="D48" s="13" t="s">
        <v>160</v>
      </c>
      <c r="E48" s="13" t="s">
        <v>161</v>
      </c>
      <c r="F48" s="13" t="s">
        <v>162</v>
      </c>
      <c r="G48" s="13" t="s">
        <v>399</v>
      </c>
      <c r="H48" s="14">
        <v>70.42</v>
      </c>
      <c r="I48" s="14">
        <v>1.8476960207341655</v>
      </c>
      <c r="J48" s="14" t="s">
        <v>1666</v>
      </c>
      <c r="K48" s="10">
        <v>103.64</v>
      </c>
      <c r="L48" s="10">
        <v>2.0155274043137874</v>
      </c>
      <c r="M48" s="15" t="s">
        <v>1681</v>
      </c>
      <c r="N48" s="16">
        <v>0.16400000000000001</v>
      </c>
      <c r="O48" s="10">
        <v>-0.78515615195230215</v>
      </c>
      <c r="P48" s="10" t="s">
        <v>1671</v>
      </c>
      <c r="Q48" s="10">
        <v>2</v>
      </c>
      <c r="R48" s="10">
        <f t="shared" si="3"/>
        <v>0.3010299956639812</v>
      </c>
      <c r="S48" s="10" t="s">
        <v>1666</v>
      </c>
    </row>
    <row r="49" spans="1:21" x14ac:dyDescent="0.2">
      <c r="A49" s="12">
        <v>1004</v>
      </c>
      <c r="B49" s="12" t="s">
        <v>15</v>
      </c>
      <c r="C49" s="12" t="s">
        <v>56</v>
      </c>
      <c r="D49" s="13" t="s">
        <v>57</v>
      </c>
      <c r="E49" s="13" t="s">
        <v>58</v>
      </c>
      <c r="F49" s="13" t="s">
        <v>484</v>
      </c>
      <c r="G49" s="13" t="s">
        <v>1033</v>
      </c>
      <c r="H49" s="14">
        <v>183.26900000000001</v>
      </c>
      <c r="I49" s="14">
        <v>2.263089010147592</v>
      </c>
      <c r="J49" s="14" t="s">
        <v>1666</v>
      </c>
      <c r="K49" s="10">
        <v>72.02</v>
      </c>
      <c r="L49" s="10">
        <v>1.8574531170352664</v>
      </c>
      <c r="M49" s="15" t="s">
        <v>1681</v>
      </c>
      <c r="N49" s="10"/>
      <c r="O49" s="10"/>
      <c r="Q49" s="10">
        <v>5.25</v>
      </c>
      <c r="R49" s="10">
        <f t="shared" si="3"/>
        <v>0.72015930340595691</v>
      </c>
      <c r="S49" s="10" t="s">
        <v>1666</v>
      </c>
      <c r="T49" s="10">
        <v>1.66</v>
      </c>
      <c r="U49" s="10" t="s">
        <v>1665</v>
      </c>
    </row>
    <row r="50" spans="1:21" x14ac:dyDescent="0.2">
      <c r="A50" s="12">
        <v>181</v>
      </c>
      <c r="B50" s="12" t="s">
        <v>15</v>
      </c>
      <c r="C50" s="12" t="s">
        <v>16</v>
      </c>
      <c r="D50" s="13" t="s">
        <v>160</v>
      </c>
      <c r="E50" s="13" t="s">
        <v>161</v>
      </c>
      <c r="F50" s="13" t="s">
        <v>508</v>
      </c>
      <c r="G50" s="13" t="s">
        <v>846</v>
      </c>
      <c r="H50" s="14">
        <v>17.418068733916147</v>
      </c>
      <c r="I50" s="14">
        <v>1.2410000000000001</v>
      </c>
      <c r="J50" s="14" t="s">
        <v>1646</v>
      </c>
      <c r="K50" s="10">
        <v>181.05</v>
      </c>
      <c r="L50" s="10">
        <v>2.2577985291530305</v>
      </c>
      <c r="M50" s="15" t="s">
        <v>1681</v>
      </c>
      <c r="N50" s="16">
        <v>1.2589254117941673</v>
      </c>
      <c r="O50" s="10">
        <v>0.10000000000000002</v>
      </c>
      <c r="P50" s="10" t="s">
        <v>1646</v>
      </c>
      <c r="Q50" s="10">
        <v>4.0000000000000009</v>
      </c>
      <c r="R50" s="10">
        <f t="shared" si="3"/>
        <v>0.60205999132796251</v>
      </c>
      <c r="S50" s="10" t="s">
        <v>1650</v>
      </c>
    </row>
    <row r="51" spans="1:21" x14ac:dyDescent="0.2">
      <c r="A51" s="12">
        <v>182</v>
      </c>
      <c r="B51" s="12" t="s">
        <v>15</v>
      </c>
      <c r="C51" s="12" t="s">
        <v>16</v>
      </c>
      <c r="D51" s="13" t="s">
        <v>160</v>
      </c>
      <c r="E51" s="13" t="s">
        <v>161</v>
      </c>
      <c r="F51" s="13" t="s">
        <v>508</v>
      </c>
      <c r="G51" s="13" t="s">
        <v>847</v>
      </c>
      <c r="H51" s="14">
        <v>22.490546058357822</v>
      </c>
      <c r="I51" s="14">
        <v>1.3520000000000003</v>
      </c>
      <c r="J51" s="14" t="s">
        <v>1646</v>
      </c>
      <c r="K51" s="10">
        <v>209.98</v>
      </c>
      <c r="L51" s="10">
        <v>2.3221779313849757</v>
      </c>
      <c r="M51" s="15" t="s">
        <v>1681</v>
      </c>
      <c r="N51" s="16">
        <v>0.33036954103681476</v>
      </c>
      <c r="O51" s="10">
        <v>-0.48100000000000004</v>
      </c>
      <c r="P51" s="10" t="s">
        <v>1646</v>
      </c>
      <c r="Q51" s="10">
        <v>4.0000000000000009</v>
      </c>
      <c r="R51" s="10">
        <f t="shared" si="3"/>
        <v>0.60205999132796251</v>
      </c>
      <c r="S51" s="10" t="s">
        <v>1650</v>
      </c>
    </row>
    <row r="52" spans="1:21" x14ac:dyDescent="0.2">
      <c r="A52" s="12">
        <v>183</v>
      </c>
      <c r="B52" s="12" t="s">
        <v>15</v>
      </c>
      <c r="C52" s="12" t="s">
        <v>16</v>
      </c>
      <c r="D52" s="13" t="s">
        <v>160</v>
      </c>
      <c r="E52" s="13" t="s">
        <v>161</v>
      </c>
      <c r="F52" s="13" t="s">
        <v>508</v>
      </c>
      <c r="G52" s="13" t="s">
        <v>901</v>
      </c>
      <c r="H52" s="14">
        <v>17.800000190700001</v>
      </c>
      <c r="I52" s="14">
        <v>1.2504200069617006</v>
      </c>
      <c r="J52" s="14" t="s">
        <v>1666</v>
      </c>
      <c r="K52" s="10">
        <v>284.8</v>
      </c>
      <c r="L52" s="10">
        <v>2.4545399849648186</v>
      </c>
      <c r="M52" s="15" t="s">
        <v>1681</v>
      </c>
      <c r="N52" s="16">
        <v>0.3899419866765434</v>
      </c>
      <c r="O52" s="10">
        <v>-0.40900000000000003</v>
      </c>
      <c r="P52" s="10" t="s">
        <v>1646</v>
      </c>
      <c r="Q52" s="10">
        <v>4.4450000000000003</v>
      </c>
      <c r="R52" s="10">
        <f t="shared" si="3"/>
        <v>0.64787176530623247</v>
      </c>
      <c r="S52" s="10" t="s">
        <v>1666</v>
      </c>
      <c r="T52" s="10">
        <v>1.32</v>
      </c>
      <c r="U52" s="10" t="s">
        <v>1665</v>
      </c>
    </row>
    <row r="53" spans="1:21" x14ac:dyDescent="0.2">
      <c r="A53" s="12">
        <v>28</v>
      </c>
      <c r="B53" s="12" t="s">
        <v>1132</v>
      </c>
      <c r="C53" s="12" t="s">
        <v>56</v>
      </c>
      <c r="D53" s="13" t="s">
        <v>606</v>
      </c>
      <c r="E53" s="13" t="s">
        <v>1133</v>
      </c>
      <c r="F53" s="13" t="s">
        <v>1251</v>
      </c>
      <c r="G53" s="13" t="s">
        <v>1267</v>
      </c>
      <c r="H53" s="14">
        <v>14.354894333536562</v>
      </c>
      <c r="I53" s="14">
        <v>1.157</v>
      </c>
      <c r="J53" s="14" t="s">
        <v>1646</v>
      </c>
      <c r="K53" s="10">
        <v>46.7</v>
      </c>
      <c r="L53" s="10">
        <v>1.6693168805661123</v>
      </c>
      <c r="M53" s="15" t="s">
        <v>1681</v>
      </c>
      <c r="N53" s="16">
        <v>4.4771330417636243E-2</v>
      </c>
      <c r="O53" s="10">
        <v>-1.3490000000000002</v>
      </c>
      <c r="P53" s="10" t="s">
        <v>1646</v>
      </c>
      <c r="Q53" s="10">
        <v>140.00000000000006</v>
      </c>
      <c r="R53" s="10">
        <f t="shared" si="3"/>
        <v>2.1461280356782382</v>
      </c>
      <c r="S53" s="10" t="s">
        <v>1648</v>
      </c>
    </row>
    <row r="54" spans="1:21" x14ac:dyDescent="0.2">
      <c r="A54" s="12">
        <v>29</v>
      </c>
      <c r="B54" s="12" t="s">
        <v>1132</v>
      </c>
      <c r="C54" s="12" t="s">
        <v>56</v>
      </c>
      <c r="D54" s="13" t="s">
        <v>606</v>
      </c>
      <c r="E54" s="13" t="s">
        <v>1133</v>
      </c>
      <c r="F54" s="13" t="s">
        <v>1251</v>
      </c>
      <c r="G54" s="13" t="s">
        <v>1325</v>
      </c>
      <c r="H54" s="14">
        <v>36</v>
      </c>
      <c r="I54" s="14">
        <v>1.5563025007672873</v>
      </c>
      <c r="J54" s="14" t="s">
        <v>1666</v>
      </c>
      <c r="K54" s="10">
        <v>56.2</v>
      </c>
      <c r="L54" s="10">
        <v>1.7497363155690611</v>
      </c>
      <c r="M54" s="15" t="s">
        <v>1681</v>
      </c>
      <c r="N54" s="16">
        <v>2.2594357702209775E-2</v>
      </c>
      <c r="O54" s="10">
        <v>-1.6460000000000001</v>
      </c>
      <c r="P54" s="10" t="s">
        <v>1646</v>
      </c>
      <c r="Q54" s="10">
        <v>560.00000000000034</v>
      </c>
      <c r="R54" s="10">
        <f t="shared" si="3"/>
        <v>2.7481880270062007</v>
      </c>
      <c r="S54" s="10" t="s">
        <v>1648</v>
      </c>
    </row>
    <row r="55" spans="1:21" x14ac:dyDescent="0.2">
      <c r="A55" s="12">
        <v>1</v>
      </c>
      <c r="B55" s="12" t="s">
        <v>1132</v>
      </c>
      <c r="C55" s="12" t="s">
        <v>56</v>
      </c>
      <c r="D55" s="13" t="s">
        <v>606</v>
      </c>
      <c r="E55" s="13" t="s">
        <v>1133</v>
      </c>
      <c r="F55" s="13" t="s">
        <v>1251</v>
      </c>
      <c r="G55" s="13" t="s">
        <v>1329</v>
      </c>
      <c r="H55" s="14">
        <v>8</v>
      </c>
      <c r="I55" s="14">
        <v>0.90308998699194354</v>
      </c>
      <c r="J55" s="14" t="s">
        <v>1651</v>
      </c>
      <c r="K55" s="10">
        <v>68</v>
      </c>
      <c r="L55" s="10">
        <v>1.8325089127062364</v>
      </c>
      <c r="M55" s="15" t="s">
        <v>1681</v>
      </c>
      <c r="N55" s="10"/>
      <c r="O55" s="10"/>
      <c r="Q55" s="10">
        <v>600.5</v>
      </c>
      <c r="R55" s="10">
        <f t="shared" si="3"/>
        <v>2.7785130117389247</v>
      </c>
      <c r="S55" s="10" t="s">
        <v>1666</v>
      </c>
    </row>
    <row r="56" spans="1:21" x14ac:dyDescent="0.2">
      <c r="A56" s="12">
        <v>1370</v>
      </c>
      <c r="B56" s="12" t="s">
        <v>15</v>
      </c>
      <c r="C56" s="12" t="s">
        <v>56</v>
      </c>
      <c r="D56" s="13" t="s">
        <v>57</v>
      </c>
      <c r="E56" s="13" t="s">
        <v>58</v>
      </c>
      <c r="F56" s="13" t="s">
        <v>1175</v>
      </c>
      <c r="G56" s="13" t="s">
        <v>1176</v>
      </c>
      <c r="H56" s="14">
        <v>210</v>
      </c>
      <c r="I56" s="14">
        <v>2.3222192947339191</v>
      </c>
      <c r="J56" s="14" t="s">
        <v>1666</v>
      </c>
      <c r="K56" s="10">
        <v>84.3</v>
      </c>
      <c r="L56" s="10">
        <v>1.9258275746247424</v>
      </c>
      <c r="M56" s="15" t="s">
        <v>1681</v>
      </c>
      <c r="N56" s="10"/>
      <c r="O56" s="10"/>
      <c r="Q56" s="10">
        <v>10.125</v>
      </c>
      <c r="R56" s="10">
        <f t="shared" si="3"/>
        <v>1.0053950318867062</v>
      </c>
      <c r="S56" s="10" t="s">
        <v>1666</v>
      </c>
    </row>
    <row r="57" spans="1:21" x14ac:dyDescent="0.2">
      <c r="A57" s="12">
        <v>363</v>
      </c>
      <c r="B57" s="12" t="s">
        <v>15</v>
      </c>
      <c r="C57" s="12" t="s">
        <v>16</v>
      </c>
      <c r="D57" s="13" t="s">
        <v>160</v>
      </c>
      <c r="E57" s="13" t="s">
        <v>161</v>
      </c>
      <c r="F57" s="13" t="s">
        <v>523</v>
      </c>
      <c r="G57" s="13" t="s">
        <v>524</v>
      </c>
      <c r="H57" s="14">
        <v>19.6500005722</v>
      </c>
      <c r="I57" s="14">
        <v>1.2933625673579239</v>
      </c>
      <c r="J57" s="14" t="s">
        <v>1666</v>
      </c>
      <c r="K57" s="10">
        <v>82.11</v>
      </c>
      <c r="L57" s="10">
        <v>1.914396052129786</v>
      </c>
      <c r="M57" s="15" t="s">
        <v>1681</v>
      </c>
      <c r="N57" s="16">
        <v>0.3999447497610974</v>
      </c>
      <c r="O57" s="10">
        <v>-0.39800000000000008</v>
      </c>
      <c r="P57" s="10" t="s">
        <v>1646</v>
      </c>
      <c r="Q57" s="10">
        <v>2.4500000000000002</v>
      </c>
      <c r="R57" s="10">
        <f t="shared" si="3"/>
        <v>0.38916608436453248</v>
      </c>
      <c r="S57" s="10" t="s">
        <v>1666</v>
      </c>
    </row>
    <row r="58" spans="1:21" x14ac:dyDescent="0.2">
      <c r="A58" s="12">
        <v>533</v>
      </c>
      <c r="B58" s="12" t="s">
        <v>15</v>
      </c>
      <c r="C58" s="12" t="s">
        <v>16</v>
      </c>
      <c r="D58" s="13" t="s">
        <v>17</v>
      </c>
      <c r="E58" s="13" t="s">
        <v>40</v>
      </c>
      <c r="F58" s="13" t="s">
        <v>53</v>
      </c>
      <c r="G58" s="13" t="s">
        <v>1417</v>
      </c>
      <c r="H58" s="14">
        <v>510.5</v>
      </c>
      <c r="I58" s="14">
        <v>2.7079957464229292</v>
      </c>
      <c r="J58" s="14" t="s">
        <v>1666</v>
      </c>
      <c r="K58" s="10">
        <v>151</v>
      </c>
      <c r="L58" s="10">
        <v>2.1789769472931693</v>
      </c>
      <c r="M58" s="15" t="s">
        <v>1681</v>
      </c>
      <c r="N58" s="16">
        <v>4.1686938347033546</v>
      </c>
      <c r="O58" s="10">
        <v>0.62000000000000011</v>
      </c>
      <c r="P58" s="10" t="s">
        <v>1646</v>
      </c>
      <c r="Q58" s="10"/>
      <c r="R58" s="10"/>
    </row>
    <row r="59" spans="1:21" x14ac:dyDescent="0.2">
      <c r="A59" s="12">
        <v>1202</v>
      </c>
      <c r="B59" s="12" t="s">
        <v>15</v>
      </c>
      <c r="C59" s="12" t="s">
        <v>56</v>
      </c>
      <c r="D59" s="13" t="s">
        <v>57</v>
      </c>
      <c r="E59" s="13" t="s">
        <v>58</v>
      </c>
      <c r="F59" s="13" t="s">
        <v>59</v>
      </c>
      <c r="G59" s="13" t="s">
        <v>60</v>
      </c>
      <c r="H59" s="14">
        <v>4.5394161665020301</v>
      </c>
      <c r="I59" s="14">
        <v>0.65699999999999981</v>
      </c>
      <c r="J59" s="14" t="s">
        <v>1666</v>
      </c>
      <c r="K59" s="10">
        <v>97.254999999999995</v>
      </c>
      <c r="L59" s="10">
        <v>1.9879119381888972</v>
      </c>
      <c r="M59" s="15" t="s">
        <v>1681</v>
      </c>
      <c r="N59" s="10"/>
      <c r="O59" s="10"/>
      <c r="Q59" s="10">
        <v>1</v>
      </c>
      <c r="R59" s="10">
        <f t="shared" ref="R59:R78" si="4">LOG10(Q59)</f>
        <v>0</v>
      </c>
      <c r="S59" s="10" t="s">
        <v>1666</v>
      </c>
    </row>
    <row r="60" spans="1:21" x14ac:dyDescent="0.2">
      <c r="A60" s="12">
        <v>1203</v>
      </c>
      <c r="B60" s="12" t="s">
        <v>15</v>
      </c>
      <c r="C60" s="12" t="s">
        <v>56</v>
      </c>
      <c r="D60" s="13" t="s">
        <v>57</v>
      </c>
      <c r="E60" s="13" t="s">
        <v>58</v>
      </c>
      <c r="F60" s="13" t="s">
        <v>59</v>
      </c>
      <c r="G60" s="13" t="s">
        <v>61</v>
      </c>
      <c r="H60" s="14">
        <v>3.1477483141013201</v>
      </c>
      <c r="I60" s="14">
        <v>0.49800000000000061</v>
      </c>
      <c r="J60" s="14" t="s">
        <v>1666</v>
      </c>
      <c r="K60" s="10">
        <v>95.951999999999998</v>
      </c>
      <c r="L60" s="10">
        <v>1.9820540314937041</v>
      </c>
      <c r="M60" s="15" t="s">
        <v>1681</v>
      </c>
      <c r="N60" s="10"/>
      <c r="O60" s="10"/>
      <c r="Q60" s="10">
        <v>1</v>
      </c>
      <c r="R60" s="10">
        <f t="shared" si="4"/>
        <v>0</v>
      </c>
      <c r="S60" s="10" t="s">
        <v>1666</v>
      </c>
    </row>
    <row r="61" spans="1:21" x14ac:dyDescent="0.2">
      <c r="A61" s="12">
        <v>1204</v>
      </c>
      <c r="B61" s="12" t="s">
        <v>15</v>
      </c>
      <c r="C61" s="12" t="s">
        <v>56</v>
      </c>
      <c r="D61" s="13" t="s">
        <v>57</v>
      </c>
      <c r="E61" s="13" t="s">
        <v>58</v>
      </c>
      <c r="F61" s="13" t="s">
        <v>59</v>
      </c>
      <c r="G61" s="13" t="s">
        <v>256</v>
      </c>
      <c r="H61" s="14">
        <v>2.8</v>
      </c>
      <c r="I61" s="14">
        <v>0.44715803134221921</v>
      </c>
      <c r="J61" s="14" t="s">
        <v>1666</v>
      </c>
      <c r="K61" s="10">
        <v>94.98</v>
      </c>
      <c r="L61" s="10">
        <v>1.9776321652459996</v>
      </c>
      <c r="M61" s="15" t="s">
        <v>1681</v>
      </c>
      <c r="N61" s="10"/>
      <c r="O61" s="10"/>
      <c r="Q61" s="10">
        <v>1.0750129360554399</v>
      </c>
      <c r="R61" s="10">
        <f t="shared" si="4"/>
        <v>3.141369032017563E-2</v>
      </c>
      <c r="S61" s="10" t="s">
        <v>1666</v>
      </c>
    </row>
    <row r="62" spans="1:21" x14ac:dyDescent="0.2">
      <c r="A62" s="12">
        <v>1205</v>
      </c>
      <c r="B62" s="12" t="s">
        <v>15</v>
      </c>
      <c r="C62" s="12" t="s">
        <v>56</v>
      </c>
      <c r="D62" s="13" t="s">
        <v>57</v>
      </c>
      <c r="E62" s="13" t="s">
        <v>58</v>
      </c>
      <c r="F62" s="13" t="s">
        <v>59</v>
      </c>
      <c r="G62" s="13" t="s">
        <v>62</v>
      </c>
      <c r="H62" s="14">
        <v>114.815362149688</v>
      </c>
      <c r="I62" s="14">
        <v>2.0599999999999992</v>
      </c>
      <c r="J62" s="14" t="s">
        <v>1666</v>
      </c>
      <c r="K62" s="10">
        <v>103.46899999999999</v>
      </c>
      <c r="L62" s="10">
        <v>2.0148102517682114</v>
      </c>
      <c r="M62" s="15" t="s">
        <v>1681</v>
      </c>
      <c r="N62" s="10"/>
      <c r="O62" s="10"/>
      <c r="Q62" s="10">
        <v>1</v>
      </c>
      <c r="R62" s="10">
        <f t="shared" si="4"/>
        <v>0</v>
      </c>
      <c r="S62" s="10" t="s">
        <v>1666</v>
      </c>
    </row>
    <row r="63" spans="1:21" x14ac:dyDescent="0.2">
      <c r="A63" s="12">
        <v>1206</v>
      </c>
      <c r="B63" s="12" t="s">
        <v>15</v>
      </c>
      <c r="C63" s="12" t="s">
        <v>56</v>
      </c>
      <c r="D63" s="13" t="s">
        <v>57</v>
      </c>
      <c r="E63" s="13" t="s">
        <v>58</v>
      </c>
      <c r="F63" s="13" t="s">
        <v>59</v>
      </c>
      <c r="G63" s="13" t="s">
        <v>291</v>
      </c>
      <c r="H63" s="14">
        <v>100.48078951392</v>
      </c>
      <c r="I63" s="14">
        <v>2.0020830388154116</v>
      </c>
      <c r="J63" s="14" t="s">
        <v>1666</v>
      </c>
      <c r="K63" s="10">
        <v>101.20099999999999</v>
      </c>
      <c r="L63" s="10">
        <v>2.0051848039300273</v>
      </c>
      <c r="M63" s="15" t="s">
        <v>1681</v>
      </c>
      <c r="N63" s="10"/>
      <c r="O63" s="10"/>
      <c r="Q63" s="10">
        <v>1.29171393107507</v>
      </c>
      <c r="R63" s="10">
        <f t="shared" si="4"/>
        <v>0.11116634344876877</v>
      </c>
      <c r="S63" s="10" t="s">
        <v>1666</v>
      </c>
    </row>
    <row r="64" spans="1:21" x14ac:dyDescent="0.2">
      <c r="A64" s="12">
        <v>1207</v>
      </c>
      <c r="B64" s="12" t="s">
        <v>15</v>
      </c>
      <c r="C64" s="12" t="s">
        <v>56</v>
      </c>
      <c r="D64" s="13" t="s">
        <v>57</v>
      </c>
      <c r="E64" s="13" t="s">
        <v>58</v>
      </c>
      <c r="F64" s="13" t="s">
        <v>59</v>
      </c>
      <c r="G64" s="13" t="s">
        <v>63</v>
      </c>
      <c r="H64" s="14">
        <v>3.1847837315217502</v>
      </c>
      <c r="I64" s="14">
        <v>0.50307994612327267</v>
      </c>
      <c r="J64" s="14" t="s">
        <v>1666</v>
      </c>
      <c r="K64" s="10">
        <v>111.408</v>
      </c>
      <c r="L64" s="10">
        <v>2.0469163778315047</v>
      </c>
      <c r="M64" s="15" t="s">
        <v>1681</v>
      </c>
      <c r="N64" s="10"/>
      <c r="O64" s="10"/>
      <c r="Q64" s="10">
        <v>1</v>
      </c>
      <c r="R64" s="10">
        <f t="shared" si="4"/>
        <v>0</v>
      </c>
      <c r="S64" s="10" t="s">
        <v>1666</v>
      </c>
    </row>
    <row r="65" spans="1:21" x14ac:dyDescent="0.2">
      <c r="A65" s="12">
        <v>992</v>
      </c>
      <c r="B65" s="12" t="s">
        <v>15</v>
      </c>
      <c r="C65" s="12" t="s">
        <v>56</v>
      </c>
      <c r="D65" s="13" t="s">
        <v>57</v>
      </c>
      <c r="E65" s="13" t="s">
        <v>58</v>
      </c>
      <c r="F65" s="13" t="s">
        <v>59</v>
      </c>
      <c r="G65" s="13" t="s">
        <v>286</v>
      </c>
      <c r="H65" s="14">
        <v>3.7047317799999999</v>
      </c>
      <c r="I65" s="14">
        <v>0.56875677083556186</v>
      </c>
      <c r="J65" s="14" t="s">
        <v>1666</v>
      </c>
      <c r="K65" s="10">
        <v>84.61</v>
      </c>
      <c r="L65" s="10">
        <v>1.9274216950504186</v>
      </c>
      <c r="M65" s="15" t="s">
        <v>1681</v>
      </c>
      <c r="N65" s="10"/>
      <c r="O65" s="10"/>
      <c r="Q65" s="10">
        <v>1.2250028593496201</v>
      </c>
      <c r="R65" s="10">
        <f t="shared" si="4"/>
        <v>8.813710241345947E-2</v>
      </c>
      <c r="S65" s="10" t="s">
        <v>1666</v>
      </c>
      <c r="T65" s="10">
        <v>1.61</v>
      </c>
      <c r="U65" s="10" t="s">
        <v>1665</v>
      </c>
    </row>
    <row r="66" spans="1:21" x14ac:dyDescent="0.2">
      <c r="A66" s="12">
        <v>1208</v>
      </c>
      <c r="B66" s="12" t="s">
        <v>15</v>
      </c>
      <c r="C66" s="12" t="s">
        <v>56</v>
      </c>
      <c r="D66" s="13" t="s">
        <v>57</v>
      </c>
      <c r="E66" s="13" t="s">
        <v>58</v>
      </c>
      <c r="F66" s="13" t="s">
        <v>59</v>
      </c>
      <c r="G66" s="13" t="s">
        <v>64</v>
      </c>
      <c r="H66" s="14">
        <v>6.9</v>
      </c>
      <c r="I66" s="14">
        <v>0.83884909073725533</v>
      </c>
      <c r="J66" s="14" t="s">
        <v>1666</v>
      </c>
      <c r="K66" s="10">
        <v>97.471000000000004</v>
      </c>
      <c r="L66" s="10">
        <v>1.9888754217151436</v>
      </c>
      <c r="M66" s="15" t="s">
        <v>1681</v>
      </c>
      <c r="N66" s="10"/>
      <c r="O66" s="10"/>
      <c r="Q66" s="10">
        <v>1</v>
      </c>
      <c r="R66" s="10">
        <f t="shared" si="4"/>
        <v>0</v>
      </c>
      <c r="S66" s="10" t="s">
        <v>1666</v>
      </c>
    </row>
    <row r="67" spans="1:21" x14ac:dyDescent="0.2">
      <c r="A67" s="12">
        <v>1209</v>
      </c>
      <c r="B67" s="12" t="s">
        <v>15</v>
      </c>
      <c r="C67" s="12" t="s">
        <v>56</v>
      </c>
      <c r="D67" s="13" t="s">
        <v>57</v>
      </c>
      <c r="E67" s="13" t="s">
        <v>58</v>
      </c>
      <c r="F67" s="13" t="s">
        <v>59</v>
      </c>
      <c r="G67" s="13" t="s">
        <v>65</v>
      </c>
      <c r="H67" s="14">
        <v>2.5</v>
      </c>
      <c r="I67" s="14">
        <v>0.3979400086720376</v>
      </c>
      <c r="J67" s="14" t="s">
        <v>1666</v>
      </c>
      <c r="K67" s="10">
        <v>106.361</v>
      </c>
      <c r="L67" s="10">
        <v>2.0267824118904461</v>
      </c>
      <c r="M67" s="15" t="s">
        <v>1681</v>
      </c>
      <c r="N67" s="10"/>
      <c r="O67" s="10"/>
      <c r="Q67" s="10">
        <v>1</v>
      </c>
      <c r="R67" s="10">
        <f t="shared" si="4"/>
        <v>0</v>
      </c>
      <c r="S67" s="10" t="s">
        <v>1666</v>
      </c>
    </row>
    <row r="68" spans="1:21" x14ac:dyDescent="0.2">
      <c r="A68" s="12">
        <v>1210</v>
      </c>
      <c r="B68" s="12" t="s">
        <v>15</v>
      </c>
      <c r="C68" s="12" t="s">
        <v>56</v>
      </c>
      <c r="D68" s="13" t="s">
        <v>57</v>
      </c>
      <c r="E68" s="13" t="s">
        <v>58</v>
      </c>
      <c r="F68" s="13" t="s">
        <v>59</v>
      </c>
      <c r="G68" s="13" t="s">
        <v>66</v>
      </c>
      <c r="H68" s="14">
        <v>12.2</v>
      </c>
      <c r="I68" s="14">
        <v>1.0863598306747482</v>
      </c>
      <c r="J68" s="14" t="s">
        <v>1666</v>
      </c>
      <c r="K68" s="10">
        <v>97.221999999999994</v>
      </c>
      <c r="L68" s="10">
        <v>1.9877645509087523</v>
      </c>
      <c r="M68" s="15" t="s">
        <v>1681</v>
      </c>
      <c r="N68" s="10"/>
      <c r="O68" s="10"/>
      <c r="Q68" s="10">
        <v>1</v>
      </c>
      <c r="R68" s="10">
        <f t="shared" si="4"/>
        <v>0</v>
      </c>
      <c r="S68" s="10" t="s">
        <v>1666</v>
      </c>
    </row>
    <row r="69" spans="1:21" x14ac:dyDescent="0.2">
      <c r="A69" s="12">
        <v>1211</v>
      </c>
      <c r="B69" s="12" t="s">
        <v>15</v>
      </c>
      <c r="C69" s="12" t="s">
        <v>56</v>
      </c>
      <c r="D69" s="13" t="s">
        <v>57</v>
      </c>
      <c r="E69" s="13" t="s">
        <v>58</v>
      </c>
      <c r="F69" s="13" t="s">
        <v>59</v>
      </c>
      <c r="G69" s="13" t="s">
        <v>350</v>
      </c>
      <c r="H69" s="14">
        <v>7.1</v>
      </c>
      <c r="I69" s="14">
        <v>0.85125834871907524</v>
      </c>
      <c r="J69" s="14" t="s">
        <v>1666</v>
      </c>
      <c r="K69" s="10">
        <v>100.815</v>
      </c>
      <c r="L69" s="10">
        <v>2.0035251544564603</v>
      </c>
      <c r="M69" s="15" t="s">
        <v>1681</v>
      </c>
      <c r="N69" s="10"/>
      <c r="O69" s="10"/>
      <c r="Q69" s="10">
        <v>1.75</v>
      </c>
      <c r="R69" s="10">
        <f t="shared" si="4"/>
        <v>0.24303804868629444</v>
      </c>
      <c r="S69" s="10" t="s">
        <v>1666</v>
      </c>
    </row>
    <row r="70" spans="1:21" x14ac:dyDescent="0.2">
      <c r="A70" s="12">
        <v>1212</v>
      </c>
      <c r="B70" s="12" t="s">
        <v>15</v>
      </c>
      <c r="C70" s="12" t="s">
        <v>56</v>
      </c>
      <c r="D70" s="13" t="s">
        <v>57</v>
      </c>
      <c r="E70" s="13" t="s">
        <v>58</v>
      </c>
      <c r="F70" s="13" t="s">
        <v>59</v>
      </c>
      <c r="G70" s="13" t="s">
        <v>351</v>
      </c>
      <c r="H70" s="14">
        <v>8.4</v>
      </c>
      <c r="I70" s="14">
        <v>0.9242792860618817</v>
      </c>
      <c r="J70" s="14" t="s">
        <v>1666</v>
      </c>
      <c r="K70" s="10">
        <v>100.70699999999999</v>
      </c>
      <c r="L70" s="10">
        <v>2.0030596587930987</v>
      </c>
      <c r="M70" s="15" t="s">
        <v>1681</v>
      </c>
      <c r="N70" s="10"/>
      <c r="O70" s="10"/>
      <c r="Q70" s="10">
        <v>1.75</v>
      </c>
      <c r="R70" s="10">
        <f t="shared" si="4"/>
        <v>0.24303804868629444</v>
      </c>
      <c r="S70" s="10" t="s">
        <v>1666</v>
      </c>
    </row>
    <row r="71" spans="1:21" x14ac:dyDescent="0.2">
      <c r="A71" s="12">
        <v>1213</v>
      </c>
      <c r="B71" s="12" t="s">
        <v>15</v>
      </c>
      <c r="C71" s="12" t="s">
        <v>56</v>
      </c>
      <c r="D71" s="13" t="s">
        <v>57</v>
      </c>
      <c r="E71" s="13" t="s">
        <v>58</v>
      </c>
      <c r="F71" s="13" t="s">
        <v>59</v>
      </c>
      <c r="G71" s="13" t="s">
        <v>67</v>
      </c>
      <c r="H71" s="14">
        <v>59.624450889999999</v>
      </c>
      <c r="I71" s="14">
        <v>1.7754243924416115</v>
      </c>
      <c r="J71" s="14" t="s">
        <v>1666</v>
      </c>
      <c r="K71" s="10">
        <v>99.301000000000002</v>
      </c>
      <c r="L71" s="10">
        <v>1.9969536220330966</v>
      </c>
      <c r="M71" s="15" t="s">
        <v>1681</v>
      </c>
      <c r="N71" s="10"/>
      <c r="O71" s="10"/>
      <c r="Q71" s="10">
        <v>1</v>
      </c>
      <c r="R71" s="10">
        <f t="shared" si="4"/>
        <v>0</v>
      </c>
      <c r="S71" s="10" t="s">
        <v>1666</v>
      </c>
    </row>
    <row r="72" spans="1:21" x14ac:dyDescent="0.2">
      <c r="A72" s="12">
        <v>1214</v>
      </c>
      <c r="B72" s="12" t="s">
        <v>15</v>
      </c>
      <c r="C72" s="12" t="s">
        <v>56</v>
      </c>
      <c r="D72" s="13" t="s">
        <v>57</v>
      </c>
      <c r="E72" s="13" t="s">
        <v>58</v>
      </c>
      <c r="F72" s="13" t="s">
        <v>59</v>
      </c>
      <c r="G72" s="13" t="s">
        <v>68</v>
      </c>
      <c r="H72" s="14">
        <v>98.667067950000003</v>
      </c>
      <c r="I72" s="14">
        <v>1.9941722226377521</v>
      </c>
      <c r="J72" s="14" t="s">
        <v>1666</v>
      </c>
      <c r="K72" s="10">
        <v>96.79</v>
      </c>
      <c r="L72" s="10">
        <v>1.9858304898583923</v>
      </c>
      <c r="M72" s="15" t="s">
        <v>1681</v>
      </c>
      <c r="N72" s="10"/>
      <c r="O72" s="10"/>
      <c r="Q72" s="10">
        <v>1</v>
      </c>
      <c r="R72" s="10">
        <f t="shared" si="4"/>
        <v>0</v>
      </c>
      <c r="S72" s="10" t="s">
        <v>1666</v>
      </c>
      <c r="T72" s="10">
        <v>1.89</v>
      </c>
      <c r="U72" s="10" t="s">
        <v>1665</v>
      </c>
    </row>
    <row r="73" spans="1:21" x14ac:dyDescent="0.2">
      <c r="A73" s="12">
        <v>1215</v>
      </c>
      <c r="B73" s="12" t="s">
        <v>15</v>
      </c>
      <c r="C73" s="12" t="s">
        <v>56</v>
      </c>
      <c r="D73" s="13" t="s">
        <v>57</v>
      </c>
      <c r="E73" s="13" t="s">
        <v>58</v>
      </c>
      <c r="F73" s="13" t="s">
        <v>59</v>
      </c>
      <c r="G73" s="13" t="s">
        <v>69</v>
      </c>
      <c r="H73" s="14">
        <v>1.70107925419748</v>
      </c>
      <c r="I73" s="14">
        <v>0.23072454809746351</v>
      </c>
      <c r="J73" s="14" t="s">
        <v>1666</v>
      </c>
      <c r="K73" s="10">
        <v>89.959000000000003</v>
      </c>
      <c r="L73" s="10">
        <v>1.9540446190969012</v>
      </c>
      <c r="M73" s="15" t="s">
        <v>1681</v>
      </c>
      <c r="N73" s="10"/>
      <c r="O73" s="10"/>
      <c r="Q73" s="10">
        <v>1</v>
      </c>
      <c r="R73" s="10">
        <f t="shared" si="4"/>
        <v>0</v>
      </c>
      <c r="S73" s="10" t="s">
        <v>1666</v>
      </c>
    </row>
    <row r="74" spans="1:21" x14ac:dyDescent="0.2">
      <c r="A74" s="12">
        <v>1216</v>
      </c>
      <c r="B74" s="12" t="s">
        <v>15</v>
      </c>
      <c r="C74" s="12" t="s">
        <v>56</v>
      </c>
      <c r="D74" s="13" t="s">
        <v>57</v>
      </c>
      <c r="E74" s="13" t="s">
        <v>58</v>
      </c>
      <c r="F74" s="13" t="s">
        <v>59</v>
      </c>
      <c r="G74" s="13" t="s">
        <v>70</v>
      </c>
      <c r="H74" s="14">
        <v>9.8000000000000007</v>
      </c>
      <c r="I74" s="14">
        <v>0.99122607569249488</v>
      </c>
      <c r="J74" s="14" t="s">
        <v>1666</v>
      </c>
      <c r="K74" s="10">
        <v>106.075</v>
      </c>
      <c r="L74" s="10">
        <v>2.0256130404386536</v>
      </c>
      <c r="M74" s="15" t="s">
        <v>1681</v>
      </c>
      <c r="N74" s="10"/>
      <c r="O74" s="10"/>
      <c r="Q74" s="10">
        <v>1</v>
      </c>
      <c r="R74" s="10">
        <f t="shared" si="4"/>
        <v>0</v>
      </c>
      <c r="S74" s="10" t="s">
        <v>1666</v>
      </c>
    </row>
    <row r="75" spans="1:21" x14ac:dyDescent="0.2">
      <c r="A75" s="12">
        <v>1217</v>
      </c>
      <c r="B75" s="12" t="s">
        <v>15</v>
      </c>
      <c r="C75" s="12" t="s">
        <v>56</v>
      </c>
      <c r="D75" s="13" t="s">
        <v>57</v>
      </c>
      <c r="E75" s="13" t="s">
        <v>58</v>
      </c>
      <c r="F75" s="13" t="s">
        <v>59</v>
      </c>
      <c r="G75" s="13" t="s">
        <v>71</v>
      </c>
      <c r="H75" s="14">
        <v>6.9</v>
      </c>
      <c r="I75" s="14">
        <v>0.83884909073725533</v>
      </c>
      <c r="J75" s="14" t="s">
        <v>1666</v>
      </c>
      <c r="K75" s="10">
        <v>116.444</v>
      </c>
      <c r="L75" s="10">
        <v>2.0661171155926934</v>
      </c>
      <c r="M75" s="15" t="s">
        <v>1681</v>
      </c>
      <c r="N75" s="10"/>
      <c r="O75" s="10"/>
      <c r="Q75" s="10">
        <v>1</v>
      </c>
      <c r="R75" s="10">
        <f t="shared" si="4"/>
        <v>0</v>
      </c>
      <c r="S75" s="10" t="s">
        <v>1666</v>
      </c>
    </row>
    <row r="76" spans="1:21" x14ac:dyDescent="0.2">
      <c r="A76" s="12">
        <v>1218</v>
      </c>
      <c r="B76" s="12" t="s">
        <v>15</v>
      </c>
      <c r="C76" s="12" t="s">
        <v>56</v>
      </c>
      <c r="D76" s="13" t="s">
        <v>57</v>
      </c>
      <c r="E76" s="13" t="s">
        <v>58</v>
      </c>
      <c r="F76" s="13" t="s">
        <v>59</v>
      </c>
      <c r="G76" s="13" t="s">
        <v>72</v>
      </c>
      <c r="H76" s="14">
        <v>2.2000000000000002</v>
      </c>
      <c r="I76" s="14">
        <v>0.34242268082220628</v>
      </c>
      <c r="J76" s="14" t="s">
        <v>1666</v>
      </c>
      <c r="K76" s="10">
        <v>87.533000000000001</v>
      </c>
      <c r="L76" s="10">
        <v>1.9421718132055086</v>
      </c>
      <c r="M76" s="15" t="s">
        <v>1681</v>
      </c>
      <c r="N76" s="10"/>
      <c r="O76" s="10"/>
      <c r="Q76" s="10">
        <v>1</v>
      </c>
      <c r="R76" s="10">
        <f t="shared" si="4"/>
        <v>0</v>
      </c>
      <c r="S76" s="10" t="s">
        <v>1666</v>
      </c>
    </row>
    <row r="77" spans="1:21" x14ac:dyDescent="0.2">
      <c r="A77" s="12">
        <v>1219</v>
      </c>
      <c r="B77" s="12" t="s">
        <v>15</v>
      </c>
      <c r="C77" s="12" t="s">
        <v>56</v>
      </c>
      <c r="D77" s="13" t="s">
        <v>57</v>
      </c>
      <c r="E77" s="13" t="s">
        <v>58</v>
      </c>
      <c r="F77" s="13" t="s">
        <v>59</v>
      </c>
      <c r="G77" s="13" t="s">
        <v>73</v>
      </c>
      <c r="H77" s="14">
        <v>3.5</v>
      </c>
      <c r="I77" s="14">
        <v>0.54406804435027567</v>
      </c>
      <c r="J77" s="14" t="s">
        <v>1666</v>
      </c>
      <c r="K77" s="10">
        <v>106.93899999999999</v>
      </c>
      <c r="L77" s="10">
        <v>2.0291361186411456</v>
      </c>
      <c r="M77" s="15" t="s">
        <v>1681</v>
      </c>
      <c r="N77" s="10"/>
      <c r="O77" s="10"/>
      <c r="Q77" s="10">
        <v>1</v>
      </c>
      <c r="R77" s="10">
        <f t="shared" si="4"/>
        <v>0</v>
      </c>
      <c r="S77" s="10" t="s">
        <v>1666</v>
      </c>
    </row>
    <row r="78" spans="1:21" x14ac:dyDescent="0.2">
      <c r="A78" s="12">
        <v>1220</v>
      </c>
      <c r="B78" s="12" t="s">
        <v>15</v>
      </c>
      <c r="C78" s="12" t="s">
        <v>56</v>
      </c>
      <c r="D78" s="13" t="s">
        <v>57</v>
      </c>
      <c r="E78" s="13" t="s">
        <v>58</v>
      </c>
      <c r="F78" s="13" t="s">
        <v>59</v>
      </c>
      <c r="G78" s="13" t="s">
        <v>323</v>
      </c>
      <c r="H78" s="14">
        <v>7.8</v>
      </c>
      <c r="I78" s="14">
        <v>0.89209460269048035</v>
      </c>
      <c r="J78" s="14" t="s">
        <v>1666</v>
      </c>
      <c r="K78" s="10">
        <v>102.658</v>
      </c>
      <c r="L78" s="10">
        <v>2.0113927990108071</v>
      </c>
      <c r="M78" s="15" t="s">
        <v>1681</v>
      </c>
      <c r="N78" s="10"/>
      <c r="O78" s="10"/>
      <c r="Q78" s="10">
        <v>1.5000150952279701</v>
      </c>
      <c r="R78" s="10">
        <f t="shared" si="4"/>
        <v>0.17609562954983038</v>
      </c>
      <c r="S78" s="10" t="s">
        <v>1666</v>
      </c>
    </row>
    <row r="79" spans="1:21" x14ac:dyDescent="0.2">
      <c r="A79" s="12">
        <v>1221</v>
      </c>
      <c r="B79" s="12" t="s">
        <v>15</v>
      </c>
      <c r="C79" s="12" t="s">
        <v>56</v>
      </c>
      <c r="D79" s="13" t="s">
        <v>57</v>
      </c>
      <c r="E79" s="13" t="s">
        <v>58</v>
      </c>
      <c r="F79" s="13" t="s">
        <v>59</v>
      </c>
      <c r="G79" s="13" t="s">
        <v>1418</v>
      </c>
      <c r="H79" s="14">
        <v>5.7205823110366403</v>
      </c>
      <c r="I79" s="14">
        <v>0.75744023886263556</v>
      </c>
      <c r="J79" s="14" t="s">
        <v>1666</v>
      </c>
      <c r="K79" s="10">
        <v>107.54900000000001</v>
      </c>
      <c r="L79" s="10">
        <v>2.0316063766342118</v>
      </c>
      <c r="M79" s="15" t="s">
        <v>1681</v>
      </c>
      <c r="N79" s="10"/>
      <c r="O79" s="10"/>
      <c r="Q79" s="10"/>
      <c r="R79" s="10"/>
      <c r="T79" s="11"/>
    </row>
    <row r="80" spans="1:21" x14ac:dyDescent="0.2">
      <c r="A80" s="12">
        <v>1222</v>
      </c>
      <c r="B80" s="12" t="s">
        <v>15</v>
      </c>
      <c r="C80" s="12" t="s">
        <v>56</v>
      </c>
      <c r="D80" s="13" t="s">
        <v>57</v>
      </c>
      <c r="E80" s="13" t="s">
        <v>58</v>
      </c>
      <c r="F80" s="13" t="s">
        <v>59</v>
      </c>
      <c r="G80" s="13" t="s">
        <v>74</v>
      </c>
      <c r="H80" s="14">
        <v>1.58854674859778</v>
      </c>
      <c r="I80" s="14">
        <v>0.20100000000000032</v>
      </c>
      <c r="J80" s="14" t="s">
        <v>1666</v>
      </c>
      <c r="K80" s="10">
        <v>114.419</v>
      </c>
      <c r="L80" s="10">
        <v>2.0584981477961959</v>
      </c>
      <c r="M80" s="15" t="s">
        <v>1681</v>
      </c>
      <c r="N80" s="10"/>
      <c r="O80" s="10"/>
      <c r="Q80" s="10">
        <v>1</v>
      </c>
      <c r="R80" s="10">
        <f t="shared" ref="R80:R105" si="5">LOG10(Q80)</f>
        <v>0</v>
      </c>
      <c r="S80" s="10" t="s">
        <v>1666</v>
      </c>
    </row>
    <row r="81" spans="1:19" x14ac:dyDescent="0.2">
      <c r="A81" s="12">
        <v>1223</v>
      </c>
      <c r="B81" s="12" t="s">
        <v>15</v>
      </c>
      <c r="C81" s="12" t="s">
        <v>56</v>
      </c>
      <c r="D81" s="13" t="s">
        <v>57</v>
      </c>
      <c r="E81" s="13" t="s">
        <v>58</v>
      </c>
      <c r="F81" s="13" t="s">
        <v>59</v>
      </c>
      <c r="G81" s="13" t="s">
        <v>324</v>
      </c>
      <c r="H81" s="14">
        <v>3.1477483141013201</v>
      </c>
      <c r="I81" s="14">
        <v>0.49800000000000061</v>
      </c>
      <c r="J81" s="14" t="s">
        <v>1666</v>
      </c>
      <c r="K81" s="10">
        <v>95.07</v>
      </c>
      <c r="L81" s="10">
        <v>1.9780434939099629</v>
      </c>
      <c r="M81" s="15" t="s">
        <v>1681</v>
      </c>
      <c r="N81" s="10"/>
      <c r="O81" s="10"/>
      <c r="Q81" s="10">
        <v>1.5000150952279701</v>
      </c>
      <c r="R81" s="10">
        <f t="shared" si="5"/>
        <v>0.17609562954983038</v>
      </c>
      <c r="S81" s="10" t="s">
        <v>1666</v>
      </c>
    </row>
    <row r="82" spans="1:19" x14ac:dyDescent="0.2">
      <c r="A82" s="12">
        <v>1224</v>
      </c>
      <c r="B82" s="12" t="s">
        <v>15</v>
      </c>
      <c r="C82" s="12" t="s">
        <v>56</v>
      </c>
      <c r="D82" s="13" t="s">
        <v>57</v>
      </c>
      <c r="E82" s="13" t="s">
        <v>58</v>
      </c>
      <c r="F82" s="13" t="s">
        <v>59</v>
      </c>
      <c r="G82" s="13" t="s">
        <v>75</v>
      </c>
      <c r="H82" s="14">
        <v>2.35504928389601</v>
      </c>
      <c r="I82" s="14">
        <v>0.37200000000000005</v>
      </c>
      <c r="J82" s="14" t="s">
        <v>1666</v>
      </c>
      <c r="K82" s="10">
        <v>92.733000000000004</v>
      </c>
      <c r="L82" s="10">
        <v>1.9672343098462772</v>
      </c>
      <c r="M82" s="15" t="s">
        <v>1681</v>
      </c>
      <c r="N82" s="10"/>
      <c r="O82" s="10"/>
      <c r="Q82" s="10">
        <v>1</v>
      </c>
      <c r="R82" s="10">
        <f t="shared" si="5"/>
        <v>0</v>
      </c>
      <c r="S82" s="10" t="s">
        <v>1666</v>
      </c>
    </row>
    <row r="83" spans="1:19" x14ac:dyDescent="0.2">
      <c r="A83" s="12">
        <v>1225</v>
      </c>
      <c r="B83" s="12" t="s">
        <v>15</v>
      </c>
      <c r="C83" s="12" t="s">
        <v>56</v>
      </c>
      <c r="D83" s="13" t="s">
        <v>57</v>
      </c>
      <c r="E83" s="13" t="s">
        <v>58</v>
      </c>
      <c r="F83" s="13" t="s">
        <v>59</v>
      </c>
      <c r="G83" s="13" t="s">
        <v>292</v>
      </c>
      <c r="H83" s="14">
        <v>5.95121666</v>
      </c>
      <c r="I83" s="14">
        <v>0.77460576147797389</v>
      </c>
      <c r="J83" s="14" t="s">
        <v>1666</v>
      </c>
      <c r="K83" s="10">
        <v>86.141000000000005</v>
      </c>
      <c r="L83" s="10">
        <v>1.935209909125688</v>
      </c>
      <c r="M83" s="15" t="s">
        <v>1681</v>
      </c>
      <c r="N83" s="10"/>
      <c r="O83" s="10"/>
      <c r="Q83" s="10">
        <v>1.3</v>
      </c>
      <c r="R83" s="10">
        <f t="shared" si="5"/>
        <v>0.11394335230683679</v>
      </c>
      <c r="S83" s="10" t="s">
        <v>1666</v>
      </c>
    </row>
    <row r="84" spans="1:19" x14ac:dyDescent="0.2">
      <c r="A84" s="12">
        <v>1226</v>
      </c>
      <c r="B84" s="12" t="s">
        <v>15</v>
      </c>
      <c r="C84" s="12" t="s">
        <v>56</v>
      </c>
      <c r="D84" s="13" t="s">
        <v>57</v>
      </c>
      <c r="E84" s="13" t="s">
        <v>58</v>
      </c>
      <c r="F84" s="13" t="s">
        <v>59</v>
      </c>
      <c r="G84" s="13" t="s">
        <v>76</v>
      </c>
      <c r="H84" s="14">
        <v>2.8641779699065801</v>
      </c>
      <c r="I84" s="14">
        <v>0.45699999999999991</v>
      </c>
      <c r="J84" s="14" t="s">
        <v>1666</v>
      </c>
      <c r="K84" s="10">
        <v>105.926</v>
      </c>
      <c r="L84" s="10">
        <v>2.0250025726723844</v>
      </c>
      <c r="M84" s="15" t="s">
        <v>1681</v>
      </c>
      <c r="N84" s="10"/>
      <c r="O84" s="10"/>
      <c r="Q84" s="10">
        <v>1</v>
      </c>
      <c r="R84" s="10">
        <f t="shared" si="5"/>
        <v>0</v>
      </c>
      <c r="S84" s="10" t="s">
        <v>1666</v>
      </c>
    </row>
    <row r="85" spans="1:19" x14ac:dyDescent="0.2">
      <c r="A85" s="12">
        <v>1227</v>
      </c>
      <c r="B85" s="12" t="s">
        <v>15</v>
      </c>
      <c r="C85" s="12" t="s">
        <v>56</v>
      </c>
      <c r="D85" s="13" t="s">
        <v>57</v>
      </c>
      <c r="E85" s="13" t="s">
        <v>58</v>
      </c>
      <c r="F85" s="13" t="s">
        <v>59</v>
      </c>
      <c r="G85" s="13" t="s">
        <v>325</v>
      </c>
      <c r="H85" s="14">
        <v>4.05</v>
      </c>
      <c r="I85" s="14">
        <v>0.60745502321466849</v>
      </c>
      <c r="J85" s="14" t="s">
        <v>1666</v>
      </c>
      <c r="K85" s="10">
        <v>98.492000000000004</v>
      </c>
      <c r="L85" s="10">
        <v>1.993400956416866</v>
      </c>
      <c r="M85" s="15" t="s">
        <v>1681</v>
      </c>
      <c r="N85" s="10"/>
      <c r="O85" s="10"/>
      <c r="Q85" s="10">
        <v>1.5000150952279701</v>
      </c>
      <c r="R85" s="10">
        <f t="shared" si="5"/>
        <v>0.17609562954983038</v>
      </c>
      <c r="S85" s="10" t="s">
        <v>1666</v>
      </c>
    </row>
    <row r="86" spans="1:19" x14ac:dyDescent="0.2">
      <c r="A86" s="12">
        <v>1228</v>
      </c>
      <c r="B86" s="12" t="s">
        <v>15</v>
      </c>
      <c r="C86" s="12" t="s">
        <v>56</v>
      </c>
      <c r="D86" s="13" t="s">
        <v>57</v>
      </c>
      <c r="E86" s="13" t="s">
        <v>58</v>
      </c>
      <c r="F86" s="13" t="s">
        <v>59</v>
      </c>
      <c r="G86" s="13" t="s">
        <v>77</v>
      </c>
      <c r="H86" s="14">
        <v>1.5</v>
      </c>
      <c r="I86" s="14">
        <v>0.17609125905568124</v>
      </c>
      <c r="J86" s="14" t="s">
        <v>1666</v>
      </c>
      <c r="K86" s="10">
        <v>92.792000000000002</v>
      </c>
      <c r="L86" s="10">
        <v>1.9675105354255371</v>
      </c>
      <c r="M86" s="15" t="s">
        <v>1681</v>
      </c>
      <c r="N86" s="10"/>
      <c r="O86" s="10"/>
      <c r="Q86" s="10">
        <v>1</v>
      </c>
      <c r="R86" s="10">
        <f t="shared" si="5"/>
        <v>0</v>
      </c>
      <c r="S86" s="10" t="s">
        <v>1666</v>
      </c>
    </row>
    <row r="87" spans="1:19" x14ac:dyDescent="0.2">
      <c r="A87" s="12">
        <v>1229</v>
      </c>
      <c r="B87" s="12" t="s">
        <v>15</v>
      </c>
      <c r="C87" s="12" t="s">
        <v>56</v>
      </c>
      <c r="D87" s="13" t="s">
        <v>57</v>
      </c>
      <c r="E87" s="13" t="s">
        <v>58</v>
      </c>
      <c r="F87" s="13" t="s">
        <v>59</v>
      </c>
      <c r="G87" s="13" t="s">
        <v>293</v>
      </c>
      <c r="H87" s="14">
        <v>5.5</v>
      </c>
      <c r="I87" s="14">
        <v>0.74036268949424389</v>
      </c>
      <c r="J87" s="14" t="s">
        <v>1666</v>
      </c>
      <c r="K87" s="10">
        <v>98.007999999999996</v>
      </c>
      <c r="L87" s="10">
        <v>1.9912615268562959</v>
      </c>
      <c r="M87" s="15" t="s">
        <v>1681</v>
      </c>
      <c r="N87" s="10"/>
      <c r="O87" s="10"/>
      <c r="Q87" s="10">
        <v>1.3</v>
      </c>
      <c r="R87" s="10">
        <f t="shared" si="5"/>
        <v>0.11394335230683679</v>
      </c>
      <c r="S87" s="10" t="s">
        <v>1666</v>
      </c>
    </row>
    <row r="88" spans="1:19" x14ac:dyDescent="0.2">
      <c r="A88" s="12">
        <v>1230</v>
      </c>
      <c r="B88" s="12" t="s">
        <v>15</v>
      </c>
      <c r="C88" s="12" t="s">
        <v>56</v>
      </c>
      <c r="D88" s="13" t="s">
        <v>57</v>
      </c>
      <c r="E88" s="13" t="s">
        <v>58</v>
      </c>
      <c r="F88" s="13" t="s">
        <v>59</v>
      </c>
      <c r="G88" s="13" t="s">
        <v>78</v>
      </c>
      <c r="H88" s="14">
        <v>1.9738777322304499</v>
      </c>
      <c r="I88" s="14">
        <v>0.29532024769421178</v>
      </c>
      <c r="J88" s="14" t="s">
        <v>1666</v>
      </c>
      <c r="K88" s="10">
        <v>109.43300000000001</v>
      </c>
      <c r="L88" s="10">
        <v>2.0391483051490522</v>
      </c>
      <c r="M88" s="15" t="s">
        <v>1681</v>
      </c>
      <c r="N88" s="10"/>
      <c r="O88" s="10"/>
      <c r="Q88" s="10">
        <v>1</v>
      </c>
      <c r="R88" s="10">
        <f t="shared" si="5"/>
        <v>0</v>
      </c>
      <c r="S88" s="10" t="s">
        <v>1666</v>
      </c>
    </row>
    <row r="89" spans="1:19" x14ac:dyDescent="0.2">
      <c r="A89" s="12">
        <v>748</v>
      </c>
      <c r="B89" s="12" t="s">
        <v>15</v>
      </c>
      <c r="C89" s="12" t="s">
        <v>16</v>
      </c>
      <c r="D89" s="13" t="s">
        <v>17</v>
      </c>
      <c r="E89" s="13" t="s">
        <v>23</v>
      </c>
      <c r="F89" s="13" t="s">
        <v>32</v>
      </c>
      <c r="G89" s="13" t="s">
        <v>283</v>
      </c>
      <c r="H89" s="14">
        <v>17.12</v>
      </c>
      <c r="I89" s="14">
        <v>1.2335037603411345</v>
      </c>
      <c r="J89" s="14" t="s">
        <v>1666</v>
      </c>
      <c r="K89" s="10">
        <v>62.6</v>
      </c>
      <c r="L89" s="10">
        <v>1.7965743332104296</v>
      </c>
      <c r="M89" s="15" t="s">
        <v>1681</v>
      </c>
      <c r="N89" s="16">
        <v>9.9083194489276716E-2</v>
      </c>
      <c r="O89" s="10">
        <v>-1.0040000000000002</v>
      </c>
      <c r="P89" s="10" t="s">
        <v>1646</v>
      </c>
      <c r="Q89" s="10">
        <v>1.22</v>
      </c>
      <c r="R89" s="10">
        <f t="shared" si="5"/>
        <v>8.6359830674748214E-2</v>
      </c>
      <c r="S89" s="10" t="s">
        <v>1666</v>
      </c>
    </row>
    <row r="90" spans="1:19" x14ac:dyDescent="0.2">
      <c r="A90" s="12">
        <v>511</v>
      </c>
      <c r="B90" s="12" t="s">
        <v>15</v>
      </c>
      <c r="C90" s="12" t="s">
        <v>16</v>
      </c>
      <c r="D90" s="13" t="s">
        <v>17</v>
      </c>
      <c r="E90" s="13" t="s">
        <v>190</v>
      </c>
      <c r="F90" s="13" t="s">
        <v>595</v>
      </c>
      <c r="G90" s="13" t="s">
        <v>1117</v>
      </c>
      <c r="H90" s="14">
        <v>27.85</v>
      </c>
      <c r="I90" s="14">
        <v>1.4448251995097476</v>
      </c>
      <c r="J90" s="14" t="s">
        <v>1666</v>
      </c>
      <c r="K90" s="10">
        <v>271.10000000000002</v>
      </c>
      <c r="L90" s="10">
        <v>2.4331295175804857</v>
      </c>
      <c r="M90" s="15" t="s">
        <v>1681</v>
      </c>
      <c r="N90" s="16">
        <v>0.34994516702835721</v>
      </c>
      <c r="O90" s="10">
        <v>-0.45600000000000007</v>
      </c>
      <c r="P90" s="10" t="s">
        <v>1646</v>
      </c>
      <c r="Q90" s="10">
        <v>6.9175000000000004</v>
      </c>
      <c r="R90" s="10">
        <f t="shared" si="5"/>
        <v>0.83994916781298967</v>
      </c>
      <c r="S90" s="10" t="s">
        <v>1666</v>
      </c>
    </row>
    <row r="91" spans="1:19" x14ac:dyDescent="0.2">
      <c r="A91" s="12">
        <v>576</v>
      </c>
      <c r="B91" s="12" t="s">
        <v>15</v>
      </c>
      <c r="C91" s="12" t="s">
        <v>16</v>
      </c>
      <c r="D91" s="13" t="s">
        <v>17</v>
      </c>
      <c r="E91" s="13" t="s">
        <v>190</v>
      </c>
      <c r="F91" s="13" t="s">
        <v>595</v>
      </c>
      <c r="G91" s="13" t="s">
        <v>1149</v>
      </c>
      <c r="H91" s="14">
        <v>55.844999999999999</v>
      </c>
      <c r="I91" s="14">
        <v>1.7469842952740735</v>
      </c>
      <c r="J91" s="14" t="s">
        <v>1666</v>
      </c>
      <c r="K91" s="10">
        <v>260</v>
      </c>
      <c r="L91" s="10">
        <v>2.4149733479708178</v>
      </c>
      <c r="M91" s="15" t="s">
        <v>1679</v>
      </c>
      <c r="N91" s="16">
        <v>0.3622429984166986</v>
      </c>
      <c r="O91" s="10">
        <v>-0.441</v>
      </c>
      <c r="P91" s="10" t="s">
        <v>1646</v>
      </c>
      <c r="Q91" s="10">
        <v>8.18</v>
      </c>
      <c r="R91" s="10">
        <f t="shared" si="5"/>
        <v>0.91275330367132301</v>
      </c>
      <c r="S91" s="10" t="s">
        <v>1666</v>
      </c>
    </row>
    <row r="92" spans="1:19" x14ac:dyDescent="0.2">
      <c r="A92" s="12">
        <v>242</v>
      </c>
      <c r="B92" s="12" t="s">
        <v>15</v>
      </c>
      <c r="C92" s="12" t="s">
        <v>16</v>
      </c>
      <c r="D92" s="13" t="s">
        <v>160</v>
      </c>
      <c r="E92" s="13" t="s">
        <v>161</v>
      </c>
      <c r="F92" s="13" t="s">
        <v>871</v>
      </c>
      <c r="G92" s="13" t="s">
        <v>872</v>
      </c>
      <c r="H92" s="14">
        <v>23</v>
      </c>
      <c r="I92" s="14">
        <v>1.3617278360175928</v>
      </c>
      <c r="J92" s="14" t="s">
        <v>1666</v>
      </c>
      <c r="K92" s="10">
        <v>60.96</v>
      </c>
      <c r="L92" s="10">
        <v>1.7850449583315442</v>
      </c>
      <c r="M92" s="15" t="s">
        <v>1681</v>
      </c>
      <c r="N92" s="16">
        <v>0.42953642676488724</v>
      </c>
      <c r="O92" s="10">
        <v>-0.36700000000000005</v>
      </c>
      <c r="P92" s="10" t="s">
        <v>1646</v>
      </c>
      <c r="Q92" s="10">
        <v>4.2</v>
      </c>
      <c r="R92" s="10">
        <f t="shared" si="5"/>
        <v>0.62324929039790045</v>
      </c>
      <c r="S92" s="10" t="s">
        <v>1666</v>
      </c>
    </row>
    <row r="93" spans="1:19" x14ac:dyDescent="0.2">
      <c r="A93" s="12">
        <v>364</v>
      </c>
      <c r="B93" s="12" t="s">
        <v>15</v>
      </c>
      <c r="C93" s="12" t="s">
        <v>16</v>
      </c>
      <c r="D93" s="13" t="s">
        <v>160</v>
      </c>
      <c r="E93" s="13" t="s">
        <v>161</v>
      </c>
      <c r="F93" s="13" t="s">
        <v>871</v>
      </c>
      <c r="G93" s="13" t="s">
        <v>963</v>
      </c>
      <c r="H93" s="14">
        <v>18.399999999999999</v>
      </c>
      <c r="I93" s="14">
        <v>1.2648178230095364</v>
      </c>
      <c r="J93" s="14" t="s">
        <v>1666</v>
      </c>
      <c r="K93" s="10">
        <v>71.3</v>
      </c>
      <c r="L93" s="10">
        <v>1.8530895298518655</v>
      </c>
      <c r="M93" s="15" t="s">
        <v>1681</v>
      </c>
      <c r="N93" s="16">
        <v>0.31988951096913976</v>
      </c>
      <c r="O93" s="10">
        <v>-0.49500000000000005</v>
      </c>
      <c r="P93" s="10" t="s">
        <v>1646</v>
      </c>
      <c r="Q93" s="10">
        <v>4.7750000000000004</v>
      </c>
      <c r="R93" s="10">
        <f t="shared" si="5"/>
        <v>0.67897337591976514</v>
      </c>
      <c r="S93" s="10" t="s">
        <v>1666</v>
      </c>
    </row>
    <row r="94" spans="1:19" x14ac:dyDescent="0.2">
      <c r="A94" s="12">
        <v>365</v>
      </c>
      <c r="B94" s="12" t="s">
        <v>15</v>
      </c>
      <c r="C94" s="12" t="s">
        <v>16</v>
      </c>
      <c r="D94" s="13" t="s">
        <v>160</v>
      </c>
      <c r="E94" s="13" t="s">
        <v>161</v>
      </c>
      <c r="F94" s="13" t="s">
        <v>871</v>
      </c>
      <c r="G94" s="13" t="s">
        <v>950</v>
      </c>
      <c r="H94" s="14">
        <v>23.4</v>
      </c>
      <c r="I94" s="14">
        <v>1.3692158574101427</v>
      </c>
      <c r="J94" s="14" t="s">
        <v>1666</v>
      </c>
      <c r="K94" s="10">
        <v>87.06</v>
      </c>
      <c r="L94" s="10">
        <v>1.9398186628213796</v>
      </c>
      <c r="M94" s="15" t="s">
        <v>1681</v>
      </c>
      <c r="N94" s="16">
        <v>0.2326</v>
      </c>
      <c r="O94" s="10">
        <v>-0.63339028960757038</v>
      </c>
      <c r="P94" s="10" t="s">
        <v>1670</v>
      </c>
      <c r="Q94" s="10">
        <v>4.6399999999999997</v>
      </c>
      <c r="R94" s="10">
        <f t="shared" si="5"/>
        <v>0.66651798055488087</v>
      </c>
      <c r="S94" s="10" t="s">
        <v>1666</v>
      </c>
    </row>
    <row r="95" spans="1:19" x14ac:dyDescent="0.2">
      <c r="A95" s="12">
        <v>882</v>
      </c>
      <c r="B95" s="12" t="s">
        <v>15</v>
      </c>
      <c r="C95" s="12" t="s">
        <v>16</v>
      </c>
      <c r="D95" s="13" t="s">
        <v>17</v>
      </c>
      <c r="E95" s="17" t="s">
        <v>1663</v>
      </c>
      <c r="F95" s="13" t="s">
        <v>26</v>
      </c>
      <c r="G95" s="13" t="s">
        <v>79</v>
      </c>
      <c r="H95" s="14">
        <v>32535.62</v>
      </c>
      <c r="I95" s="14">
        <v>4.5123590870807311</v>
      </c>
      <c r="J95" s="14" t="s">
        <v>1666</v>
      </c>
      <c r="K95" s="10">
        <v>57.838000000000001</v>
      </c>
      <c r="L95" s="10">
        <v>1.7622132669285691</v>
      </c>
      <c r="M95" s="15" t="s">
        <v>1681</v>
      </c>
      <c r="N95" s="16">
        <v>70.957776796338933</v>
      </c>
      <c r="O95" s="10">
        <v>1.8510000000000004</v>
      </c>
      <c r="P95" s="10" t="s">
        <v>1646</v>
      </c>
      <c r="Q95" s="10">
        <v>1</v>
      </c>
      <c r="R95" s="10">
        <f t="shared" si="5"/>
        <v>0</v>
      </c>
      <c r="S95" s="10" t="s">
        <v>1666</v>
      </c>
    </row>
    <row r="96" spans="1:19" x14ac:dyDescent="0.2">
      <c r="A96" s="12">
        <v>580</v>
      </c>
      <c r="B96" s="12" t="s">
        <v>15</v>
      </c>
      <c r="C96" s="12" t="s">
        <v>16</v>
      </c>
      <c r="D96" s="13" t="s">
        <v>17</v>
      </c>
      <c r="E96" s="17" t="s">
        <v>1663</v>
      </c>
      <c r="F96" s="13" t="s">
        <v>26</v>
      </c>
      <c r="G96" s="13" t="s">
        <v>267</v>
      </c>
      <c r="H96" s="14">
        <v>36900.550000000003</v>
      </c>
      <c r="I96" s="14">
        <v>4.5670328393348036</v>
      </c>
      <c r="J96" s="14" t="s">
        <v>1666</v>
      </c>
      <c r="K96" s="10">
        <v>62.59</v>
      </c>
      <c r="L96" s="10">
        <v>1.7965049515532963</v>
      </c>
      <c r="M96" s="15" t="s">
        <v>1681</v>
      </c>
      <c r="N96" s="16">
        <v>26</v>
      </c>
      <c r="O96" s="10">
        <v>1.414973347970818</v>
      </c>
      <c r="P96" s="10" t="s">
        <v>1640</v>
      </c>
      <c r="Q96" s="10">
        <v>1.1100000000000001</v>
      </c>
      <c r="R96" s="10">
        <f t="shared" si="5"/>
        <v>4.5322978786657475E-2</v>
      </c>
      <c r="S96" s="10" t="s">
        <v>1666</v>
      </c>
    </row>
    <row r="97" spans="1:21" x14ac:dyDescent="0.2">
      <c r="A97" s="12">
        <v>500</v>
      </c>
      <c r="B97" s="12" t="s">
        <v>15</v>
      </c>
      <c r="C97" s="12" t="s">
        <v>16</v>
      </c>
      <c r="D97" s="13" t="s">
        <v>17</v>
      </c>
      <c r="E97" s="13" t="s">
        <v>23</v>
      </c>
      <c r="F97" s="13" t="s">
        <v>48</v>
      </c>
      <c r="G97" s="13" t="s">
        <v>380</v>
      </c>
      <c r="H97" s="14">
        <v>22</v>
      </c>
      <c r="I97" s="14">
        <v>1.3424226808222062</v>
      </c>
      <c r="J97" s="14" t="s">
        <v>1666</v>
      </c>
      <c r="K97" s="10">
        <v>58.6</v>
      </c>
      <c r="L97" s="10">
        <v>1.7678976160180906</v>
      </c>
      <c r="M97" s="15" t="s">
        <v>1681</v>
      </c>
      <c r="N97" s="16">
        <v>0.16982436524617442</v>
      </c>
      <c r="O97" s="10">
        <v>-0.77</v>
      </c>
      <c r="P97" s="10" t="s">
        <v>1646</v>
      </c>
      <c r="Q97" s="10">
        <v>1.89</v>
      </c>
      <c r="R97" s="10">
        <f t="shared" si="5"/>
        <v>0.27646180417324412</v>
      </c>
      <c r="S97" s="10" t="s">
        <v>1666</v>
      </c>
      <c r="T97" s="10">
        <v>2.67</v>
      </c>
      <c r="U97" s="10" t="s">
        <v>1665</v>
      </c>
    </row>
    <row r="98" spans="1:21" x14ac:dyDescent="0.2">
      <c r="A98" s="12">
        <v>678</v>
      </c>
      <c r="B98" s="12" t="s">
        <v>15</v>
      </c>
      <c r="C98" s="12" t="s">
        <v>16</v>
      </c>
      <c r="D98" s="13" t="s">
        <v>17</v>
      </c>
      <c r="E98" s="13" t="s">
        <v>40</v>
      </c>
      <c r="F98" s="13" t="s">
        <v>563</v>
      </c>
      <c r="G98" s="13" t="s">
        <v>564</v>
      </c>
      <c r="H98" s="14">
        <v>806.21</v>
      </c>
      <c r="I98" s="14">
        <v>2.9064481807159219</v>
      </c>
      <c r="J98" s="14" t="s">
        <v>1666</v>
      </c>
      <c r="K98" s="10">
        <v>100</v>
      </c>
      <c r="L98" s="10">
        <v>2</v>
      </c>
      <c r="M98" s="15" t="s">
        <v>1681</v>
      </c>
      <c r="N98" s="10"/>
      <c r="O98" s="10"/>
      <c r="Q98" s="10">
        <v>2.63</v>
      </c>
      <c r="R98" s="10">
        <f t="shared" si="5"/>
        <v>0.41995574848975786</v>
      </c>
      <c r="S98" s="10" t="s">
        <v>1666</v>
      </c>
    </row>
    <row r="99" spans="1:21" x14ac:dyDescent="0.2">
      <c r="A99" s="12">
        <v>816</v>
      </c>
      <c r="B99" s="12" t="s">
        <v>15</v>
      </c>
      <c r="C99" s="12" t="s">
        <v>16</v>
      </c>
      <c r="D99" s="13" t="s">
        <v>17</v>
      </c>
      <c r="E99" s="13" t="s">
        <v>40</v>
      </c>
      <c r="F99" s="13" t="s">
        <v>53</v>
      </c>
      <c r="G99" s="13" t="s">
        <v>1066</v>
      </c>
      <c r="H99" s="14">
        <v>21.2</v>
      </c>
      <c r="I99" s="14">
        <v>1.3263358609287514</v>
      </c>
      <c r="J99" s="14" t="s">
        <v>1666</v>
      </c>
      <c r="K99" s="10">
        <v>130</v>
      </c>
      <c r="L99" s="10">
        <v>2.1139433523068369</v>
      </c>
      <c r="M99" s="15" t="s">
        <v>1681</v>
      </c>
      <c r="N99" s="16">
        <v>0.99311604842093371</v>
      </c>
      <c r="O99" s="10">
        <v>-3.0000000000000287E-3</v>
      </c>
      <c r="P99" s="10" t="s">
        <v>1646</v>
      </c>
      <c r="Q99" s="10">
        <v>5.66</v>
      </c>
      <c r="R99" s="10">
        <f t="shared" si="5"/>
        <v>0.75281643118827146</v>
      </c>
      <c r="S99" s="10" t="s">
        <v>1666</v>
      </c>
      <c r="T99" s="10">
        <v>3.11</v>
      </c>
      <c r="U99" s="10" t="s">
        <v>1665</v>
      </c>
    </row>
    <row r="100" spans="1:21" x14ac:dyDescent="0.2">
      <c r="A100" s="12">
        <v>817</v>
      </c>
      <c r="B100" s="12" t="s">
        <v>15</v>
      </c>
      <c r="C100" s="12" t="s">
        <v>16</v>
      </c>
      <c r="D100" s="13" t="s">
        <v>17</v>
      </c>
      <c r="E100" s="13" t="s">
        <v>40</v>
      </c>
      <c r="F100" s="13" t="s">
        <v>53</v>
      </c>
      <c r="G100" s="13" t="s">
        <v>1023</v>
      </c>
      <c r="H100" s="14">
        <v>21</v>
      </c>
      <c r="I100" s="14">
        <v>1.3222192947339193</v>
      </c>
      <c r="J100" s="14" t="s">
        <v>1666</v>
      </c>
      <c r="K100" s="10">
        <v>123</v>
      </c>
      <c r="L100" s="10">
        <v>2.0899051114393981</v>
      </c>
      <c r="M100" s="15" t="s">
        <v>1681</v>
      </c>
      <c r="N100" s="16">
        <v>0.62086903423006357</v>
      </c>
      <c r="O100" s="10">
        <v>-0.20699999999999999</v>
      </c>
      <c r="P100" s="10" t="s">
        <v>1646</v>
      </c>
      <c r="Q100" s="10">
        <v>5.16</v>
      </c>
      <c r="R100" s="10">
        <f t="shared" si="5"/>
        <v>0.71264970162721142</v>
      </c>
      <c r="S100" s="10" t="s">
        <v>1666</v>
      </c>
    </row>
    <row r="101" spans="1:21" x14ac:dyDescent="0.2">
      <c r="A101" s="12">
        <v>818</v>
      </c>
      <c r="B101" s="12" t="s">
        <v>15</v>
      </c>
      <c r="C101" s="12" t="s">
        <v>16</v>
      </c>
      <c r="D101" s="13" t="s">
        <v>17</v>
      </c>
      <c r="E101" s="13" t="s">
        <v>40</v>
      </c>
      <c r="F101" s="13" t="s">
        <v>53</v>
      </c>
      <c r="G101" s="13" t="s">
        <v>1030</v>
      </c>
      <c r="H101" s="14">
        <v>29.375</v>
      </c>
      <c r="I101" s="14">
        <v>1.4679778752797927</v>
      </c>
      <c r="J101" s="14" t="s">
        <v>1666</v>
      </c>
      <c r="K101" s="10">
        <v>125.4</v>
      </c>
      <c r="L101" s="10">
        <v>2.0982975364946976</v>
      </c>
      <c r="M101" s="15" t="s">
        <v>1681</v>
      </c>
      <c r="N101" s="16">
        <v>0.89125093813374545</v>
      </c>
      <c r="O101" s="10">
        <v>-5.0000000000000037E-2</v>
      </c>
      <c r="P101" s="10" t="s">
        <v>1646</v>
      </c>
      <c r="Q101" s="10">
        <v>5.22</v>
      </c>
      <c r="R101" s="10">
        <f t="shared" si="5"/>
        <v>0.71767050300226209</v>
      </c>
      <c r="S101" s="10" t="s">
        <v>1666</v>
      </c>
      <c r="T101" s="10">
        <v>3.24</v>
      </c>
      <c r="U101" s="10" t="s">
        <v>1665</v>
      </c>
    </row>
    <row r="102" spans="1:21" x14ac:dyDescent="0.2">
      <c r="A102" s="12">
        <v>681</v>
      </c>
      <c r="B102" s="12" t="s">
        <v>15</v>
      </c>
      <c r="C102" s="12" t="s">
        <v>16</v>
      </c>
      <c r="D102" s="13" t="s">
        <v>17</v>
      </c>
      <c r="E102" s="13" t="s">
        <v>40</v>
      </c>
      <c r="F102" s="13" t="s">
        <v>53</v>
      </c>
      <c r="G102" s="13" t="s">
        <v>945</v>
      </c>
      <c r="H102" s="14">
        <v>31.15</v>
      </c>
      <c r="I102" s="14">
        <v>1.4934580509951885</v>
      </c>
      <c r="J102" s="14" t="s">
        <v>1666</v>
      </c>
      <c r="K102" s="10">
        <v>124.1</v>
      </c>
      <c r="L102" s="10">
        <v>2.09377178149873</v>
      </c>
      <c r="M102" s="15" t="s">
        <v>1681</v>
      </c>
      <c r="N102" s="10"/>
      <c r="O102" s="10"/>
      <c r="Q102" s="10">
        <v>4.5549999999999997</v>
      </c>
      <c r="R102" s="10">
        <f t="shared" si="5"/>
        <v>0.65848838130901699</v>
      </c>
      <c r="S102" s="10" t="s">
        <v>1666</v>
      </c>
    </row>
    <row r="103" spans="1:21" x14ac:dyDescent="0.2">
      <c r="A103" s="12">
        <v>819</v>
      </c>
      <c r="B103" s="12" t="s">
        <v>15</v>
      </c>
      <c r="C103" s="12" t="s">
        <v>16</v>
      </c>
      <c r="D103" s="13" t="s">
        <v>17</v>
      </c>
      <c r="E103" s="13" t="s">
        <v>40</v>
      </c>
      <c r="F103" s="13" t="s">
        <v>53</v>
      </c>
      <c r="G103" s="13" t="s">
        <v>892</v>
      </c>
      <c r="H103" s="14">
        <v>24.684999999999999</v>
      </c>
      <c r="I103" s="14">
        <v>1.3924331315555498</v>
      </c>
      <c r="J103" s="14" t="s">
        <v>1666</v>
      </c>
      <c r="K103" s="10">
        <v>128</v>
      </c>
      <c r="L103" s="10">
        <v>2.1072099696478683</v>
      </c>
      <c r="M103" s="15" t="s">
        <v>1681</v>
      </c>
      <c r="N103" s="16">
        <v>1.3772094688939467</v>
      </c>
      <c r="O103" s="10">
        <v>0.13900000000000004</v>
      </c>
      <c r="P103" s="10" t="s">
        <v>1646</v>
      </c>
      <c r="Q103" s="10">
        <v>4.3650000000000002</v>
      </c>
      <c r="R103" s="10">
        <f t="shared" si="5"/>
        <v>0.6399842480415886</v>
      </c>
      <c r="S103" s="10" t="s">
        <v>1666</v>
      </c>
    </row>
    <row r="104" spans="1:21" x14ac:dyDescent="0.2">
      <c r="A104" s="12">
        <v>820</v>
      </c>
      <c r="B104" s="12" t="s">
        <v>15</v>
      </c>
      <c r="C104" s="12" t="s">
        <v>16</v>
      </c>
      <c r="D104" s="13" t="s">
        <v>17</v>
      </c>
      <c r="E104" s="13" t="s">
        <v>40</v>
      </c>
      <c r="F104" s="13" t="s">
        <v>53</v>
      </c>
      <c r="G104" s="13" t="s">
        <v>903</v>
      </c>
      <c r="H104" s="14">
        <v>38.774999999999999</v>
      </c>
      <c r="I104" s="14">
        <v>1.5885518064856425</v>
      </c>
      <c r="J104" s="14" t="s">
        <v>1666</v>
      </c>
      <c r="K104" s="10">
        <v>130</v>
      </c>
      <c r="L104" s="10">
        <v>2.1139433523068369</v>
      </c>
      <c r="M104" s="15" t="s">
        <v>1681</v>
      </c>
      <c r="N104" s="16">
        <v>1.2331048332289092</v>
      </c>
      <c r="O104" s="10">
        <v>9.1000000000000039E-2</v>
      </c>
      <c r="P104" s="10" t="s">
        <v>1646</v>
      </c>
      <c r="Q104" s="10">
        <v>4.47</v>
      </c>
      <c r="R104" s="10">
        <f t="shared" si="5"/>
        <v>0.6503075231319364</v>
      </c>
      <c r="S104" s="10" t="s">
        <v>1666</v>
      </c>
    </row>
    <row r="105" spans="1:21" x14ac:dyDescent="0.2">
      <c r="A105" s="12">
        <v>821</v>
      </c>
      <c r="B105" s="12" t="s">
        <v>15</v>
      </c>
      <c r="C105" s="12" t="s">
        <v>16</v>
      </c>
      <c r="D105" s="13" t="s">
        <v>17</v>
      </c>
      <c r="E105" s="13" t="s">
        <v>40</v>
      </c>
      <c r="F105" s="13" t="s">
        <v>53</v>
      </c>
      <c r="G105" s="13" t="s">
        <v>1024</v>
      </c>
      <c r="H105" s="14">
        <v>23.4</v>
      </c>
      <c r="I105" s="14">
        <v>1.3692158574101427</v>
      </c>
      <c r="J105" s="14" t="s">
        <v>1666</v>
      </c>
      <c r="K105" s="10">
        <v>133.80000000000001</v>
      </c>
      <c r="L105" s="10">
        <v>2.1264561134318045</v>
      </c>
      <c r="M105" s="15" t="s">
        <v>1681</v>
      </c>
      <c r="N105" s="16">
        <v>0.78886011761855446</v>
      </c>
      <c r="O105" s="10">
        <v>-0.10299999999999997</v>
      </c>
      <c r="P105" s="10" t="s">
        <v>1646</v>
      </c>
      <c r="Q105" s="10">
        <v>5.17</v>
      </c>
      <c r="R105" s="10">
        <f t="shared" si="5"/>
        <v>0.71349054309394255</v>
      </c>
      <c r="S105" s="10" t="s">
        <v>1666</v>
      </c>
      <c r="T105" s="10">
        <v>3.29</v>
      </c>
      <c r="U105" s="10" t="s">
        <v>1665</v>
      </c>
    </row>
    <row r="106" spans="1:21" x14ac:dyDescent="0.2">
      <c r="A106" s="12">
        <v>1077</v>
      </c>
      <c r="B106" s="12" t="s">
        <v>15</v>
      </c>
      <c r="C106" s="12" t="s">
        <v>16</v>
      </c>
      <c r="D106" s="13" t="s">
        <v>17</v>
      </c>
      <c r="E106" s="13" t="s">
        <v>40</v>
      </c>
      <c r="F106" s="13" t="s">
        <v>53</v>
      </c>
      <c r="G106" s="13" t="s">
        <v>1419</v>
      </c>
      <c r="H106" s="14">
        <v>45.74</v>
      </c>
      <c r="I106" s="14">
        <v>1.6602961602707298</v>
      </c>
      <c r="J106" s="14" t="s">
        <v>1666</v>
      </c>
      <c r="K106" s="10">
        <v>115.5</v>
      </c>
      <c r="L106" s="10">
        <v>2.0625819842281632</v>
      </c>
      <c r="M106" s="15" t="s">
        <v>1681</v>
      </c>
      <c r="N106" s="10"/>
      <c r="O106" s="10"/>
      <c r="Q106" s="10"/>
      <c r="R106" s="10"/>
      <c r="T106" s="11"/>
    </row>
    <row r="107" spans="1:21" x14ac:dyDescent="0.2">
      <c r="A107" s="12">
        <v>1078</v>
      </c>
      <c r="B107" s="12" t="s">
        <v>15</v>
      </c>
      <c r="C107" s="12" t="s">
        <v>16</v>
      </c>
      <c r="D107" s="13" t="s">
        <v>17</v>
      </c>
      <c r="E107" s="13" t="s">
        <v>40</v>
      </c>
      <c r="F107" s="13" t="s">
        <v>53</v>
      </c>
      <c r="G107" s="13" t="s">
        <v>1420</v>
      </c>
      <c r="H107" s="14">
        <v>32.691249999999997</v>
      </c>
      <c r="I107" s="14">
        <v>1.5144315268123527</v>
      </c>
      <c r="J107" s="14" t="s">
        <v>1666</v>
      </c>
      <c r="K107" s="10">
        <v>94.3</v>
      </c>
      <c r="L107" s="10">
        <v>1.9745116927373283</v>
      </c>
      <c r="M107" s="15" t="s">
        <v>1681</v>
      </c>
      <c r="N107" s="10"/>
      <c r="O107" s="10"/>
      <c r="Q107" s="10"/>
      <c r="R107" s="10"/>
      <c r="T107" s="11"/>
    </row>
    <row r="108" spans="1:21" x14ac:dyDescent="0.2">
      <c r="A108" s="12">
        <v>1079</v>
      </c>
      <c r="B108" s="12" t="s">
        <v>15</v>
      </c>
      <c r="C108" s="12" t="s">
        <v>16</v>
      </c>
      <c r="D108" s="13" t="s">
        <v>17</v>
      </c>
      <c r="E108" s="13" t="s">
        <v>40</v>
      </c>
      <c r="F108" s="13" t="s">
        <v>53</v>
      </c>
      <c r="G108" s="13" t="s">
        <v>1421</v>
      </c>
      <c r="H108" s="14">
        <v>70.44</v>
      </c>
      <c r="I108" s="14">
        <v>1.8478193472952393</v>
      </c>
      <c r="J108" s="14" t="s">
        <v>1666</v>
      </c>
      <c r="K108" s="10">
        <v>121.6</v>
      </c>
      <c r="L108" s="10">
        <v>2.0849335749367159</v>
      </c>
      <c r="M108" s="15" t="s">
        <v>1681</v>
      </c>
      <c r="N108" s="10"/>
      <c r="O108" s="10"/>
      <c r="Q108" s="10"/>
      <c r="R108" s="10"/>
      <c r="T108" s="11"/>
    </row>
    <row r="109" spans="1:21" x14ac:dyDescent="0.2">
      <c r="A109" s="12">
        <v>1080</v>
      </c>
      <c r="B109" s="12" t="s">
        <v>15</v>
      </c>
      <c r="C109" s="12" t="s">
        <v>16</v>
      </c>
      <c r="D109" s="13" t="s">
        <v>17</v>
      </c>
      <c r="E109" s="13" t="s">
        <v>40</v>
      </c>
      <c r="F109" s="13" t="s">
        <v>53</v>
      </c>
      <c r="G109" s="13" t="s">
        <v>1422</v>
      </c>
      <c r="H109" s="14">
        <v>32.39</v>
      </c>
      <c r="I109" s="14">
        <v>1.5104109480101768</v>
      </c>
      <c r="J109" s="14" t="s">
        <v>1666</v>
      </c>
      <c r="K109" s="10">
        <v>99.6</v>
      </c>
      <c r="L109" s="10">
        <v>1.9982593384236986</v>
      </c>
      <c r="M109" s="15" t="s">
        <v>1681</v>
      </c>
      <c r="N109" s="10"/>
      <c r="O109" s="10"/>
      <c r="Q109" s="10"/>
      <c r="R109" s="10"/>
      <c r="T109" s="11"/>
    </row>
    <row r="110" spans="1:21" x14ac:dyDescent="0.2">
      <c r="A110" s="12">
        <v>1081</v>
      </c>
      <c r="B110" s="12" t="s">
        <v>15</v>
      </c>
      <c r="C110" s="12" t="s">
        <v>16</v>
      </c>
      <c r="D110" s="13" t="s">
        <v>17</v>
      </c>
      <c r="E110" s="13" t="s">
        <v>40</v>
      </c>
      <c r="F110" s="13" t="s">
        <v>53</v>
      </c>
      <c r="G110" s="13" t="s">
        <v>1423</v>
      </c>
      <c r="H110" s="14">
        <v>35.04</v>
      </c>
      <c r="I110" s="14">
        <v>1.5445640974960431</v>
      </c>
      <c r="J110" s="14" t="s">
        <v>1666</v>
      </c>
      <c r="K110" s="10">
        <v>123.2</v>
      </c>
      <c r="L110" s="10">
        <v>2.0906107078284069</v>
      </c>
      <c r="M110" s="15" t="s">
        <v>1681</v>
      </c>
      <c r="N110" s="10"/>
      <c r="O110" s="10"/>
      <c r="Q110" s="10"/>
      <c r="R110" s="10"/>
      <c r="T110" s="11"/>
    </row>
    <row r="111" spans="1:21" x14ac:dyDescent="0.2">
      <c r="A111" s="12">
        <v>1082</v>
      </c>
      <c r="B111" s="12" t="s">
        <v>15</v>
      </c>
      <c r="C111" s="12" t="s">
        <v>16</v>
      </c>
      <c r="D111" s="13" t="s">
        <v>17</v>
      </c>
      <c r="E111" s="13" t="s">
        <v>40</v>
      </c>
      <c r="F111" s="13" t="s">
        <v>53</v>
      </c>
      <c r="G111" s="13" t="s">
        <v>1424</v>
      </c>
      <c r="H111" s="14">
        <v>21.2</v>
      </c>
      <c r="I111" s="14">
        <v>1.3263358609287514</v>
      </c>
      <c r="J111" s="14" t="s">
        <v>1666</v>
      </c>
      <c r="K111" s="10">
        <v>120.5</v>
      </c>
      <c r="L111" s="10">
        <v>2.0809870469108871</v>
      </c>
      <c r="M111" s="15" t="s">
        <v>1681</v>
      </c>
      <c r="N111" s="10"/>
      <c r="O111" s="10"/>
      <c r="Q111" s="10"/>
      <c r="R111" s="10"/>
      <c r="T111" s="11"/>
    </row>
    <row r="112" spans="1:21" x14ac:dyDescent="0.2">
      <c r="A112" s="12">
        <v>1021</v>
      </c>
      <c r="B112" s="12" t="s">
        <v>15</v>
      </c>
      <c r="C112" s="12" t="s">
        <v>16</v>
      </c>
      <c r="D112" s="13" t="s">
        <v>17</v>
      </c>
      <c r="E112" s="13" t="s">
        <v>131</v>
      </c>
      <c r="F112" s="13" t="s">
        <v>270</v>
      </c>
      <c r="G112" s="13" t="s">
        <v>536</v>
      </c>
      <c r="H112" s="14">
        <v>11437.495000000001</v>
      </c>
      <c r="I112" s="14">
        <v>4.0583309172189521</v>
      </c>
      <c r="J112" s="14" t="s">
        <v>1666</v>
      </c>
      <c r="K112" s="10">
        <v>78.274000000000001</v>
      </c>
      <c r="L112" s="10">
        <v>1.893617527936911</v>
      </c>
      <c r="M112" s="15" t="s">
        <v>1681</v>
      </c>
      <c r="N112" s="10"/>
      <c r="O112" s="10"/>
      <c r="Q112" s="10">
        <v>2.5</v>
      </c>
      <c r="R112" s="10">
        <f>LOG10(Q112)</f>
        <v>0.3979400086720376</v>
      </c>
      <c r="S112" s="10" t="s">
        <v>1666</v>
      </c>
    </row>
    <row r="113" spans="1:21" x14ac:dyDescent="0.2">
      <c r="A113" s="12">
        <v>1089</v>
      </c>
      <c r="B113" s="12" t="s">
        <v>1132</v>
      </c>
      <c r="C113" s="12" t="s">
        <v>56</v>
      </c>
      <c r="D113" s="13" t="s">
        <v>606</v>
      </c>
      <c r="E113" s="13" t="s">
        <v>1133</v>
      </c>
      <c r="F113" s="13" t="s">
        <v>1134</v>
      </c>
      <c r="G113" s="13" t="s">
        <v>1135</v>
      </c>
      <c r="H113" s="14">
        <v>8</v>
      </c>
      <c r="I113" s="14">
        <v>0.90308998699194354</v>
      </c>
      <c r="J113" s="14" t="s">
        <v>1666</v>
      </c>
      <c r="K113" s="10">
        <v>46.497999999999998</v>
      </c>
      <c r="L113" s="10">
        <v>1.6674342731556813</v>
      </c>
      <c r="M113" s="15" t="s">
        <v>1681</v>
      </c>
      <c r="N113" s="10"/>
      <c r="O113" s="10"/>
      <c r="Q113" s="10">
        <v>7.5</v>
      </c>
      <c r="R113" s="10">
        <f>LOG10(Q113)</f>
        <v>0.87506126339170009</v>
      </c>
      <c r="S113" s="10" t="s">
        <v>1666</v>
      </c>
    </row>
    <row r="114" spans="1:21" x14ac:dyDescent="0.2">
      <c r="A114" s="12">
        <v>1279</v>
      </c>
      <c r="B114" s="12" t="s">
        <v>15</v>
      </c>
      <c r="C114" s="12" t="s">
        <v>16</v>
      </c>
      <c r="D114" s="13" t="s">
        <v>160</v>
      </c>
      <c r="E114" s="13" t="s">
        <v>161</v>
      </c>
      <c r="F114" s="13" t="s">
        <v>300</v>
      </c>
      <c r="G114" s="13" t="s">
        <v>301</v>
      </c>
      <c r="H114" s="14">
        <v>32.512500000000003</v>
      </c>
      <c r="I114" s="14">
        <v>1.5120503652039292</v>
      </c>
      <c r="J114" s="14" t="s">
        <v>1666</v>
      </c>
      <c r="K114" s="10">
        <v>86.55</v>
      </c>
      <c r="L114" s="10">
        <v>1.9372670722114127</v>
      </c>
      <c r="M114" s="15" t="s">
        <v>1681</v>
      </c>
      <c r="N114" s="10"/>
      <c r="O114" s="10"/>
      <c r="Q114" s="10">
        <v>1.4</v>
      </c>
      <c r="R114" s="10">
        <f>LOG10(Q114)</f>
        <v>0.14612803567823801</v>
      </c>
      <c r="S114" s="10" t="s">
        <v>1666</v>
      </c>
    </row>
    <row r="115" spans="1:21" x14ac:dyDescent="0.2">
      <c r="A115" s="12">
        <v>1280</v>
      </c>
      <c r="B115" s="12" t="s">
        <v>15</v>
      </c>
      <c r="C115" s="12" t="s">
        <v>16</v>
      </c>
      <c r="D115" s="13" t="s">
        <v>160</v>
      </c>
      <c r="E115" s="13" t="s">
        <v>161</v>
      </c>
      <c r="F115" s="13" t="s">
        <v>300</v>
      </c>
      <c r="G115" s="13" t="s">
        <v>400</v>
      </c>
      <c r="H115" s="14">
        <v>35.9375</v>
      </c>
      <c r="I115" s="14">
        <v>1.5555478620337058</v>
      </c>
      <c r="J115" s="14" t="s">
        <v>1666</v>
      </c>
      <c r="K115" s="10">
        <v>70.45</v>
      </c>
      <c r="L115" s="10">
        <v>1.8478809974453752</v>
      </c>
      <c r="M115" s="15" t="s">
        <v>1681</v>
      </c>
      <c r="N115" s="10"/>
      <c r="O115" s="10"/>
      <c r="Q115" s="10">
        <v>2</v>
      </c>
      <c r="R115" s="10">
        <f>LOG10(Q115)</f>
        <v>0.3010299956639812</v>
      </c>
      <c r="S115" s="10" t="s">
        <v>1666</v>
      </c>
    </row>
    <row r="116" spans="1:21" x14ac:dyDescent="0.2">
      <c r="A116" s="12">
        <v>184</v>
      </c>
      <c r="B116" s="12" t="s">
        <v>15</v>
      </c>
      <c r="C116" s="12" t="s">
        <v>16</v>
      </c>
      <c r="D116" s="13" t="s">
        <v>160</v>
      </c>
      <c r="E116" s="13" t="s">
        <v>161</v>
      </c>
      <c r="F116" s="13" t="s">
        <v>508</v>
      </c>
      <c r="G116" s="13" t="s">
        <v>1425</v>
      </c>
      <c r="H116" s="14">
        <v>26.625</v>
      </c>
      <c r="I116" s="14">
        <v>1.4252896164467941</v>
      </c>
      <c r="J116" s="14" t="s">
        <v>1666</v>
      </c>
      <c r="K116" s="10">
        <v>229.8</v>
      </c>
      <c r="L116" s="10">
        <v>2.3613500243522663</v>
      </c>
      <c r="M116" s="15" t="s">
        <v>1681</v>
      </c>
      <c r="N116" s="16">
        <v>0.47</v>
      </c>
      <c r="O116" s="10">
        <v>-0.32790214206428259</v>
      </c>
      <c r="P116" s="10" t="s">
        <v>1671</v>
      </c>
      <c r="Q116" s="10"/>
      <c r="R116" s="10"/>
    </row>
    <row r="117" spans="1:21" x14ac:dyDescent="0.2">
      <c r="A117" s="12">
        <v>1010</v>
      </c>
      <c r="B117" s="12" t="s">
        <v>15</v>
      </c>
      <c r="C117" s="12" t="s">
        <v>16</v>
      </c>
      <c r="D117" s="13" t="s">
        <v>17</v>
      </c>
      <c r="E117" s="13" t="s">
        <v>23</v>
      </c>
      <c r="F117" s="13" t="s">
        <v>32</v>
      </c>
      <c r="G117" s="13" t="s">
        <v>80</v>
      </c>
      <c r="H117" s="14">
        <v>43.63</v>
      </c>
      <c r="I117" s="14">
        <v>1.6397852129868202</v>
      </c>
      <c r="J117" s="14" t="s">
        <v>1666</v>
      </c>
      <c r="K117" s="10">
        <v>77.180000000000007</v>
      </c>
      <c r="L117" s="10">
        <v>1.8875047742353779</v>
      </c>
      <c r="M117" s="15" t="s">
        <v>1681</v>
      </c>
      <c r="N117" s="16">
        <v>5.1050499997540619E-2</v>
      </c>
      <c r="O117" s="10">
        <v>-1.292</v>
      </c>
      <c r="P117" s="10" t="s">
        <v>1646</v>
      </c>
      <c r="Q117" s="10">
        <v>1</v>
      </c>
      <c r="R117" s="10">
        <f t="shared" ref="R117:R130" si="6">LOG10(Q117)</f>
        <v>0</v>
      </c>
      <c r="S117" s="10" t="s">
        <v>1666</v>
      </c>
      <c r="T117" s="10">
        <v>2.56</v>
      </c>
      <c r="U117" s="10" t="s">
        <v>1665</v>
      </c>
    </row>
    <row r="118" spans="1:21" x14ac:dyDescent="0.2">
      <c r="A118" s="12">
        <v>749</v>
      </c>
      <c r="B118" s="12" t="s">
        <v>15</v>
      </c>
      <c r="C118" s="12" t="s">
        <v>16</v>
      </c>
      <c r="D118" s="13" t="s">
        <v>17</v>
      </c>
      <c r="E118" s="13" t="s">
        <v>23</v>
      </c>
      <c r="F118" s="13" t="s">
        <v>32</v>
      </c>
      <c r="G118" s="13" t="s">
        <v>81</v>
      </c>
      <c r="H118" s="14">
        <v>59.3</v>
      </c>
      <c r="I118" s="14">
        <v>1.7730546933642626</v>
      </c>
      <c r="J118" s="14" t="s">
        <v>1666</v>
      </c>
      <c r="K118" s="10">
        <v>85.7</v>
      </c>
      <c r="L118" s="10">
        <v>1.9329808219231981</v>
      </c>
      <c r="M118" s="15" t="s">
        <v>1681</v>
      </c>
      <c r="N118" s="16">
        <v>0.22908676527677729</v>
      </c>
      <c r="O118" s="10">
        <v>-0.64</v>
      </c>
      <c r="P118" s="10" t="s">
        <v>1646</v>
      </c>
      <c r="Q118" s="10">
        <v>1</v>
      </c>
      <c r="R118" s="10">
        <f t="shared" si="6"/>
        <v>0</v>
      </c>
      <c r="S118" s="10" t="s">
        <v>1666</v>
      </c>
      <c r="T118" s="10">
        <v>2.7</v>
      </c>
      <c r="U118" s="10" t="s">
        <v>1665</v>
      </c>
    </row>
    <row r="119" spans="1:21" x14ac:dyDescent="0.2">
      <c r="A119" s="12">
        <v>1372</v>
      </c>
      <c r="B119" s="12" t="s">
        <v>15</v>
      </c>
      <c r="C119" s="12" t="s">
        <v>56</v>
      </c>
      <c r="D119" s="13" t="s">
        <v>57</v>
      </c>
      <c r="E119" s="13" t="s">
        <v>58</v>
      </c>
      <c r="F119" s="13" t="s">
        <v>484</v>
      </c>
      <c r="G119" s="13" t="s">
        <v>736</v>
      </c>
      <c r="H119" s="14">
        <v>45.9</v>
      </c>
      <c r="I119" s="14">
        <v>1.6618126855372612</v>
      </c>
      <c r="J119" s="14" t="s">
        <v>1666</v>
      </c>
      <c r="K119" s="10">
        <v>54.56</v>
      </c>
      <c r="L119" s="10">
        <v>1.7368743616484226</v>
      </c>
      <c r="M119" s="15" t="s">
        <v>1681</v>
      </c>
      <c r="N119" s="10"/>
      <c r="O119" s="10"/>
      <c r="Q119" s="10">
        <v>3.6948879928507501</v>
      </c>
      <c r="R119" s="10">
        <f t="shared" si="6"/>
        <v>0.5676012776904803</v>
      </c>
      <c r="S119" s="10" t="s">
        <v>1666</v>
      </c>
    </row>
    <row r="120" spans="1:21" x14ac:dyDescent="0.2">
      <c r="A120" s="12">
        <v>956</v>
      </c>
      <c r="B120" s="12" t="s">
        <v>15</v>
      </c>
      <c r="C120" s="12" t="s">
        <v>56</v>
      </c>
      <c r="D120" s="13" t="s">
        <v>57</v>
      </c>
      <c r="E120" s="13" t="s">
        <v>58</v>
      </c>
      <c r="F120" s="13" t="s">
        <v>484</v>
      </c>
      <c r="G120" s="13" t="s">
        <v>737</v>
      </c>
      <c r="H120" s="14">
        <v>22.181964198002198</v>
      </c>
      <c r="I120" s="14">
        <v>1.3460000000000001</v>
      </c>
      <c r="J120" s="14" t="s">
        <v>1666</v>
      </c>
      <c r="K120" s="10">
        <v>54.56</v>
      </c>
      <c r="L120" s="10">
        <v>1.7368743616484226</v>
      </c>
      <c r="M120" s="15" t="s">
        <v>1681</v>
      </c>
      <c r="N120" s="16">
        <v>9.5940063151593286E-2</v>
      </c>
      <c r="O120" s="10">
        <v>-1.018</v>
      </c>
      <c r="P120" s="10" t="s">
        <v>1646</v>
      </c>
      <c r="Q120" s="10">
        <v>3.6999853117286001</v>
      </c>
      <c r="R120" s="10">
        <f t="shared" si="6"/>
        <v>0.56820000000000059</v>
      </c>
      <c r="S120" s="10" t="s">
        <v>1666</v>
      </c>
    </row>
    <row r="121" spans="1:21" x14ac:dyDescent="0.2">
      <c r="A121" s="12">
        <v>1359</v>
      </c>
      <c r="B121" s="12" t="s">
        <v>15</v>
      </c>
      <c r="C121" s="12" t="s">
        <v>16</v>
      </c>
      <c r="D121" s="13" t="s">
        <v>17</v>
      </c>
      <c r="E121" s="13" t="s">
        <v>82</v>
      </c>
      <c r="F121" s="13" t="s">
        <v>83</v>
      </c>
      <c r="G121" s="13" t="s">
        <v>233</v>
      </c>
      <c r="H121" s="14">
        <v>5846.21</v>
      </c>
      <c r="I121" s="14">
        <v>3.766874411466707</v>
      </c>
      <c r="J121" s="14" t="s">
        <v>1666</v>
      </c>
      <c r="K121" s="10">
        <v>70.83</v>
      </c>
      <c r="L121" s="10">
        <v>1.8502172417983895</v>
      </c>
      <c r="M121" s="15" t="s">
        <v>1681</v>
      </c>
      <c r="N121" s="10"/>
      <c r="O121" s="10"/>
      <c r="Q121" s="10">
        <v>1.01</v>
      </c>
      <c r="R121" s="10">
        <f t="shared" si="6"/>
        <v>4.3213737826425782E-3</v>
      </c>
      <c r="S121" s="10" t="s">
        <v>1666</v>
      </c>
      <c r="T121" s="10">
        <v>2.88</v>
      </c>
      <c r="U121" s="10" t="s">
        <v>1665</v>
      </c>
    </row>
    <row r="122" spans="1:21" x14ac:dyDescent="0.2">
      <c r="A122" s="12">
        <v>922</v>
      </c>
      <c r="B122" s="12" t="s">
        <v>15</v>
      </c>
      <c r="C122" s="12" t="s">
        <v>16</v>
      </c>
      <c r="D122" s="13" t="s">
        <v>17</v>
      </c>
      <c r="E122" s="13" t="s">
        <v>82</v>
      </c>
      <c r="F122" s="13" t="s">
        <v>83</v>
      </c>
      <c r="G122" s="13" t="s">
        <v>84</v>
      </c>
      <c r="H122" s="14">
        <v>7900.05</v>
      </c>
      <c r="I122" s="14">
        <v>3.8976298399809957</v>
      </c>
      <c r="J122" s="14" t="s">
        <v>1666</v>
      </c>
      <c r="K122" s="10">
        <v>65.099999999999994</v>
      </c>
      <c r="L122" s="10">
        <v>1.8135809885681919</v>
      </c>
      <c r="M122" s="15" t="s">
        <v>1681</v>
      </c>
      <c r="N122" s="16">
        <v>64.23</v>
      </c>
      <c r="O122" s="10">
        <v>1.8077379220141008</v>
      </c>
      <c r="P122" s="10" t="s">
        <v>1673</v>
      </c>
      <c r="Q122" s="10">
        <v>1</v>
      </c>
      <c r="R122" s="10">
        <f t="shared" si="6"/>
        <v>0</v>
      </c>
      <c r="S122" s="10" t="s">
        <v>1666</v>
      </c>
      <c r="T122" s="10">
        <v>3.47</v>
      </c>
      <c r="U122" s="10" t="s">
        <v>1665</v>
      </c>
    </row>
    <row r="123" spans="1:21" x14ac:dyDescent="0.2">
      <c r="A123" s="12">
        <v>596</v>
      </c>
      <c r="B123" s="12" t="s">
        <v>15</v>
      </c>
      <c r="C123" s="12" t="s">
        <v>16</v>
      </c>
      <c r="D123" s="13" t="s">
        <v>17</v>
      </c>
      <c r="E123" s="17" t="s">
        <v>1663</v>
      </c>
      <c r="F123" s="13" t="s">
        <v>38</v>
      </c>
      <c r="G123" s="13" t="s">
        <v>238</v>
      </c>
      <c r="H123" s="14">
        <v>67281.850000000006</v>
      </c>
      <c r="I123" s="14">
        <v>4.8278979244329232</v>
      </c>
      <c r="J123" s="14" t="s">
        <v>1666</v>
      </c>
      <c r="K123" s="10">
        <v>66.2</v>
      </c>
      <c r="L123" s="10">
        <v>1.8208579894396999</v>
      </c>
      <c r="M123" s="15" t="s">
        <v>1681</v>
      </c>
      <c r="N123" s="16">
        <v>13.458603540559483</v>
      </c>
      <c r="O123" s="10">
        <v>1.129</v>
      </c>
      <c r="P123" s="10" t="s">
        <v>1646</v>
      </c>
      <c r="Q123" s="10">
        <v>1.02</v>
      </c>
      <c r="R123" s="10">
        <f t="shared" si="6"/>
        <v>8.6001717619175692E-3</v>
      </c>
      <c r="S123" s="10" t="s">
        <v>1666</v>
      </c>
    </row>
    <row r="124" spans="1:21" x14ac:dyDescent="0.2">
      <c r="A124" s="12">
        <v>773</v>
      </c>
      <c r="B124" s="12" t="s">
        <v>15</v>
      </c>
      <c r="C124" s="12" t="s">
        <v>16</v>
      </c>
      <c r="D124" s="13" t="s">
        <v>17</v>
      </c>
      <c r="E124" s="17" t="s">
        <v>1663</v>
      </c>
      <c r="F124" s="13" t="s">
        <v>38</v>
      </c>
      <c r="G124" s="13" t="s">
        <v>205</v>
      </c>
      <c r="H124" s="14">
        <v>38630.445</v>
      </c>
      <c r="I124" s="14">
        <v>4.58692971099057</v>
      </c>
      <c r="J124" s="14" t="s">
        <v>1666</v>
      </c>
      <c r="K124" s="10">
        <v>62.573999999999998</v>
      </c>
      <c r="L124" s="10">
        <v>1.7963939178415531</v>
      </c>
      <c r="M124" s="15" t="s">
        <v>1681</v>
      </c>
      <c r="N124" s="16">
        <v>13.45</v>
      </c>
      <c r="O124" s="10">
        <v>1.1287222843384268</v>
      </c>
      <c r="P124" s="10" t="s">
        <v>1682</v>
      </c>
      <c r="Q124" s="10">
        <v>1.0049999999999999</v>
      </c>
      <c r="R124" s="10">
        <f t="shared" si="6"/>
        <v>2.1660617565076304E-3</v>
      </c>
      <c r="S124" s="10" t="s">
        <v>1666</v>
      </c>
    </row>
    <row r="125" spans="1:21" x14ac:dyDescent="0.2">
      <c r="A125" s="12">
        <v>883</v>
      </c>
      <c r="B125" s="12" t="s">
        <v>15</v>
      </c>
      <c r="C125" s="12" t="s">
        <v>16</v>
      </c>
      <c r="D125" s="13" t="s">
        <v>17</v>
      </c>
      <c r="E125" s="17" t="s">
        <v>1663</v>
      </c>
      <c r="F125" s="13" t="s">
        <v>38</v>
      </c>
      <c r="G125" s="13" t="s">
        <v>85</v>
      </c>
      <c r="H125" s="14">
        <v>51522.864458175689</v>
      </c>
      <c r="I125" s="14">
        <v>4.7120000000000006</v>
      </c>
      <c r="J125" s="14" t="s">
        <v>1646</v>
      </c>
      <c r="K125" s="10">
        <v>67.430000000000007</v>
      </c>
      <c r="L125" s="10">
        <v>1.8288531596766402</v>
      </c>
      <c r="M125" s="15" t="s">
        <v>1681</v>
      </c>
      <c r="N125" s="16">
        <v>49.431068698683561</v>
      </c>
      <c r="O125" s="10">
        <v>1.6940000000000002</v>
      </c>
      <c r="P125" s="10" t="s">
        <v>1646</v>
      </c>
      <c r="Q125" s="10">
        <v>1</v>
      </c>
      <c r="R125" s="10">
        <f t="shared" si="6"/>
        <v>0</v>
      </c>
      <c r="S125" s="10" t="s">
        <v>1650</v>
      </c>
    </row>
    <row r="126" spans="1:21" x14ac:dyDescent="0.2">
      <c r="A126" s="12">
        <v>1400</v>
      </c>
      <c r="B126" s="12" t="s">
        <v>1132</v>
      </c>
      <c r="C126" s="12" t="s">
        <v>56</v>
      </c>
      <c r="D126" s="13" t="s">
        <v>606</v>
      </c>
      <c r="E126" s="13" t="s">
        <v>1133</v>
      </c>
      <c r="F126" s="13" t="s">
        <v>1251</v>
      </c>
      <c r="G126" s="13" t="s">
        <v>1330</v>
      </c>
      <c r="H126" s="14">
        <v>13.3</v>
      </c>
      <c r="I126" s="14">
        <v>1.1238516409670858</v>
      </c>
      <c r="J126" s="14" t="s">
        <v>1666</v>
      </c>
      <c r="K126" s="10">
        <v>45.7</v>
      </c>
      <c r="L126" s="10">
        <v>1.6599162000698502</v>
      </c>
      <c r="M126" s="15" t="s">
        <v>1681</v>
      </c>
      <c r="N126" s="16">
        <v>2.582260190634594E-2</v>
      </c>
      <c r="O126" s="10">
        <v>-1.5880000000000003</v>
      </c>
      <c r="P126" s="10" t="s">
        <v>1646</v>
      </c>
      <c r="Q126" s="10">
        <v>606</v>
      </c>
      <c r="R126" s="10">
        <f t="shared" si="6"/>
        <v>2.782472624166286</v>
      </c>
      <c r="S126" s="10" t="s">
        <v>1666</v>
      </c>
    </row>
    <row r="127" spans="1:21" x14ac:dyDescent="0.2">
      <c r="A127" s="12">
        <v>478</v>
      </c>
      <c r="B127" s="12" t="s">
        <v>15</v>
      </c>
      <c r="C127" s="12" t="s">
        <v>16</v>
      </c>
      <c r="D127" s="13" t="s">
        <v>17</v>
      </c>
      <c r="E127" s="17" t="s">
        <v>1663</v>
      </c>
      <c r="F127" s="13" t="s">
        <v>86</v>
      </c>
      <c r="G127" s="13" t="s">
        <v>87</v>
      </c>
      <c r="H127" s="14">
        <v>11994993.031493779</v>
      </c>
      <c r="I127" s="14">
        <v>7.0789999999999997</v>
      </c>
      <c r="J127" s="14" t="s">
        <v>1646</v>
      </c>
      <c r="K127" s="10">
        <v>56.7</v>
      </c>
      <c r="L127" s="10">
        <v>1.7535830588929067</v>
      </c>
      <c r="M127" s="15" t="s">
        <v>1681</v>
      </c>
      <c r="N127" s="16">
        <v>8790.2251683088489</v>
      </c>
      <c r="O127" s="10">
        <v>3.9440000000000004</v>
      </c>
      <c r="P127" s="10" t="s">
        <v>1646</v>
      </c>
      <c r="Q127" s="10">
        <v>1</v>
      </c>
      <c r="R127" s="10">
        <f t="shared" si="6"/>
        <v>0</v>
      </c>
      <c r="S127" s="10" t="s">
        <v>1650</v>
      </c>
    </row>
    <row r="128" spans="1:21" x14ac:dyDescent="0.2">
      <c r="A128" s="12">
        <v>479</v>
      </c>
      <c r="B128" s="12" t="s">
        <v>15</v>
      </c>
      <c r="C128" s="12" t="s">
        <v>16</v>
      </c>
      <c r="D128" s="13" t="s">
        <v>17</v>
      </c>
      <c r="E128" s="17" t="s">
        <v>1663</v>
      </c>
      <c r="F128" s="13" t="s">
        <v>86</v>
      </c>
      <c r="G128" s="13" t="s">
        <v>88</v>
      </c>
      <c r="H128" s="14">
        <v>17988709.15128791</v>
      </c>
      <c r="I128" s="14">
        <v>7.2550000000000008</v>
      </c>
      <c r="J128" s="14" t="s">
        <v>1646</v>
      </c>
      <c r="K128" s="10">
        <v>56.03</v>
      </c>
      <c r="L128" s="10">
        <v>1.7484206224675685</v>
      </c>
      <c r="M128" s="15" t="s">
        <v>1681</v>
      </c>
      <c r="N128" s="16">
        <v>19998.618696327452</v>
      </c>
      <c r="O128" s="10">
        <v>4.3010000000000002</v>
      </c>
      <c r="P128" s="10" t="s">
        <v>1646</v>
      </c>
      <c r="Q128" s="10">
        <v>1</v>
      </c>
      <c r="R128" s="10">
        <f t="shared" si="6"/>
        <v>0</v>
      </c>
      <c r="S128" s="10" t="s">
        <v>1650</v>
      </c>
    </row>
    <row r="129" spans="1:21" x14ac:dyDescent="0.2">
      <c r="A129" s="12">
        <v>822</v>
      </c>
      <c r="B129" s="12" t="s">
        <v>15</v>
      </c>
      <c r="C129" s="12" t="s">
        <v>16</v>
      </c>
      <c r="D129" s="13" t="s">
        <v>17</v>
      </c>
      <c r="E129" s="13" t="s">
        <v>40</v>
      </c>
      <c r="F129" s="13" t="s">
        <v>53</v>
      </c>
      <c r="G129" s="13" t="s">
        <v>1131</v>
      </c>
      <c r="H129" s="14">
        <v>196.83</v>
      </c>
      <c r="I129" s="14">
        <v>2.2940912924769621</v>
      </c>
      <c r="J129" s="14" t="s">
        <v>1666</v>
      </c>
      <c r="K129" s="10">
        <v>149.5</v>
      </c>
      <c r="L129" s="10">
        <v>2.1746411926604483</v>
      </c>
      <c r="M129" s="15" t="s">
        <v>1681</v>
      </c>
      <c r="N129" s="16">
        <v>2.1232444620002195</v>
      </c>
      <c r="O129" s="10">
        <v>0.32700000000000001</v>
      </c>
      <c r="P129" s="10" t="s">
        <v>1646</v>
      </c>
      <c r="Q129" s="10">
        <v>7.4574999999999996</v>
      </c>
      <c r="R129" s="10">
        <f t="shared" si="6"/>
        <v>0.87259326203410026</v>
      </c>
      <c r="S129" s="10" t="s">
        <v>1666</v>
      </c>
    </row>
    <row r="130" spans="1:21" x14ac:dyDescent="0.2">
      <c r="A130" s="12">
        <v>823</v>
      </c>
      <c r="B130" s="12" t="s">
        <v>15</v>
      </c>
      <c r="C130" s="12" t="s">
        <v>16</v>
      </c>
      <c r="D130" s="13" t="s">
        <v>17</v>
      </c>
      <c r="E130" s="13" t="s">
        <v>40</v>
      </c>
      <c r="F130" s="13" t="s">
        <v>53</v>
      </c>
      <c r="G130" s="13" t="s">
        <v>1102</v>
      </c>
      <c r="H130" s="14">
        <v>583.09</v>
      </c>
      <c r="I130" s="14">
        <v>2.7657355933297056</v>
      </c>
      <c r="J130" s="14" t="s">
        <v>1666</v>
      </c>
      <c r="K130" s="10">
        <v>63</v>
      </c>
      <c r="L130" s="10">
        <v>1.7993405494535817</v>
      </c>
      <c r="M130" s="15" t="s">
        <v>1681</v>
      </c>
      <c r="N130" s="16">
        <v>2.0370420777057183</v>
      </c>
      <c r="O130" s="10">
        <v>0.309</v>
      </c>
      <c r="P130" s="10" t="s">
        <v>1646</v>
      </c>
      <c r="Q130" s="10">
        <v>6.12</v>
      </c>
      <c r="R130" s="10">
        <f t="shared" si="6"/>
        <v>0.78675142214556115</v>
      </c>
      <c r="S130" s="10" t="s">
        <v>1666</v>
      </c>
    </row>
    <row r="131" spans="1:21" x14ac:dyDescent="0.2">
      <c r="A131" s="12">
        <v>824</v>
      </c>
      <c r="B131" s="12" t="s">
        <v>15</v>
      </c>
      <c r="C131" s="12" t="s">
        <v>16</v>
      </c>
      <c r="D131" s="13" t="s">
        <v>17</v>
      </c>
      <c r="E131" s="13" t="s">
        <v>40</v>
      </c>
      <c r="F131" s="13" t="s">
        <v>53</v>
      </c>
      <c r="G131" s="13" t="s">
        <v>1426</v>
      </c>
      <c r="H131" s="14">
        <v>229.815</v>
      </c>
      <c r="I131" s="14">
        <v>2.3613783716308836</v>
      </c>
      <c r="J131" s="14" t="s">
        <v>1666</v>
      </c>
      <c r="K131" s="10">
        <v>55</v>
      </c>
      <c r="L131" s="10">
        <v>1.7403626894942439</v>
      </c>
      <c r="M131" s="15" t="s">
        <v>1681</v>
      </c>
      <c r="N131" s="16">
        <v>1.2618275345906707</v>
      </c>
      <c r="O131" s="10">
        <v>0.10100000000000001</v>
      </c>
      <c r="P131" s="10" t="s">
        <v>1646</v>
      </c>
      <c r="Q131" s="10"/>
      <c r="R131" s="10"/>
    </row>
    <row r="132" spans="1:21" x14ac:dyDescent="0.2">
      <c r="A132" s="12">
        <v>993</v>
      </c>
      <c r="B132" s="12" t="s">
        <v>15</v>
      </c>
      <c r="C132" s="12" t="s">
        <v>56</v>
      </c>
      <c r="D132" s="13" t="s">
        <v>57</v>
      </c>
      <c r="E132" s="13" t="s">
        <v>58</v>
      </c>
      <c r="F132" s="13" t="s">
        <v>817</v>
      </c>
      <c r="G132" s="13" t="s">
        <v>1044</v>
      </c>
      <c r="H132" s="14">
        <v>228.05334325499999</v>
      </c>
      <c r="I132" s="14">
        <v>2.3580364433673768</v>
      </c>
      <c r="J132" s="14" t="s">
        <v>1666</v>
      </c>
      <c r="K132" s="10">
        <v>89.39</v>
      </c>
      <c r="L132" s="10">
        <v>1.9512889372776721</v>
      </c>
      <c r="M132" s="15" t="s">
        <v>1681</v>
      </c>
      <c r="N132" s="10"/>
      <c r="O132" s="10"/>
      <c r="Q132" s="10">
        <v>5.4000387953329598</v>
      </c>
      <c r="R132" s="10">
        <f>LOG10(Q132)</f>
        <v>0.73239687992269176</v>
      </c>
      <c r="S132" s="10" t="s">
        <v>1666</v>
      </c>
    </row>
    <row r="133" spans="1:21" x14ac:dyDescent="0.2">
      <c r="A133" s="12">
        <v>1181</v>
      </c>
      <c r="B133" s="12" t="s">
        <v>15</v>
      </c>
      <c r="C133" s="12" t="s">
        <v>16</v>
      </c>
      <c r="D133" s="13" t="s">
        <v>160</v>
      </c>
      <c r="E133" s="13" t="s">
        <v>161</v>
      </c>
      <c r="F133" s="13" t="s">
        <v>401</v>
      </c>
      <c r="G133" s="13" t="s">
        <v>402</v>
      </c>
      <c r="H133" s="14">
        <v>11.64</v>
      </c>
      <c r="I133" s="14">
        <v>1.0659529803138696</v>
      </c>
      <c r="J133" s="14" t="s">
        <v>1666</v>
      </c>
      <c r="K133" s="10">
        <v>82.7</v>
      </c>
      <c r="L133" s="10">
        <v>1.9175055095525466</v>
      </c>
      <c r="M133" s="15" t="s">
        <v>1681</v>
      </c>
      <c r="N133" s="10"/>
      <c r="O133" s="10"/>
      <c r="Q133" s="10">
        <v>2</v>
      </c>
      <c r="R133" s="10">
        <f>LOG10(Q133)</f>
        <v>0.3010299956639812</v>
      </c>
      <c r="S133" s="10" t="s">
        <v>1666</v>
      </c>
    </row>
    <row r="134" spans="1:21" x14ac:dyDescent="0.2">
      <c r="A134" s="12">
        <v>1056</v>
      </c>
      <c r="B134" s="12" t="s">
        <v>15</v>
      </c>
      <c r="C134" s="12" t="s">
        <v>16</v>
      </c>
      <c r="D134" s="13" t="s">
        <v>17</v>
      </c>
      <c r="E134" s="13" t="s">
        <v>40</v>
      </c>
      <c r="F134" s="13" t="s">
        <v>53</v>
      </c>
      <c r="G134" s="13" t="s">
        <v>1427</v>
      </c>
      <c r="H134" s="14">
        <v>186.38</v>
      </c>
      <c r="I134" s="14">
        <v>2.2703993073975086</v>
      </c>
      <c r="J134" s="14" t="s">
        <v>1666</v>
      </c>
      <c r="K134" s="10">
        <v>85</v>
      </c>
      <c r="L134" s="10">
        <v>1.9294189257142926</v>
      </c>
      <c r="M134" s="15" t="s">
        <v>1681</v>
      </c>
      <c r="N134" s="16">
        <v>1.5559656316050745</v>
      </c>
      <c r="O134" s="10">
        <v>0.19200000000000003</v>
      </c>
      <c r="P134" s="10" t="s">
        <v>1646</v>
      </c>
      <c r="Q134" s="10"/>
      <c r="R134" s="10"/>
    </row>
    <row r="135" spans="1:21" x14ac:dyDescent="0.2">
      <c r="A135" s="12">
        <v>480</v>
      </c>
      <c r="B135" s="12" t="s">
        <v>15</v>
      </c>
      <c r="C135" s="12" t="s">
        <v>16</v>
      </c>
      <c r="D135" s="13" t="s">
        <v>17</v>
      </c>
      <c r="E135" s="17" t="s">
        <v>1663</v>
      </c>
      <c r="F135" s="13" t="s">
        <v>89</v>
      </c>
      <c r="G135" s="13" t="s">
        <v>90</v>
      </c>
      <c r="H135" s="14">
        <v>11376272.858234318</v>
      </c>
      <c r="I135" s="14">
        <v>7.056</v>
      </c>
      <c r="J135" s="14" t="s">
        <v>1646</v>
      </c>
      <c r="K135" s="10">
        <v>51.6</v>
      </c>
      <c r="L135" s="10">
        <v>1.7126497016272113</v>
      </c>
      <c r="M135" s="15" t="s">
        <v>1681</v>
      </c>
      <c r="N135" s="16">
        <v>10000</v>
      </c>
      <c r="O135" s="10">
        <v>4</v>
      </c>
      <c r="P135" s="10" t="s">
        <v>1646</v>
      </c>
      <c r="Q135" s="10">
        <v>1</v>
      </c>
      <c r="R135" s="10">
        <f>LOG10(Q135)</f>
        <v>0</v>
      </c>
      <c r="S135" s="10" t="s">
        <v>1650</v>
      </c>
    </row>
    <row r="136" spans="1:21" x14ac:dyDescent="0.2">
      <c r="A136" s="12">
        <v>1088</v>
      </c>
      <c r="B136" s="12" t="s">
        <v>15</v>
      </c>
      <c r="C136" s="12" t="s">
        <v>16</v>
      </c>
      <c r="D136" s="13" t="s">
        <v>17</v>
      </c>
      <c r="E136" s="13" t="s">
        <v>40</v>
      </c>
      <c r="F136" s="13" t="s">
        <v>53</v>
      </c>
      <c r="G136" s="13" t="s">
        <v>764</v>
      </c>
      <c r="H136" s="14">
        <v>329.34</v>
      </c>
      <c r="I136" s="14">
        <v>2.5176444811652585</v>
      </c>
      <c r="J136" s="14" t="s">
        <v>1666</v>
      </c>
      <c r="K136" s="10">
        <v>172</v>
      </c>
      <c r="L136" s="10">
        <v>2.2355284469075487</v>
      </c>
      <c r="M136" s="15" t="s">
        <v>1681</v>
      </c>
      <c r="N136" s="16">
        <v>14.42115351524869</v>
      </c>
      <c r="O136" s="10">
        <v>1.159</v>
      </c>
      <c r="P136" s="10" t="s">
        <v>1646</v>
      </c>
      <c r="Q136" s="10">
        <v>3.88</v>
      </c>
      <c r="R136" s="10">
        <f>LOG10(Q136)</f>
        <v>0.58883172559420727</v>
      </c>
      <c r="S136" s="10" t="s">
        <v>1666</v>
      </c>
    </row>
    <row r="137" spans="1:21" x14ac:dyDescent="0.2">
      <c r="A137" s="12">
        <v>512</v>
      </c>
      <c r="B137" s="12" t="s">
        <v>15</v>
      </c>
      <c r="C137" s="12" t="s">
        <v>16</v>
      </c>
      <c r="D137" s="13" t="s">
        <v>17</v>
      </c>
      <c r="E137" s="13" t="s">
        <v>91</v>
      </c>
      <c r="F137" s="13" t="s">
        <v>92</v>
      </c>
      <c r="G137" s="13" t="s">
        <v>93</v>
      </c>
      <c r="H137" s="14">
        <v>872.97136838811173</v>
      </c>
      <c r="I137" s="14">
        <v>2.9410000000000003</v>
      </c>
      <c r="J137" s="14" t="s">
        <v>1646</v>
      </c>
      <c r="K137" s="10">
        <v>162.5</v>
      </c>
      <c r="L137" s="10">
        <v>2.2108533653148932</v>
      </c>
      <c r="M137" s="15" t="s">
        <v>1681</v>
      </c>
      <c r="N137" s="16">
        <v>1.6672472125510629</v>
      </c>
      <c r="O137" s="10">
        <v>0.22200000000000003</v>
      </c>
      <c r="P137" s="10" t="s">
        <v>1646</v>
      </c>
      <c r="Q137" s="10">
        <v>1</v>
      </c>
      <c r="R137" s="10">
        <f>LOG10(Q137)</f>
        <v>0</v>
      </c>
      <c r="S137" s="10" t="s">
        <v>1650</v>
      </c>
    </row>
    <row r="138" spans="1:21" x14ac:dyDescent="0.2">
      <c r="A138" s="12">
        <v>581</v>
      </c>
      <c r="B138" s="12" t="s">
        <v>15</v>
      </c>
      <c r="C138" s="12" t="s">
        <v>16</v>
      </c>
      <c r="D138" s="13" t="s">
        <v>17</v>
      </c>
      <c r="E138" s="17" t="s">
        <v>1663</v>
      </c>
      <c r="F138" s="13" t="s">
        <v>26</v>
      </c>
      <c r="G138" s="13" t="s">
        <v>29</v>
      </c>
      <c r="H138" s="14">
        <v>624577.06999999995</v>
      </c>
      <c r="I138" s="14">
        <v>5.7955860360016596</v>
      </c>
      <c r="J138" s="14" t="s">
        <v>1666</v>
      </c>
      <c r="K138" s="10">
        <v>65.95</v>
      </c>
      <c r="L138" s="10">
        <v>1.8192147998823842</v>
      </c>
      <c r="M138" s="15" t="s">
        <v>1681</v>
      </c>
      <c r="N138" s="16">
        <v>523.6</v>
      </c>
      <c r="O138" s="10">
        <v>2.718999637878718</v>
      </c>
      <c r="P138" s="10" t="s">
        <v>1640</v>
      </c>
      <c r="Q138" s="10">
        <v>0.99</v>
      </c>
      <c r="R138" s="10">
        <f>LOG10(Q138)</f>
        <v>-4.3648054024500883E-3</v>
      </c>
      <c r="S138" s="10" t="s">
        <v>1666</v>
      </c>
      <c r="T138" s="10">
        <v>4.9000000000000004</v>
      </c>
      <c r="U138" s="10" t="s">
        <v>1665</v>
      </c>
    </row>
    <row r="139" spans="1:21" x14ac:dyDescent="0.2">
      <c r="A139" s="12">
        <v>863</v>
      </c>
      <c r="B139" s="12" t="s">
        <v>15</v>
      </c>
      <c r="C139" s="12" t="s">
        <v>16</v>
      </c>
      <c r="D139" s="13" t="s">
        <v>17</v>
      </c>
      <c r="E139" s="13" t="s">
        <v>193</v>
      </c>
      <c r="F139" s="13" t="s">
        <v>640</v>
      </c>
      <c r="G139" s="13" t="s">
        <v>1428</v>
      </c>
      <c r="H139" s="14">
        <v>24</v>
      </c>
      <c r="I139" s="14">
        <v>1.3802112417116059</v>
      </c>
      <c r="J139" s="14" t="s">
        <v>1641</v>
      </c>
      <c r="K139" s="10">
        <v>70</v>
      </c>
      <c r="L139" s="10">
        <v>1.8450980400142569</v>
      </c>
      <c r="M139" s="15" t="s">
        <v>1681</v>
      </c>
      <c r="N139" s="16">
        <v>0.3</v>
      </c>
      <c r="O139" s="10">
        <v>-0.52287874528033762</v>
      </c>
      <c r="P139" s="10" t="s">
        <v>1641</v>
      </c>
      <c r="Q139" s="10"/>
      <c r="R139" s="10"/>
    </row>
    <row r="140" spans="1:21" x14ac:dyDescent="0.2">
      <c r="A140" s="12">
        <v>1281</v>
      </c>
      <c r="B140" s="12" t="s">
        <v>15</v>
      </c>
      <c r="C140" s="12" t="s">
        <v>16</v>
      </c>
      <c r="D140" s="13" t="s">
        <v>160</v>
      </c>
      <c r="E140" s="13" t="s">
        <v>161</v>
      </c>
      <c r="F140" s="13" t="s">
        <v>300</v>
      </c>
      <c r="G140" s="13" t="s">
        <v>403</v>
      </c>
      <c r="H140" s="14">
        <v>40.300001144399999</v>
      </c>
      <c r="I140" s="14">
        <v>1.6053050584737794</v>
      </c>
      <c r="J140" s="14" t="s">
        <v>1666</v>
      </c>
      <c r="K140" s="10">
        <v>86.26</v>
      </c>
      <c r="L140" s="10">
        <v>1.9358094538099329</v>
      </c>
      <c r="M140" s="15" t="s">
        <v>1681</v>
      </c>
      <c r="N140" s="10"/>
      <c r="O140" s="10"/>
      <c r="Q140" s="10">
        <v>2</v>
      </c>
      <c r="R140" s="10">
        <f t="shared" ref="R140:R151" si="7">LOG10(Q140)</f>
        <v>0.3010299956639812</v>
      </c>
      <c r="S140" s="10" t="s">
        <v>1666</v>
      </c>
    </row>
    <row r="141" spans="1:21" x14ac:dyDescent="0.2">
      <c r="A141" s="12">
        <v>1282</v>
      </c>
      <c r="B141" s="12" t="s">
        <v>15</v>
      </c>
      <c r="C141" s="12" t="s">
        <v>16</v>
      </c>
      <c r="D141" s="13" t="s">
        <v>160</v>
      </c>
      <c r="E141" s="13" t="s">
        <v>161</v>
      </c>
      <c r="F141" s="13" t="s">
        <v>300</v>
      </c>
      <c r="G141" s="13" t="s">
        <v>404</v>
      </c>
      <c r="H141" s="14">
        <v>39.200000762899997</v>
      </c>
      <c r="I141" s="14">
        <v>1.5932860754725811</v>
      </c>
      <c r="J141" s="14" t="s">
        <v>1666</v>
      </c>
      <c r="K141" s="10">
        <v>86.97</v>
      </c>
      <c r="L141" s="10">
        <v>1.93936947007466</v>
      </c>
      <c r="M141" s="15" t="s">
        <v>1681</v>
      </c>
      <c r="N141" s="10"/>
      <c r="O141" s="10"/>
      <c r="Q141" s="10">
        <v>2</v>
      </c>
      <c r="R141" s="10">
        <f t="shared" si="7"/>
        <v>0.3010299956639812</v>
      </c>
      <c r="S141" s="10" t="s">
        <v>1666</v>
      </c>
    </row>
    <row r="142" spans="1:21" x14ac:dyDescent="0.2">
      <c r="A142" s="12">
        <v>1283</v>
      </c>
      <c r="B142" s="12" t="s">
        <v>15</v>
      </c>
      <c r="C142" s="12" t="s">
        <v>16</v>
      </c>
      <c r="D142" s="13" t="s">
        <v>160</v>
      </c>
      <c r="E142" s="13" t="s">
        <v>161</v>
      </c>
      <c r="F142" s="13" t="s">
        <v>300</v>
      </c>
      <c r="G142" s="13" t="s">
        <v>405</v>
      </c>
      <c r="H142" s="14">
        <v>46.14</v>
      </c>
      <c r="I142" s="14">
        <v>1.6640775901850746</v>
      </c>
      <c r="J142" s="14" t="s">
        <v>1666</v>
      </c>
      <c r="K142" s="10">
        <v>83.65</v>
      </c>
      <c r="L142" s="10">
        <v>1.9224659452984134</v>
      </c>
      <c r="M142" s="15" t="s">
        <v>1681</v>
      </c>
      <c r="N142" s="10"/>
      <c r="O142" s="10"/>
      <c r="Q142" s="10">
        <v>2</v>
      </c>
      <c r="R142" s="10">
        <f t="shared" si="7"/>
        <v>0.3010299956639812</v>
      </c>
      <c r="S142" s="10" t="s">
        <v>1666</v>
      </c>
    </row>
    <row r="143" spans="1:21" x14ac:dyDescent="0.2">
      <c r="A143" s="12">
        <v>968</v>
      </c>
      <c r="B143" s="12" t="s">
        <v>15</v>
      </c>
      <c r="C143" s="12" t="s">
        <v>56</v>
      </c>
      <c r="D143" s="13" t="s">
        <v>57</v>
      </c>
      <c r="E143" s="13" t="s">
        <v>58</v>
      </c>
      <c r="F143" s="13" t="s">
        <v>1226</v>
      </c>
      <c r="G143" s="13" t="s">
        <v>1643</v>
      </c>
      <c r="H143" s="14">
        <v>3962.33</v>
      </c>
      <c r="I143" s="14">
        <v>3.5979506426338319</v>
      </c>
      <c r="J143" s="14" t="s">
        <v>1674</v>
      </c>
      <c r="K143" s="10">
        <v>90.95</v>
      </c>
      <c r="L143" s="10">
        <v>1.9588027033995024</v>
      </c>
      <c r="M143" s="15" t="s">
        <v>1681</v>
      </c>
      <c r="N143" s="16">
        <v>18.780999999999999</v>
      </c>
      <c r="O143" s="10">
        <v>1.2737187126861957</v>
      </c>
      <c r="P143" s="10" t="s">
        <v>1674</v>
      </c>
      <c r="Q143" s="18">
        <v>32.666666669999998</v>
      </c>
      <c r="R143" s="10">
        <f t="shared" si="7"/>
        <v>1.5141048210171482</v>
      </c>
      <c r="S143" s="10" t="s">
        <v>1660</v>
      </c>
    </row>
    <row r="144" spans="1:21" x14ac:dyDescent="0.2">
      <c r="A144" s="12">
        <v>30</v>
      </c>
      <c r="B144" s="12" t="s">
        <v>1132</v>
      </c>
      <c r="C144" s="12" t="s">
        <v>56</v>
      </c>
      <c r="D144" s="13" t="s">
        <v>606</v>
      </c>
      <c r="E144" s="13" t="s">
        <v>1133</v>
      </c>
      <c r="F144" s="13" t="s">
        <v>1243</v>
      </c>
      <c r="G144" s="13" t="s">
        <v>1244</v>
      </c>
      <c r="H144" s="14">
        <v>18.967059212111465</v>
      </c>
      <c r="I144" s="14">
        <v>1.278</v>
      </c>
      <c r="J144" s="14" t="s">
        <v>1646</v>
      </c>
      <c r="K144" s="10">
        <v>45.4</v>
      </c>
      <c r="L144" s="10">
        <v>1.657055852857104</v>
      </c>
      <c r="M144" s="15" t="s">
        <v>1681</v>
      </c>
      <c r="N144" s="16">
        <v>0.16634126503701691</v>
      </c>
      <c r="O144" s="10">
        <v>-0.77900000000000014</v>
      </c>
      <c r="P144" s="10" t="s">
        <v>1646</v>
      </c>
      <c r="Q144" s="10">
        <v>65.000000000000043</v>
      </c>
      <c r="R144" s="10">
        <f t="shared" si="7"/>
        <v>1.8129133566428559</v>
      </c>
      <c r="S144" s="10" t="s">
        <v>1648</v>
      </c>
    </row>
    <row r="145" spans="1:21" x14ac:dyDescent="0.2">
      <c r="A145" s="12">
        <v>1402</v>
      </c>
      <c r="B145" s="12" t="s">
        <v>1132</v>
      </c>
      <c r="C145" s="12" t="s">
        <v>56</v>
      </c>
      <c r="D145" s="13" t="s">
        <v>606</v>
      </c>
      <c r="E145" s="13" t="s">
        <v>1133</v>
      </c>
      <c r="F145" s="13" t="s">
        <v>1243</v>
      </c>
      <c r="G145" s="13" t="s">
        <v>1270</v>
      </c>
      <c r="H145" s="14">
        <v>13.1</v>
      </c>
      <c r="I145" s="14">
        <v>1.1172712956557642</v>
      </c>
      <c r="J145" s="14" t="s">
        <v>1666</v>
      </c>
      <c r="K145" s="10">
        <v>36.5</v>
      </c>
      <c r="L145" s="10">
        <v>1.5622928644564746</v>
      </c>
      <c r="M145" s="15" t="s">
        <v>1681</v>
      </c>
      <c r="N145" s="10"/>
      <c r="O145" s="10"/>
      <c r="Q145" s="10">
        <v>147.5</v>
      </c>
      <c r="R145" s="10">
        <f t="shared" si="7"/>
        <v>2.1687920203141817</v>
      </c>
      <c r="S145" s="10" t="s">
        <v>1666</v>
      </c>
      <c r="T145" s="10">
        <v>5.9</v>
      </c>
      <c r="U145" s="10" t="s">
        <v>1665</v>
      </c>
    </row>
    <row r="146" spans="1:21" x14ac:dyDescent="0.2">
      <c r="A146" s="12">
        <v>173</v>
      </c>
      <c r="B146" s="12" t="s">
        <v>15</v>
      </c>
      <c r="C146" s="12" t="s">
        <v>16</v>
      </c>
      <c r="D146" s="13" t="s">
        <v>160</v>
      </c>
      <c r="E146" s="13" t="s">
        <v>161</v>
      </c>
      <c r="F146" s="13" t="s">
        <v>792</v>
      </c>
      <c r="G146" s="13" t="s">
        <v>793</v>
      </c>
      <c r="H146" s="14">
        <v>31.5999994278</v>
      </c>
      <c r="I146" s="14">
        <v>1.4996870747543751</v>
      </c>
      <c r="J146" s="14" t="s">
        <v>1666</v>
      </c>
      <c r="K146" s="10">
        <v>53.99</v>
      </c>
      <c r="L146" s="10">
        <v>1.7323133274712426</v>
      </c>
      <c r="M146" s="15" t="s">
        <v>1681</v>
      </c>
      <c r="N146" s="16">
        <v>0.1</v>
      </c>
      <c r="O146" s="10">
        <v>-1</v>
      </c>
      <c r="P146" s="10" t="s">
        <v>1646</v>
      </c>
      <c r="Q146" s="10">
        <v>4</v>
      </c>
      <c r="R146" s="10">
        <f t="shared" si="7"/>
        <v>0.6020599913279624</v>
      </c>
      <c r="S146" s="10" t="s">
        <v>1666</v>
      </c>
      <c r="T146" s="10">
        <v>1.24</v>
      </c>
      <c r="U146" s="10" t="s">
        <v>1665</v>
      </c>
    </row>
    <row r="147" spans="1:21" x14ac:dyDescent="0.2">
      <c r="A147" s="12">
        <v>582</v>
      </c>
      <c r="B147" s="12" t="s">
        <v>15</v>
      </c>
      <c r="C147" s="12" t="s">
        <v>16</v>
      </c>
      <c r="D147" s="13" t="s">
        <v>17</v>
      </c>
      <c r="E147" s="17" t="s">
        <v>1663</v>
      </c>
      <c r="F147" s="13" t="s">
        <v>26</v>
      </c>
      <c r="G147" s="13" t="s">
        <v>277</v>
      </c>
      <c r="H147" s="14">
        <v>800143.05</v>
      </c>
      <c r="I147" s="14">
        <v>5.9031676373317703</v>
      </c>
      <c r="J147" s="14" t="s">
        <v>1666</v>
      </c>
      <c r="K147" s="10">
        <v>67.900000000000006</v>
      </c>
      <c r="L147" s="10">
        <v>1.8318697742805017</v>
      </c>
      <c r="M147" s="15" t="s">
        <v>1640</v>
      </c>
      <c r="N147" s="16">
        <v>361.23</v>
      </c>
      <c r="O147" s="10">
        <v>2.5577838111138451</v>
      </c>
      <c r="P147" s="10" t="s">
        <v>1640</v>
      </c>
      <c r="Q147" s="10">
        <v>1.1950000000000001</v>
      </c>
      <c r="R147" s="10">
        <f t="shared" si="7"/>
        <v>7.7367905284156518E-2</v>
      </c>
      <c r="S147" s="10" t="s">
        <v>1666</v>
      </c>
    </row>
    <row r="148" spans="1:21" x14ac:dyDescent="0.2">
      <c r="A148" s="12">
        <v>884</v>
      </c>
      <c r="B148" s="12" t="s">
        <v>15</v>
      </c>
      <c r="C148" s="12" t="s">
        <v>16</v>
      </c>
      <c r="D148" s="13" t="s">
        <v>17</v>
      </c>
      <c r="E148" s="17" t="s">
        <v>1663</v>
      </c>
      <c r="F148" s="13" t="s">
        <v>26</v>
      </c>
      <c r="G148" s="13" t="s">
        <v>284</v>
      </c>
      <c r="H148" s="14">
        <v>635974.31999999995</v>
      </c>
      <c r="I148" s="14">
        <v>5.8034395796303961</v>
      </c>
      <c r="J148" s="14" t="s">
        <v>1666</v>
      </c>
      <c r="K148" s="10">
        <v>72.260000000000005</v>
      </c>
      <c r="L148" s="10">
        <v>1.8588979572320035</v>
      </c>
      <c r="M148" s="15" t="s">
        <v>1673</v>
      </c>
      <c r="N148" s="10"/>
      <c r="O148" s="10"/>
      <c r="Q148" s="10">
        <v>1.22</v>
      </c>
      <c r="R148" s="10">
        <f t="shared" si="7"/>
        <v>8.6359830674748214E-2</v>
      </c>
      <c r="S148" s="10" t="s">
        <v>1666</v>
      </c>
    </row>
    <row r="149" spans="1:21" x14ac:dyDescent="0.2">
      <c r="A149" s="12">
        <v>583</v>
      </c>
      <c r="B149" s="12" t="s">
        <v>15</v>
      </c>
      <c r="C149" s="12" t="s">
        <v>16</v>
      </c>
      <c r="D149" s="13" t="s">
        <v>17</v>
      </c>
      <c r="E149" s="17" t="s">
        <v>1663</v>
      </c>
      <c r="F149" s="13" t="s">
        <v>26</v>
      </c>
      <c r="G149" s="13" t="s">
        <v>94</v>
      </c>
      <c r="H149" s="14">
        <v>650000</v>
      </c>
      <c r="I149" s="14">
        <v>5.8129133566428557</v>
      </c>
      <c r="J149" s="14" t="s">
        <v>1666</v>
      </c>
      <c r="K149" s="10">
        <v>75.53</v>
      </c>
      <c r="L149" s="10">
        <v>1.8781194846971676</v>
      </c>
      <c r="M149" s="15" t="s">
        <v>1640</v>
      </c>
      <c r="N149" s="16">
        <v>300</v>
      </c>
      <c r="O149" s="10">
        <v>2.4771212547196626</v>
      </c>
      <c r="P149" s="10" t="s">
        <v>1640</v>
      </c>
      <c r="Q149" s="10">
        <v>1</v>
      </c>
      <c r="R149" s="10">
        <f t="shared" si="7"/>
        <v>0</v>
      </c>
      <c r="S149" s="10" t="s">
        <v>1650</v>
      </c>
    </row>
    <row r="150" spans="1:21" x14ac:dyDescent="0.2">
      <c r="A150" s="12">
        <v>584</v>
      </c>
      <c r="B150" s="12" t="s">
        <v>15</v>
      </c>
      <c r="C150" s="12" t="s">
        <v>16</v>
      </c>
      <c r="D150" s="13" t="s">
        <v>17</v>
      </c>
      <c r="E150" s="17" t="s">
        <v>1663</v>
      </c>
      <c r="F150" s="13" t="s">
        <v>26</v>
      </c>
      <c r="G150" s="13" t="s">
        <v>95</v>
      </c>
      <c r="H150" s="14">
        <v>759321.21</v>
      </c>
      <c r="I150" s="14">
        <v>5.8804255311268427</v>
      </c>
      <c r="J150" s="14" t="s">
        <v>1666</v>
      </c>
      <c r="K150" s="10">
        <v>71.5</v>
      </c>
      <c r="L150" s="10">
        <v>1.8543060418010806</v>
      </c>
      <c r="M150" s="15" t="s">
        <v>1681</v>
      </c>
      <c r="N150" s="16">
        <v>681</v>
      </c>
      <c r="O150" s="10">
        <v>2.8331471119127851</v>
      </c>
      <c r="P150" s="10" t="s">
        <v>1646</v>
      </c>
      <c r="Q150" s="10">
        <v>1</v>
      </c>
      <c r="R150" s="10">
        <f t="shared" si="7"/>
        <v>0</v>
      </c>
      <c r="S150" s="10" t="s">
        <v>1666</v>
      </c>
      <c r="T150" s="10">
        <v>3.15</v>
      </c>
      <c r="U150" s="10" t="s">
        <v>1665</v>
      </c>
    </row>
    <row r="151" spans="1:21" x14ac:dyDescent="0.2">
      <c r="A151" s="12">
        <v>969</v>
      </c>
      <c r="B151" s="12" t="s">
        <v>15</v>
      </c>
      <c r="C151" s="12" t="s">
        <v>56</v>
      </c>
      <c r="D151" s="19" t="s">
        <v>57</v>
      </c>
      <c r="E151" s="19" t="s">
        <v>58</v>
      </c>
      <c r="F151" s="19" t="s">
        <v>1193</v>
      </c>
      <c r="G151" s="10" t="s">
        <v>1197</v>
      </c>
      <c r="H151" s="14">
        <v>848</v>
      </c>
      <c r="I151" s="14">
        <v>2.9283958522567137</v>
      </c>
      <c r="J151" s="14" t="s">
        <v>1666</v>
      </c>
      <c r="K151" s="10">
        <v>88.19</v>
      </c>
      <c r="L151" s="10">
        <v>1.9454193426030633</v>
      </c>
      <c r="M151" s="15" t="s">
        <v>1681</v>
      </c>
      <c r="N151" s="16">
        <v>0.94799999999999995</v>
      </c>
      <c r="O151" s="10">
        <v>-2.3191662661933767E-2</v>
      </c>
      <c r="P151" s="10" t="s">
        <v>1674</v>
      </c>
      <c r="Q151" s="10">
        <v>14.5</v>
      </c>
      <c r="R151" s="10">
        <f t="shared" si="7"/>
        <v>1.1613680022349748</v>
      </c>
      <c r="S151" s="10" t="s">
        <v>1666</v>
      </c>
    </row>
    <row r="152" spans="1:21" x14ac:dyDescent="0.2">
      <c r="A152" s="12">
        <v>970</v>
      </c>
      <c r="B152" s="12" t="s">
        <v>15</v>
      </c>
      <c r="C152" s="12" t="s">
        <v>56</v>
      </c>
      <c r="D152" s="13" t="s">
        <v>57</v>
      </c>
      <c r="E152" s="13" t="s">
        <v>58</v>
      </c>
      <c r="F152" s="13" t="s">
        <v>1193</v>
      </c>
      <c r="G152" s="13" t="s">
        <v>1429</v>
      </c>
      <c r="H152" s="14">
        <v>521.19471110508096</v>
      </c>
      <c r="I152" s="14">
        <v>2.7170000000000005</v>
      </c>
      <c r="J152" s="14" t="s">
        <v>1666</v>
      </c>
      <c r="K152" s="10">
        <v>87.9</v>
      </c>
      <c r="L152" s="10">
        <v>1.9439888750737719</v>
      </c>
      <c r="M152" s="15" t="s">
        <v>1681</v>
      </c>
      <c r="N152" s="16">
        <v>0.20799999999999999</v>
      </c>
      <c r="O152" s="10">
        <v>-0.68193666503723849</v>
      </c>
      <c r="P152" s="18" t="s">
        <v>1674</v>
      </c>
      <c r="Q152" s="10"/>
      <c r="R152" s="10"/>
    </row>
    <row r="153" spans="1:21" x14ac:dyDescent="0.2">
      <c r="A153" s="12">
        <v>971</v>
      </c>
      <c r="B153" s="12" t="s">
        <v>15</v>
      </c>
      <c r="C153" s="12" t="s">
        <v>56</v>
      </c>
      <c r="D153" s="13" t="s">
        <v>57</v>
      </c>
      <c r="E153" s="13" t="s">
        <v>58</v>
      </c>
      <c r="F153" s="13" t="s">
        <v>1193</v>
      </c>
      <c r="G153" s="13" t="s">
        <v>1430</v>
      </c>
      <c r="H153" s="14">
        <v>687.06844001423201</v>
      </c>
      <c r="I153" s="14">
        <v>2.8369999999999997</v>
      </c>
      <c r="J153" s="14" t="s">
        <v>1666</v>
      </c>
      <c r="K153" s="10">
        <v>85.75</v>
      </c>
      <c r="L153" s="10">
        <v>1.933234128714808</v>
      </c>
      <c r="M153" s="15" t="s">
        <v>1681</v>
      </c>
      <c r="N153" s="16">
        <v>0.56399999999999995</v>
      </c>
      <c r="O153" s="10">
        <v>-0.24872089601665776</v>
      </c>
      <c r="P153" s="18" t="s">
        <v>1674</v>
      </c>
      <c r="Q153" s="10"/>
      <c r="R153" s="10"/>
    </row>
    <row r="154" spans="1:21" x14ac:dyDescent="0.2">
      <c r="A154" s="12">
        <v>1355</v>
      </c>
      <c r="B154" s="12" t="s">
        <v>15</v>
      </c>
      <c r="C154" s="12" t="s">
        <v>56</v>
      </c>
      <c r="D154" s="13" t="s">
        <v>57</v>
      </c>
      <c r="E154" s="13" t="s">
        <v>58</v>
      </c>
      <c r="F154" s="13" t="s">
        <v>1193</v>
      </c>
      <c r="G154" s="13" t="s">
        <v>1431</v>
      </c>
      <c r="H154" s="14">
        <v>843.51737888213802</v>
      </c>
      <c r="I154" s="14">
        <v>2.9260940347317392</v>
      </c>
      <c r="J154" s="14" t="s">
        <v>1666</v>
      </c>
      <c r="K154" s="10">
        <v>98.44</v>
      </c>
      <c r="L154" s="10">
        <v>1.9931716050307648</v>
      </c>
      <c r="M154" s="15" t="s">
        <v>1681</v>
      </c>
      <c r="N154" s="10"/>
      <c r="O154" s="10"/>
      <c r="Q154" s="10"/>
      <c r="R154" s="10"/>
      <c r="T154" s="11"/>
    </row>
    <row r="155" spans="1:21" x14ac:dyDescent="0.2">
      <c r="A155" s="12">
        <v>1102</v>
      </c>
      <c r="B155" s="12" t="s">
        <v>15</v>
      </c>
      <c r="C155" s="12" t="s">
        <v>16</v>
      </c>
      <c r="D155" s="13" t="s">
        <v>17</v>
      </c>
      <c r="E155" s="13" t="s">
        <v>40</v>
      </c>
      <c r="F155" s="13" t="s">
        <v>533</v>
      </c>
      <c r="G155" s="13" t="s">
        <v>1432</v>
      </c>
      <c r="H155" s="14">
        <v>219.99</v>
      </c>
      <c r="I155" s="14">
        <v>2.342402939715273</v>
      </c>
      <c r="J155" s="14" t="s">
        <v>1666</v>
      </c>
      <c r="K155" s="10">
        <v>134.19999999999999</v>
      </c>
      <c r="L155" s="10">
        <v>2.1277525158329733</v>
      </c>
      <c r="M155" s="15" t="s">
        <v>1681</v>
      </c>
      <c r="N155" s="10"/>
      <c r="O155" s="10"/>
      <c r="Q155" s="10"/>
      <c r="R155" s="10"/>
      <c r="T155" s="11"/>
    </row>
    <row r="156" spans="1:21" x14ac:dyDescent="0.2">
      <c r="A156" s="12">
        <v>31</v>
      </c>
      <c r="B156" s="12" t="s">
        <v>1132</v>
      </c>
      <c r="C156" s="12" t="s">
        <v>56</v>
      </c>
      <c r="D156" s="13" t="s">
        <v>606</v>
      </c>
      <c r="E156" s="13" t="s">
        <v>1133</v>
      </c>
      <c r="F156" s="13" t="s">
        <v>1299</v>
      </c>
      <c r="G156" s="13" t="s">
        <v>1364</v>
      </c>
      <c r="H156" s="14">
        <v>100.82</v>
      </c>
      <c r="I156" s="14">
        <v>2.0035466931021317</v>
      </c>
      <c r="J156" s="14" t="s">
        <v>1669</v>
      </c>
      <c r="K156" s="10">
        <v>156.69999999999999</v>
      </c>
      <c r="L156" s="10">
        <v>2.1950689964685899</v>
      </c>
      <c r="M156" s="15" t="s">
        <v>1669</v>
      </c>
      <c r="N156" s="16">
        <v>1.048</v>
      </c>
      <c r="O156" s="10">
        <v>2.0361282647707864E-2</v>
      </c>
      <c r="P156" s="10" t="s">
        <v>1669</v>
      </c>
      <c r="Q156" s="10">
        <v>1100.0000000000007</v>
      </c>
      <c r="R156" s="10">
        <f t="shared" ref="R156:R172" si="8">LOG10(Q156)</f>
        <v>3.0413926851582254</v>
      </c>
      <c r="S156" s="10" t="s">
        <v>1648</v>
      </c>
    </row>
    <row r="157" spans="1:21" x14ac:dyDescent="0.2">
      <c r="A157" s="12">
        <v>32</v>
      </c>
      <c r="B157" s="12" t="s">
        <v>1132</v>
      </c>
      <c r="C157" s="12" t="s">
        <v>56</v>
      </c>
      <c r="D157" s="13" t="s">
        <v>606</v>
      </c>
      <c r="E157" s="13" t="s">
        <v>1133</v>
      </c>
      <c r="F157" s="13" t="s">
        <v>1299</v>
      </c>
      <c r="G157" s="13" t="s">
        <v>1354</v>
      </c>
      <c r="H157" s="14">
        <v>100.92528860766851</v>
      </c>
      <c r="I157" s="14">
        <v>2.0040000000000004</v>
      </c>
      <c r="J157" s="14" t="s">
        <v>1646</v>
      </c>
      <c r="K157" s="10">
        <v>144.9</v>
      </c>
      <c r="L157" s="10">
        <v>2.1610683854711747</v>
      </c>
      <c r="M157" s="15" t="s">
        <v>1669</v>
      </c>
      <c r="N157" s="16">
        <v>1.0471285480508996</v>
      </c>
      <c r="O157" s="10">
        <v>2.0000000000000032E-2</v>
      </c>
      <c r="P157" s="10" t="s">
        <v>1646</v>
      </c>
      <c r="Q157" s="10">
        <v>1000</v>
      </c>
      <c r="R157" s="10">
        <f t="shared" si="8"/>
        <v>3</v>
      </c>
      <c r="S157" s="10" t="s">
        <v>1660</v>
      </c>
    </row>
    <row r="158" spans="1:21" x14ac:dyDescent="0.2">
      <c r="A158" s="12">
        <v>1158</v>
      </c>
      <c r="B158" s="12" t="s">
        <v>15</v>
      </c>
      <c r="C158" s="12" t="s">
        <v>16</v>
      </c>
      <c r="D158" s="13" t="s">
        <v>160</v>
      </c>
      <c r="E158" s="13" t="s">
        <v>794</v>
      </c>
      <c r="F158" s="13" t="s">
        <v>795</v>
      </c>
      <c r="G158" s="13" t="s">
        <v>796</v>
      </c>
      <c r="H158" s="14">
        <v>2047.5</v>
      </c>
      <c r="I158" s="14">
        <v>3.3112239104324561</v>
      </c>
      <c r="J158" s="14" t="s">
        <v>1666</v>
      </c>
      <c r="K158" s="10">
        <v>100</v>
      </c>
      <c r="L158" s="10">
        <v>2</v>
      </c>
      <c r="M158" s="15" t="s">
        <v>1681</v>
      </c>
      <c r="N158" s="16">
        <v>1.3708817661648538</v>
      </c>
      <c r="O158" s="10">
        <v>0.13700000000000004</v>
      </c>
      <c r="P158" s="10" t="s">
        <v>1646</v>
      </c>
      <c r="Q158" s="10">
        <v>4</v>
      </c>
      <c r="R158" s="10">
        <f t="shared" si="8"/>
        <v>0.6020599913279624</v>
      </c>
      <c r="S158" s="10" t="s">
        <v>1666</v>
      </c>
    </row>
    <row r="159" spans="1:21" x14ac:dyDescent="0.2">
      <c r="A159" s="12">
        <v>310</v>
      </c>
      <c r="B159" s="12" t="s">
        <v>15</v>
      </c>
      <c r="C159" s="12" t="s">
        <v>16</v>
      </c>
      <c r="D159" s="13" t="s">
        <v>160</v>
      </c>
      <c r="E159" s="13" t="s">
        <v>161</v>
      </c>
      <c r="F159" s="13" t="s">
        <v>439</v>
      </c>
      <c r="G159" s="13" t="s">
        <v>670</v>
      </c>
      <c r="H159" s="14">
        <v>76.180000000000007</v>
      </c>
      <c r="I159" s="14">
        <v>1.8818409683249275</v>
      </c>
      <c r="J159" s="14" t="s">
        <v>1666</v>
      </c>
      <c r="K159" s="10">
        <v>87.99</v>
      </c>
      <c r="L159" s="10">
        <v>1.9444333177002147</v>
      </c>
      <c r="M159" s="15" t="s">
        <v>1681</v>
      </c>
      <c r="N159" s="16">
        <v>0.60599999999999998</v>
      </c>
      <c r="O159" s="10">
        <v>-0.21752737583371382</v>
      </c>
      <c r="P159" s="10" t="s">
        <v>1671</v>
      </c>
      <c r="Q159" s="10">
        <v>3.3</v>
      </c>
      <c r="R159" s="10">
        <f t="shared" si="8"/>
        <v>0.51851393987788741</v>
      </c>
      <c r="S159" s="10" t="s">
        <v>1666</v>
      </c>
    </row>
    <row r="160" spans="1:21" x14ac:dyDescent="0.2">
      <c r="A160" s="12">
        <v>585</v>
      </c>
      <c r="B160" s="12" t="s">
        <v>15</v>
      </c>
      <c r="C160" s="12" t="s">
        <v>16</v>
      </c>
      <c r="D160" s="13" t="s">
        <v>17</v>
      </c>
      <c r="E160" s="17" t="s">
        <v>1663</v>
      </c>
      <c r="F160" s="13" t="s">
        <v>26</v>
      </c>
      <c r="G160" s="13" t="s">
        <v>313</v>
      </c>
      <c r="H160" s="14">
        <v>827250.48499999999</v>
      </c>
      <c r="I160" s="14">
        <v>5.9176370304499164</v>
      </c>
      <c r="J160" s="14" t="s">
        <v>1666</v>
      </c>
      <c r="K160" s="10">
        <v>69.349999999999994</v>
      </c>
      <c r="L160" s="10">
        <v>1.8410464654093037</v>
      </c>
      <c r="M160" s="15" t="s">
        <v>1681</v>
      </c>
      <c r="N160" s="16">
        <v>652</v>
      </c>
      <c r="O160" s="10">
        <v>2.8142475957319202</v>
      </c>
      <c r="P160" s="10" t="s">
        <v>1640</v>
      </c>
      <c r="Q160" s="10">
        <v>1.4375</v>
      </c>
      <c r="R160" s="10">
        <f t="shared" si="8"/>
        <v>0.1576078533616681</v>
      </c>
      <c r="S160" s="10" t="s">
        <v>1666</v>
      </c>
    </row>
    <row r="161" spans="1:21" x14ac:dyDescent="0.2">
      <c r="A161" s="12">
        <v>1396</v>
      </c>
      <c r="B161" s="12" t="s">
        <v>15</v>
      </c>
      <c r="C161" s="12" t="s">
        <v>16</v>
      </c>
      <c r="D161" s="13" t="s">
        <v>17</v>
      </c>
      <c r="E161" s="17" t="s">
        <v>1663</v>
      </c>
      <c r="F161" s="13" t="s">
        <v>26</v>
      </c>
      <c r="G161" s="13" t="s">
        <v>96</v>
      </c>
      <c r="H161" s="14">
        <v>173789.14499999999</v>
      </c>
      <c r="I161" s="14">
        <v>5.240022646601564</v>
      </c>
      <c r="J161" s="14" t="s">
        <v>1666</v>
      </c>
      <c r="K161" s="10">
        <v>62.94</v>
      </c>
      <c r="L161" s="10">
        <v>1.7989267385772014</v>
      </c>
      <c r="M161" s="15" t="s">
        <v>1681</v>
      </c>
      <c r="N161" s="10"/>
      <c r="O161" s="10"/>
      <c r="Q161" s="10">
        <v>1</v>
      </c>
      <c r="R161" s="10">
        <f t="shared" si="8"/>
        <v>0</v>
      </c>
      <c r="S161" s="10" t="s">
        <v>1666</v>
      </c>
    </row>
    <row r="162" spans="1:21" x14ac:dyDescent="0.2">
      <c r="A162" s="12">
        <v>885</v>
      </c>
      <c r="B162" s="12" t="s">
        <v>15</v>
      </c>
      <c r="C162" s="12" t="s">
        <v>16</v>
      </c>
      <c r="D162" s="13" t="s">
        <v>17</v>
      </c>
      <c r="E162" s="17" t="s">
        <v>1663</v>
      </c>
      <c r="F162" s="13" t="s">
        <v>26</v>
      </c>
      <c r="G162" s="13" t="s">
        <v>278</v>
      </c>
      <c r="H162" s="14">
        <v>294515.33</v>
      </c>
      <c r="I162" s="14">
        <v>5.4691079054427529</v>
      </c>
      <c r="J162" s="14" t="s">
        <v>1666</v>
      </c>
      <c r="K162" s="10">
        <v>71.701999999999998</v>
      </c>
      <c r="L162" s="10">
        <v>1.8555312697103359</v>
      </c>
      <c r="M162" s="15" t="s">
        <v>1681</v>
      </c>
      <c r="N162" s="16">
        <v>93.325430079699174</v>
      </c>
      <c r="O162" s="10">
        <v>1.9700000000000004</v>
      </c>
      <c r="P162" s="10" t="s">
        <v>1646</v>
      </c>
      <c r="Q162" s="10">
        <v>1.1950000000000001</v>
      </c>
      <c r="R162" s="10">
        <f t="shared" si="8"/>
        <v>7.7367905284156518E-2</v>
      </c>
      <c r="S162" s="10" t="s">
        <v>1666</v>
      </c>
    </row>
    <row r="163" spans="1:21" x14ac:dyDescent="0.2">
      <c r="A163" s="12">
        <v>1235</v>
      </c>
      <c r="B163" s="12" t="s">
        <v>1132</v>
      </c>
      <c r="C163" s="12" t="s">
        <v>56</v>
      </c>
      <c r="D163" s="13" t="s">
        <v>606</v>
      </c>
      <c r="E163" s="13" t="s">
        <v>1133</v>
      </c>
      <c r="F163" s="13" t="s">
        <v>1290</v>
      </c>
      <c r="G163" s="13" t="s">
        <v>1307</v>
      </c>
      <c r="H163" s="14">
        <v>19.8</v>
      </c>
      <c r="I163" s="14">
        <v>1.2966651902615312</v>
      </c>
      <c r="J163" s="14" t="s">
        <v>1666</v>
      </c>
      <c r="K163" s="10">
        <v>109.8</v>
      </c>
      <c r="L163" s="10">
        <v>2.0406023401140732</v>
      </c>
      <c r="M163" s="15" t="s">
        <v>1681</v>
      </c>
      <c r="N163" s="16">
        <v>2.1183611352485015E-2</v>
      </c>
      <c r="O163" s="10">
        <v>-1.6740000000000002</v>
      </c>
      <c r="P163" s="10" t="s">
        <v>1646</v>
      </c>
      <c r="Q163" s="10">
        <v>418</v>
      </c>
      <c r="R163" s="10">
        <f t="shared" si="8"/>
        <v>2.621176281775035</v>
      </c>
      <c r="S163" s="10" t="s">
        <v>1666</v>
      </c>
    </row>
    <row r="164" spans="1:21" x14ac:dyDescent="0.2">
      <c r="A164" s="12">
        <v>1236</v>
      </c>
      <c r="B164" s="12" t="s">
        <v>1132</v>
      </c>
      <c r="C164" s="12" t="s">
        <v>56</v>
      </c>
      <c r="D164" s="13" t="s">
        <v>606</v>
      </c>
      <c r="E164" s="13" t="s">
        <v>1133</v>
      </c>
      <c r="F164" s="13" t="s">
        <v>1290</v>
      </c>
      <c r="G164" s="13" t="s">
        <v>1301</v>
      </c>
      <c r="H164" s="14">
        <v>1.8</v>
      </c>
      <c r="I164" s="14">
        <v>0.25527250510330607</v>
      </c>
      <c r="J164" s="14" t="s">
        <v>1666</v>
      </c>
      <c r="K164" s="10">
        <v>48.1</v>
      </c>
      <c r="L164" s="10">
        <v>1.6821450763738317</v>
      </c>
      <c r="M164" s="15" t="s">
        <v>1681</v>
      </c>
      <c r="N164" s="16">
        <v>4.2953642676488721E-3</v>
      </c>
      <c r="O164" s="10">
        <v>-2.367</v>
      </c>
      <c r="P164" s="10" t="s">
        <v>1646</v>
      </c>
      <c r="Q164" s="10">
        <v>319.5</v>
      </c>
      <c r="R164" s="10">
        <f t="shared" si="8"/>
        <v>2.504470862494419</v>
      </c>
      <c r="S164" s="10" t="s">
        <v>1666</v>
      </c>
    </row>
    <row r="165" spans="1:21" x14ac:dyDescent="0.2">
      <c r="A165" s="12">
        <v>33</v>
      </c>
      <c r="B165" s="12" t="s">
        <v>1132</v>
      </c>
      <c r="C165" s="12" t="s">
        <v>56</v>
      </c>
      <c r="D165" s="13" t="s">
        <v>606</v>
      </c>
      <c r="E165" s="13" t="s">
        <v>1133</v>
      </c>
      <c r="F165" s="13" t="s">
        <v>1265</v>
      </c>
      <c r="G165" s="13" t="s">
        <v>1407</v>
      </c>
      <c r="H165" s="14">
        <v>116.2</v>
      </c>
      <c r="I165" s="14">
        <v>2.0652061280543119</v>
      </c>
      <c r="J165" s="14" t="s">
        <v>1666</v>
      </c>
      <c r="K165" s="10">
        <v>79.099999999999994</v>
      </c>
      <c r="L165" s="10">
        <v>1.8981764834976764</v>
      </c>
      <c r="M165" s="15" t="s">
        <v>1681</v>
      </c>
      <c r="N165" s="16">
        <v>0.1045</v>
      </c>
      <c r="O165" s="10">
        <v>-0.98088370955292725</v>
      </c>
      <c r="P165" s="10" t="s">
        <v>1669</v>
      </c>
      <c r="Q165" s="10">
        <v>6200</v>
      </c>
      <c r="R165" s="10">
        <f t="shared" si="8"/>
        <v>3.7923916894982539</v>
      </c>
      <c r="S165" s="10" t="s">
        <v>1666</v>
      </c>
      <c r="T165" s="10">
        <v>5.88</v>
      </c>
      <c r="U165" s="10" t="s">
        <v>1665</v>
      </c>
    </row>
    <row r="166" spans="1:21" x14ac:dyDescent="0.2">
      <c r="A166" s="12">
        <v>1135</v>
      </c>
      <c r="B166" s="12" t="s">
        <v>1132</v>
      </c>
      <c r="C166" s="12" t="s">
        <v>56</v>
      </c>
      <c r="D166" s="19" t="s">
        <v>606</v>
      </c>
      <c r="E166" s="19" t="s">
        <v>1133</v>
      </c>
      <c r="F166" s="19" t="s">
        <v>1265</v>
      </c>
      <c r="G166" s="10" t="s">
        <v>1405</v>
      </c>
      <c r="H166" s="14">
        <v>164.75</v>
      </c>
      <c r="I166" s="14">
        <v>2.2168254232660476</v>
      </c>
      <c r="J166" s="14" t="s">
        <v>1666</v>
      </c>
      <c r="K166" s="10">
        <v>97</v>
      </c>
      <c r="L166" s="10">
        <v>1.9867717342662448</v>
      </c>
      <c r="M166" s="15" t="s">
        <v>1681</v>
      </c>
      <c r="N166" s="10"/>
      <c r="O166" s="10"/>
      <c r="Q166" s="10">
        <v>5383</v>
      </c>
      <c r="R166" s="10">
        <f t="shared" si="8"/>
        <v>3.7310243798156879</v>
      </c>
      <c r="S166" s="10" t="s">
        <v>1666</v>
      </c>
      <c r="T166" s="10">
        <v>5.82</v>
      </c>
      <c r="U166" s="10" t="s">
        <v>1665</v>
      </c>
    </row>
    <row r="167" spans="1:21" x14ac:dyDescent="0.2">
      <c r="A167" s="12">
        <v>34</v>
      </c>
      <c r="B167" s="12" t="s">
        <v>1132</v>
      </c>
      <c r="C167" s="12" t="s">
        <v>56</v>
      </c>
      <c r="D167" s="13" t="s">
        <v>606</v>
      </c>
      <c r="E167" s="13" t="s">
        <v>1133</v>
      </c>
      <c r="F167" s="13" t="s">
        <v>1265</v>
      </c>
      <c r="G167" s="13" t="s">
        <v>1402</v>
      </c>
      <c r="H167" s="14">
        <v>34.593937782612201</v>
      </c>
      <c r="I167" s="14">
        <v>1.5390000000000001</v>
      </c>
      <c r="J167" s="14" t="s">
        <v>1646</v>
      </c>
      <c r="K167" s="10">
        <v>71.900000000000006</v>
      </c>
      <c r="L167" s="10">
        <v>1.8567288903828827</v>
      </c>
      <c r="M167" s="15" t="s">
        <v>1681</v>
      </c>
      <c r="N167" s="16">
        <v>3.4593937782612175E-2</v>
      </c>
      <c r="O167" s="10">
        <v>-1.4610000000000003</v>
      </c>
      <c r="P167" s="10" t="s">
        <v>1646</v>
      </c>
      <c r="Q167" s="10">
        <v>4950.0000000000055</v>
      </c>
      <c r="R167" s="10">
        <f t="shared" si="8"/>
        <v>3.6946051989335693</v>
      </c>
      <c r="S167" s="10" t="s">
        <v>1660</v>
      </c>
      <c r="T167" s="10">
        <v>5.6</v>
      </c>
      <c r="U167" s="10" t="s">
        <v>1665</v>
      </c>
    </row>
    <row r="168" spans="1:21" x14ac:dyDescent="0.2">
      <c r="A168" s="12">
        <v>35</v>
      </c>
      <c r="B168" s="12" t="s">
        <v>1132</v>
      </c>
      <c r="C168" s="12" t="s">
        <v>56</v>
      </c>
      <c r="D168" s="13" t="s">
        <v>606</v>
      </c>
      <c r="E168" s="13" t="s">
        <v>1133</v>
      </c>
      <c r="F168" s="13" t="s">
        <v>1265</v>
      </c>
      <c r="G168" s="13" t="s">
        <v>1410</v>
      </c>
      <c r="H168" s="14">
        <v>415</v>
      </c>
      <c r="I168" s="14">
        <v>2.6180480967120925</v>
      </c>
      <c r="J168" s="14" t="s">
        <v>1666</v>
      </c>
      <c r="K168" s="10">
        <v>89</v>
      </c>
      <c r="L168" s="10">
        <v>1.9493900066449128</v>
      </c>
      <c r="M168" s="15" t="s">
        <v>1681</v>
      </c>
      <c r="N168" s="16">
        <v>0.33189445755261038</v>
      </c>
      <c r="O168" s="10">
        <v>-0.47900000000000004</v>
      </c>
      <c r="P168" s="10" t="s">
        <v>1646</v>
      </c>
      <c r="Q168" s="10">
        <v>14000</v>
      </c>
      <c r="R168" s="10">
        <f t="shared" si="8"/>
        <v>4.1461280356782382</v>
      </c>
      <c r="S168" s="10" t="s">
        <v>1666</v>
      </c>
    </row>
    <row r="169" spans="1:21" x14ac:dyDescent="0.2">
      <c r="A169" s="12">
        <v>36</v>
      </c>
      <c r="B169" s="12" t="s">
        <v>1132</v>
      </c>
      <c r="C169" s="12" t="s">
        <v>56</v>
      </c>
      <c r="D169" s="13" t="s">
        <v>606</v>
      </c>
      <c r="E169" s="13" t="s">
        <v>1133</v>
      </c>
      <c r="F169" s="13" t="s">
        <v>1265</v>
      </c>
      <c r="G169" s="13" t="s">
        <v>1411</v>
      </c>
      <c r="H169" s="14">
        <v>115.67</v>
      </c>
      <c r="I169" s="14">
        <v>2.0632207355819947</v>
      </c>
      <c r="J169" s="14" t="s">
        <v>1669</v>
      </c>
      <c r="K169" s="10">
        <v>69</v>
      </c>
      <c r="L169" s="10">
        <v>1.8388490907372552</v>
      </c>
      <c r="M169" s="15" t="s">
        <v>1681</v>
      </c>
      <c r="N169" s="16">
        <v>0.34429999999999999</v>
      </c>
      <c r="O169" s="10">
        <v>-0.46306297729532647</v>
      </c>
      <c r="P169" s="10" t="s">
        <v>1669</v>
      </c>
      <c r="Q169" s="10">
        <v>14619.999999999998</v>
      </c>
      <c r="R169" s="10">
        <f t="shared" si="8"/>
        <v>4.1649473726218416</v>
      </c>
      <c r="S169" s="10" t="s">
        <v>1648</v>
      </c>
      <c r="T169" s="10">
        <v>3.98</v>
      </c>
      <c r="U169" s="10" t="s">
        <v>1665</v>
      </c>
    </row>
    <row r="170" spans="1:21" x14ac:dyDescent="0.2">
      <c r="A170" s="12">
        <v>37</v>
      </c>
      <c r="B170" s="12" t="s">
        <v>1132</v>
      </c>
      <c r="C170" s="12" t="s">
        <v>56</v>
      </c>
      <c r="D170" s="13" t="s">
        <v>606</v>
      </c>
      <c r="E170" s="13" t="s">
        <v>1133</v>
      </c>
      <c r="F170" s="13" t="s">
        <v>1265</v>
      </c>
      <c r="G170" s="13" t="s">
        <v>1408</v>
      </c>
      <c r="H170" s="14">
        <v>20.350000000000001</v>
      </c>
      <c r="I170" s="14">
        <v>1.3085644135612389</v>
      </c>
      <c r="J170" s="14" t="s">
        <v>1669</v>
      </c>
      <c r="K170" s="10">
        <v>65.3</v>
      </c>
      <c r="L170" s="10">
        <v>1.8149131812750738</v>
      </c>
      <c r="M170" s="15" t="s">
        <v>1681</v>
      </c>
      <c r="N170" s="16">
        <v>2.1100000000000001E-2</v>
      </c>
      <c r="O170" s="10">
        <v>-1.6757175447023074</v>
      </c>
      <c r="P170" s="10" t="s">
        <v>1669</v>
      </c>
      <c r="Q170" s="10">
        <v>7138.9999999999973</v>
      </c>
      <c r="R170" s="10">
        <f t="shared" si="8"/>
        <v>3.8536373819585941</v>
      </c>
      <c r="S170" s="10" t="s">
        <v>1648</v>
      </c>
      <c r="T170" s="10">
        <v>6.02</v>
      </c>
      <c r="U170" s="10" t="s">
        <v>1665</v>
      </c>
    </row>
    <row r="171" spans="1:21" x14ac:dyDescent="0.2">
      <c r="A171" s="12">
        <v>38</v>
      </c>
      <c r="B171" s="12" t="s">
        <v>1132</v>
      </c>
      <c r="C171" s="12" t="s">
        <v>56</v>
      </c>
      <c r="D171" s="13" t="s">
        <v>606</v>
      </c>
      <c r="E171" s="13" t="s">
        <v>1133</v>
      </c>
      <c r="F171" s="13" t="s">
        <v>1265</v>
      </c>
      <c r="G171" s="13" t="s">
        <v>1396</v>
      </c>
      <c r="H171" s="14">
        <v>35.177</v>
      </c>
      <c r="I171" s="14">
        <v>1.546258798765529</v>
      </c>
      <c r="J171" s="14" t="s">
        <v>1669</v>
      </c>
      <c r="K171" s="10">
        <v>71.900000000000006</v>
      </c>
      <c r="L171" s="10">
        <v>1.8567288903828827</v>
      </c>
      <c r="M171" s="15" t="s">
        <v>1681</v>
      </c>
      <c r="N171" s="16">
        <v>0.16169999999999998</v>
      </c>
      <c r="O171" s="10">
        <v>-0.79128998009359885</v>
      </c>
      <c r="P171" s="10" t="s">
        <v>1669</v>
      </c>
      <c r="Q171" s="10">
        <v>3100.0000000000041</v>
      </c>
      <c r="R171" s="10">
        <f t="shared" si="8"/>
        <v>3.4913616938342731</v>
      </c>
      <c r="S171" s="10" t="s">
        <v>1648</v>
      </c>
    </row>
    <row r="172" spans="1:21" x14ac:dyDescent="0.2">
      <c r="A172" s="12">
        <v>39</v>
      </c>
      <c r="B172" s="12" t="s">
        <v>1132</v>
      </c>
      <c r="C172" s="12" t="s">
        <v>56</v>
      </c>
      <c r="D172" s="13" t="s">
        <v>606</v>
      </c>
      <c r="E172" s="13" t="s">
        <v>1133</v>
      </c>
      <c r="F172" s="13" t="s">
        <v>1265</v>
      </c>
      <c r="G172" s="13" t="s">
        <v>1400</v>
      </c>
      <c r="H172" s="14">
        <v>20.276827195212821</v>
      </c>
      <c r="I172" s="14">
        <v>1.3069999999999999</v>
      </c>
      <c r="J172" s="14" t="s">
        <v>1646</v>
      </c>
      <c r="K172" s="10">
        <v>79.599999999999994</v>
      </c>
      <c r="L172" s="10">
        <v>1.9009130677376691</v>
      </c>
      <c r="M172" s="15" t="s">
        <v>1681</v>
      </c>
      <c r="N172" s="16">
        <v>9.5499258602143561E-2</v>
      </c>
      <c r="O172" s="10">
        <v>-1.0200000000000002</v>
      </c>
      <c r="P172" s="10" t="s">
        <v>1646</v>
      </c>
      <c r="Q172" s="10">
        <v>4000</v>
      </c>
      <c r="R172" s="10">
        <f t="shared" si="8"/>
        <v>3.6020599913279625</v>
      </c>
      <c r="S172" s="10" t="s">
        <v>1666</v>
      </c>
    </row>
    <row r="173" spans="1:21" x14ac:dyDescent="0.2">
      <c r="A173" s="12">
        <v>1057</v>
      </c>
      <c r="B173" s="12" t="s">
        <v>15</v>
      </c>
      <c r="C173" s="12" t="s">
        <v>16</v>
      </c>
      <c r="D173" s="13" t="s">
        <v>17</v>
      </c>
      <c r="E173" s="13" t="s">
        <v>40</v>
      </c>
      <c r="F173" s="13" t="s">
        <v>53</v>
      </c>
      <c r="G173" s="13" t="s">
        <v>1433</v>
      </c>
      <c r="H173" s="14">
        <v>395.38</v>
      </c>
      <c r="I173" s="14">
        <v>2.5970146970734578</v>
      </c>
      <c r="J173" s="14" t="s">
        <v>1666</v>
      </c>
      <c r="K173" s="10">
        <v>157</v>
      </c>
      <c r="L173" s="10">
        <v>2.1958996524092336</v>
      </c>
      <c r="M173" s="15" t="s">
        <v>1681</v>
      </c>
      <c r="N173" s="16">
        <v>4.0831938633269216</v>
      </c>
      <c r="O173" s="10">
        <v>0.61099999999999999</v>
      </c>
      <c r="P173" s="10" t="s">
        <v>1646</v>
      </c>
      <c r="Q173" s="10"/>
      <c r="R173" s="10"/>
    </row>
    <row r="174" spans="1:21" x14ac:dyDescent="0.2">
      <c r="A174" s="12">
        <v>682</v>
      </c>
      <c r="B174" s="12" t="s">
        <v>15</v>
      </c>
      <c r="C174" s="12" t="s">
        <v>16</v>
      </c>
      <c r="D174" s="13" t="s">
        <v>17</v>
      </c>
      <c r="E174" s="13" t="s">
        <v>40</v>
      </c>
      <c r="F174" s="13" t="s">
        <v>53</v>
      </c>
      <c r="G174" s="13" t="s">
        <v>1434</v>
      </c>
      <c r="H174" s="14">
        <v>125</v>
      </c>
      <c r="I174" s="14">
        <v>2.0969100130080562</v>
      </c>
      <c r="J174" s="14" t="s">
        <v>1666</v>
      </c>
      <c r="K174" s="10">
        <v>163</v>
      </c>
      <c r="L174" s="10">
        <v>2.2121876044039577</v>
      </c>
      <c r="M174" s="15" t="s">
        <v>1681</v>
      </c>
      <c r="N174" s="16">
        <v>0.40738027780411268</v>
      </c>
      <c r="O174" s="10">
        <v>-0.39000000000000007</v>
      </c>
      <c r="P174" s="10" t="s">
        <v>1646</v>
      </c>
      <c r="Q174" s="10"/>
      <c r="R174" s="10"/>
    </row>
    <row r="175" spans="1:21" x14ac:dyDescent="0.2">
      <c r="A175" s="12">
        <v>825</v>
      </c>
      <c r="B175" s="12" t="s">
        <v>15</v>
      </c>
      <c r="C175" s="12" t="s">
        <v>16</v>
      </c>
      <c r="D175" s="13" t="s">
        <v>17</v>
      </c>
      <c r="E175" s="13" t="s">
        <v>40</v>
      </c>
      <c r="F175" s="13" t="s">
        <v>53</v>
      </c>
      <c r="G175" s="13" t="s">
        <v>1435</v>
      </c>
      <c r="H175" s="14">
        <v>113.645</v>
      </c>
      <c r="I175" s="14">
        <v>2.055550332976277</v>
      </c>
      <c r="J175" s="14" t="s">
        <v>1666</v>
      </c>
      <c r="K175" s="10">
        <v>155</v>
      </c>
      <c r="L175" s="10">
        <v>2.1903316981702914</v>
      </c>
      <c r="M175" s="15" t="s">
        <v>1681</v>
      </c>
      <c r="N175" s="16">
        <v>3.5237087104248723</v>
      </c>
      <c r="O175" s="10">
        <v>0.54700000000000015</v>
      </c>
      <c r="P175" s="10" t="s">
        <v>1646</v>
      </c>
      <c r="Q175" s="10"/>
      <c r="R175" s="10"/>
    </row>
    <row r="176" spans="1:21" x14ac:dyDescent="0.2">
      <c r="A176" s="12">
        <v>1047</v>
      </c>
      <c r="B176" s="12" t="s">
        <v>15</v>
      </c>
      <c r="C176" s="12" t="s">
        <v>16</v>
      </c>
      <c r="D176" s="13" t="s">
        <v>17</v>
      </c>
      <c r="E176" s="13" t="s">
        <v>40</v>
      </c>
      <c r="F176" s="13" t="s">
        <v>53</v>
      </c>
      <c r="G176" s="13" t="s">
        <v>1436</v>
      </c>
      <c r="H176" s="14">
        <v>132.655</v>
      </c>
      <c r="I176" s="14">
        <v>2.1227236239488469</v>
      </c>
      <c r="J176" s="14" t="s">
        <v>1666</v>
      </c>
      <c r="K176" s="10">
        <v>127.5</v>
      </c>
      <c r="L176" s="10">
        <v>2.1055101847699738</v>
      </c>
      <c r="M176" s="15" t="s">
        <v>1681</v>
      </c>
      <c r="N176" s="16">
        <v>0.40699999999999997</v>
      </c>
      <c r="O176" s="10">
        <v>-0.39040559077477999</v>
      </c>
      <c r="P176" s="10" t="s">
        <v>1682</v>
      </c>
      <c r="Q176" s="10"/>
      <c r="R176" s="10"/>
    </row>
    <row r="177" spans="1:21" x14ac:dyDescent="0.2">
      <c r="A177" s="12">
        <v>683</v>
      </c>
      <c r="B177" s="12" t="s">
        <v>15</v>
      </c>
      <c r="C177" s="12" t="s">
        <v>16</v>
      </c>
      <c r="D177" s="13" t="s">
        <v>17</v>
      </c>
      <c r="E177" s="13" t="s">
        <v>40</v>
      </c>
      <c r="F177" s="13" t="s">
        <v>53</v>
      </c>
      <c r="G177" s="13" t="s">
        <v>1437</v>
      </c>
      <c r="H177" s="14">
        <v>170</v>
      </c>
      <c r="I177" s="14">
        <v>2.2304489213782741</v>
      </c>
      <c r="J177" s="14" t="s">
        <v>1666</v>
      </c>
      <c r="K177" s="10">
        <v>145</v>
      </c>
      <c r="L177" s="10">
        <v>2.1613680022349748</v>
      </c>
      <c r="M177" s="15" t="s">
        <v>1681</v>
      </c>
      <c r="N177" s="10"/>
      <c r="O177" s="10"/>
      <c r="Q177" s="10"/>
      <c r="R177" s="10"/>
      <c r="T177" s="11"/>
    </row>
    <row r="178" spans="1:21" x14ac:dyDescent="0.2">
      <c r="A178" s="12">
        <v>673</v>
      </c>
      <c r="B178" s="12" t="s">
        <v>15</v>
      </c>
      <c r="C178" s="12" t="s">
        <v>16</v>
      </c>
      <c r="D178" s="13" t="s">
        <v>17</v>
      </c>
      <c r="E178" s="13" t="s">
        <v>97</v>
      </c>
      <c r="F178" s="13" t="s">
        <v>98</v>
      </c>
      <c r="G178" s="13" t="s">
        <v>99</v>
      </c>
      <c r="H178" s="14">
        <v>4393.9799999999996</v>
      </c>
      <c r="I178" s="14">
        <v>3.642858075818582</v>
      </c>
      <c r="J178" s="14" t="s">
        <v>1666</v>
      </c>
      <c r="K178" s="10">
        <v>98</v>
      </c>
      <c r="L178" s="10">
        <v>1.9912260756924949</v>
      </c>
      <c r="M178" s="15" t="s">
        <v>1681</v>
      </c>
      <c r="N178" s="10"/>
      <c r="O178" s="10"/>
      <c r="Q178" s="10">
        <v>1</v>
      </c>
      <c r="R178" s="10">
        <f t="shared" ref="R178:R189" si="9">LOG10(Q178)</f>
        <v>0</v>
      </c>
      <c r="S178" s="10" t="s">
        <v>1666</v>
      </c>
    </row>
    <row r="179" spans="1:21" x14ac:dyDescent="0.2">
      <c r="A179" s="12">
        <v>1029</v>
      </c>
      <c r="B179" s="12" t="s">
        <v>15</v>
      </c>
      <c r="C179" s="12" t="s">
        <v>56</v>
      </c>
      <c r="D179" s="13" t="s">
        <v>57</v>
      </c>
      <c r="E179" s="13" t="s">
        <v>1213</v>
      </c>
      <c r="F179" s="13" t="s">
        <v>1214</v>
      </c>
      <c r="G179" s="13" t="s">
        <v>1215</v>
      </c>
      <c r="H179" s="14">
        <v>23500</v>
      </c>
      <c r="I179" s="14">
        <v>4.3710678622717358</v>
      </c>
      <c r="J179" s="14" t="s">
        <v>1666</v>
      </c>
      <c r="K179" s="10">
        <v>80.98</v>
      </c>
      <c r="L179" s="10">
        <v>1.9083777724323947</v>
      </c>
      <c r="M179" s="15" t="s">
        <v>1681</v>
      </c>
      <c r="N179" s="10"/>
      <c r="O179" s="10"/>
      <c r="Q179" s="10">
        <v>22.85</v>
      </c>
      <c r="R179" s="10">
        <f t="shared" si="9"/>
        <v>1.3588862044058692</v>
      </c>
      <c r="S179" s="10" t="s">
        <v>1666</v>
      </c>
      <c r="T179" s="10">
        <v>2.68</v>
      </c>
      <c r="U179" s="10" t="s">
        <v>1665</v>
      </c>
    </row>
    <row r="180" spans="1:21" x14ac:dyDescent="0.2">
      <c r="A180" s="12">
        <v>164</v>
      </c>
      <c r="B180" s="12" t="s">
        <v>15</v>
      </c>
      <c r="C180" s="12" t="s">
        <v>16</v>
      </c>
      <c r="D180" s="13" t="s">
        <v>160</v>
      </c>
      <c r="E180" s="13" t="s">
        <v>161</v>
      </c>
      <c r="F180" s="13" t="s">
        <v>513</v>
      </c>
      <c r="G180" s="13" t="s">
        <v>907</v>
      </c>
      <c r="H180" s="14">
        <v>23.45</v>
      </c>
      <c r="I180" s="14">
        <v>1.3701428470511021</v>
      </c>
      <c r="J180" s="14" t="s">
        <v>1666</v>
      </c>
      <c r="K180" s="10">
        <v>81.02</v>
      </c>
      <c r="L180" s="10">
        <v>1.9085922388475693</v>
      </c>
      <c r="M180" s="15" t="s">
        <v>1681</v>
      </c>
      <c r="N180" s="16">
        <v>1.03</v>
      </c>
      <c r="O180" s="10">
        <v>1.2837224705172217E-2</v>
      </c>
      <c r="P180" s="10" t="s">
        <v>1671</v>
      </c>
      <c r="Q180" s="10">
        <v>4.5</v>
      </c>
      <c r="R180" s="10">
        <f t="shared" si="9"/>
        <v>0.65321251377534373</v>
      </c>
      <c r="S180" s="10" t="s">
        <v>1666</v>
      </c>
    </row>
    <row r="181" spans="1:21" x14ac:dyDescent="0.2">
      <c r="A181" s="12">
        <v>366</v>
      </c>
      <c r="B181" s="12" t="s">
        <v>15</v>
      </c>
      <c r="C181" s="12" t="s">
        <v>16</v>
      </c>
      <c r="D181" s="13" t="s">
        <v>160</v>
      </c>
      <c r="E181" s="13" t="s">
        <v>161</v>
      </c>
      <c r="F181" s="13" t="s">
        <v>508</v>
      </c>
      <c r="G181" s="13" t="s">
        <v>1000</v>
      </c>
      <c r="H181" s="14">
        <v>27.8499994278</v>
      </c>
      <c r="I181" s="14">
        <v>1.4448251905868283</v>
      </c>
      <c r="J181" s="14" t="s">
        <v>1666</v>
      </c>
      <c r="K181" s="10">
        <v>127.82</v>
      </c>
      <c r="L181" s="10">
        <v>2.1065988132125368</v>
      </c>
      <c r="M181" s="15" t="s">
        <v>1681</v>
      </c>
      <c r="N181" s="16">
        <v>0.5395106225151276</v>
      </c>
      <c r="O181" s="10">
        <v>-0.26800000000000002</v>
      </c>
      <c r="P181" s="10" t="s">
        <v>1646</v>
      </c>
      <c r="Q181" s="10">
        <v>5</v>
      </c>
      <c r="R181" s="10">
        <f t="shared" si="9"/>
        <v>0.69897000433601886</v>
      </c>
      <c r="S181" s="10" t="s">
        <v>1666</v>
      </c>
    </row>
    <row r="182" spans="1:21" x14ac:dyDescent="0.2">
      <c r="A182" s="12">
        <v>357</v>
      </c>
      <c r="B182" s="12" t="s">
        <v>15</v>
      </c>
      <c r="C182" s="12" t="s">
        <v>16</v>
      </c>
      <c r="D182" s="13" t="s">
        <v>160</v>
      </c>
      <c r="E182" s="13" t="s">
        <v>444</v>
      </c>
      <c r="F182" s="13" t="s">
        <v>797</v>
      </c>
      <c r="G182" s="13" t="s">
        <v>798</v>
      </c>
      <c r="H182" s="14">
        <v>54.387765884399997</v>
      </c>
      <c r="I182" s="14">
        <v>1.7355012194328439</v>
      </c>
      <c r="J182" s="14" t="s">
        <v>1666</v>
      </c>
      <c r="K182" s="10">
        <v>68.3</v>
      </c>
      <c r="L182" s="10">
        <v>1.8344207036815325</v>
      </c>
      <c r="M182" s="15" t="s">
        <v>1681</v>
      </c>
      <c r="N182" s="16">
        <v>0.21428906011200582</v>
      </c>
      <c r="O182" s="10">
        <v>-0.66900000000000004</v>
      </c>
      <c r="P182" s="10" t="s">
        <v>1646</v>
      </c>
      <c r="Q182" s="10">
        <v>4</v>
      </c>
      <c r="R182" s="10">
        <f t="shared" si="9"/>
        <v>0.6020599913279624</v>
      </c>
      <c r="S182" s="10" t="s">
        <v>1666</v>
      </c>
      <c r="T182" s="10">
        <v>1.28</v>
      </c>
      <c r="U182" s="10" t="s">
        <v>1665</v>
      </c>
    </row>
    <row r="183" spans="1:21" x14ac:dyDescent="0.2">
      <c r="A183" s="12">
        <v>354</v>
      </c>
      <c r="B183" s="12" t="s">
        <v>15</v>
      </c>
      <c r="C183" s="12" t="s">
        <v>16</v>
      </c>
      <c r="D183" s="13" t="s">
        <v>160</v>
      </c>
      <c r="E183" s="13" t="s">
        <v>444</v>
      </c>
      <c r="F183" s="13" t="s">
        <v>797</v>
      </c>
      <c r="G183" s="13" t="s">
        <v>799</v>
      </c>
      <c r="H183" s="14">
        <v>44.55</v>
      </c>
      <c r="I183" s="14">
        <v>1.6488477083728936</v>
      </c>
      <c r="J183" s="14" t="s">
        <v>1666</v>
      </c>
      <c r="K183" s="10">
        <v>68.8</v>
      </c>
      <c r="L183" s="10">
        <v>1.8375884382355112</v>
      </c>
      <c r="M183" s="15" t="s">
        <v>1681</v>
      </c>
      <c r="N183" s="16">
        <v>0.25003453616964311</v>
      </c>
      <c r="O183" s="10">
        <v>-0.60200000000000009</v>
      </c>
      <c r="P183" s="10" t="s">
        <v>1646</v>
      </c>
      <c r="Q183" s="10">
        <v>4</v>
      </c>
      <c r="R183" s="10">
        <f t="shared" si="9"/>
        <v>0.6020599913279624</v>
      </c>
      <c r="S183" s="10" t="s">
        <v>1666</v>
      </c>
    </row>
    <row r="184" spans="1:21" x14ac:dyDescent="0.2">
      <c r="A184" s="12">
        <v>356</v>
      </c>
      <c r="B184" s="12" t="s">
        <v>15</v>
      </c>
      <c r="C184" s="12" t="s">
        <v>16</v>
      </c>
      <c r="D184" s="13" t="s">
        <v>160</v>
      </c>
      <c r="E184" s="13" t="s">
        <v>444</v>
      </c>
      <c r="F184" s="13" t="s">
        <v>797</v>
      </c>
      <c r="G184" s="13" t="s">
        <v>800</v>
      </c>
      <c r="H184" s="14">
        <v>81.400001525899995</v>
      </c>
      <c r="I184" s="14">
        <v>1.9106244130303554</v>
      </c>
      <c r="J184" s="14" t="s">
        <v>1666</v>
      </c>
      <c r="K184" s="10">
        <v>72.400000000000006</v>
      </c>
      <c r="L184" s="10">
        <v>1.8597385661971468</v>
      </c>
      <c r="M184" s="15" t="s">
        <v>1681</v>
      </c>
      <c r="N184" s="16">
        <v>0.74989420933245587</v>
      </c>
      <c r="O184" s="10">
        <v>-0.12499999999999997</v>
      </c>
      <c r="P184" s="10" t="s">
        <v>1646</v>
      </c>
      <c r="Q184" s="10">
        <v>4</v>
      </c>
      <c r="R184" s="10">
        <f t="shared" si="9"/>
        <v>0.6020599913279624</v>
      </c>
      <c r="S184" s="10" t="s">
        <v>1666</v>
      </c>
    </row>
    <row r="185" spans="1:21" x14ac:dyDescent="0.2">
      <c r="A185" s="12">
        <v>355</v>
      </c>
      <c r="B185" s="12" t="s">
        <v>15</v>
      </c>
      <c r="C185" s="12" t="s">
        <v>16</v>
      </c>
      <c r="D185" s="13" t="s">
        <v>160</v>
      </c>
      <c r="E185" s="13" t="s">
        <v>444</v>
      </c>
      <c r="F185" s="13" t="s">
        <v>797</v>
      </c>
      <c r="G185" s="13" t="s">
        <v>801</v>
      </c>
      <c r="H185" s="14">
        <v>22.899999618500001</v>
      </c>
      <c r="I185" s="14">
        <v>1.3598354751048074</v>
      </c>
      <c r="J185" s="14" t="s">
        <v>1666</v>
      </c>
      <c r="K185" s="10">
        <v>64.599999999999994</v>
      </c>
      <c r="L185" s="10">
        <v>1.810232517995084</v>
      </c>
      <c r="M185" s="15" t="s">
        <v>1681</v>
      </c>
      <c r="N185" s="16">
        <v>3.7931498497368175E-2</v>
      </c>
      <c r="O185" s="10">
        <v>-1.4210000000000003</v>
      </c>
      <c r="P185" s="10" t="s">
        <v>1646</v>
      </c>
      <c r="Q185" s="10">
        <v>4</v>
      </c>
      <c r="R185" s="10">
        <f t="shared" si="9"/>
        <v>0.6020599913279624</v>
      </c>
      <c r="S185" s="10" t="s">
        <v>1666</v>
      </c>
    </row>
    <row r="186" spans="1:21" x14ac:dyDescent="0.2">
      <c r="A186" s="12">
        <v>353</v>
      </c>
      <c r="B186" s="12" t="s">
        <v>15</v>
      </c>
      <c r="C186" s="12" t="s">
        <v>16</v>
      </c>
      <c r="D186" s="13" t="s">
        <v>160</v>
      </c>
      <c r="E186" s="13" t="s">
        <v>444</v>
      </c>
      <c r="F186" s="13" t="s">
        <v>797</v>
      </c>
      <c r="G186" s="13" t="s">
        <v>802</v>
      </c>
      <c r="H186" s="14">
        <v>27.5</v>
      </c>
      <c r="I186" s="14">
        <v>1.4393326938302626</v>
      </c>
      <c r="J186" s="14" t="s">
        <v>1666</v>
      </c>
      <c r="K186" s="10">
        <v>62.5</v>
      </c>
      <c r="L186" s="10">
        <v>1.7958800173440752</v>
      </c>
      <c r="M186" s="15" t="s">
        <v>1681</v>
      </c>
      <c r="N186" s="16">
        <v>0.48977881936844614</v>
      </c>
      <c r="O186" s="10">
        <v>-0.31000000000000005</v>
      </c>
      <c r="P186" s="10" t="s">
        <v>1646</v>
      </c>
      <c r="Q186" s="10">
        <v>4</v>
      </c>
      <c r="R186" s="10">
        <f t="shared" si="9"/>
        <v>0.6020599913279624</v>
      </c>
      <c r="S186" s="10" t="s">
        <v>1666</v>
      </c>
    </row>
    <row r="187" spans="1:21" x14ac:dyDescent="0.2">
      <c r="A187" s="12">
        <v>1123</v>
      </c>
      <c r="B187" s="12" t="s">
        <v>15</v>
      </c>
      <c r="C187" s="12" t="s">
        <v>56</v>
      </c>
      <c r="D187" s="13" t="s">
        <v>57</v>
      </c>
      <c r="E187" s="13" t="s">
        <v>58</v>
      </c>
      <c r="F187" s="13" t="s">
        <v>753</v>
      </c>
      <c r="G187" s="13" t="s">
        <v>888</v>
      </c>
      <c r="H187" s="14">
        <v>26.355801504999999</v>
      </c>
      <c r="I187" s="14">
        <v>1.4208762280602079</v>
      </c>
      <c r="J187" s="14" t="s">
        <v>1666</v>
      </c>
      <c r="K187" s="10">
        <v>104.4</v>
      </c>
      <c r="L187" s="10">
        <v>2.0187004986662433</v>
      </c>
      <c r="M187" s="15" t="s">
        <v>1681</v>
      </c>
      <c r="N187" s="10"/>
      <c r="O187" s="10"/>
      <c r="Q187" s="10">
        <v>4.33510878387529</v>
      </c>
      <c r="R187" s="10">
        <f t="shared" si="9"/>
        <v>0.63700000000000012</v>
      </c>
      <c r="S187" s="10" t="s">
        <v>1666</v>
      </c>
    </row>
    <row r="188" spans="1:21" x14ac:dyDescent="0.2">
      <c r="A188" s="12">
        <v>632</v>
      </c>
      <c r="B188" s="12" t="s">
        <v>15</v>
      </c>
      <c r="C188" s="12" t="s">
        <v>16</v>
      </c>
      <c r="D188" s="13" t="s">
        <v>17</v>
      </c>
      <c r="E188" s="13" t="s">
        <v>82</v>
      </c>
      <c r="F188" s="13" t="s">
        <v>367</v>
      </c>
      <c r="G188" s="13" t="s">
        <v>494</v>
      </c>
      <c r="H188" s="14">
        <v>290.20999999999998</v>
      </c>
      <c r="I188" s="14">
        <v>2.4627123731947358</v>
      </c>
      <c r="J188" s="14" t="s">
        <v>1666</v>
      </c>
      <c r="K188" s="10">
        <v>52.1</v>
      </c>
      <c r="L188" s="10">
        <v>1.7168377232995244</v>
      </c>
      <c r="M188" s="15" t="s">
        <v>1681</v>
      </c>
      <c r="N188" s="16">
        <v>1.3001695780332903</v>
      </c>
      <c r="O188" s="10">
        <v>0.11399999999999999</v>
      </c>
      <c r="P188" s="10" t="s">
        <v>1646</v>
      </c>
      <c r="Q188" s="10">
        <v>2.2749999999999999</v>
      </c>
      <c r="R188" s="10">
        <f t="shared" si="9"/>
        <v>0.35698140099313119</v>
      </c>
      <c r="S188" s="10" t="s">
        <v>1666</v>
      </c>
      <c r="T188" s="10">
        <v>3.43</v>
      </c>
      <c r="U188" s="10" t="s">
        <v>1665</v>
      </c>
    </row>
    <row r="189" spans="1:21" x14ac:dyDescent="0.2">
      <c r="A189" s="12">
        <v>1023</v>
      </c>
      <c r="B189" s="12" t="s">
        <v>15</v>
      </c>
      <c r="C189" s="12" t="s">
        <v>16</v>
      </c>
      <c r="D189" s="13" t="s">
        <v>17</v>
      </c>
      <c r="E189" s="13" t="s">
        <v>82</v>
      </c>
      <c r="F189" s="13" t="s">
        <v>367</v>
      </c>
      <c r="G189" s="13" t="s">
        <v>406</v>
      </c>
      <c r="H189" s="14">
        <v>130.01695780332909</v>
      </c>
      <c r="I189" s="14">
        <v>2.1140000000000003</v>
      </c>
      <c r="J189" s="14" t="s">
        <v>1646</v>
      </c>
      <c r="K189" s="10">
        <v>54</v>
      </c>
      <c r="L189" s="10">
        <v>1.7323937598229686</v>
      </c>
      <c r="M189" s="15" t="s">
        <v>1681</v>
      </c>
      <c r="N189" s="16">
        <v>0.33036954103681476</v>
      </c>
      <c r="O189" s="10">
        <v>-0.48100000000000004</v>
      </c>
      <c r="P189" s="10" t="s">
        <v>1646</v>
      </c>
      <c r="Q189" s="10">
        <v>2</v>
      </c>
      <c r="R189" s="10">
        <f t="shared" si="9"/>
        <v>0.3010299956639812</v>
      </c>
      <c r="S189" s="10" t="s">
        <v>1666</v>
      </c>
    </row>
    <row r="190" spans="1:21" x14ac:dyDescent="0.2">
      <c r="A190" s="12">
        <v>957</v>
      </c>
      <c r="B190" s="12" t="s">
        <v>15</v>
      </c>
      <c r="C190" s="12" t="s">
        <v>56</v>
      </c>
      <c r="D190" s="13" t="s">
        <v>57</v>
      </c>
      <c r="E190" s="13" t="s">
        <v>58</v>
      </c>
      <c r="F190" s="13" t="s">
        <v>484</v>
      </c>
      <c r="G190" s="13" t="s">
        <v>1438</v>
      </c>
      <c r="H190" s="14">
        <v>530</v>
      </c>
      <c r="I190" s="14">
        <v>2.7242758696007892</v>
      </c>
      <c r="J190" s="14" t="s">
        <v>1666</v>
      </c>
      <c r="K190" s="10">
        <v>104.19</v>
      </c>
      <c r="L190" s="10">
        <v>2.0178260380304249</v>
      </c>
      <c r="M190" s="15" t="s">
        <v>1681</v>
      </c>
      <c r="N190" s="10"/>
      <c r="O190" s="10"/>
      <c r="Q190" s="10"/>
      <c r="R190" s="10"/>
      <c r="T190" s="11"/>
    </row>
    <row r="191" spans="1:21" x14ac:dyDescent="0.2">
      <c r="A191" s="12">
        <v>496</v>
      </c>
      <c r="B191" s="12" t="s">
        <v>15</v>
      </c>
      <c r="C191" s="12" t="s">
        <v>16</v>
      </c>
      <c r="D191" s="13" t="s">
        <v>17</v>
      </c>
      <c r="E191" s="13" t="s">
        <v>131</v>
      </c>
      <c r="F191" s="13" t="s">
        <v>294</v>
      </c>
      <c r="G191" s="13" t="s">
        <v>295</v>
      </c>
      <c r="H191" s="14">
        <v>28973.43587701322</v>
      </c>
      <c r="I191" s="14">
        <v>4.4619999999999997</v>
      </c>
      <c r="J191" s="14" t="s">
        <v>1646</v>
      </c>
      <c r="K191" s="10">
        <v>54.1</v>
      </c>
      <c r="L191" s="10">
        <v>1.7331972651065695</v>
      </c>
      <c r="M191" s="15" t="s">
        <v>1681</v>
      </c>
      <c r="N191" s="16">
        <v>63.533093185174366</v>
      </c>
      <c r="O191" s="10">
        <v>1.8029999999999999</v>
      </c>
      <c r="P191" s="10" t="s">
        <v>1646</v>
      </c>
      <c r="Q191" s="10">
        <v>1.3</v>
      </c>
      <c r="R191" s="10">
        <f>LOG10(Q191)</f>
        <v>0.11394335230683679</v>
      </c>
      <c r="S191" s="10" t="s">
        <v>1650</v>
      </c>
    </row>
    <row r="192" spans="1:21" x14ac:dyDescent="0.2">
      <c r="A192" s="12">
        <v>1064</v>
      </c>
      <c r="B192" s="12" t="s">
        <v>15</v>
      </c>
      <c r="C192" s="12" t="s">
        <v>16</v>
      </c>
      <c r="D192" s="13" t="s">
        <v>17</v>
      </c>
      <c r="E192" s="13" t="s">
        <v>40</v>
      </c>
      <c r="F192" s="13" t="s">
        <v>461</v>
      </c>
      <c r="G192" s="13" t="s">
        <v>462</v>
      </c>
      <c r="H192" s="14">
        <v>280</v>
      </c>
      <c r="I192" s="14">
        <v>2.4471580313422194</v>
      </c>
      <c r="J192" s="14" t="s">
        <v>1666</v>
      </c>
      <c r="K192" s="10">
        <v>64</v>
      </c>
      <c r="L192" s="10">
        <v>1.8061799739838871</v>
      </c>
      <c r="M192" s="15" t="s">
        <v>1681</v>
      </c>
      <c r="N192" s="10"/>
      <c r="O192" s="10"/>
      <c r="Q192" s="10">
        <v>2.0474999999999999</v>
      </c>
      <c r="R192" s="10">
        <f>LOG10(Q192)</f>
        <v>0.31122391043245606</v>
      </c>
      <c r="S192" s="10" t="s">
        <v>1666</v>
      </c>
    </row>
    <row r="193" spans="1:21" x14ac:dyDescent="0.2">
      <c r="A193" s="12">
        <v>1065</v>
      </c>
      <c r="B193" s="12" t="s">
        <v>15</v>
      </c>
      <c r="C193" s="12" t="s">
        <v>16</v>
      </c>
      <c r="D193" s="13" t="s">
        <v>17</v>
      </c>
      <c r="E193" s="13" t="s">
        <v>40</v>
      </c>
      <c r="F193" s="13" t="s">
        <v>461</v>
      </c>
      <c r="G193" s="13" t="s">
        <v>1439</v>
      </c>
      <c r="H193" s="14">
        <v>325</v>
      </c>
      <c r="I193" s="14">
        <v>2.5118833609788744</v>
      </c>
      <c r="J193" s="14" t="s">
        <v>1666</v>
      </c>
      <c r="K193" s="10">
        <v>79.400000000000006</v>
      </c>
      <c r="L193" s="10">
        <v>1.8998205024270962</v>
      </c>
      <c r="M193" s="15" t="s">
        <v>1681</v>
      </c>
      <c r="N193" s="10"/>
      <c r="O193" s="10"/>
      <c r="Q193" s="10"/>
      <c r="R193" s="10"/>
      <c r="T193" s="11"/>
    </row>
    <row r="194" spans="1:21" x14ac:dyDescent="0.2">
      <c r="A194" s="12">
        <v>802</v>
      </c>
      <c r="B194" s="12" t="s">
        <v>15</v>
      </c>
      <c r="C194" s="12" t="s">
        <v>16</v>
      </c>
      <c r="D194" s="13" t="s">
        <v>17</v>
      </c>
      <c r="E194" s="13" t="s">
        <v>40</v>
      </c>
      <c r="F194" s="13" t="s">
        <v>389</v>
      </c>
      <c r="G194" s="13" t="s">
        <v>996</v>
      </c>
      <c r="H194" s="14">
        <v>37.799999999999997</v>
      </c>
      <c r="I194" s="14">
        <v>1.5774917998372253</v>
      </c>
      <c r="J194" s="14" t="s">
        <v>1666</v>
      </c>
      <c r="K194" s="10">
        <v>74.8</v>
      </c>
      <c r="L194" s="10">
        <v>1.8739015978644613</v>
      </c>
      <c r="M194" s="15" t="s">
        <v>1681</v>
      </c>
      <c r="N194" s="16">
        <v>0.49</v>
      </c>
      <c r="O194" s="10">
        <v>-0.30980391997148632</v>
      </c>
      <c r="P194" s="10" t="s">
        <v>1682</v>
      </c>
      <c r="Q194" s="10">
        <v>4.9850000000000003</v>
      </c>
      <c r="R194" s="10">
        <f t="shared" ref="R194:R206" si="10">LOG10(Q194)</f>
        <v>0.69766516264767453</v>
      </c>
      <c r="S194" s="10" t="s">
        <v>1666</v>
      </c>
    </row>
    <row r="195" spans="1:21" x14ac:dyDescent="0.2">
      <c r="A195" s="12">
        <v>1300</v>
      </c>
      <c r="B195" s="12" t="s">
        <v>15</v>
      </c>
      <c r="C195" s="12" t="s">
        <v>16</v>
      </c>
      <c r="D195" s="13" t="s">
        <v>17</v>
      </c>
      <c r="E195" s="13" t="s">
        <v>40</v>
      </c>
      <c r="F195" s="13" t="s">
        <v>389</v>
      </c>
      <c r="G195" s="13" t="s">
        <v>1001</v>
      </c>
      <c r="H195" s="14">
        <v>27</v>
      </c>
      <c r="I195" s="14">
        <v>1.4313637641589874</v>
      </c>
      <c r="J195" s="14" t="s">
        <v>1666</v>
      </c>
      <c r="K195" s="10">
        <v>86.5</v>
      </c>
      <c r="L195" s="10">
        <v>1.9370161074648142</v>
      </c>
      <c r="M195" s="15" t="s">
        <v>1681</v>
      </c>
      <c r="N195" s="10"/>
      <c r="O195" s="10"/>
      <c r="Q195" s="10">
        <v>5</v>
      </c>
      <c r="R195" s="10">
        <f t="shared" si="10"/>
        <v>0.69897000433601886</v>
      </c>
      <c r="S195" s="10" t="s">
        <v>1666</v>
      </c>
      <c r="T195" s="10">
        <v>3.36</v>
      </c>
      <c r="U195" s="10" t="s">
        <v>1665</v>
      </c>
    </row>
    <row r="196" spans="1:21" x14ac:dyDescent="0.2">
      <c r="A196" s="12">
        <v>684</v>
      </c>
      <c r="B196" s="12" t="s">
        <v>15</v>
      </c>
      <c r="C196" s="12" t="s">
        <v>16</v>
      </c>
      <c r="D196" s="13" t="s">
        <v>17</v>
      </c>
      <c r="E196" s="13" t="s">
        <v>40</v>
      </c>
      <c r="F196" s="13" t="s">
        <v>53</v>
      </c>
      <c r="G196" s="13" t="s">
        <v>1022</v>
      </c>
      <c r="H196" s="14">
        <v>19</v>
      </c>
      <c r="I196" s="14">
        <v>1.2787536009528289</v>
      </c>
      <c r="J196" s="14" t="s">
        <v>1666</v>
      </c>
      <c r="K196" s="10">
        <v>50.1</v>
      </c>
      <c r="L196" s="10">
        <v>1.6998377258672457</v>
      </c>
      <c r="M196" s="15" t="s">
        <v>1681</v>
      </c>
      <c r="N196" s="10"/>
      <c r="O196" s="10"/>
      <c r="Q196" s="10">
        <v>5.1375000000000002</v>
      </c>
      <c r="R196" s="10">
        <f t="shared" si="10"/>
        <v>0.71075183488412563</v>
      </c>
      <c r="S196" s="10" t="s">
        <v>1666</v>
      </c>
    </row>
    <row r="197" spans="1:21" x14ac:dyDescent="0.2">
      <c r="A197" s="12">
        <v>803</v>
      </c>
      <c r="B197" s="12" t="s">
        <v>15</v>
      </c>
      <c r="C197" s="12" t="s">
        <v>16</v>
      </c>
      <c r="D197" s="13" t="s">
        <v>17</v>
      </c>
      <c r="E197" s="13" t="s">
        <v>40</v>
      </c>
      <c r="F197" s="13" t="s">
        <v>389</v>
      </c>
      <c r="G197" s="13" t="s">
        <v>1077</v>
      </c>
      <c r="H197" s="14">
        <v>20.100000000000001</v>
      </c>
      <c r="I197" s="14">
        <v>1.3031960574204888</v>
      </c>
      <c r="J197" s="14" t="s">
        <v>1666</v>
      </c>
      <c r="K197" s="10">
        <v>69</v>
      </c>
      <c r="L197" s="10">
        <v>1.8388490907372552</v>
      </c>
      <c r="M197" s="15" t="s">
        <v>1681</v>
      </c>
      <c r="N197" s="16">
        <v>0.19769696401118608</v>
      </c>
      <c r="O197" s="10">
        <v>-0.70399999999999996</v>
      </c>
      <c r="P197" s="10" t="s">
        <v>1646</v>
      </c>
      <c r="Q197" s="10">
        <v>5.81</v>
      </c>
      <c r="R197" s="10">
        <f t="shared" si="10"/>
        <v>0.76417613239033066</v>
      </c>
      <c r="S197" s="10" t="s">
        <v>1666</v>
      </c>
      <c r="T197" s="10">
        <v>3.1</v>
      </c>
      <c r="U197" s="10" t="s">
        <v>1665</v>
      </c>
    </row>
    <row r="198" spans="1:21" x14ac:dyDescent="0.2">
      <c r="A198" s="12">
        <v>1113</v>
      </c>
      <c r="B198" s="12" t="s">
        <v>15</v>
      </c>
      <c r="C198" s="12" t="s">
        <v>16</v>
      </c>
      <c r="D198" s="13" t="s">
        <v>17</v>
      </c>
      <c r="E198" s="13" t="s">
        <v>40</v>
      </c>
      <c r="F198" s="13" t="s">
        <v>389</v>
      </c>
      <c r="G198" s="13" t="s">
        <v>997</v>
      </c>
      <c r="H198" s="14">
        <v>49.265000000000001</v>
      </c>
      <c r="I198" s="14">
        <v>1.6925384871257463</v>
      </c>
      <c r="J198" s="14" t="s">
        <v>1666</v>
      </c>
      <c r="K198" s="10">
        <v>81.2</v>
      </c>
      <c r="L198" s="10">
        <v>1.9095560292411753</v>
      </c>
      <c r="M198" s="15" t="s">
        <v>1681</v>
      </c>
      <c r="N198" s="10"/>
      <c r="O198" s="10"/>
      <c r="Q198" s="10">
        <v>4.9850000000000003</v>
      </c>
      <c r="R198" s="10">
        <f t="shared" si="10"/>
        <v>0.69766516264767453</v>
      </c>
      <c r="S198" s="10" t="s">
        <v>1666</v>
      </c>
    </row>
    <row r="199" spans="1:21" x14ac:dyDescent="0.2">
      <c r="A199" s="12">
        <v>666</v>
      </c>
      <c r="B199" s="12" t="s">
        <v>15</v>
      </c>
      <c r="C199" s="12" t="s">
        <v>16</v>
      </c>
      <c r="D199" s="13" t="s">
        <v>17</v>
      </c>
      <c r="E199" s="13" t="s">
        <v>879</v>
      </c>
      <c r="F199" s="13" t="s">
        <v>880</v>
      </c>
      <c r="G199" s="13" t="s">
        <v>881</v>
      </c>
      <c r="H199" s="14">
        <v>246.47</v>
      </c>
      <c r="I199" s="14">
        <v>2.3917640650844412</v>
      </c>
      <c r="J199" s="14" t="s">
        <v>1666</v>
      </c>
      <c r="K199" s="10">
        <v>47.85</v>
      </c>
      <c r="L199" s="10">
        <v>1.6798819421128623</v>
      </c>
      <c r="M199" s="15" t="s">
        <v>1681</v>
      </c>
      <c r="N199" s="10"/>
      <c r="O199" s="10"/>
      <c r="Q199" s="10">
        <v>4.26</v>
      </c>
      <c r="R199" s="10">
        <f t="shared" si="10"/>
        <v>0.62940959910271888</v>
      </c>
      <c r="S199" s="10" t="s">
        <v>1666</v>
      </c>
    </row>
    <row r="200" spans="1:21" x14ac:dyDescent="0.2">
      <c r="A200" s="12">
        <v>593</v>
      </c>
      <c r="B200" s="12" t="s">
        <v>15</v>
      </c>
      <c r="C200" s="12" t="s">
        <v>16</v>
      </c>
      <c r="D200" s="13" t="s">
        <v>17</v>
      </c>
      <c r="E200" s="17" t="s">
        <v>1663</v>
      </c>
      <c r="F200" s="13" t="s">
        <v>30</v>
      </c>
      <c r="G200" s="13" t="s">
        <v>100</v>
      </c>
      <c r="H200" s="14">
        <v>816000</v>
      </c>
      <c r="I200" s="14">
        <v>5.9116901587538608</v>
      </c>
      <c r="J200" s="14" t="s">
        <v>1640</v>
      </c>
      <c r="K200" s="10">
        <v>42.9</v>
      </c>
      <c r="L200" s="10">
        <v>1.6324572921847242</v>
      </c>
      <c r="M200" s="15" t="s">
        <v>1681</v>
      </c>
      <c r="N200" s="16">
        <v>95</v>
      </c>
      <c r="O200" s="10">
        <v>1.9777236052888478</v>
      </c>
      <c r="P200" s="10" t="s">
        <v>1640</v>
      </c>
      <c r="Q200" s="10">
        <v>1</v>
      </c>
      <c r="R200" s="10">
        <f t="shared" si="10"/>
        <v>0</v>
      </c>
      <c r="S200" s="10" t="s">
        <v>1650</v>
      </c>
      <c r="T200" s="10">
        <v>2.41</v>
      </c>
      <c r="U200" s="10" t="s">
        <v>1665</v>
      </c>
    </row>
    <row r="201" spans="1:21" x14ac:dyDescent="0.2">
      <c r="A201" s="12">
        <v>594</v>
      </c>
      <c r="B201" s="12" t="s">
        <v>15</v>
      </c>
      <c r="C201" s="12" t="s">
        <v>16</v>
      </c>
      <c r="D201" s="13" t="s">
        <v>17</v>
      </c>
      <c r="E201" s="17" t="s">
        <v>1663</v>
      </c>
      <c r="F201" s="13" t="s">
        <v>30</v>
      </c>
      <c r="G201" s="13" t="s">
        <v>31</v>
      </c>
      <c r="H201" s="14">
        <v>492714.47</v>
      </c>
      <c r="I201" s="14">
        <v>5.6925953167885579</v>
      </c>
      <c r="J201" s="14" t="s">
        <v>1666</v>
      </c>
      <c r="K201" s="10">
        <v>48.6</v>
      </c>
      <c r="L201" s="10">
        <v>1.6866362692622934</v>
      </c>
      <c r="M201" s="15" t="s">
        <v>1681</v>
      </c>
      <c r="N201" s="16">
        <v>121.61860006463687</v>
      </c>
      <c r="O201" s="10">
        <v>2.0850000000000004</v>
      </c>
      <c r="P201" s="10" t="s">
        <v>1646</v>
      </c>
      <c r="Q201" s="10">
        <v>0.99</v>
      </c>
      <c r="R201" s="10">
        <f t="shared" si="10"/>
        <v>-4.3648054024500883E-3</v>
      </c>
      <c r="S201" s="10" t="s">
        <v>1666</v>
      </c>
      <c r="T201" s="10">
        <v>2.62</v>
      </c>
      <c r="U201" s="10" t="s">
        <v>1665</v>
      </c>
    </row>
    <row r="202" spans="1:21" x14ac:dyDescent="0.2">
      <c r="A202" s="12">
        <v>605</v>
      </c>
      <c r="B202" s="12" t="s">
        <v>15</v>
      </c>
      <c r="C202" s="12" t="s">
        <v>16</v>
      </c>
      <c r="D202" s="13" t="s">
        <v>17</v>
      </c>
      <c r="E202" s="13" t="s">
        <v>131</v>
      </c>
      <c r="F202" s="13" t="s">
        <v>951</v>
      </c>
      <c r="G202" s="13" t="s">
        <v>1099</v>
      </c>
      <c r="H202" s="14">
        <v>21620</v>
      </c>
      <c r="I202" s="14">
        <v>4.3348556896172914</v>
      </c>
      <c r="J202" s="14" t="s">
        <v>1640</v>
      </c>
      <c r="K202" s="10">
        <v>61.4</v>
      </c>
      <c r="L202" s="10">
        <v>1.7881683711411678</v>
      </c>
      <c r="M202" s="15" t="s">
        <v>1681</v>
      </c>
      <c r="N202" s="16">
        <v>27.66</v>
      </c>
      <c r="O202" s="10">
        <v>1.4418521757732918</v>
      </c>
      <c r="P202" s="10" t="s">
        <v>1640</v>
      </c>
      <c r="Q202" s="10">
        <v>6.0000000000000009</v>
      </c>
      <c r="R202" s="10">
        <f t="shared" si="10"/>
        <v>0.77815125038364374</v>
      </c>
      <c r="S202" s="10" t="s">
        <v>1650</v>
      </c>
      <c r="T202" s="10">
        <v>2.8</v>
      </c>
      <c r="U202" s="10" t="s">
        <v>1665</v>
      </c>
    </row>
    <row r="203" spans="1:21" x14ac:dyDescent="0.2">
      <c r="A203" s="12">
        <v>606</v>
      </c>
      <c r="B203" s="12" t="s">
        <v>15</v>
      </c>
      <c r="C203" s="12" t="s">
        <v>16</v>
      </c>
      <c r="D203" s="13" t="s">
        <v>17</v>
      </c>
      <c r="E203" s="13" t="s">
        <v>131</v>
      </c>
      <c r="F203" s="13" t="s">
        <v>951</v>
      </c>
      <c r="G203" s="13" t="s">
        <v>1067</v>
      </c>
      <c r="H203" s="14">
        <v>11989.1</v>
      </c>
      <c r="I203" s="14">
        <v>4.0787865826231098</v>
      </c>
      <c r="J203" s="14" t="s">
        <v>1666</v>
      </c>
      <c r="K203" s="10">
        <v>55.085999999999999</v>
      </c>
      <c r="L203" s="10">
        <v>1.7410412377754347</v>
      </c>
      <c r="M203" s="15" t="s">
        <v>1681</v>
      </c>
      <c r="N203" s="16">
        <v>15.417004529495596</v>
      </c>
      <c r="O203" s="10">
        <v>1.1880000000000002</v>
      </c>
      <c r="P203" s="10" t="s">
        <v>1646</v>
      </c>
      <c r="Q203" s="10">
        <v>5.6624999999999996</v>
      </c>
      <c r="R203" s="10">
        <f t="shared" si="10"/>
        <v>0.75300821502088822</v>
      </c>
      <c r="S203" s="10" t="s">
        <v>1666</v>
      </c>
      <c r="T203" s="10">
        <v>2.82</v>
      </c>
      <c r="U203" s="10" t="s">
        <v>1665</v>
      </c>
    </row>
    <row r="204" spans="1:21" x14ac:dyDescent="0.2">
      <c r="A204" s="12">
        <v>607</v>
      </c>
      <c r="B204" s="12" t="s">
        <v>15</v>
      </c>
      <c r="C204" s="12" t="s">
        <v>16</v>
      </c>
      <c r="D204" s="13" t="s">
        <v>17</v>
      </c>
      <c r="E204" s="13" t="s">
        <v>131</v>
      </c>
      <c r="F204" s="13" t="s">
        <v>951</v>
      </c>
      <c r="G204" s="13" t="s">
        <v>995</v>
      </c>
      <c r="H204" s="14">
        <v>31756.51</v>
      </c>
      <c r="I204" s="14">
        <v>4.5018327679671222</v>
      </c>
      <c r="J204" s="14" t="s">
        <v>1666</v>
      </c>
      <c r="K204" s="10">
        <v>61.6</v>
      </c>
      <c r="L204" s="10">
        <v>1.7895807121644254</v>
      </c>
      <c r="M204" s="15" t="s">
        <v>1681</v>
      </c>
      <c r="N204" s="16">
        <v>27.352687263067136</v>
      </c>
      <c r="O204" s="10">
        <v>1.4370000000000003</v>
      </c>
      <c r="P204" s="10" t="s">
        <v>1646</v>
      </c>
      <c r="Q204" s="10">
        <v>4.9800000000000004</v>
      </c>
      <c r="R204" s="10">
        <f t="shared" si="10"/>
        <v>0.6972293427597176</v>
      </c>
      <c r="S204" s="10" t="s">
        <v>1666</v>
      </c>
      <c r="T204" s="10">
        <v>2.81</v>
      </c>
      <c r="U204" s="10" t="s">
        <v>1665</v>
      </c>
    </row>
    <row r="205" spans="1:21" x14ac:dyDescent="0.2">
      <c r="A205" s="12">
        <v>608</v>
      </c>
      <c r="B205" s="12" t="s">
        <v>15</v>
      </c>
      <c r="C205" s="12" t="s">
        <v>16</v>
      </c>
      <c r="D205" s="13" t="s">
        <v>17</v>
      </c>
      <c r="E205" s="13" t="s">
        <v>131</v>
      </c>
      <c r="F205" s="13" t="s">
        <v>951</v>
      </c>
      <c r="G205" s="13" t="s">
        <v>1110</v>
      </c>
      <c r="H205" s="14">
        <v>23500</v>
      </c>
      <c r="I205" s="14">
        <v>4.3710678622717358</v>
      </c>
      <c r="J205" s="14" t="s">
        <v>1666</v>
      </c>
      <c r="K205" s="10">
        <v>60.41</v>
      </c>
      <c r="L205" s="10">
        <v>1.7811088357294664</v>
      </c>
      <c r="M205" s="15" t="s">
        <v>1640</v>
      </c>
      <c r="N205" s="16">
        <v>32.64</v>
      </c>
      <c r="O205" s="10">
        <v>1.5137501500818236</v>
      </c>
      <c r="P205" s="10" t="s">
        <v>1640</v>
      </c>
      <c r="Q205" s="10">
        <v>6.5</v>
      </c>
      <c r="R205" s="10">
        <f t="shared" si="10"/>
        <v>0.81291335664285558</v>
      </c>
      <c r="S205" s="10" t="s">
        <v>1650</v>
      </c>
      <c r="T205" s="10">
        <v>3.04</v>
      </c>
      <c r="U205" s="10" t="s">
        <v>1665</v>
      </c>
    </row>
    <row r="206" spans="1:21" x14ac:dyDescent="0.2">
      <c r="A206" s="12">
        <v>1074</v>
      </c>
      <c r="B206" s="12" t="s">
        <v>15</v>
      </c>
      <c r="C206" s="12" t="s">
        <v>16</v>
      </c>
      <c r="D206" s="13" t="s">
        <v>17</v>
      </c>
      <c r="E206" s="13" t="s">
        <v>309</v>
      </c>
      <c r="F206" s="13" t="s">
        <v>310</v>
      </c>
      <c r="G206" s="13" t="s">
        <v>391</v>
      </c>
      <c r="H206" s="14">
        <v>561.03499999999997</v>
      </c>
      <c r="I206" s="14">
        <v>2.7489899554321391</v>
      </c>
      <c r="J206" s="14" t="s">
        <v>1666</v>
      </c>
      <c r="K206" s="10">
        <v>52.6</v>
      </c>
      <c r="L206" s="10">
        <v>1.7209857441537391</v>
      </c>
      <c r="M206" s="15" t="s">
        <v>1681</v>
      </c>
      <c r="N206" s="10"/>
      <c r="O206" s="10"/>
      <c r="Q206" s="10">
        <v>1.95</v>
      </c>
      <c r="R206" s="10">
        <f t="shared" si="10"/>
        <v>0.29003461136251801</v>
      </c>
      <c r="S206" s="10" t="s">
        <v>1666</v>
      </c>
    </row>
    <row r="207" spans="1:21" x14ac:dyDescent="0.2">
      <c r="A207" s="12">
        <v>1013</v>
      </c>
      <c r="B207" s="12" t="s">
        <v>15</v>
      </c>
      <c r="C207" s="12" t="s">
        <v>16</v>
      </c>
      <c r="D207" s="13" t="s">
        <v>17</v>
      </c>
      <c r="E207" s="17" t="s">
        <v>1663</v>
      </c>
      <c r="F207" s="13" t="s">
        <v>26</v>
      </c>
      <c r="G207" s="13" t="s">
        <v>1440</v>
      </c>
      <c r="H207" s="14">
        <v>71350.776249999995</v>
      </c>
      <c r="I207" s="14">
        <v>4.8533987023176275</v>
      </c>
      <c r="J207" s="14" t="s">
        <v>1666</v>
      </c>
      <c r="K207" s="10">
        <v>57.167999999999999</v>
      </c>
      <c r="L207" s="10">
        <v>1.7571529988583647</v>
      </c>
      <c r="M207" s="15" t="s">
        <v>1681</v>
      </c>
      <c r="N207" s="10"/>
      <c r="O207" s="10"/>
      <c r="Q207" s="10"/>
      <c r="R207" s="10"/>
      <c r="T207" s="11"/>
    </row>
    <row r="208" spans="1:21" x14ac:dyDescent="0.2">
      <c r="A208" s="12">
        <v>586</v>
      </c>
      <c r="B208" s="12" t="s">
        <v>15</v>
      </c>
      <c r="C208" s="12" t="s">
        <v>16</v>
      </c>
      <c r="D208" s="19" t="s">
        <v>17</v>
      </c>
      <c r="E208" s="17" t="s">
        <v>1663</v>
      </c>
      <c r="F208" s="19" t="s">
        <v>26</v>
      </c>
      <c r="G208" s="10" t="s">
        <v>377</v>
      </c>
      <c r="H208" s="14">
        <v>47651.684999999998</v>
      </c>
      <c r="I208" s="14">
        <v>4.678078262230664</v>
      </c>
      <c r="J208" s="14" t="s">
        <v>1666</v>
      </c>
      <c r="K208" s="10">
        <v>62.7</v>
      </c>
      <c r="L208" s="10">
        <v>1.7972675408307164</v>
      </c>
      <c r="M208" s="15" t="s">
        <v>1681</v>
      </c>
      <c r="N208" s="16">
        <v>20.941124558508928</v>
      </c>
      <c r="O208" s="10">
        <v>1.321</v>
      </c>
      <c r="P208" s="10" t="s">
        <v>1646</v>
      </c>
      <c r="Q208" s="10">
        <v>1.865</v>
      </c>
      <c r="R208" s="10">
        <f t="shared" ref="R208:R217" si="11">LOG10(Q208)</f>
        <v>0.27067883614470639</v>
      </c>
      <c r="S208" s="10" t="s">
        <v>1666</v>
      </c>
      <c r="T208" s="10">
        <v>3.23</v>
      </c>
      <c r="U208" s="10" t="s">
        <v>1665</v>
      </c>
    </row>
    <row r="209" spans="1:21" x14ac:dyDescent="0.2">
      <c r="A209" s="12">
        <v>587</v>
      </c>
      <c r="B209" s="12" t="s">
        <v>15</v>
      </c>
      <c r="C209" s="12" t="s">
        <v>16</v>
      </c>
      <c r="D209" s="13" t="s">
        <v>17</v>
      </c>
      <c r="E209" s="17" t="s">
        <v>1663</v>
      </c>
      <c r="F209" s="13" t="s">
        <v>26</v>
      </c>
      <c r="G209" s="13" t="s">
        <v>317</v>
      </c>
      <c r="H209" s="14">
        <v>54250</v>
      </c>
      <c r="I209" s="14">
        <v>4.7343997425205675</v>
      </c>
      <c r="J209" s="14" t="s">
        <v>1666</v>
      </c>
      <c r="K209" s="10">
        <v>59.39</v>
      </c>
      <c r="L209" s="10">
        <v>1.7737133252770216</v>
      </c>
      <c r="M209" s="15" t="s">
        <v>1681</v>
      </c>
      <c r="N209" s="16">
        <v>156.80000000000001</v>
      </c>
      <c r="O209" s="10">
        <v>2.1953460583484197</v>
      </c>
      <c r="P209" s="10" t="s">
        <v>1640</v>
      </c>
      <c r="Q209" s="10">
        <v>1.4750000000000001</v>
      </c>
      <c r="R209" s="10">
        <f t="shared" si="11"/>
        <v>0.16879202031418183</v>
      </c>
      <c r="S209" s="10" t="s">
        <v>1666</v>
      </c>
      <c r="T209" s="10">
        <v>3.24</v>
      </c>
      <c r="U209" s="10" t="s">
        <v>1665</v>
      </c>
    </row>
    <row r="210" spans="1:21" x14ac:dyDescent="0.2">
      <c r="A210" s="12">
        <v>886</v>
      </c>
      <c r="B210" s="12" t="s">
        <v>15</v>
      </c>
      <c r="C210" s="12" t="s">
        <v>16</v>
      </c>
      <c r="D210" s="19" t="s">
        <v>17</v>
      </c>
      <c r="E210" s="17" t="s">
        <v>1663</v>
      </c>
      <c r="F210" s="19" t="s">
        <v>26</v>
      </c>
      <c r="G210" s="10" t="s">
        <v>274</v>
      </c>
      <c r="H210" s="14">
        <v>77000</v>
      </c>
      <c r="I210" s="14">
        <v>4.8864907251724823</v>
      </c>
      <c r="J210" s="14" t="s">
        <v>1666</v>
      </c>
      <c r="K210" s="10">
        <v>70.2</v>
      </c>
      <c r="L210" s="10">
        <v>1.8463371121298053</v>
      </c>
      <c r="M210" s="15" t="s">
        <v>1681</v>
      </c>
      <c r="N210" s="16">
        <v>38.370724549227901</v>
      </c>
      <c r="O210" s="10">
        <v>1.5840000000000003</v>
      </c>
      <c r="P210" s="10" t="s">
        <v>1646</v>
      </c>
      <c r="Q210" s="10">
        <v>1.145</v>
      </c>
      <c r="R210" s="10">
        <f t="shared" si="11"/>
        <v>5.8805486675906807E-2</v>
      </c>
      <c r="S210" s="10" t="s">
        <v>1666</v>
      </c>
    </row>
    <row r="211" spans="1:21" x14ac:dyDescent="0.2">
      <c r="A211" s="12">
        <v>887</v>
      </c>
      <c r="B211" s="12" t="s">
        <v>15</v>
      </c>
      <c r="C211" s="12" t="s">
        <v>16</v>
      </c>
      <c r="D211" s="13" t="s">
        <v>17</v>
      </c>
      <c r="E211" s="17" t="s">
        <v>1663</v>
      </c>
      <c r="F211" s="13" t="s">
        <v>26</v>
      </c>
      <c r="G211" s="13" t="s">
        <v>254</v>
      </c>
      <c r="H211" s="14">
        <v>62624.84</v>
      </c>
      <c r="I211" s="14">
        <v>4.7967466292991601</v>
      </c>
      <c r="J211" s="14" t="s">
        <v>1666</v>
      </c>
      <c r="K211" s="10">
        <v>64.44</v>
      </c>
      <c r="L211" s="10">
        <v>1.8091555317471804</v>
      </c>
      <c r="M211" s="15" t="s">
        <v>1673</v>
      </c>
      <c r="N211" s="10"/>
      <c r="O211" s="10"/>
      <c r="Q211" s="10">
        <v>1.0549999999999999</v>
      </c>
      <c r="R211" s="10">
        <f t="shared" si="11"/>
        <v>2.3252459633711444E-2</v>
      </c>
      <c r="S211" s="10" t="s">
        <v>1666</v>
      </c>
    </row>
    <row r="212" spans="1:21" x14ac:dyDescent="0.2">
      <c r="A212" s="12">
        <v>888</v>
      </c>
      <c r="B212" s="12" t="s">
        <v>15</v>
      </c>
      <c r="C212" s="12" t="s">
        <v>16</v>
      </c>
      <c r="D212" s="19" t="s">
        <v>17</v>
      </c>
      <c r="E212" s="17" t="s">
        <v>1663</v>
      </c>
      <c r="F212" s="19" t="s">
        <v>26</v>
      </c>
      <c r="G212" s="10" t="s">
        <v>276</v>
      </c>
      <c r="H212" s="14">
        <v>106250</v>
      </c>
      <c r="I212" s="14">
        <v>5.0263289387223491</v>
      </c>
      <c r="J212" s="14" t="s">
        <v>1666</v>
      </c>
      <c r="K212" s="10">
        <v>54.78</v>
      </c>
      <c r="L212" s="10">
        <v>1.7386220279179425</v>
      </c>
      <c r="M212" s="15" t="s">
        <v>1673</v>
      </c>
      <c r="N212" s="16">
        <v>93</v>
      </c>
      <c r="O212" s="10">
        <v>1.968482948553935</v>
      </c>
      <c r="P212" s="10" t="s">
        <v>1673</v>
      </c>
      <c r="Q212" s="10">
        <v>1.18</v>
      </c>
      <c r="R212" s="10">
        <f t="shared" si="11"/>
        <v>7.1882007306125359E-2</v>
      </c>
      <c r="S212" s="10" t="s">
        <v>1666</v>
      </c>
    </row>
    <row r="213" spans="1:21" x14ac:dyDescent="0.2">
      <c r="A213" s="12">
        <v>597</v>
      </c>
      <c r="B213" s="12" t="s">
        <v>15</v>
      </c>
      <c r="C213" s="12" t="s">
        <v>16</v>
      </c>
      <c r="D213" s="13" t="s">
        <v>17</v>
      </c>
      <c r="E213" s="17" t="s">
        <v>1663</v>
      </c>
      <c r="F213" s="13" t="s">
        <v>38</v>
      </c>
      <c r="G213" s="13" t="s">
        <v>360</v>
      </c>
      <c r="H213" s="14">
        <v>22500</v>
      </c>
      <c r="I213" s="14">
        <v>4.3521825181113627</v>
      </c>
      <c r="J213" s="14" t="s">
        <v>1666</v>
      </c>
      <c r="K213" s="10">
        <v>81.900000000000006</v>
      </c>
      <c r="L213" s="10">
        <v>1.9132839017604184</v>
      </c>
      <c r="M213" s="15" t="s">
        <v>1640</v>
      </c>
      <c r="N213" s="16">
        <v>44.977985489328816</v>
      </c>
      <c r="O213" s="10">
        <v>1.6530000000000002</v>
      </c>
      <c r="P213" s="10" t="s">
        <v>1646</v>
      </c>
      <c r="Q213" s="10">
        <v>1.7875000000000001</v>
      </c>
      <c r="R213" s="10">
        <f t="shared" si="11"/>
        <v>0.25224605047311827</v>
      </c>
      <c r="S213" s="10" t="s">
        <v>1666</v>
      </c>
    </row>
    <row r="214" spans="1:21" x14ac:dyDescent="0.2">
      <c r="A214" s="12">
        <v>203</v>
      </c>
      <c r="B214" s="12" t="s">
        <v>15</v>
      </c>
      <c r="C214" s="12" t="s">
        <v>16</v>
      </c>
      <c r="D214" s="13" t="s">
        <v>160</v>
      </c>
      <c r="E214" s="13" t="s">
        <v>161</v>
      </c>
      <c r="F214" s="13" t="s">
        <v>588</v>
      </c>
      <c r="G214" s="13" t="s">
        <v>982</v>
      </c>
      <c r="H214" s="14">
        <v>19.010782799232999</v>
      </c>
      <c r="I214" s="14">
        <v>1.2789999999999999</v>
      </c>
      <c r="J214" s="14" t="s">
        <v>1646</v>
      </c>
      <c r="K214" s="10">
        <v>166.33</v>
      </c>
      <c r="L214" s="10">
        <v>2.2209705875202883</v>
      </c>
      <c r="M214" s="15" t="s">
        <v>1681</v>
      </c>
      <c r="N214" s="16">
        <v>0.19998618696327441</v>
      </c>
      <c r="O214" s="10">
        <v>-0.69899999999999995</v>
      </c>
      <c r="P214" s="10" t="s">
        <v>1646</v>
      </c>
      <c r="Q214" s="10">
        <v>4.9000000000000012</v>
      </c>
      <c r="R214" s="10">
        <f t="shared" si="11"/>
        <v>0.69019608002851374</v>
      </c>
      <c r="S214" s="10" t="s">
        <v>1658</v>
      </c>
    </row>
    <row r="215" spans="1:21" x14ac:dyDescent="0.2">
      <c r="A215" s="12">
        <v>367</v>
      </c>
      <c r="B215" s="12" t="s">
        <v>15</v>
      </c>
      <c r="C215" s="12" t="s">
        <v>16</v>
      </c>
      <c r="D215" s="19" t="s">
        <v>160</v>
      </c>
      <c r="E215" s="19" t="s">
        <v>161</v>
      </c>
      <c r="F215" s="19" t="s">
        <v>588</v>
      </c>
      <c r="G215" s="10" t="s">
        <v>974</v>
      </c>
      <c r="H215" s="14">
        <v>17.5</v>
      </c>
      <c r="I215" s="14">
        <v>1.2430380486862944</v>
      </c>
      <c r="J215" s="14" t="s">
        <v>1666</v>
      </c>
      <c r="K215" s="10">
        <v>132.62</v>
      </c>
      <c r="L215" s="10">
        <v>2.1226090235759902</v>
      </c>
      <c r="M215" s="15" t="s">
        <v>1681</v>
      </c>
      <c r="N215" s="16">
        <v>0.13396766874259353</v>
      </c>
      <c r="O215" s="10">
        <v>-0.87299999999999989</v>
      </c>
      <c r="P215" s="10" t="s">
        <v>1646</v>
      </c>
      <c r="Q215" s="10">
        <v>4.9000000000000004</v>
      </c>
      <c r="R215" s="10">
        <f t="shared" si="11"/>
        <v>0.69019608002851374</v>
      </c>
      <c r="S215" s="10" t="s">
        <v>1666</v>
      </c>
    </row>
    <row r="216" spans="1:21" x14ac:dyDescent="0.2">
      <c r="A216" s="12">
        <v>368</v>
      </c>
      <c r="B216" s="12" t="s">
        <v>15</v>
      </c>
      <c r="C216" s="12" t="s">
        <v>16</v>
      </c>
      <c r="D216" s="13" t="s">
        <v>160</v>
      </c>
      <c r="E216" s="13" t="s">
        <v>161</v>
      </c>
      <c r="F216" s="13" t="s">
        <v>588</v>
      </c>
      <c r="G216" s="13" t="s">
        <v>983</v>
      </c>
      <c r="H216" s="14">
        <v>27.289777828080418</v>
      </c>
      <c r="I216" s="14">
        <v>1.4360000000000002</v>
      </c>
      <c r="J216" s="14" t="s">
        <v>1646</v>
      </c>
      <c r="K216" s="10">
        <v>187.79</v>
      </c>
      <c r="L216" s="10">
        <v>2.2736724619426054</v>
      </c>
      <c r="M216" s="15" t="s">
        <v>1681</v>
      </c>
      <c r="N216" s="16">
        <v>0.20511621788255655</v>
      </c>
      <c r="O216" s="10">
        <v>-0.68799999999999994</v>
      </c>
      <c r="P216" s="10" t="s">
        <v>1646</v>
      </c>
      <c r="Q216" s="10">
        <v>4.9000000000000012</v>
      </c>
      <c r="R216" s="10">
        <f t="shared" si="11"/>
        <v>0.69019608002851374</v>
      </c>
      <c r="S216" s="10" t="s">
        <v>1658</v>
      </c>
    </row>
    <row r="217" spans="1:21" x14ac:dyDescent="0.2">
      <c r="A217" s="12">
        <v>369</v>
      </c>
      <c r="B217" s="12" t="s">
        <v>15</v>
      </c>
      <c r="C217" s="12" t="s">
        <v>16</v>
      </c>
      <c r="D217" s="19" t="s">
        <v>160</v>
      </c>
      <c r="E217" s="19" t="s">
        <v>161</v>
      </c>
      <c r="F217" s="19" t="s">
        <v>588</v>
      </c>
      <c r="G217" s="10" t="s">
        <v>984</v>
      </c>
      <c r="H217" s="14">
        <v>11.99499303149379</v>
      </c>
      <c r="I217" s="14">
        <v>1.079</v>
      </c>
      <c r="J217" s="14" t="s">
        <v>1646</v>
      </c>
      <c r="K217" s="10">
        <v>194.66</v>
      </c>
      <c r="L217" s="10">
        <v>2.2892767190393597</v>
      </c>
      <c r="M217" s="15" t="s">
        <v>1681</v>
      </c>
      <c r="N217" s="16">
        <v>0.3899419866765434</v>
      </c>
      <c r="O217" s="10">
        <v>-0.40900000000000003</v>
      </c>
      <c r="P217" s="10" t="s">
        <v>1646</v>
      </c>
      <c r="Q217" s="10">
        <v>4.9000000000000012</v>
      </c>
      <c r="R217" s="10">
        <f t="shared" si="11"/>
        <v>0.69019608002851374</v>
      </c>
      <c r="S217" s="10" t="s">
        <v>1658</v>
      </c>
    </row>
    <row r="218" spans="1:21" x14ac:dyDescent="0.2">
      <c r="A218" s="12">
        <v>1173</v>
      </c>
      <c r="B218" s="12" t="s">
        <v>15</v>
      </c>
      <c r="C218" s="12" t="s">
        <v>16</v>
      </c>
      <c r="D218" s="13" t="s">
        <v>160</v>
      </c>
      <c r="E218" s="13" t="s">
        <v>161</v>
      </c>
      <c r="F218" s="13" t="s">
        <v>588</v>
      </c>
      <c r="G218" s="13" t="s">
        <v>1441</v>
      </c>
      <c r="H218" s="14">
        <v>15.4</v>
      </c>
      <c r="I218" s="14">
        <v>1.1875207208364631</v>
      </c>
      <c r="J218" s="14" t="s">
        <v>1650</v>
      </c>
      <c r="K218" s="10">
        <v>179.47</v>
      </c>
      <c r="L218" s="10">
        <v>2.2539918628121711</v>
      </c>
      <c r="M218" s="15" t="s">
        <v>1681</v>
      </c>
      <c r="N218" s="10"/>
      <c r="O218" s="10"/>
      <c r="Q218" s="10"/>
      <c r="R218" s="10"/>
      <c r="T218" s="11"/>
    </row>
    <row r="219" spans="1:21" x14ac:dyDescent="0.2">
      <c r="A219" s="12">
        <v>204</v>
      </c>
      <c r="B219" s="12" t="s">
        <v>15</v>
      </c>
      <c r="C219" s="12" t="s">
        <v>16</v>
      </c>
      <c r="D219" s="19" t="s">
        <v>160</v>
      </c>
      <c r="E219" s="19" t="s">
        <v>161</v>
      </c>
      <c r="F219" s="19" t="s">
        <v>588</v>
      </c>
      <c r="G219" s="10" t="s">
        <v>1442</v>
      </c>
      <c r="H219" s="14">
        <v>11</v>
      </c>
      <c r="I219" s="14">
        <v>1.0413926851582251</v>
      </c>
      <c r="J219" s="14" t="s">
        <v>1671</v>
      </c>
      <c r="K219" s="10">
        <v>79.06</v>
      </c>
      <c r="L219" s="10">
        <v>1.8979568100069519</v>
      </c>
      <c r="M219" s="15" t="s">
        <v>1681</v>
      </c>
      <c r="N219" s="16">
        <v>8.5999999999999993E-2</v>
      </c>
      <c r="O219" s="10">
        <v>-1.0655015487564323</v>
      </c>
      <c r="P219" s="10" t="s">
        <v>1671</v>
      </c>
      <c r="Q219" s="10"/>
      <c r="R219" s="10"/>
    </row>
    <row r="220" spans="1:21" x14ac:dyDescent="0.2">
      <c r="A220" s="12">
        <v>1174</v>
      </c>
      <c r="B220" s="12" t="s">
        <v>15</v>
      </c>
      <c r="C220" s="12" t="s">
        <v>16</v>
      </c>
      <c r="D220" s="13" t="s">
        <v>160</v>
      </c>
      <c r="E220" s="13" t="s">
        <v>161</v>
      </c>
      <c r="F220" s="13" t="s">
        <v>588</v>
      </c>
      <c r="G220" s="13" t="s">
        <v>1443</v>
      </c>
      <c r="H220" s="14">
        <v>13.2</v>
      </c>
      <c r="I220" s="14">
        <v>1.1205739312058498</v>
      </c>
      <c r="J220" s="14" t="s">
        <v>1650</v>
      </c>
      <c r="K220" s="10">
        <v>218.49</v>
      </c>
      <c r="L220" s="10">
        <v>2.3394315646739328</v>
      </c>
      <c r="M220" s="15" t="s">
        <v>1681</v>
      </c>
      <c r="N220" s="10"/>
      <c r="O220" s="10"/>
      <c r="Q220" s="10"/>
      <c r="R220" s="10"/>
      <c r="T220" s="11"/>
    </row>
    <row r="221" spans="1:21" x14ac:dyDescent="0.2">
      <c r="A221" s="12">
        <v>370</v>
      </c>
      <c r="B221" s="12" t="s">
        <v>15</v>
      </c>
      <c r="C221" s="12" t="s">
        <v>16</v>
      </c>
      <c r="D221" s="13" t="s">
        <v>160</v>
      </c>
      <c r="E221" s="13" t="s">
        <v>161</v>
      </c>
      <c r="F221" s="13" t="s">
        <v>588</v>
      </c>
      <c r="G221" s="13" t="s">
        <v>985</v>
      </c>
      <c r="H221" s="14">
        <v>12.793813041575248</v>
      </c>
      <c r="I221" s="14">
        <v>1.107</v>
      </c>
      <c r="J221" s="14" t="s">
        <v>1646</v>
      </c>
      <c r="K221" s="10">
        <v>196.4</v>
      </c>
      <c r="L221" s="10">
        <v>2.2931414834509307</v>
      </c>
      <c r="M221" s="15" t="s">
        <v>1681</v>
      </c>
      <c r="N221" s="16">
        <v>0.23014418174085077</v>
      </c>
      <c r="O221" s="10">
        <v>-0.63800000000000012</v>
      </c>
      <c r="P221" s="10" t="s">
        <v>1646</v>
      </c>
      <c r="Q221" s="10">
        <v>4.9000000000000012</v>
      </c>
      <c r="R221" s="10">
        <f t="shared" ref="R221:R231" si="12">LOG10(Q221)</f>
        <v>0.69019608002851374</v>
      </c>
      <c r="S221" s="10" t="s">
        <v>1658</v>
      </c>
      <c r="T221" s="10">
        <v>1.32</v>
      </c>
      <c r="U221" s="10" t="s">
        <v>1665</v>
      </c>
    </row>
    <row r="222" spans="1:21" x14ac:dyDescent="0.2">
      <c r="A222" s="12">
        <v>750</v>
      </c>
      <c r="B222" s="12" t="s">
        <v>15</v>
      </c>
      <c r="C222" s="12" t="s">
        <v>16</v>
      </c>
      <c r="D222" s="13" t="s">
        <v>17</v>
      </c>
      <c r="E222" s="13" t="s">
        <v>23</v>
      </c>
      <c r="F222" s="13" t="s">
        <v>32</v>
      </c>
      <c r="G222" s="13" t="s">
        <v>33</v>
      </c>
      <c r="H222" s="14">
        <v>13.185</v>
      </c>
      <c r="I222" s="14">
        <v>1.1200801341294531</v>
      </c>
      <c r="J222" s="14" t="s">
        <v>1666</v>
      </c>
      <c r="K222" s="10">
        <v>64.2</v>
      </c>
      <c r="L222" s="10">
        <v>1.8075350280688534</v>
      </c>
      <c r="M222" s="15" t="s">
        <v>1681</v>
      </c>
      <c r="N222" s="10"/>
      <c r="O222" s="10"/>
      <c r="Q222" s="10">
        <v>0.99</v>
      </c>
      <c r="R222" s="10">
        <f t="shared" si="12"/>
        <v>-4.3648054024500883E-3</v>
      </c>
      <c r="S222" s="10" t="s">
        <v>1666</v>
      </c>
      <c r="T222" s="10">
        <v>2.54</v>
      </c>
      <c r="U222" s="10" t="s">
        <v>1665</v>
      </c>
    </row>
    <row r="223" spans="1:21" x14ac:dyDescent="0.2">
      <c r="A223" s="12">
        <v>205</v>
      </c>
      <c r="B223" s="12" t="s">
        <v>15</v>
      </c>
      <c r="C223" s="12" t="s">
        <v>16</v>
      </c>
      <c r="D223" s="13" t="s">
        <v>160</v>
      </c>
      <c r="E223" s="13" t="s">
        <v>161</v>
      </c>
      <c r="F223" s="13" t="s">
        <v>588</v>
      </c>
      <c r="G223" s="13" t="s">
        <v>975</v>
      </c>
      <c r="H223" s="14">
        <v>24</v>
      </c>
      <c r="I223" s="14">
        <v>1.3802112417116059</v>
      </c>
      <c r="J223" s="14" t="s">
        <v>1666</v>
      </c>
      <c r="K223" s="10">
        <v>261.58999999999997</v>
      </c>
      <c r="L223" s="10">
        <v>2.4176211378638945</v>
      </c>
      <c r="M223" s="15" t="s">
        <v>1681</v>
      </c>
      <c r="N223" s="16">
        <v>0.23988329190194901</v>
      </c>
      <c r="O223" s="10">
        <v>-0.62000000000000011</v>
      </c>
      <c r="P223" s="10" t="s">
        <v>1646</v>
      </c>
      <c r="Q223" s="10">
        <v>4.9000000000000004</v>
      </c>
      <c r="R223" s="10">
        <f t="shared" si="12"/>
        <v>0.69019608002851374</v>
      </c>
      <c r="S223" s="10" t="s">
        <v>1666</v>
      </c>
    </row>
    <row r="224" spans="1:21" x14ac:dyDescent="0.2">
      <c r="A224" s="12">
        <v>206</v>
      </c>
      <c r="B224" s="12" t="s">
        <v>15</v>
      </c>
      <c r="C224" s="12" t="s">
        <v>16</v>
      </c>
      <c r="D224" s="13" t="s">
        <v>160</v>
      </c>
      <c r="E224" s="13" t="s">
        <v>161</v>
      </c>
      <c r="F224" s="13" t="s">
        <v>588</v>
      </c>
      <c r="G224" s="13" t="s">
        <v>932</v>
      </c>
      <c r="H224" s="14">
        <v>21.379620895022335</v>
      </c>
      <c r="I224" s="14">
        <v>1.3300000000000003</v>
      </c>
      <c r="J224" s="14" t="s">
        <v>1646</v>
      </c>
      <c r="K224" s="10">
        <v>156.41999999999999</v>
      </c>
      <c r="L224" s="10">
        <v>2.1942922815519723</v>
      </c>
      <c r="M224" s="15" t="s">
        <v>1681</v>
      </c>
      <c r="N224" s="16">
        <v>0.16982436524617442</v>
      </c>
      <c r="O224" s="10">
        <v>-0.77</v>
      </c>
      <c r="P224" s="10" t="s">
        <v>1646</v>
      </c>
      <c r="Q224" s="10">
        <v>4.5000000000000018</v>
      </c>
      <c r="R224" s="10">
        <f t="shared" si="12"/>
        <v>0.65321251377534384</v>
      </c>
      <c r="S224" s="10" t="s">
        <v>1658</v>
      </c>
    </row>
    <row r="225" spans="1:21" x14ac:dyDescent="0.2">
      <c r="A225" s="12">
        <v>1040</v>
      </c>
      <c r="B225" s="12" t="s">
        <v>15</v>
      </c>
      <c r="C225" s="12" t="s">
        <v>16</v>
      </c>
      <c r="D225" s="13" t="s">
        <v>17</v>
      </c>
      <c r="E225" s="13" t="s">
        <v>40</v>
      </c>
      <c r="F225" s="13" t="s">
        <v>634</v>
      </c>
      <c r="G225" s="13" t="s">
        <v>635</v>
      </c>
      <c r="H225" s="14">
        <v>19000</v>
      </c>
      <c r="I225" s="14">
        <v>4.2787536009528289</v>
      </c>
      <c r="J225" s="14" t="s">
        <v>1666</v>
      </c>
      <c r="K225" s="10">
        <v>67.555000000000007</v>
      </c>
      <c r="L225" s="10">
        <v>1.8296574983180511</v>
      </c>
      <c r="M225" s="15" t="s">
        <v>1681</v>
      </c>
      <c r="N225" s="16">
        <v>17.418068733916147</v>
      </c>
      <c r="O225" s="10">
        <v>1.2410000000000001</v>
      </c>
      <c r="P225" s="10" t="s">
        <v>1646</v>
      </c>
      <c r="Q225" s="10">
        <v>3.0024999999999999</v>
      </c>
      <c r="R225" s="10">
        <f t="shared" si="12"/>
        <v>0.47748301607494364</v>
      </c>
      <c r="S225" s="10" t="s">
        <v>1666</v>
      </c>
    </row>
    <row r="226" spans="1:21" x14ac:dyDescent="0.2">
      <c r="A226" s="12">
        <v>371</v>
      </c>
      <c r="B226" s="12" t="s">
        <v>15</v>
      </c>
      <c r="C226" s="12" t="s">
        <v>16</v>
      </c>
      <c r="D226" s="13" t="s">
        <v>160</v>
      </c>
      <c r="E226" s="13" t="s">
        <v>161</v>
      </c>
      <c r="F226" s="13" t="s">
        <v>628</v>
      </c>
      <c r="G226" s="13" t="s">
        <v>803</v>
      </c>
      <c r="H226" s="14">
        <v>31.925000000000001</v>
      </c>
      <c r="I226" s="14">
        <v>1.5041309059354528</v>
      </c>
      <c r="J226" s="14" t="s">
        <v>1666</v>
      </c>
      <c r="K226" s="10">
        <v>80.37</v>
      </c>
      <c r="L226" s="10">
        <v>1.9050939683278714</v>
      </c>
      <c r="M226" s="15" t="s">
        <v>1681</v>
      </c>
      <c r="N226" s="16">
        <v>0.309741929921658</v>
      </c>
      <c r="O226" s="10">
        <v>-0.50900000000000001</v>
      </c>
      <c r="P226" s="10" t="s">
        <v>1646</v>
      </c>
      <c r="Q226" s="10">
        <v>4</v>
      </c>
      <c r="R226" s="10">
        <f t="shared" si="12"/>
        <v>0.6020599913279624</v>
      </c>
      <c r="S226" s="10" t="s">
        <v>1666</v>
      </c>
      <c r="T226" s="10">
        <v>1.34</v>
      </c>
      <c r="U226" s="10" t="s">
        <v>1665</v>
      </c>
    </row>
    <row r="227" spans="1:21" x14ac:dyDescent="0.2">
      <c r="A227" s="12">
        <v>328</v>
      </c>
      <c r="B227" s="12" t="s">
        <v>15</v>
      </c>
      <c r="C227" s="12" t="s">
        <v>16</v>
      </c>
      <c r="D227" s="13" t="s">
        <v>160</v>
      </c>
      <c r="E227" s="13" t="s">
        <v>161</v>
      </c>
      <c r="F227" s="13" t="s">
        <v>628</v>
      </c>
      <c r="G227" s="13" t="s">
        <v>731</v>
      </c>
      <c r="H227" s="14">
        <v>30.3</v>
      </c>
      <c r="I227" s="14">
        <v>1.481442628502305</v>
      </c>
      <c r="J227" s="14" t="s">
        <v>1666</v>
      </c>
      <c r="K227" s="10">
        <v>80.73</v>
      </c>
      <c r="L227" s="10">
        <v>1.9070349524834169</v>
      </c>
      <c r="M227" s="15" t="s">
        <v>1681</v>
      </c>
      <c r="N227" s="16">
        <v>0.38018939632056115</v>
      </c>
      <c r="O227" s="10">
        <v>-0.42000000000000004</v>
      </c>
      <c r="P227" s="10" t="s">
        <v>1646</v>
      </c>
      <c r="Q227" s="10">
        <v>3.65</v>
      </c>
      <c r="R227" s="10">
        <f t="shared" si="12"/>
        <v>0.56229286445647475</v>
      </c>
      <c r="S227" s="10" t="s">
        <v>1666</v>
      </c>
      <c r="T227" s="10">
        <v>1.49</v>
      </c>
      <c r="U227" s="10" t="s">
        <v>1665</v>
      </c>
    </row>
    <row r="228" spans="1:21" x14ac:dyDescent="0.2">
      <c r="A228" s="12">
        <v>276</v>
      </c>
      <c r="B228" s="12" t="s">
        <v>15</v>
      </c>
      <c r="C228" s="12" t="s">
        <v>16</v>
      </c>
      <c r="D228" s="13" t="s">
        <v>160</v>
      </c>
      <c r="E228" s="13" t="s">
        <v>306</v>
      </c>
      <c r="F228" s="13" t="s">
        <v>307</v>
      </c>
      <c r="G228" s="13" t="s">
        <v>1181</v>
      </c>
      <c r="H228" s="14">
        <v>1446.5</v>
      </c>
      <c r="I228" s="14">
        <v>3.1603184379840017</v>
      </c>
      <c r="J228" s="14" t="s">
        <v>1666</v>
      </c>
      <c r="K228" s="10">
        <v>76.8</v>
      </c>
      <c r="L228" s="10">
        <v>1.885361220031512</v>
      </c>
      <c r="M228" s="15" t="s">
        <v>1681</v>
      </c>
      <c r="N228" s="16">
        <v>8.81</v>
      </c>
      <c r="O228" s="10">
        <v>0.94497590841204793</v>
      </c>
      <c r="P228" s="10" t="s">
        <v>1672</v>
      </c>
      <c r="Q228" s="10">
        <v>10.5</v>
      </c>
      <c r="R228" s="10">
        <f t="shared" si="12"/>
        <v>1.0211892990699381</v>
      </c>
      <c r="S228" s="10" t="s">
        <v>1666</v>
      </c>
    </row>
    <row r="229" spans="1:21" x14ac:dyDescent="0.2">
      <c r="A229" s="12">
        <v>655</v>
      </c>
      <c r="B229" s="12" t="s">
        <v>15</v>
      </c>
      <c r="C229" s="12" t="s">
        <v>16</v>
      </c>
      <c r="D229" s="13" t="s">
        <v>17</v>
      </c>
      <c r="E229" s="13" t="s">
        <v>40</v>
      </c>
      <c r="F229" s="13" t="s">
        <v>356</v>
      </c>
      <c r="G229" s="13" t="s">
        <v>686</v>
      </c>
      <c r="H229" s="14">
        <v>727.99</v>
      </c>
      <c r="I229" s="14">
        <v>2.8621254136885219</v>
      </c>
      <c r="J229" s="14" t="s">
        <v>1666</v>
      </c>
      <c r="K229" s="10">
        <v>99.8</v>
      </c>
      <c r="L229" s="10">
        <v>1.999130541287371</v>
      </c>
      <c r="M229" s="15" t="s">
        <v>1681</v>
      </c>
      <c r="N229" s="16">
        <v>4.1020410298660686</v>
      </c>
      <c r="O229" s="10">
        <v>0.61299999999999999</v>
      </c>
      <c r="P229" s="10" t="s">
        <v>1646</v>
      </c>
      <c r="Q229" s="10">
        <v>3.45</v>
      </c>
      <c r="R229" s="10">
        <f t="shared" si="12"/>
        <v>0.53781909507327419</v>
      </c>
      <c r="S229" s="10" t="s">
        <v>1666</v>
      </c>
      <c r="T229" s="10">
        <v>3.44</v>
      </c>
      <c r="U229" s="10" t="s">
        <v>1665</v>
      </c>
    </row>
    <row r="230" spans="1:21" x14ac:dyDescent="0.2">
      <c r="A230" s="12">
        <v>923</v>
      </c>
      <c r="B230" s="12" t="s">
        <v>15</v>
      </c>
      <c r="C230" s="12" t="s">
        <v>16</v>
      </c>
      <c r="D230" s="13" t="s">
        <v>17</v>
      </c>
      <c r="E230" s="13" t="s">
        <v>82</v>
      </c>
      <c r="F230" s="13" t="s">
        <v>184</v>
      </c>
      <c r="G230" s="13" t="s">
        <v>206</v>
      </c>
      <c r="H230" s="14">
        <v>2509.6799999999998</v>
      </c>
      <c r="I230" s="14">
        <v>3.3996183497304893</v>
      </c>
      <c r="J230" s="14" t="s">
        <v>1666</v>
      </c>
      <c r="K230" s="10">
        <v>80.400000000000006</v>
      </c>
      <c r="L230" s="10">
        <v>1.9052560487484513</v>
      </c>
      <c r="M230" s="15" t="s">
        <v>1681</v>
      </c>
      <c r="N230" s="10"/>
      <c r="O230" s="10"/>
      <c r="Q230" s="10">
        <v>1.0049999999999999</v>
      </c>
      <c r="R230" s="10">
        <f t="shared" si="12"/>
        <v>2.1660617565076304E-3</v>
      </c>
      <c r="S230" s="10" t="s">
        <v>1666</v>
      </c>
      <c r="T230" s="10">
        <v>3.98</v>
      </c>
      <c r="U230" s="10" t="s">
        <v>1665</v>
      </c>
    </row>
    <row r="231" spans="1:21" x14ac:dyDescent="0.2">
      <c r="A231" s="12">
        <v>635</v>
      </c>
      <c r="B231" s="12" t="s">
        <v>15</v>
      </c>
      <c r="C231" s="12" t="s">
        <v>16</v>
      </c>
      <c r="D231" s="13" t="s">
        <v>17</v>
      </c>
      <c r="E231" s="13" t="s">
        <v>82</v>
      </c>
      <c r="F231" s="13" t="s">
        <v>184</v>
      </c>
      <c r="G231" s="13" t="s">
        <v>251</v>
      </c>
      <c r="H231" s="14">
        <v>2600.1595631652749</v>
      </c>
      <c r="I231" s="14">
        <v>3.4150000000000005</v>
      </c>
      <c r="J231" s="14" t="s">
        <v>1646</v>
      </c>
      <c r="K231" s="10">
        <v>84.1</v>
      </c>
      <c r="L231" s="10">
        <v>1.9247959957979122</v>
      </c>
      <c r="M231" s="15" t="s">
        <v>1681</v>
      </c>
      <c r="N231" s="16">
        <v>9.0991327263225195</v>
      </c>
      <c r="O231" s="10">
        <v>0.95900000000000019</v>
      </c>
      <c r="P231" s="10" t="s">
        <v>1646</v>
      </c>
      <c r="Q231" s="10">
        <v>1.05</v>
      </c>
      <c r="R231" s="10">
        <f t="shared" si="12"/>
        <v>2.1189299069938092E-2</v>
      </c>
      <c r="S231" s="10" t="s">
        <v>1657</v>
      </c>
      <c r="T231" s="10">
        <v>3.7</v>
      </c>
      <c r="U231" s="10" t="s">
        <v>1665</v>
      </c>
    </row>
    <row r="232" spans="1:21" x14ac:dyDescent="0.2">
      <c r="A232" s="12">
        <v>1360</v>
      </c>
      <c r="B232" s="12" t="s">
        <v>15</v>
      </c>
      <c r="C232" s="12" t="s">
        <v>16</v>
      </c>
      <c r="D232" s="13" t="s">
        <v>17</v>
      </c>
      <c r="E232" s="13" t="s">
        <v>82</v>
      </c>
      <c r="F232" s="13" t="s">
        <v>184</v>
      </c>
      <c r="G232" s="13" t="s">
        <v>1444</v>
      </c>
      <c r="H232" s="14">
        <v>2836.8544440000001</v>
      </c>
      <c r="I232" s="14">
        <v>3.4528370531771331</v>
      </c>
      <c r="J232" s="14" t="s">
        <v>1666</v>
      </c>
      <c r="K232" s="10">
        <v>65.06</v>
      </c>
      <c r="L232" s="10">
        <v>1.8133140589458348</v>
      </c>
      <c r="M232" s="15" t="s">
        <v>1681</v>
      </c>
      <c r="N232" s="10"/>
      <c r="O232" s="10"/>
      <c r="Q232" s="10"/>
      <c r="R232" s="10"/>
      <c r="T232" s="11"/>
    </row>
    <row r="233" spans="1:21" x14ac:dyDescent="0.2">
      <c r="A233" s="12">
        <v>1152</v>
      </c>
      <c r="B233" s="12" t="s">
        <v>15</v>
      </c>
      <c r="C233" s="12" t="s">
        <v>16</v>
      </c>
      <c r="D233" s="13" t="s">
        <v>160</v>
      </c>
      <c r="E233" s="13" t="s">
        <v>306</v>
      </c>
      <c r="F233" s="13" t="s">
        <v>307</v>
      </c>
      <c r="G233" s="13" t="s">
        <v>1445</v>
      </c>
      <c r="H233" s="14">
        <v>1776.23</v>
      </c>
      <c r="I233" s="14">
        <v>3.2494992008927177</v>
      </c>
      <c r="J233" s="14" t="s">
        <v>1666</v>
      </c>
      <c r="K233" s="10">
        <v>75.260000000000005</v>
      </c>
      <c r="L233" s="10">
        <v>1.8765642139838457</v>
      </c>
      <c r="M233" s="15" t="s">
        <v>1681</v>
      </c>
      <c r="N233" s="10"/>
      <c r="O233" s="10"/>
      <c r="Q233" s="10"/>
      <c r="R233" s="10"/>
      <c r="T233" s="11"/>
    </row>
    <row r="234" spans="1:21" x14ac:dyDescent="0.2">
      <c r="A234" s="12">
        <v>1153</v>
      </c>
      <c r="B234" s="12" t="s">
        <v>15</v>
      </c>
      <c r="C234" s="12" t="s">
        <v>16</v>
      </c>
      <c r="D234" s="13" t="s">
        <v>160</v>
      </c>
      <c r="E234" s="13" t="s">
        <v>306</v>
      </c>
      <c r="F234" s="13" t="s">
        <v>307</v>
      </c>
      <c r="G234" s="13" t="s">
        <v>1127</v>
      </c>
      <c r="H234" s="14">
        <v>1930</v>
      </c>
      <c r="I234" s="14">
        <v>3.2855573090077739</v>
      </c>
      <c r="J234" s="14" t="s">
        <v>1666</v>
      </c>
      <c r="K234" s="10">
        <v>72.45</v>
      </c>
      <c r="L234" s="10">
        <v>1.8600383898071935</v>
      </c>
      <c r="M234" s="15" t="s">
        <v>1681</v>
      </c>
      <c r="N234" s="16">
        <v>6.5917389524432144</v>
      </c>
      <c r="O234" s="10">
        <v>0.81900000000000006</v>
      </c>
      <c r="P234" s="10" t="s">
        <v>1646</v>
      </c>
      <c r="Q234" s="10">
        <v>7.35</v>
      </c>
      <c r="R234" s="10">
        <f>LOG10(Q234)</f>
        <v>0.86628733908419486</v>
      </c>
      <c r="S234" s="10" t="s">
        <v>1666</v>
      </c>
    </row>
    <row r="235" spans="1:21" x14ac:dyDescent="0.2">
      <c r="A235" s="12">
        <v>889</v>
      </c>
      <c r="B235" s="12" t="s">
        <v>15</v>
      </c>
      <c r="C235" s="12" t="s">
        <v>16</v>
      </c>
      <c r="D235" s="13" t="s">
        <v>17</v>
      </c>
      <c r="E235" s="17" t="s">
        <v>1663</v>
      </c>
      <c r="F235" s="13" t="s">
        <v>26</v>
      </c>
      <c r="G235" s="13" t="s">
        <v>1446</v>
      </c>
      <c r="H235" s="14">
        <v>4400</v>
      </c>
      <c r="I235" s="14">
        <v>3.6434526764861874</v>
      </c>
      <c r="J235" s="14" t="s">
        <v>1673</v>
      </c>
      <c r="K235" s="10">
        <v>77.501999999999995</v>
      </c>
      <c r="L235" s="10">
        <v>1.8893129099612316</v>
      </c>
      <c r="M235" s="15" t="s">
        <v>1681</v>
      </c>
      <c r="N235" s="10"/>
      <c r="O235" s="10"/>
      <c r="Q235" s="10"/>
      <c r="R235" s="10"/>
      <c r="T235" s="11"/>
    </row>
    <row r="236" spans="1:21" x14ac:dyDescent="0.2">
      <c r="A236" s="12">
        <v>890</v>
      </c>
      <c r="B236" s="12" t="s">
        <v>15</v>
      </c>
      <c r="C236" s="12" t="s">
        <v>16</v>
      </c>
      <c r="D236" s="13" t="s">
        <v>17</v>
      </c>
      <c r="E236" s="17" t="s">
        <v>1663</v>
      </c>
      <c r="F236" s="13" t="s">
        <v>26</v>
      </c>
      <c r="G236" s="13" t="s">
        <v>101</v>
      </c>
      <c r="H236" s="14">
        <v>67253.464999999997</v>
      </c>
      <c r="I236" s="14">
        <v>4.8277146647579183</v>
      </c>
      <c r="J236" s="14" t="s">
        <v>1666</v>
      </c>
      <c r="K236" s="10">
        <v>60.41</v>
      </c>
      <c r="L236" s="10">
        <v>1.7811088357294664</v>
      </c>
      <c r="M236" s="15" t="s">
        <v>1673</v>
      </c>
      <c r="N236" s="16">
        <v>33.265955329400455</v>
      </c>
      <c r="O236" s="10">
        <v>1.522</v>
      </c>
      <c r="P236" s="10" t="s">
        <v>1646</v>
      </c>
      <c r="Q236" s="10">
        <v>1</v>
      </c>
      <c r="R236" s="10">
        <f>LOG10(Q236)</f>
        <v>0</v>
      </c>
      <c r="S236" s="10" t="s">
        <v>1666</v>
      </c>
    </row>
    <row r="237" spans="1:21" x14ac:dyDescent="0.2">
      <c r="A237" s="12">
        <v>924</v>
      </c>
      <c r="B237" s="12" t="s">
        <v>15</v>
      </c>
      <c r="C237" s="12" t="s">
        <v>16</v>
      </c>
      <c r="D237" s="13" t="s">
        <v>17</v>
      </c>
      <c r="E237" s="13" t="s">
        <v>82</v>
      </c>
      <c r="F237" s="13" t="s">
        <v>102</v>
      </c>
      <c r="G237" s="13" t="s">
        <v>225</v>
      </c>
      <c r="H237" s="14">
        <v>7859.62</v>
      </c>
      <c r="I237" s="14">
        <v>3.8954015491065106</v>
      </c>
      <c r="J237" s="14" t="s">
        <v>1666</v>
      </c>
      <c r="K237" s="10">
        <v>93.1</v>
      </c>
      <c r="L237" s="10">
        <v>1.9689496809813425</v>
      </c>
      <c r="M237" s="15" t="s">
        <v>1673</v>
      </c>
      <c r="N237" s="16">
        <v>25.118864315095799</v>
      </c>
      <c r="O237" s="10">
        <v>1.4</v>
      </c>
      <c r="P237" s="10" t="s">
        <v>1646</v>
      </c>
      <c r="Q237" s="10">
        <v>1.0075000000000001</v>
      </c>
      <c r="R237" s="10">
        <f>LOG10(Q237)</f>
        <v>3.2450548131470851E-3</v>
      </c>
      <c r="S237" s="10" t="s">
        <v>1666</v>
      </c>
    </row>
    <row r="238" spans="1:21" x14ac:dyDescent="0.2">
      <c r="A238" s="12">
        <v>738</v>
      </c>
      <c r="B238" s="12" t="s">
        <v>15</v>
      </c>
      <c r="C238" s="12" t="s">
        <v>16</v>
      </c>
      <c r="D238" s="13" t="s">
        <v>17</v>
      </c>
      <c r="E238" s="13" t="s">
        <v>82</v>
      </c>
      <c r="F238" s="13" t="s">
        <v>102</v>
      </c>
      <c r="G238" s="13" t="s">
        <v>226</v>
      </c>
      <c r="H238" s="14">
        <v>7077.66</v>
      </c>
      <c r="I238" s="14">
        <v>3.8498896959575468</v>
      </c>
      <c r="J238" s="14" t="s">
        <v>1666</v>
      </c>
      <c r="K238" s="10">
        <v>93.1</v>
      </c>
      <c r="L238" s="10">
        <v>1.9689496809813425</v>
      </c>
      <c r="M238" s="15" t="s">
        <v>1681</v>
      </c>
      <c r="N238" s="10"/>
      <c r="O238" s="10"/>
      <c r="Q238" s="10">
        <v>1.0075000000000001</v>
      </c>
      <c r="R238" s="10">
        <f>LOG10(Q238)</f>
        <v>3.2450548131470851E-3</v>
      </c>
      <c r="S238" s="10" t="s">
        <v>1666</v>
      </c>
      <c r="T238" s="10">
        <v>3.51</v>
      </c>
      <c r="U238" s="10" t="s">
        <v>1665</v>
      </c>
    </row>
    <row r="239" spans="1:21" x14ac:dyDescent="0.2">
      <c r="A239" s="12">
        <v>925</v>
      </c>
      <c r="B239" s="12" t="s">
        <v>15</v>
      </c>
      <c r="C239" s="12" t="s">
        <v>16</v>
      </c>
      <c r="D239" s="13" t="s">
        <v>17</v>
      </c>
      <c r="E239" s="13" t="s">
        <v>82</v>
      </c>
      <c r="F239" s="13" t="s">
        <v>102</v>
      </c>
      <c r="G239" s="13" t="s">
        <v>1447</v>
      </c>
      <c r="H239" s="14">
        <v>4260</v>
      </c>
      <c r="I239" s="14">
        <v>3.6294095991027189</v>
      </c>
      <c r="J239" s="14" t="s">
        <v>1673</v>
      </c>
      <c r="K239" s="10">
        <v>66.73</v>
      </c>
      <c r="L239" s="10">
        <v>1.8243211248507714</v>
      </c>
      <c r="M239" s="15" t="s">
        <v>1681</v>
      </c>
      <c r="N239" s="16">
        <v>20.6</v>
      </c>
      <c r="O239" s="10">
        <v>1.3138672203691535</v>
      </c>
      <c r="P239" s="10" t="s">
        <v>1673</v>
      </c>
      <c r="Q239" s="10"/>
      <c r="R239" s="10"/>
    </row>
    <row r="240" spans="1:21" x14ac:dyDescent="0.2">
      <c r="A240" s="12">
        <v>926</v>
      </c>
      <c r="B240" s="12" t="s">
        <v>15</v>
      </c>
      <c r="C240" s="12" t="s">
        <v>16</v>
      </c>
      <c r="D240" s="13" t="s">
        <v>17</v>
      </c>
      <c r="E240" s="13" t="s">
        <v>82</v>
      </c>
      <c r="F240" s="13" t="s">
        <v>102</v>
      </c>
      <c r="G240" s="13" t="s">
        <v>103</v>
      </c>
      <c r="H240" s="14">
        <v>5465</v>
      </c>
      <c r="I240" s="14">
        <v>3.7375901662857216</v>
      </c>
      <c r="J240" s="14" t="s">
        <v>1666</v>
      </c>
      <c r="K240" s="10">
        <v>58.1</v>
      </c>
      <c r="L240" s="10">
        <v>1.7641761323903307</v>
      </c>
      <c r="M240" s="15" t="s">
        <v>1681</v>
      </c>
      <c r="N240" s="10"/>
      <c r="O240" s="10"/>
      <c r="Q240" s="10">
        <v>1</v>
      </c>
      <c r="R240" s="10">
        <f t="shared" ref="R240:R251" si="13">LOG10(Q240)</f>
        <v>0</v>
      </c>
      <c r="S240" s="10" t="s">
        <v>1666</v>
      </c>
      <c r="T240" s="10">
        <v>4.4000000000000004</v>
      </c>
      <c r="U240" s="10" t="s">
        <v>1665</v>
      </c>
    </row>
    <row r="241" spans="1:21" x14ac:dyDescent="0.2">
      <c r="A241" s="12">
        <v>1024</v>
      </c>
      <c r="B241" s="12" t="s">
        <v>15</v>
      </c>
      <c r="C241" s="12" t="s">
        <v>16</v>
      </c>
      <c r="D241" s="13" t="s">
        <v>17</v>
      </c>
      <c r="E241" s="13" t="s">
        <v>82</v>
      </c>
      <c r="F241" s="13" t="s">
        <v>102</v>
      </c>
      <c r="G241" s="13" t="s">
        <v>239</v>
      </c>
      <c r="H241" s="14">
        <v>3233.67</v>
      </c>
      <c r="I241" s="14">
        <v>3.5096956975457605</v>
      </c>
      <c r="J241" s="14" t="s">
        <v>1666</v>
      </c>
      <c r="K241" s="10">
        <v>36.4</v>
      </c>
      <c r="L241" s="10">
        <v>1.5611013836490559</v>
      </c>
      <c r="M241" s="15" t="s">
        <v>1681</v>
      </c>
      <c r="N241" s="10"/>
      <c r="O241" s="10"/>
      <c r="Q241" s="10">
        <v>1.02</v>
      </c>
      <c r="R241" s="10">
        <f t="shared" si="13"/>
        <v>8.6001717619175692E-3</v>
      </c>
      <c r="S241" s="10" t="s">
        <v>1666</v>
      </c>
    </row>
    <row r="242" spans="1:21" x14ac:dyDescent="0.2">
      <c r="A242" s="12">
        <v>1096</v>
      </c>
      <c r="B242" s="12" t="s">
        <v>15</v>
      </c>
      <c r="C242" s="12" t="s">
        <v>56</v>
      </c>
      <c r="D242" s="13" t="s">
        <v>57</v>
      </c>
      <c r="E242" s="13" t="s">
        <v>58</v>
      </c>
      <c r="F242" s="13" t="s">
        <v>475</v>
      </c>
      <c r="G242" s="13" t="s">
        <v>488</v>
      </c>
      <c r="H242" s="14">
        <v>6.4134385865850998</v>
      </c>
      <c r="I242" s="14">
        <v>0.80709094040386042</v>
      </c>
      <c r="J242" s="14" t="s">
        <v>1666</v>
      </c>
      <c r="K242" s="10">
        <v>67.489999999999995</v>
      </c>
      <c r="L242" s="10">
        <v>1.8292394281413891</v>
      </c>
      <c r="M242" s="15" t="s">
        <v>1681</v>
      </c>
      <c r="N242" s="10"/>
      <c r="O242" s="10"/>
      <c r="Q242" s="10">
        <v>2.2149824488516101</v>
      </c>
      <c r="R242" s="10">
        <f t="shared" si="13"/>
        <v>0.3453702892962911</v>
      </c>
      <c r="S242" s="10" t="s">
        <v>1666</v>
      </c>
    </row>
    <row r="243" spans="1:21" x14ac:dyDescent="0.2">
      <c r="A243" s="12">
        <v>891</v>
      </c>
      <c r="B243" s="12" t="s">
        <v>15</v>
      </c>
      <c r="C243" s="12" t="s">
        <v>16</v>
      </c>
      <c r="D243" s="13" t="s">
        <v>17</v>
      </c>
      <c r="E243" s="17" t="s">
        <v>1663</v>
      </c>
      <c r="F243" s="13" t="s">
        <v>38</v>
      </c>
      <c r="G243" s="13" t="s">
        <v>104</v>
      </c>
      <c r="H243" s="14">
        <v>148340.95000000001</v>
      </c>
      <c r="I243" s="14">
        <v>5.1712610559784364</v>
      </c>
      <c r="J243" s="14" t="s">
        <v>1666</v>
      </c>
      <c r="K243" s="10">
        <v>61.061999999999998</v>
      </c>
      <c r="L243" s="10">
        <v>1.785771024901047</v>
      </c>
      <c r="M243" s="15" t="s">
        <v>1681</v>
      </c>
      <c r="N243" s="16">
        <v>116.4</v>
      </c>
      <c r="O243" s="10">
        <v>2.0659529803138699</v>
      </c>
      <c r="P243" s="10" t="s">
        <v>1673</v>
      </c>
      <c r="Q243" s="10">
        <v>1</v>
      </c>
      <c r="R243" s="10">
        <f t="shared" si="13"/>
        <v>0</v>
      </c>
      <c r="S243" s="10" t="s">
        <v>1666</v>
      </c>
    </row>
    <row r="244" spans="1:21" x14ac:dyDescent="0.2">
      <c r="A244" s="12">
        <v>1299</v>
      </c>
      <c r="B244" s="12" t="s">
        <v>15</v>
      </c>
      <c r="C244" s="12" t="s">
        <v>16</v>
      </c>
      <c r="D244" s="13" t="s">
        <v>17</v>
      </c>
      <c r="E244" s="17" t="s">
        <v>1663</v>
      </c>
      <c r="F244" s="13" t="s">
        <v>38</v>
      </c>
      <c r="G244" s="13" t="s">
        <v>105</v>
      </c>
      <c r="H244" s="14">
        <v>236000</v>
      </c>
      <c r="I244" s="14">
        <v>5.3729120029701063</v>
      </c>
      <c r="J244" s="14" t="s">
        <v>1666</v>
      </c>
      <c r="K244" s="10">
        <v>68.400000000000006</v>
      </c>
      <c r="L244" s="10">
        <v>1.8350561017201164</v>
      </c>
      <c r="M244" s="15" t="s">
        <v>1681</v>
      </c>
      <c r="N244" s="10"/>
      <c r="O244" s="10"/>
      <c r="Q244" s="10">
        <v>1</v>
      </c>
      <c r="R244" s="10">
        <f t="shared" si="13"/>
        <v>0</v>
      </c>
      <c r="S244" s="10" t="s">
        <v>1666</v>
      </c>
    </row>
    <row r="245" spans="1:21" x14ac:dyDescent="0.2">
      <c r="A245" s="12">
        <v>598</v>
      </c>
      <c r="B245" s="12" t="s">
        <v>15</v>
      </c>
      <c r="C245" s="12" t="s">
        <v>16</v>
      </c>
      <c r="D245" s="13" t="s">
        <v>17</v>
      </c>
      <c r="E245" s="17" t="s">
        <v>1663</v>
      </c>
      <c r="F245" s="13" t="s">
        <v>38</v>
      </c>
      <c r="G245" s="13" t="s">
        <v>106</v>
      </c>
      <c r="H245" s="14">
        <v>319889.51096914004</v>
      </c>
      <c r="I245" s="14">
        <v>5.5049999999999999</v>
      </c>
      <c r="J245" s="14" t="s">
        <v>1646</v>
      </c>
      <c r="K245" s="10">
        <v>57</v>
      </c>
      <c r="L245" s="10">
        <v>1.7558748556724915</v>
      </c>
      <c r="M245" s="15" t="s">
        <v>1681</v>
      </c>
      <c r="N245" s="16">
        <v>70.469306896714727</v>
      </c>
      <c r="O245" s="10">
        <v>1.8480000000000003</v>
      </c>
      <c r="P245" s="10" t="s">
        <v>1646</v>
      </c>
      <c r="Q245" s="10">
        <v>1</v>
      </c>
      <c r="R245" s="10">
        <f t="shared" si="13"/>
        <v>0</v>
      </c>
      <c r="S245" s="10" t="s">
        <v>1650</v>
      </c>
    </row>
    <row r="246" spans="1:21" x14ac:dyDescent="0.2">
      <c r="A246" s="12">
        <v>774</v>
      </c>
      <c r="B246" s="12" t="s">
        <v>15</v>
      </c>
      <c r="C246" s="12" t="s">
        <v>16</v>
      </c>
      <c r="D246" s="13" t="s">
        <v>17</v>
      </c>
      <c r="E246" s="17" t="s">
        <v>1663</v>
      </c>
      <c r="F246" s="13" t="s">
        <v>38</v>
      </c>
      <c r="G246" s="13" t="s">
        <v>107</v>
      </c>
      <c r="H246" s="14">
        <v>160000</v>
      </c>
      <c r="I246" s="14">
        <v>5.204119982655925</v>
      </c>
      <c r="J246" s="14" t="s">
        <v>1682</v>
      </c>
      <c r="K246" s="10">
        <v>63.01</v>
      </c>
      <c r="L246" s="10">
        <v>1.7994094796151268</v>
      </c>
      <c r="M246" s="15" t="s">
        <v>1681</v>
      </c>
      <c r="N246" s="16">
        <v>64.05</v>
      </c>
      <c r="O246" s="10">
        <v>1.8065191340807052</v>
      </c>
      <c r="P246" s="10" t="s">
        <v>1682</v>
      </c>
      <c r="Q246" s="10">
        <v>1</v>
      </c>
      <c r="R246" s="10">
        <f t="shared" si="13"/>
        <v>0</v>
      </c>
      <c r="S246" s="10" t="s">
        <v>1649</v>
      </c>
    </row>
    <row r="247" spans="1:21" x14ac:dyDescent="0.2">
      <c r="A247" s="12">
        <v>775</v>
      </c>
      <c r="B247" s="12" t="s">
        <v>15</v>
      </c>
      <c r="C247" s="12" t="s">
        <v>16</v>
      </c>
      <c r="D247" s="13" t="s">
        <v>17</v>
      </c>
      <c r="E247" s="17" t="s">
        <v>1663</v>
      </c>
      <c r="F247" s="13" t="s">
        <v>38</v>
      </c>
      <c r="G247" s="13" t="s">
        <v>108</v>
      </c>
      <c r="H247" s="14">
        <v>121800</v>
      </c>
      <c r="I247" s="14">
        <v>5.0856472882968564</v>
      </c>
      <c r="J247" s="14" t="s">
        <v>1682</v>
      </c>
      <c r="K247" s="10">
        <v>62.55</v>
      </c>
      <c r="L247" s="10">
        <v>1.7962273140294387</v>
      </c>
      <c r="M247" s="15" t="s">
        <v>1681</v>
      </c>
      <c r="N247" s="16">
        <v>156.85</v>
      </c>
      <c r="O247" s="10">
        <v>2.1954845230337638</v>
      </c>
      <c r="P247" s="10" t="s">
        <v>1682</v>
      </c>
      <c r="Q247" s="10">
        <v>1</v>
      </c>
      <c r="R247" s="10">
        <f t="shared" si="13"/>
        <v>0</v>
      </c>
      <c r="S247" s="10" t="s">
        <v>1649</v>
      </c>
    </row>
    <row r="248" spans="1:21" x14ac:dyDescent="0.2">
      <c r="A248" s="12">
        <v>776</v>
      </c>
      <c r="B248" s="12" t="s">
        <v>15</v>
      </c>
      <c r="C248" s="12" t="s">
        <v>16</v>
      </c>
      <c r="D248" s="13" t="s">
        <v>17</v>
      </c>
      <c r="E248" s="17" t="s">
        <v>1663</v>
      </c>
      <c r="F248" s="13" t="s">
        <v>38</v>
      </c>
      <c r="G248" s="13" t="s">
        <v>109</v>
      </c>
      <c r="H248" s="14">
        <v>320000</v>
      </c>
      <c r="I248" s="14">
        <v>5.5051499783199063</v>
      </c>
      <c r="J248" s="14" t="s">
        <v>1682</v>
      </c>
      <c r="K248" s="10">
        <v>57.94</v>
      </c>
      <c r="L248" s="10">
        <v>1.7629784908677431</v>
      </c>
      <c r="M248" s="15" t="s">
        <v>1681</v>
      </c>
      <c r="N248" s="16">
        <v>70.400000000000006</v>
      </c>
      <c r="O248" s="10">
        <v>1.8475726591421122</v>
      </c>
      <c r="P248" s="10" t="s">
        <v>1682</v>
      </c>
      <c r="Q248" s="10">
        <v>1</v>
      </c>
      <c r="R248" s="10">
        <f t="shared" si="13"/>
        <v>0</v>
      </c>
      <c r="S248" s="10" t="s">
        <v>1649</v>
      </c>
    </row>
    <row r="249" spans="1:21" x14ac:dyDescent="0.2">
      <c r="A249" s="12">
        <v>1017</v>
      </c>
      <c r="B249" s="12" t="s">
        <v>15</v>
      </c>
      <c r="C249" s="12" t="s">
        <v>16</v>
      </c>
      <c r="D249" s="13" t="s">
        <v>17</v>
      </c>
      <c r="E249" s="17" t="s">
        <v>1663</v>
      </c>
      <c r="F249" s="13" t="s">
        <v>38</v>
      </c>
      <c r="G249" s="13" t="s">
        <v>110</v>
      </c>
      <c r="H249" s="14">
        <v>105000</v>
      </c>
      <c r="I249" s="14">
        <v>5.0211892990699383</v>
      </c>
      <c r="J249" s="20" t="s">
        <v>1640</v>
      </c>
      <c r="K249" s="10">
        <v>62.643999999999998</v>
      </c>
      <c r="L249" s="10">
        <v>1.7968794808899975</v>
      </c>
      <c r="M249" s="15" t="s">
        <v>1681</v>
      </c>
      <c r="N249" s="16">
        <v>794.7</v>
      </c>
      <c r="O249" s="10">
        <v>2.9002032130168933</v>
      </c>
      <c r="P249" s="20" t="s">
        <v>1640</v>
      </c>
      <c r="Q249" s="10">
        <v>1</v>
      </c>
      <c r="R249" s="10">
        <f t="shared" si="13"/>
        <v>0</v>
      </c>
      <c r="S249" s="10" t="s">
        <v>1666</v>
      </c>
    </row>
    <row r="250" spans="1:21" x14ac:dyDescent="0.2">
      <c r="A250" s="12">
        <v>771</v>
      </c>
      <c r="B250" s="12" t="s">
        <v>15</v>
      </c>
      <c r="C250" s="12" t="s">
        <v>16</v>
      </c>
      <c r="D250" s="13" t="s">
        <v>17</v>
      </c>
      <c r="E250" s="17" t="s">
        <v>1663</v>
      </c>
      <c r="F250" s="13" t="s">
        <v>38</v>
      </c>
      <c r="G250" s="13" t="s">
        <v>1661</v>
      </c>
      <c r="H250" s="14">
        <v>122515</v>
      </c>
      <c r="I250" s="14">
        <v>5.0881892643611168</v>
      </c>
      <c r="J250" s="14" t="s">
        <v>1639</v>
      </c>
      <c r="K250" s="10">
        <v>74.599999999999994</v>
      </c>
      <c r="L250" s="10">
        <v>1.8727388274726688</v>
      </c>
      <c r="M250" s="15" t="s">
        <v>1681</v>
      </c>
      <c r="N250" s="10"/>
      <c r="O250" s="10"/>
      <c r="Q250" s="10">
        <v>1</v>
      </c>
      <c r="R250" s="10">
        <f t="shared" si="13"/>
        <v>0</v>
      </c>
      <c r="S250" s="10" t="s">
        <v>1666</v>
      </c>
    </row>
    <row r="251" spans="1:21" x14ac:dyDescent="0.2">
      <c r="A251" s="12">
        <v>892</v>
      </c>
      <c r="B251" s="12" t="s">
        <v>15</v>
      </c>
      <c r="C251" s="12" t="s">
        <v>16</v>
      </c>
      <c r="D251" s="13" t="s">
        <v>17</v>
      </c>
      <c r="E251" s="17" t="s">
        <v>1663</v>
      </c>
      <c r="F251" s="13" t="s">
        <v>38</v>
      </c>
      <c r="G251" s="13" t="s">
        <v>111</v>
      </c>
      <c r="H251" s="14">
        <v>52999.995000000003</v>
      </c>
      <c r="I251" s="14">
        <v>4.7242758286296098</v>
      </c>
      <c r="J251" s="14" t="s">
        <v>1666</v>
      </c>
      <c r="K251" s="10">
        <v>64.8</v>
      </c>
      <c r="L251" s="10">
        <v>1.8115750058705933</v>
      </c>
      <c r="M251" s="15" t="s">
        <v>1681</v>
      </c>
      <c r="N251" s="16">
        <v>43</v>
      </c>
      <c r="O251" s="10">
        <v>1.6334684555795864</v>
      </c>
      <c r="P251" s="10" t="s">
        <v>1673</v>
      </c>
      <c r="Q251" s="10">
        <v>1</v>
      </c>
      <c r="R251" s="10">
        <f t="shared" si="13"/>
        <v>0</v>
      </c>
      <c r="S251" s="10" t="s">
        <v>1666</v>
      </c>
    </row>
    <row r="252" spans="1:21" x14ac:dyDescent="0.2">
      <c r="A252" s="12">
        <v>599</v>
      </c>
      <c r="B252" s="12" t="s">
        <v>15</v>
      </c>
      <c r="C252" s="12" t="s">
        <v>16</v>
      </c>
      <c r="D252" s="13" t="s">
        <v>17</v>
      </c>
      <c r="E252" s="17" t="s">
        <v>1663</v>
      </c>
      <c r="F252" s="13" t="s">
        <v>38</v>
      </c>
      <c r="G252" s="13" t="s">
        <v>1448</v>
      </c>
      <c r="H252" s="14">
        <v>75000</v>
      </c>
      <c r="I252" s="14">
        <v>4.8750612633917001</v>
      </c>
      <c r="J252" s="14" t="s">
        <v>1640</v>
      </c>
      <c r="K252" s="10">
        <v>63.752000000000002</v>
      </c>
      <c r="L252" s="10">
        <v>1.8044938138171953</v>
      </c>
      <c r="M252" s="15" t="s">
        <v>1681</v>
      </c>
      <c r="N252" s="16">
        <v>27.43</v>
      </c>
      <c r="O252" s="10">
        <v>1.4382258076045293</v>
      </c>
      <c r="P252" s="10" t="s">
        <v>1640</v>
      </c>
      <c r="Q252" s="10"/>
      <c r="R252" s="10"/>
    </row>
    <row r="253" spans="1:21" x14ac:dyDescent="0.2">
      <c r="A253" s="12">
        <v>600</v>
      </c>
      <c r="B253" s="12" t="s">
        <v>15</v>
      </c>
      <c r="C253" s="12" t="s">
        <v>16</v>
      </c>
      <c r="D253" s="13" t="s">
        <v>17</v>
      </c>
      <c r="E253" s="17" t="s">
        <v>1663</v>
      </c>
      <c r="F253" s="13" t="s">
        <v>38</v>
      </c>
      <c r="G253" s="13" t="s">
        <v>112</v>
      </c>
      <c r="H253" s="14">
        <v>201000</v>
      </c>
      <c r="I253" s="14">
        <v>5.3031960574204886</v>
      </c>
      <c r="J253" s="14" t="s">
        <v>1640</v>
      </c>
      <c r="K253" s="10">
        <v>61.665999999999997</v>
      </c>
      <c r="L253" s="10">
        <v>1.7900457785824924</v>
      </c>
      <c r="M253" s="15" t="s">
        <v>1681</v>
      </c>
      <c r="N253" s="16">
        <v>77.5</v>
      </c>
      <c r="O253" s="10">
        <v>1.8893017025063104</v>
      </c>
      <c r="P253" s="10" t="s">
        <v>1640</v>
      </c>
      <c r="Q253" s="10">
        <v>1</v>
      </c>
      <c r="R253" s="10">
        <f t="shared" ref="R253:R260" si="14">LOG10(Q253)</f>
        <v>0</v>
      </c>
      <c r="S253" s="10" t="s">
        <v>1650</v>
      </c>
    </row>
    <row r="254" spans="1:21" x14ac:dyDescent="0.2">
      <c r="A254" s="12">
        <v>674</v>
      </c>
      <c r="B254" s="12" t="s">
        <v>15</v>
      </c>
      <c r="C254" s="12" t="s">
        <v>16</v>
      </c>
      <c r="D254" s="13" t="s">
        <v>17</v>
      </c>
      <c r="E254" s="13" t="s">
        <v>97</v>
      </c>
      <c r="F254" s="13" t="s">
        <v>98</v>
      </c>
      <c r="G254" s="13" t="s">
        <v>340</v>
      </c>
      <c r="H254" s="14">
        <v>4456.42</v>
      </c>
      <c r="I254" s="14">
        <v>3.6489861146357612</v>
      </c>
      <c r="J254" s="14" t="s">
        <v>1666</v>
      </c>
      <c r="K254" s="10">
        <v>71</v>
      </c>
      <c r="L254" s="10">
        <v>1.8512583487190752</v>
      </c>
      <c r="M254" s="15" t="s">
        <v>1681</v>
      </c>
      <c r="N254" s="10"/>
      <c r="O254" s="10"/>
      <c r="Q254" s="10">
        <v>1.635</v>
      </c>
      <c r="R254" s="10">
        <f t="shared" si="14"/>
        <v>0.21351775699630487</v>
      </c>
      <c r="S254" s="10" t="s">
        <v>1666</v>
      </c>
      <c r="T254" s="10">
        <v>4.18</v>
      </c>
      <c r="U254" s="10" t="s">
        <v>1665</v>
      </c>
    </row>
    <row r="255" spans="1:21" x14ac:dyDescent="0.2">
      <c r="A255" s="12">
        <v>244</v>
      </c>
      <c r="B255" s="12" t="s">
        <v>15</v>
      </c>
      <c r="C255" s="12" t="s">
        <v>16</v>
      </c>
      <c r="D255" s="13" t="s">
        <v>160</v>
      </c>
      <c r="E255" s="13" t="s">
        <v>161</v>
      </c>
      <c r="F255" s="13" t="s">
        <v>302</v>
      </c>
      <c r="G255" s="13" t="s">
        <v>371</v>
      </c>
      <c r="H255" s="14">
        <v>12.175000000000001</v>
      </c>
      <c r="I255" s="14">
        <v>1.085468969886672</v>
      </c>
      <c r="J255" s="14" t="s">
        <v>1666</v>
      </c>
      <c r="K255" s="10">
        <v>115.62</v>
      </c>
      <c r="L255" s="10">
        <v>2.0630329650390964</v>
      </c>
      <c r="M255" s="15" t="s">
        <v>1681</v>
      </c>
      <c r="N255" s="10"/>
      <c r="O255" s="10"/>
      <c r="Q255" s="10">
        <v>1.85</v>
      </c>
      <c r="R255" s="10">
        <f t="shared" si="14"/>
        <v>0.26717172840301384</v>
      </c>
      <c r="S255" s="10" t="s">
        <v>1666</v>
      </c>
    </row>
    <row r="256" spans="1:21" x14ac:dyDescent="0.2">
      <c r="A256" s="12">
        <v>501</v>
      </c>
      <c r="B256" s="12" t="s">
        <v>15</v>
      </c>
      <c r="C256" s="12" t="s">
        <v>16</v>
      </c>
      <c r="D256" s="13" t="s">
        <v>17</v>
      </c>
      <c r="E256" s="13" t="s">
        <v>23</v>
      </c>
      <c r="F256" s="13" t="s">
        <v>48</v>
      </c>
      <c r="G256" s="13" t="s">
        <v>331</v>
      </c>
      <c r="H256" s="14">
        <v>14.47</v>
      </c>
      <c r="I256" s="14">
        <v>1.1604685311190375</v>
      </c>
      <c r="J256" s="14" t="s">
        <v>1666</v>
      </c>
      <c r="K256" s="10">
        <v>58</v>
      </c>
      <c r="L256" s="10">
        <v>1.7634279935629373</v>
      </c>
      <c r="M256" s="15" t="s">
        <v>1681</v>
      </c>
      <c r="N256" s="16">
        <v>0.01</v>
      </c>
      <c r="O256" s="10">
        <v>-2</v>
      </c>
      <c r="P256" s="10" t="s">
        <v>1646</v>
      </c>
      <c r="Q256" s="10">
        <v>1.5575000000000001</v>
      </c>
      <c r="R256" s="10">
        <f t="shared" si="14"/>
        <v>0.19242805533120724</v>
      </c>
      <c r="S256" s="10" t="s">
        <v>1666</v>
      </c>
      <c r="T256" s="10">
        <v>2.29</v>
      </c>
      <c r="U256" s="10" t="s">
        <v>1665</v>
      </c>
    </row>
    <row r="257" spans="1:21" x14ac:dyDescent="0.2">
      <c r="A257" s="12">
        <v>752</v>
      </c>
      <c r="B257" s="12" t="s">
        <v>15</v>
      </c>
      <c r="C257" s="12" t="s">
        <v>16</v>
      </c>
      <c r="D257" s="13" t="s">
        <v>17</v>
      </c>
      <c r="E257" s="13" t="s">
        <v>23</v>
      </c>
      <c r="F257" s="13" t="s">
        <v>48</v>
      </c>
      <c r="G257" s="13" t="s">
        <v>290</v>
      </c>
      <c r="H257" s="14">
        <v>8.84</v>
      </c>
      <c r="I257" s="14">
        <v>0.94645226501307311</v>
      </c>
      <c r="J257" s="14" t="s">
        <v>1666</v>
      </c>
      <c r="K257" s="10">
        <v>45</v>
      </c>
      <c r="L257" s="10">
        <v>1.6532125137753437</v>
      </c>
      <c r="M257" s="15" t="s">
        <v>1681</v>
      </c>
      <c r="N257" s="10"/>
      <c r="O257" s="10"/>
      <c r="Q257" s="10">
        <v>1.2849999999999999</v>
      </c>
      <c r="R257" s="10">
        <f t="shared" si="14"/>
        <v>0.10890312766731332</v>
      </c>
      <c r="S257" s="10" t="s">
        <v>1666</v>
      </c>
      <c r="T257" s="10">
        <v>2.4500000000000002</v>
      </c>
      <c r="U257" s="10" t="s">
        <v>1665</v>
      </c>
    </row>
    <row r="258" spans="1:21" x14ac:dyDescent="0.2">
      <c r="A258" s="12">
        <v>40</v>
      </c>
      <c r="B258" s="12" t="s">
        <v>1132</v>
      </c>
      <c r="C258" s="12" t="s">
        <v>56</v>
      </c>
      <c r="D258" s="13" t="s">
        <v>606</v>
      </c>
      <c r="E258" s="13" t="s">
        <v>1133</v>
      </c>
      <c r="F258" s="13" t="s">
        <v>1233</v>
      </c>
      <c r="G258" s="13" t="s">
        <v>1350</v>
      </c>
      <c r="H258" s="14">
        <v>41.636499999999998</v>
      </c>
      <c r="I258" s="14">
        <v>1.6194742152051553</v>
      </c>
      <c r="J258" s="18" t="s">
        <v>1669</v>
      </c>
      <c r="K258" s="10">
        <v>167.8</v>
      </c>
      <c r="L258" s="10">
        <v>2.2247919564926817</v>
      </c>
      <c r="M258" s="18" t="s">
        <v>1669</v>
      </c>
      <c r="N258" s="16">
        <v>0.73640000000000005</v>
      </c>
      <c r="O258" s="10">
        <v>-0.13288622016802287</v>
      </c>
      <c r="P258" s="18" t="s">
        <v>1669</v>
      </c>
      <c r="Q258" s="10">
        <v>935.00000000000034</v>
      </c>
      <c r="R258" s="10">
        <f t="shared" si="14"/>
        <v>2.9708116108725178</v>
      </c>
      <c r="S258" s="10" t="s">
        <v>1648</v>
      </c>
    </row>
    <row r="259" spans="1:21" x14ac:dyDescent="0.2">
      <c r="A259" s="12">
        <v>343</v>
      </c>
      <c r="B259" s="12" t="s">
        <v>15</v>
      </c>
      <c r="C259" s="12" t="s">
        <v>16</v>
      </c>
      <c r="D259" s="13" t="s">
        <v>160</v>
      </c>
      <c r="E259" s="13" t="s">
        <v>444</v>
      </c>
      <c r="F259" s="13" t="s">
        <v>748</v>
      </c>
      <c r="G259" s="13" t="s">
        <v>749</v>
      </c>
      <c r="H259" s="14">
        <v>46.75</v>
      </c>
      <c r="I259" s="14">
        <v>1.6697816152085365</v>
      </c>
      <c r="J259" s="14" t="s">
        <v>1666</v>
      </c>
      <c r="K259" s="10">
        <v>57</v>
      </c>
      <c r="L259" s="10">
        <v>1.7558748556724915</v>
      </c>
      <c r="M259" s="15" t="s">
        <v>1681</v>
      </c>
      <c r="N259" s="16">
        <v>0.1</v>
      </c>
      <c r="O259" s="10">
        <v>-1</v>
      </c>
      <c r="P259" s="10" t="s">
        <v>1646</v>
      </c>
      <c r="Q259" s="10">
        <v>3.79</v>
      </c>
      <c r="R259" s="10">
        <f t="shared" si="14"/>
        <v>0.57863920996807239</v>
      </c>
      <c r="S259" s="10" t="s">
        <v>1666</v>
      </c>
    </row>
    <row r="260" spans="1:21" x14ac:dyDescent="0.2">
      <c r="A260" s="12">
        <v>165</v>
      </c>
      <c r="B260" s="12" t="s">
        <v>15</v>
      </c>
      <c r="C260" s="12" t="s">
        <v>16</v>
      </c>
      <c r="D260" s="13" t="s">
        <v>160</v>
      </c>
      <c r="E260" s="13" t="s">
        <v>161</v>
      </c>
      <c r="F260" s="13" t="s">
        <v>513</v>
      </c>
      <c r="G260" s="13" t="s">
        <v>514</v>
      </c>
      <c r="H260" s="14">
        <v>24.5</v>
      </c>
      <c r="I260" s="14">
        <v>1.3891660843645324</v>
      </c>
      <c r="J260" s="14" t="s">
        <v>1666</v>
      </c>
      <c r="K260" s="10">
        <v>41.8</v>
      </c>
      <c r="L260" s="10">
        <v>1.6211762817750353</v>
      </c>
      <c r="M260" s="15" t="s">
        <v>1681</v>
      </c>
      <c r="N260" s="16">
        <v>8.9949758153003462E-2</v>
      </c>
      <c r="O260" s="10">
        <v>-1.0460000000000003</v>
      </c>
      <c r="P260" s="10" t="s">
        <v>1646</v>
      </c>
      <c r="Q260" s="10">
        <v>2.4000000000000004</v>
      </c>
      <c r="R260" s="10">
        <f t="shared" si="14"/>
        <v>0.38021124171160608</v>
      </c>
      <c r="S260" s="10" t="s">
        <v>1658</v>
      </c>
    </row>
    <row r="261" spans="1:21" x14ac:dyDescent="0.2">
      <c r="A261" s="12">
        <v>763</v>
      </c>
      <c r="B261" s="12" t="s">
        <v>15</v>
      </c>
      <c r="C261" s="12" t="s">
        <v>16</v>
      </c>
      <c r="D261" s="13" t="s">
        <v>17</v>
      </c>
      <c r="E261" s="13" t="s">
        <v>193</v>
      </c>
      <c r="F261" s="13" t="s">
        <v>640</v>
      </c>
      <c r="G261" s="13" t="s">
        <v>1449</v>
      </c>
      <c r="H261" s="14">
        <v>34.125</v>
      </c>
      <c r="I261" s="14">
        <v>1.5330726600488125</v>
      </c>
      <c r="J261" s="14" t="s">
        <v>1666</v>
      </c>
      <c r="K261" s="10">
        <v>83.1</v>
      </c>
      <c r="L261" s="10">
        <v>1.919601023784111</v>
      </c>
      <c r="M261" s="15" t="s">
        <v>1681</v>
      </c>
      <c r="N261" s="10"/>
      <c r="O261" s="10"/>
      <c r="Q261" s="10"/>
      <c r="R261" s="10"/>
      <c r="T261" s="11"/>
    </row>
    <row r="262" spans="1:21" x14ac:dyDescent="0.2">
      <c r="A262" s="12">
        <v>657</v>
      </c>
      <c r="B262" s="12" t="s">
        <v>15</v>
      </c>
      <c r="C262" s="12" t="s">
        <v>16</v>
      </c>
      <c r="D262" s="13" t="s">
        <v>17</v>
      </c>
      <c r="E262" s="13" t="s">
        <v>40</v>
      </c>
      <c r="F262" s="13" t="s">
        <v>358</v>
      </c>
      <c r="G262" s="13" t="s">
        <v>359</v>
      </c>
      <c r="H262" s="14">
        <v>480.28</v>
      </c>
      <c r="I262" s="14">
        <v>2.6814945019617062</v>
      </c>
      <c r="J262" s="14" t="s">
        <v>1666</v>
      </c>
      <c r="K262" s="10">
        <v>46.83</v>
      </c>
      <c r="L262" s="10">
        <v>1.67052415778208</v>
      </c>
      <c r="M262" s="15" t="s">
        <v>1681</v>
      </c>
      <c r="N262" s="16">
        <v>5.19995996533516</v>
      </c>
      <c r="O262" s="10">
        <v>0.71599999999999997</v>
      </c>
      <c r="P262" s="10" t="s">
        <v>1646</v>
      </c>
      <c r="Q262" s="10">
        <v>1.7775000000000001</v>
      </c>
      <c r="R262" s="10">
        <f>LOG10(Q262)</f>
        <v>0.24980960940180394</v>
      </c>
      <c r="S262" s="10" t="s">
        <v>1666</v>
      </c>
    </row>
    <row r="263" spans="1:21" x14ac:dyDescent="0.2">
      <c r="A263" s="12">
        <v>795</v>
      </c>
      <c r="B263" s="12" t="s">
        <v>15</v>
      </c>
      <c r="C263" s="12" t="s">
        <v>16</v>
      </c>
      <c r="D263" s="13" t="s">
        <v>17</v>
      </c>
      <c r="E263" s="13" t="s">
        <v>40</v>
      </c>
      <c r="F263" s="13" t="s">
        <v>681</v>
      </c>
      <c r="G263" s="13" t="s">
        <v>682</v>
      </c>
      <c r="H263" s="14">
        <v>43.7</v>
      </c>
      <c r="I263" s="14">
        <v>1.6404814369704219</v>
      </c>
      <c r="J263" s="14" t="s">
        <v>1682</v>
      </c>
      <c r="K263" s="10">
        <v>105.23</v>
      </c>
      <c r="L263" s="10">
        <v>2.0221395703983918</v>
      </c>
      <c r="M263" s="15" t="s">
        <v>1681</v>
      </c>
      <c r="N263" s="16">
        <v>0.71</v>
      </c>
      <c r="O263" s="10">
        <v>-0.14874165128092473</v>
      </c>
      <c r="P263" s="10" t="s">
        <v>1682</v>
      </c>
      <c r="Q263" s="10">
        <v>3.4200000000000004</v>
      </c>
      <c r="R263" s="10">
        <f>LOG10(Q263)</f>
        <v>0.5340261060561351</v>
      </c>
      <c r="S263" s="10" t="s">
        <v>1657</v>
      </c>
    </row>
    <row r="264" spans="1:21" x14ac:dyDescent="0.2">
      <c r="A264" s="12">
        <v>1392</v>
      </c>
      <c r="B264" s="12" t="s">
        <v>1132</v>
      </c>
      <c r="C264" s="12" t="s">
        <v>56</v>
      </c>
      <c r="D264" s="13" t="s">
        <v>606</v>
      </c>
      <c r="E264" s="13" t="s">
        <v>1133</v>
      </c>
      <c r="F264" s="13" t="s">
        <v>1290</v>
      </c>
      <c r="G264" s="13" t="s">
        <v>1333</v>
      </c>
      <c r="H264" s="14">
        <v>13.4</v>
      </c>
      <c r="I264" s="14">
        <v>1.1271047983648077</v>
      </c>
      <c r="J264" s="14" t="s">
        <v>1666</v>
      </c>
      <c r="K264" s="10">
        <v>79</v>
      </c>
      <c r="L264" s="10">
        <v>1.8976270912904414</v>
      </c>
      <c r="M264" s="15" t="s">
        <v>1681</v>
      </c>
      <c r="N264" s="16">
        <v>1.030386120441616</v>
      </c>
      <c r="O264" s="10">
        <v>1.2999999999999966E-2</v>
      </c>
      <c r="P264" s="10" t="s">
        <v>1646</v>
      </c>
      <c r="Q264" s="10">
        <v>700</v>
      </c>
      <c r="R264" s="10">
        <f>LOG10(Q264)</f>
        <v>2.8450980400142569</v>
      </c>
      <c r="S264" s="10" t="s">
        <v>1666</v>
      </c>
    </row>
    <row r="265" spans="1:21" x14ac:dyDescent="0.2">
      <c r="A265" s="12">
        <v>972</v>
      </c>
      <c r="B265" s="12" t="s">
        <v>15</v>
      </c>
      <c r="C265" s="12" t="s">
        <v>56</v>
      </c>
      <c r="D265" s="13" t="s">
        <v>57</v>
      </c>
      <c r="E265" s="13" t="s">
        <v>58</v>
      </c>
      <c r="F265" s="13" t="s">
        <v>1092</v>
      </c>
      <c r="G265" s="13" t="s">
        <v>1450</v>
      </c>
      <c r="H265" s="14">
        <v>251.14432157547901</v>
      </c>
      <c r="I265" s="14">
        <v>2.3999233631194392</v>
      </c>
      <c r="J265" s="14" t="s">
        <v>1666</v>
      </c>
      <c r="K265" s="10">
        <v>106.88</v>
      </c>
      <c r="L265" s="10">
        <v>2.0288964451314704</v>
      </c>
      <c r="M265" s="15" t="s">
        <v>1681</v>
      </c>
      <c r="N265" s="16">
        <v>0.499</v>
      </c>
      <c r="O265" s="10">
        <v>-0.30189945437661009</v>
      </c>
      <c r="P265" s="18" t="s">
        <v>1674</v>
      </c>
      <c r="Q265" s="10"/>
      <c r="R265" s="10"/>
    </row>
    <row r="266" spans="1:21" x14ac:dyDescent="0.2">
      <c r="A266" s="12">
        <v>826</v>
      </c>
      <c r="B266" s="12" t="s">
        <v>15</v>
      </c>
      <c r="C266" s="12" t="s">
        <v>16</v>
      </c>
      <c r="D266" s="13" t="s">
        <v>17</v>
      </c>
      <c r="E266" s="13" t="s">
        <v>40</v>
      </c>
      <c r="F266" s="13" t="s">
        <v>53</v>
      </c>
      <c r="G266" s="13" t="s">
        <v>382</v>
      </c>
      <c r="H266" s="14">
        <v>23.68</v>
      </c>
      <c r="I266" s="14">
        <v>1.3743816980508821</v>
      </c>
      <c r="J266" s="14" t="s">
        <v>1666</v>
      </c>
      <c r="K266" s="10">
        <v>102</v>
      </c>
      <c r="L266" s="10">
        <v>2.0086001717619175</v>
      </c>
      <c r="M266" s="15" t="s">
        <v>1681</v>
      </c>
      <c r="N266" s="16">
        <v>0.38018939632056115</v>
      </c>
      <c r="O266" s="10">
        <v>-0.42000000000000004</v>
      </c>
      <c r="P266" s="10" t="s">
        <v>1646</v>
      </c>
      <c r="Q266" s="10">
        <v>1.91</v>
      </c>
      <c r="R266" s="10">
        <f t="shared" ref="R266:R271" si="15">LOG10(Q266)</f>
        <v>0.28103336724772754</v>
      </c>
      <c r="S266" s="10" t="s">
        <v>1666</v>
      </c>
    </row>
    <row r="267" spans="1:21" x14ac:dyDescent="0.2">
      <c r="A267" s="12">
        <v>1318</v>
      </c>
      <c r="B267" s="12" t="s">
        <v>15</v>
      </c>
      <c r="C267" s="12" t="s">
        <v>16</v>
      </c>
      <c r="D267" s="13" t="s">
        <v>160</v>
      </c>
      <c r="E267" s="13" t="s">
        <v>161</v>
      </c>
      <c r="F267" s="13" t="s">
        <v>407</v>
      </c>
      <c r="G267" s="13" t="s">
        <v>408</v>
      </c>
      <c r="H267" s="14">
        <v>17.612500000000001</v>
      </c>
      <c r="I267" s="14">
        <v>1.2458210061174129</v>
      </c>
      <c r="J267" s="14" t="s">
        <v>1666</v>
      </c>
      <c r="K267" s="10">
        <v>50.5</v>
      </c>
      <c r="L267" s="10">
        <v>1.7032913781186614</v>
      </c>
      <c r="M267" s="15" t="s">
        <v>1681</v>
      </c>
      <c r="N267" s="10"/>
      <c r="O267" s="10"/>
      <c r="Q267" s="10">
        <v>2</v>
      </c>
      <c r="R267" s="10">
        <f t="shared" si="15"/>
        <v>0.3010299956639812</v>
      </c>
      <c r="S267" s="10" t="s">
        <v>1666</v>
      </c>
    </row>
    <row r="268" spans="1:21" x14ac:dyDescent="0.2">
      <c r="A268" s="12">
        <v>534</v>
      </c>
      <c r="B268" s="12" t="s">
        <v>15</v>
      </c>
      <c r="C268" s="12" t="s">
        <v>16</v>
      </c>
      <c r="D268" s="13" t="s">
        <v>17</v>
      </c>
      <c r="E268" s="13" t="s">
        <v>40</v>
      </c>
      <c r="F268" s="13" t="s">
        <v>53</v>
      </c>
      <c r="G268" s="13" t="s">
        <v>253</v>
      </c>
      <c r="H268" s="14">
        <v>45.46</v>
      </c>
      <c r="I268" s="14">
        <v>1.6576294313889521</v>
      </c>
      <c r="J268" s="14" t="s">
        <v>1666</v>
      </c>
      <c r="K268" s="10">
        <v>165.3</v>
      </c>
      <c r="L268" s="10">
        <v>2.2182728535714475</v>
      </c>
      <c r="M268" s="15" t="s">
        <v>1681</v>
      </c>
      <c r="N268" s="16">
        <v>1.7458221529205038</v>
      </c>
      <c r="O268" s="10">
        <v>0.24199999999999999</v>
      </c>
      <c r="P268" s="10" t="s">
        <v>1646</v>
      </c>
      <c r="Q268" s="10">
        <v>1.0525</v>
      </c>
      <c r="R268" s="10">
        <f t="shared" si="15"/>
        <v>2.2222104507705915E-2</v>
      </c>
      <c r="S268" s="10" t="s">
        <v>1666</v>
      </c>
    </row>
    <row r="269" spans="1:21" x14ac:dyDescent="0.2">
      <c r="A269" s="12">
        <v>637</v>
      </c>
      <c r="B269" s="12" t="s">
        <v>15</v>
      </c>
      <c r="C269" s="12" t="s">
        <v>16</v>
      </c>
      <c r="D269" s="13" t="s">
        <v>17</v>
      </c>
      <c r="E269" s="13" t="s">
        <v>82</v>
      </c>
      <c r="F269" s="13" t="s">
        <v>102</v>
      </c>
      <c r="G269" s="13" t="s">
        <v>113</v>
      </c>
      <c r="H269" s="14">
        <v>4155</v>
      </c>
      <c r="I269" s="14">
        <v>3.61857102812013</v>
      </c>
      <c r="J269" s="14" t="s">
        <v>1666</v>
      </c>
      <c r="K269" s="10">
        <v>91.52</v>
      </c>
      <c r="L269" s="10">
        <v>1.9615160114489489</v>
      </c>
      <c r="M269" s="15" t="s">
        <v>1681</v>
      </c>
      <c r="N269" s="16">
        <v>20.606299132700013</v>
      </c>
      <c r="O269" s="10">
        <v>1.3140000000000003</v>
      </c>
      <c r="P269" s="10" t="s">
        <v>1646</v>
      </c>
      <c r="Q269" s="10">
        <v>1</v>
      </c>
      <c r="R269" s="10">
        <f t="shared" si="15"/>
        <v>0</v>
      </c>
      <c r="S269" s="10" t="s">
        <v>1666</v>
      </c>
    </row>
    <row r="270" spans="1:21" x14ac:dyDescent="0.2">
      <c r="A270" s="12">
        <v>1284</v>
      </c>
      <c r="B270" s="12" t="s">
        <v>15</v>
      </c>
      <c r="C270" s="12" t="s">
        <v>16</v>
      </c>
      <c r="D270" s="13" t="s">
        <v>160</v>
      </c>
      <c r="E270" s="13" t="s">
        <v>161</v>
      </c>
      <c r="F270" s="13" t="s">
        <v>300</v>
      </c>
      <c r="G270" s="13" t="s">
        <v>409</v>
      </c>
      <c r="H270" s="14">
        <v>46.43</v>
      </c>
      <c r="I270" s="14">
        <v>1.6667986836661741</v>
      </c>
      <c r="J270" s="14" t="s">
        <v>1666</v>
      </c>
      <c r="K270" s="10">
        <v>78.790000000000006</v>
      </c>
      <c r="L270" s="10">
        <v>1.8964711004792774</v>
      </c>
      <c r="M270" s="15" t="s">
        <v>1681</v>
      </c>
      <c r="N270" s="10"/>
      <c r="O270" s="10"/>
      <c r="Q270" s="10">
        <v>2</v>
      </c>
      <c r="R270" s="10">
        <f t="shared" si="15"/>
        <v>0.3010299956639812</v>
      </c>
      <c r="S270" s="10" t="s">
        <v>1666</v>
      </c>
    </row>
    <row r="271" spans="1:21" x14ac:dyDescent="0.2">
      <c r="A271" s="12">
        <v>323</v>
      </c>
      <c r="B271" s="12" t="s">
        <v>15</v>
      </c>
      <c r="C271" s="12" t="s">
        <v>16</v>
      </c>
      <c r="D271" s="13" t="s">
        <v>160</v>
      </c>
      <c r="E271" s="13" t="s">
        <v>161</v>
      </c>
      <c r="F271" s="13" t="s">
        <v>410</v>
      </c>
      <c r="G271" s="13" t="s">
        <v>411</v>
      </c>
      <c r="H271" s="14">
        <v>18.75</v>
      </c>
      <c r="I271" s="14">
        <v>1.2730012720637376</v>
      </c>
      <c r="J271" s="14" t="s">
        <v>1666</v>
      </c>
      <c r="K271" s="10">
        <v>219.91</v>
      </c>
      <c r="L271" s="10">
        <v>2.3422449785471198</v>
      </c>
      <c r="M271" s="15" t="s">
        <v>1681</v>
      </c>
      <c r="N271" s="16">
        <v>0.187</v>
      </c>
      <c r="O271" s="10">
        <v>-0.72815839346350109</v>
      </c>
      <c r="P271" s="10" t="s">
        <v>1671</v>
      </c>
      <c r="Q271" s="10">
        <v>2</v>
      </c>
      <c r="R271" s="10">
        <f t="shared" si="15"/>
        <v>0.3010299956639812</v>
      </c>
      <c r="S271" s="10" t="s">
        <v>1666</v>
      </c>
    </row>
    <row r="272" spans="1:21" x14ac:dyDescent="0.2">
      <c r="A272" s="12">
        <v>1083</v>
      </c>
      <c r="B272" s="12" t="s">
        <v>15</v>
      </c>
      <c r="C272" s="12" t="s">
        <v>16</v>
      </c>
      <c r="D272" s="13" t="s">
        <v>17</v>
      </c>
      <c r="E272" s="13" t="s">
        <v>40</v>
      </c>
      <c r="F272" s="13" t="s">
        <v>53</v>
      </c>
      <c r="G272" s="13" t="s">
        <v>1451</v>
      </c>
      <c r="H272" s="14">
        <v>151.97999999999999</v>
      </c>
      <c r="I272" s="14">
        <v>2.1817864401741915</v>
      </c>
      <c r="J272" s="14" t="s">
        <v>1666</v>
      </c>
      <c r="K272" s="10">
        <v>149.6</v>
      </c>
      <c r="L272" s="10">
        <v>2.1749315935284423</v>
      </c>
      <c r="M272" s="15" t="s">
        <v>1681</v>
      </c>
      <c r="N272" s="10"/>
      <c r="O272" s="10"/>
      <c r="Q272" s="10"/>
      <c r="R272" s="10"/>
      <c r="T272" s="11"/>
    </row>
    <row r="273" spans="1:21" x14ac:dyDescent="0.2">
      <c r="A273" s="12">
        <v>1084</v>
      </c>
      <c r="B273" s="12" t="s">
        <v>15</v>
      </c>
      <c r="C273" s="12" t="s">
        <v>16</v>
      </c>
      <c r="D273" s="13" t="s">
        <v>17</v>
      </c>
      <c r="E273" s="13" t="s">
        <v>40</v>
      </c>
      <c r="F273" s="13" t="s">
        <v>53</v>
      </c>
      <c r="G273" s="13" t="s">
        <v>1452</v>
      </c>
      <c r="H273" s="14">
        <v>115</v>
      </c>
      <c r="I273" s="14">
        <v>2.0606978403536118</v>
      </c>
      <c r="J273" s="14" t="s">
        <v>1666</v>
      </c>
      <c r="K273" s="10">
        <v>147.69999999999999</v>
      </c>
      <c r="L273" s="10">
        <v>2.1693804953119495</v>
      </c>
      <c r="M273" s="15" t="s">
        <v>1681</v>
      </c>
      <c r="N273" s="10"/>
      <c r="O273" s="10"/>
      <c r="Q273" s="10"/>
      <c r="R273" s="10"/>
      <c r="T273" s="11"/>
    </row>
    <row r="274" spans="1:21" x14ac:dyDescent="0.2">
      <c r="A274" s="12">
        <v>1085</v>
      </c>
      <c r="B274" s="12" t="s">
        <v>15</v>
      </c>
      <c r="C274" s="12" t="s">
        <v>16</v>
      </c>
      <c r="D274" s="13" t="s">
        <v>17</v>
      </c>
      <c r="E274" s="13" t="s">
        <v>40</v>
      </c>
      <c r="F274" s="13" t="s">
        <v>53</v>
      </c>
      <c r="G274" s="13" t="s">
        <v>1453</v>
      </c>
      <c r="H274" s="14">
        <v>146.32499999999999</v>
      </c>
      <c r="I274" s="14">
        <v>2.1653185327862179</v>
      </c>
      <c r="J274" s="14" t="s">
        <v>1666</v>
      </c>
      <c r="K274" s="10">
        <v>144.1</v>
      </c>
      <c r="L274" s="10">
        <v>2.1586639808139894</v>
      </c>
      <c r="M274" s="15" t="s">
        <v>1681</v>
      </c>
      <c r="N274" s="10"/>
      <c r="O274" s="10"/>
      <c r="Q274" s="10"/>
      <c r="R274" s="10"/>
      <c r="T274" s="11"/>
    </row>
    <row r="275" spans="1:21" x14ac:dyDescent="0.2">
      <c r="A275" s="12">
        <v>277</v>
      </c>
      <c r="B275" s="12" t="s">
        <v>15</v>
      </c>
      <c r="C275" s="12" t="s">
        <v>16</v>
      </c>
      <c r="D275" s="13" t="s">
        <v>160</v>
      </c>
      <c r="E275" s="13" t="s">
        <v>306</v>
      </c>
      <c r="F275" s="13" t="s">
        <v>307</v>
      </c>
      <c r="G275" s="13" t="s">
        <v>1139</v>
      </c>
      <c r="H275" s="14">
        <v>732.47</v>
      </c>
      <c r="I275" s="14">
        <v>2.8647898418571827</v>
      </c>
      <c r="J275" s="14" t="s">
        <v>1666</v>
      </c>
      <c r="K275" s="10">
        <v>76.760000000000005</v>
      </c>
      <c r="L275" s="10">
        <v>1.885134966063434</v>
      </c>
      <c r="M275" s="15" t="s">
        <v>1681</v>
      </c>
      <c r="N275" s="16">
        <v>10.25</v>
      </c>
      <c r="O275" s="10">
        <v>1.0107238653917732</v>
      </c>
      <c r="P275" s="10" t="s">
        <v>1672</v>
      </c>
      <c r="Q275" s="10">
        <v>7.75</v>
      </c>
      <c r="R275" s="10">
        <f t="shared" ref="R275:R285" si="16">LOG10(Q275)</f>
        <v>0.88930170250631024</v>
      </c>
      <c r="S275" s="10" t="s">
        <v>1666</v>
      </c>
    </row>
    <row r="276" spans="1:21" x14ac:dyDescent="0.2">
      <c r="A276" s="12">
        <v>212</v>
      </c>
      <c r="B276" s="12" t="s">
        <v>15</v>
      </c>
      <c r="C276" s="12" t="s">
        <v>16</v>
      </c>
      <c r="D276" s="13" t="s">
        <v>160</v>
      </c>
      <c r="E276" s="13" t="s">
        <v>161</v>
      </c>
      <c r="F276" s="13" t="s">
        <v>162</v>
      </c>
      <c r="G276" s="13" t="s">
        <v>607</v>
      </c>
      <c r="H276" s="14">
        <v>34.375</v>
      </c>
      <c r="I276" s="14">
        <v>1.5362427068383191</v>
      </c>
      <c r="J276" s="14" t="s">
        <v>1666</v>
      </c>
      <c r="K276" s="10">
        <v>108.9</v>
      </c>
      <c r="L276" s="10">
        <v>2.037027879755775</v>
      </c>
      <c r="M276" s="15" t="s">
        <v>1681</v>
      </c>
      <c r="N276" s="16">
        <v>0.53</v>
      </c>
      <c r="O276" s="10">
        <v>-0.27572413039921095</v>
      </c>
      <c r="P276" s="18" t="s">
        <v>1671</v>
      </c>
      <c r="Q276" s="10">
        <v>3</v>
      </c>
      <c r="R276" s="10">
        <f t="shared" si="16"/>
        <v>0.47712125471966244</v>
      </c>
      <c r="S276" s="10" t="s">
        <v>1666</v>
      </c>
    </row>
    <row r="277" spans="1:21" x14ac:dyDescent="0.2">
      <c r="A277" s="12">
        <v>372</v>
      </c>
      <c r="B277" s="12" t="s">
        <v>15</v>
      </c>
      <c r="C277" s="12" t="s">
        <v>16</v>
      </c>
      <c r="D277" s="13" t="s">
        <v>160</v>
      </c>
      <c r="E277" s="13" t="s">
        <v>161</v>
      </c>
      <c r="F277" s="13" t="s">
        <v>942</v>
      </c>
      <c r="G277" s="13" t="s">
        <v>943</v>
      </c>
      <c r="H277" s="14">
        <v>61.47</v>
      </c>
      <c r="I277" s="14">
        <v>1.7886632131208575</v>
      </c>
      <c r="J277" s="14" t="s">
        <v>1666</v>
      </c>
      <c r="K277" s="10">
        <v>43.29</v>
      </c>
      <c r="L277" s="10">
        <v>1.6363875858131567</v>
      </c>
      <c r="M277" s="15" t="s">
        <v>1681</v>
      </c>
      <c r="N277" s="16">
        <v>7.9983425500702809E-2</v>
      </c>
      <c r="O277" s="10">
        <v>-1.0970000000000002</v>
      </c>
      <c r="P277" s="10" t="s">
        <v>1646</v>
      </c>
      <c r="Q277" s="10">
        <v>4.5199999999999996</v>
      </c>
      <c r="R277" s="10">
        <f t="shared" si="16"/>
        <v>0.65513843481138212</v>
      </c>
      <c r="S277" s="10" t="s">
        <v>1666</v>
      </c>
    </row>
    <row r="278" spans="1:21" x14ac:dyDescent="0.2">
      <c r="A278" s="12">
        <v>321</v>
      </c>
      <c r="B278" s="12" t="s">
        <v>15</v>
      </c>
      <c r="C278" s="12" t="s">
        <v>16</v>
      </c>
      <c r="D278" s="13" t="s">
        <v>160</v>
      </c>
      <c r="E278" s="13" t="s">
        <v>161</v>
      </c>
      <c r="F278" s="13" t="s">
        <v>576</v>
      </c>
      <c r="G278" s="13" t="s">
        <v>577</v>
      </c>
      <c r="H278" s="14">
        <v>44.15</v>
      </c>
      <c r="I278" s="14">
        <v>1.6449307079135873</v>
      </c>
      <c r="J278" s="14" t="s">
        <v>1666</v>
      </c>
      <c r="K278" s="10">
        <v>77.599999999999994</v>
      </c>
      <c r="L278" s="10">
        <v>1.8898617212581883</v>
      </c>
      <c r="M278" s="15" t="s">
        <v>1681</v>
      </c>
      <c r="N278" s="16">
        <v>0.193</v>
      </c>
      <c r="O278" s="10">
        <v>-0.71444269099222624</v>
      </c>
      <c r="P278" s="10" t="s">
        <v>1671</v>
      </c>
      <c r="Q278" s="10">
        <v>2.7</v>
      </c>
      <c r="R278" s="10">
        <f t="shared" si="16"/>
        <v>0.43136376415898736</v>
      </c>
      <c r="S278" s="10" t="s">
        <v>1666</v>
      </c>
    </row>
    <row r="279" spans="1:21" x14ac:dyDescent="0.2">
      <c r="A279" s="12">
        <v>1293</v>
      </c>
      <c r="B279" s="12" t="s">
        <v>15</v>
      </c>
      <c r="C279" s="12" t="s">
        <v>16</v>
      </c>
      <c r="D279" s="13" t="s">
        <v>160</v>
      </c>
      <c r="E279" s="13" t="s">
        <v>161</v>
      </c>
      <c r="F279" s="13" t="s">
        <v>302</v>
      </c>
      <c r="G279" s="13" t="s">
        <v>412</v>
      </c>
      <c r="H279" s="14">
        <v>8.6999999999999993</v>
      </c>
      <c r="I279" s="14">
        <v>0.93951925261861846</v>
      </c>
      <c r="J279" s="14" t="s">
        <v>1666</v>
      </c>
      <c r="K279" s="10">
        <v>91.05</v>
      </c>
      <c r="L279" s="10">
        <v>1.9592799501309388</v>
      </c>
      <c r="M279" s="15" t="s">
        <v>1681</v>
      </c>
      <c r="N279" s="10"/>
      <c r="O279" s="10"/>
      <c r="Q279" s="10">
        <v>2</v>
      </c>
      <c r="R279" s="10">
        <f t="shared" si="16"/>
        <v>0.3010299956639812</v>
      </c>
      <c r="S279" s="10" t="s">
        <v>1666</v>
      </c>
    </row>
    <row r="280" spans="1:21" x14ac:dyDescent="0.2">
      <c r="A280" s="12">
        <v>1294</v>
      </c>
      <c r="B280" s="12" t="s">
        <v>15</v>
      </c>
      <c r="C280" s="12" t="s">
        <v>16</v>
      </c>
      <c r="D280" s="13" t="s">
        <v>160</v>
      </c>
      <c r="E280" s="13" t="s">
        <v>161</v>
      </c>
      <c r="F280" s="13" t="s">
        <v>302</v>
      </c>
      <c r="G280" s="13" t="s">
        <v>303</v>
      </c>
      <c r="H280" s="14">
        <v>14.55</v>
      </c>
      <c r="I280" s="14">
        <v>1.1628629933219261</v>
      </c>
      <c r="J280" s="14" t="s">
        <v>1666</v>
      </c>
      <c r="K280" s="10">
        <v>103.3</v>
      </c>
      <c r="L280" s="10">
        <v>2.0141003215196207</v>
      </c>
      <c r="M280" s="15" t="s">
        <v>1681</v>
      </c>
      <c r="N280" s="10"/>
      <c r="O280" s="10"/>
      <c r="Q280" s="10">
        <v>1.4</v>
      </c>
      <c r="R280" s="10">
        <f t="shared" si="16"/>
        <v>0.14612803567823801</v>
      </c>
      <c r="S280" s="10" t="s">
        <v>1666</v>
      </c>
    </row>
    <row r="281" spans="1:21" x14ac:dyDescent="0.2">
      <c r="A281" s="12">
        <v>1295</v>
      </c>
      <c r="B281" s="12" t="s">
        <v>15</v>
      </c>
      <c r="C281" s="12" t="s">
        <v>16</v>
      </c>
      <c r="D281" s="13" t="s">
        <v>160</v>
      </c>
      <c r="E281" s="13" t="s">
        <v>161</v>
      </c>
      <c r="F281" s="13" t="s">
        <v>302</v>
      </c>
      <c r="G281" s="13" t="s">
        <v>372</v>
      </c>
      <c r="H281" s="14">
        <v>8.9</v>
      </c>
      <c r="I281" s="14">
        <v>0.9493900066449128</v>
      </c>
      <c r="J281" s="14" t="s">
        <v>1666</v>
      </c>
      <c r="K281" s="10">
        <v>86.69</v>
      </c>
      <c r="L281" s="10">
        <v>1.9379690029514529</v>
      </c>
      <c r="M281" s="15" t="s">
        <v>1681</v>
      </c>
      <c r="N281" s="10"/>
      <c r="O281" s="10"/>
      <c r="Q281" s="10">
        <v>1.85</v>
      </c>
      <c r="R281" s="10">
        <f t="shared" si="16"/>
        <v>0.26717172840301384</v>
      </c>
      <c r="S281" s="10" t="s">
        <v>1666</v>
      </c>
    </row>
    <row r="282" spans="1:21" x14ac:dyDescent="0.2">
      <c r="A282" s="12">
        <v>1296</v>
      </c>
      <c r="B282" s="12" t="s">
        <v>15</v>
      </c>
      <c r="C282" s="12" t="s">
        <v>16</v>
      </c>
      <c r="D282" s="13" t="s">
        <v>160</v>
      </c>
      <c r="E282" s="13" t="s">
        <v>161</v>
      </c>
      <c r="F282" s="13" t="s">
        <v>302</v>
      </c>
      <c r="G282" s="13" t="s">
        <v>304</v>
      </c>
      <c r="H282" s="14">
        <v>6.8</v>
      </c>
      <c r="I282" s="14">
        <v>0.83250891270623628</v>
      </c>
      <c r="J282" s="14" t="s">
        <v>1666</v>
      </c>
      <c r="K282" s="10">
        <v>74.11</v>
      </c>
      <c r="L282" s="10">
        <v>1.8698768132667665</v>
      </c>
      <c r="M282" s="15" t="s">
        <v>1681</v>
      </c>
      <c r="N282" s="10"/>
      <c r="O282" s="10"/>
      <c r="Q282" s="10">
        <v>1.4</v>
      </c>
      <c r="R282" s="10">
        <f t="shared" si="16"/>
        <v>0.14612803567823801</v>
      </c>
      <c r="S282" s="10" t="s">
        <v>1666</v>
      </c>
    </row>
    <row r="283" spans="1:21" x14ac:dyDescent="0.2">
      <c r="A283" s="12">
        <v>1297</v>
      </c>
      <c r="B283" s="12" t="s">
        <v>15</v>
      </c>
      <c r="C283" s="12" t="s">
        <v>16</v>
      </c>
      <c r="D283" s="13" t="s">
        <v>160</v>
      </c>
      <c r="E283" s="13" t="s">
        <v>161</v>
      </c>
      <c r="F283" s="13" t="s">
        <v>302</v>
      </c>
      <c r="G283" s="13" t="s">
        <v>305</v>
      </c>
      <c r="H283" s="14">
        <v>6.4</v>
      </c>
      <c r="I283" s="14">
        <v>0.80617997398388719</v>
      </c>
      <c r="J283" s="14" t="s">
        <v>1666</v>
      </c>
      <c r="K283" s="10">
        <v>84.26</v>
      </c>
      <c r="L283" s="10">
        <v>1.925621454790829</v>
      </c>
      <c r="M283" s="15" t="s">
        <v>1681</v>
      </c>
      <c r="N283" s="10"/>
      <c r="O283" s="10"/>
      <c r="Q283" s="10">
        <v>1.4</v>
      </c>
      <c r="R283" s="10">
        <f t="shared" si="16"/>
        <v>0.14612803567823801</v>
      </c>
      <c r="S283" s="10" t="s">
        <v>1666</v>
      </c>
    </row>
    <row r="284" spans="1:21" x14ac:dyDescent="0.2">
      <c r="A284" s="12">
        <v>245</v>
      </c>
      <c r="B284" s="12" t="s">
        <v>15</v>
      </c>
      <c r="C284" s="12" t="s">
        <v>16</v>
      </c>
      <c r="D284" s="13" t="s">
        <v>160</v>
      </c>
      <c r="E284" s="13" t="s">
        <v>161</v>
      </c>
      <c r="F284" s="13" t="s">
        <v>302</v>
      </c>
      <c r="G284" s="13" t="s">
        <v>373</v>
      </c>
      <c r="H284" s="14">
        <v>6.56</v>
      </c>
      <c r="I284" s="14">
        <v>0.81690383937566025</v>
      </c>
      <c r="J284" s="14" t="s">
        <v>1666</v>
      </c>
      <c r="K284" s="10">
        <v>94.84</v>
      </c>
      <c r="L284" s="10">
        <v>1.9769915453061506</v>
      </c>
      <c r="M284" s="15" t="s">
        <v>1681</v>
      </c>
      <c r="N284" s="10"/>
      <c r="O284" s="10"/>
      <c r="Q284" s="10">
        <v>1.85</v>
      </c>
      <c r="R284" s="10">
        <f t="shared" si="16"/>
        <v>0.26717172840301384</v>
      </c>
      <c r="S284" s="10" t="s">
        <v>1666</v>
      </c>
    </row>
    <row r="285" spans="1:21" x14ac:dyDescent="0.2">
      <c r="A285" s="12">
        <v>327</v>
      </c>
      <c r="B285" s="12" t="s">
        <v>15</v>
      </c>
      <c r="C285" s="12" t="s">
        <v>16</v>
      </c>
      <c r="D285" s="13" t="s">
        <v>160</v>
      </c>
      <c r="E285" s="13" t="s">
        <v>161</v>
      </c>
      <c r="F285" s="13" t="s">
        <v>993</v>
      </c>
      <c r="G285" s="13" t="s">
        <v>994</v>
      </c>
      <c r="H285" s="14">
        <v>10.8</v>
      </c>
      <c r="I285" s="14">
        <v>1.0334237554869496</v>
      </c>
      <c r="J285" s="14" t="s">
        <v>1666</v>
      </c>
      <c r="K285" s="10">
        <v>78.459999999999994</v>
      </c>
      <c r="L285" s="10">
        <v>1.8946483037935171</v>
      </c>
      <c r="M285" s="15" t="s">
        <v>1681</v>
      </c>
      <c r="N285" s="16">
        <v>0.19998618696327441</v>
      </c>
      <c r="O285" s="10">
        <v>-0.69899999999999995</v>
      </c>
      <c r="P285" s="10" t="s">
        <v>1646</v>
      </c>
      <c r="Q285" s="10">
        <v>4.9749999999999996</v>
      </c>
      <c r="R285" s="10">
        <f t="shared" si="16"/>
        <v>0.6967930850817442</v>
      </c>
      <c r="S285" s="10" t="s">
        <v>1666</v>
      </c>
    </row>
    <row r="286" spans="1:21" x14ac:dyDescent="0.2">
      <c r="A286" s="12">
        <v>973</v>
      </c>
      <c r="B286" s="12" t="s">
        <v>15</v>
      </c>
      <c r="C286" s="12" t="s">
        <v>56</v>
      </c>
      <c r="D286" s="13" t="s">
        <v>57</v>
      </c>
      <c r="E286" s="13" t="s">
        <v>58</v>
      </c>
      <c r="F286" s="13" t="s">
        <v>1092</v>
      </c>
      <c r="G286" s="13" t="s">
        <v>1454</v>
      </c>
      <c r="H286" s="14">
        <v>86.43</v>
      </c>
      <c r="I286" s="14">
        <v>1.9366645130000755</v>
      </c>
      <c r="J286" s="18" t="s">
        <v>1674</v>
      </c>
      <c r="K286" s="10">
        <v>105.39</v>
      </c>
      <c r="L286" s="10">
        <v>2.0227994045116882</v>
      </c>
      <c r="M286" s="18" t="s">
        <v>1674</v>
      </c>
      <c r="N286" s="16">
        <v>0.53600000000000003</v>
      </c>
      <c r="O286" s="10">
        <v>-0.27083521030722996</v>
      </c>
      <c r="P286" s="18" t="s">
        <v>1674</v>
      </c>
      <c r="Q286" s="10"/>
      <c r="R286" s="10"/>
    </row>
    <row r="287" spans="1:21" x14ac:dyDescent="0.2">
      <c r="A287" s="12">
        <v>796</v>
      </c>
      <c r="B287" s="12" t="s">
        <v>15</v>
      </c>
      <c r="C287" s="12" t="s">
        <v>16</v>
      </c>
      <c r="D287" s="13" t="s">
        <v>17</v>
      </c>
      <c r="E287" s="13" t="s">
        <v>40</v>
      </c>
      <c r="F287" s="13" t="s">
        <v>681</v>
      </c>
      <c r="G287" s="13" t="s">
        <v>1038</v>
      </c>
      <c r="H287" s="14">
        <v>21.8</v>
      </c>
      <c r="I287" s="14">
        <v>1.3384564936046048</v>
      </c>
      <c r="J287" s="14" t="s">
        <v>1682</v>
      </c>
      <c r="K287" s="10">
        <v>86.7</v>
      </c>
      <c r="L287" s="10">
        <v>1.9380190974762104</v>
      </c>
      <c r="M287" s="15" t="s">
        <v>1681</v>
      </c>
      <c r="N287" s="16">
        <v>0.65</v>
      </c>
      <c r="O287" s="10">
        <v>-0.18708664335714442</v>
      </c>
      <c r="P287" s="10" t="s">
        <v>1682</v>
      </c>
      <c r="Q287" s="10">
        <v>5.3000000000000007</v>
      </c>
      <c r="R287" s="10">
        <f t="shared" ref="R287:R295" si="17">LOG10(Q287)</f>
        <v>0.72427586960078916</v>
      </c>
      <c r="S287" s="10" t="s">
        <v>1656</v>
      </c>
      <c r="T287" s="10">
        <v>2.81</v>
      </c>
      <c r="U287" s="10" t="s">
        <v>1665</v>
      </c>
    </row>
    <row r="288" spans="1:21" x14ac:dyDescent="0.2">
      <c r="A288" s="12">
        <v>1250</v>
      </c>
      <c r="B288" s="12" t="s">
        <v>15</v>
      </c>
      <c r="C288" s="12" t="s">
        <v>16</v>
      </c>
      <c r="D288" s="13" t="s">
        <v>17</v>
      </c>
      <c r="E288" s="13" t="s">
        <v>40</v>
      </c>
      <c r="F288" s="13" t="s">
        <v>389</v>
      </c>
      <c r="G288" s="13" t="s">
        <v>866</v>
      </c>
      <c r="H288" s="14">
        <v>29.5</v>
      </c>
      <c r="I288" s="14">
        <v>1.469822015978163</v>
      </c>
      <c r="J288" s="14" t="s">
        <v>1650</v>
      </c>
      <c r="K288" s="10">
        <v>95.8</v>
      </c>
      <c r="L288" s="10">
        <v>1.9813655090785445</v>
      </c>
      <c r="M288" s="15" t="s">
        <v>1681</v>
      </c>
      <c r="N288" s="10"/>
      <c r="O288" s="10"/>
      <c r="Q288" s="10">
        <v>4.0999999999999996</v>
      </c>
      <c r="R288" s="10">
        <f t="shared" si="17"/>
        <v>0.61278385671973545</v>
      </c>
      <c r="S288" s="10" t="s">
        <v>1666</v>
      </c>
      <c r="T288" s="10">
        <v>3.19</v>
      </c>
      <c r="U288" s="10" t="s">
        <v>1665</v>
      </c>
    </row>
    <row r="289" spans="1:21" x14ac:dyDescent="0.2">
      <c r="A289" s="12">
        <v>958</v>
      </c>
      <c r="B289" s="12" t="s">
        <v>15</v>
      </c>
      <c r="C289" s="12" t="s">
        <v>56</v>
      </c>
      <c r="D289" s="13" t="s">
        <v>57</v>
      </c>
      <c r="E289" s="13" t="s">
        <v>58</v>
      </c>
      <c r="F289" s="13" t="s">
        <v>484</v>
      </c>
      <c r="G289" s="13" t="s">
        <v>485</v>
      </c>
      <c r="H289" s="14">
        <v>75.335556373371773</v>
      </c>
      <c r="I289" s="14">
        <v>1.8770000000000002</v>
      </c>
      <c r="J289" s="14" t="s">
        <v>1646</v>
      </c>
      <c r="K289" s="10">
        <v>56.78</v>
      </c>
      <c r="L289" s="10">
        <v>1.7541953881898384</v>
      </c>
      <c r="M289" s="15" t="s">
        <v>1681</v>
      </c>
      <c r="N289" s="16">
        <v>0.63973483548264809</v>
      </c>
      <c r="O289" s="10">
        <v>-0.19400000000000003</v>
      </c>
      <c r="P289" s="10" t="s">
        <v>1646</v>
      </c>
      <c r="Q289" s="10">
        <v>2.2000000000000002</v>
      </c>
      <c r="R289" s="10">
        <f t="shared" si="17"/>
        <v>0.34242268082220628</v>
      </c>
      <c r="S289" s="10" t="s">
        <v>1666</v>
      </c>
    </row>
    <row r="290" spans="1:21" x14ac:dyDescent="0.2">
      <c r="A290" s="12">
        <v>1266</v>
      </c>
      <c r="B290" s="12" t="s">
        <v>15</v>
      </c>
      <c r="C290" s="12" t="s">
        <v>16</v>
      </c>
      <c r="D290" s="13" t="s">
        <v>160</v>
      </c>
      <c r="E290" s="13" t="s">
        <v>413</v>
      </c>
      <c r="F290" s="13" t="s">
        <v>414</v>
      </c>
      <c r="G290" s="13" t="s">
        <v>415</v>
      </c>
      <c r="H290" s="14">
        <v>354.2</v>
      </c>
      <c r="I290" s="14">
        <v>2.5492485568540557</v>
      </c>
      <c r="J290" s="14" t="s">
        <v>1666</v>
      </c>
      <c r="K290" s="10">
        <v>160</v>
      </c>
      <c r="L290" s="10">
        <v>2.2041199826559246</v>
      </c>
      <c r="M290" s="15" t="s">
        <v>1681</v>
      </c>
      <c r="N290" s="16">
        <v>2.0183663636815612</v>
      </c>
      <c r="O290" s="10">
        <v>0.30500000000000005</v>
      </c>
      <c r="P290" s="10" t="s">
        <v>1646</v>
      </c>
      <c r="Q290" s="10">
        <v>2</v>
      </c>
      <c r="R290" s="10">
        <f t="shared" si="17"/>
        <v>0.3010299956639812</v>
      </c>
      <c r="S290" s="10" t="s">
        <v>1666</v>
      </c>
      <c r="T290" s="10">
        <v>1.1399999999999999</v>
      </c>
      <c r="U290" s="10" t="s">
        <v>1665</v>
      </c>
    </row>
    <row r="291" spans="1:21" x14ac:dyDescent="0.2">
      <c r="A291" s="12">
        <v>535</v>
      </c>
      <c r="B291" s="12" t="s">
        <v>15</v>
      </c>
      <c r="C291" s="12" t="s">
        <v>16</v>
      </c>
      <c r="D291" s="13" t="s">
        <v>17</v>
      </c>
      <c r="E291" s="13" t="s">
        <v>40</v>
      </c>
      <c r="F291" s="13" t="s">
        <v>53</v>
      </c>
      <c r="G291" s="13" t="s">
        <v>416</v>
      </c>
      <c r="H291" s="14">
        <v>159.51</v>
      </c>
      <c r="I291" s="14">
        <v>2.202787915033841</v>
      </c>
      <c r="J291" s="14" t="s">
        <v>1666</v>
      </c>
      <c r="K291" s="10">
        <v>129.80000000000001</v>
      </c>
      <c r="L291" s="10">
        <v>2.1132746924643504</v>
      </c>
      <c r="M291" s="15" t="s">
        <v>1681</v>
      </c>
      <c r="N291" s="16">
        <v>4.3853069777498579</v>
      </c>
      <c r="O291" s="10">
        <v>0.64200000000000013</v>
      </c>
      <c r="P291" s="10" t="s">
        <v>1646</v>
      </c>
      <c r="Q291" s="10">
        <v>2</v>
      </c>
      <c r="R291" s="10">
        <f t="shared" si="17"/>
        <v>0.3010299956639812</v>
      </c>
      <c r="S291" s="10" t="s">
        <v>1666</v>
      </c>
    </row>
    <row r="292" spans="1:21" x14ac:dyDescent="0.2">
      <c r="A292" s="12">
        <v>893</v>
      </c>
      <c r="B292" s="12" t="s">
        <v>15</v>
      </c>
      <c r="C292" s="12" t="s">
        <v>16</v>
      </c>
      <c r="D292" s="13" t="s">
        <v>17</v>
      </c>
      <c r="E292" s="17" t="s">
        <v>1663</v>
      </c>
      <c r="F292" s="13" t="s">
        <v>26</v>
      </c>
      <c r="G292" s="13" t="s">
        <v>114</v>
      </c>
      <c r="H292" s="14">
        <v>156547.51500000001</v>
      </c>
      <c r="I292" s="14">
        <v>5.1946461781148434</v>
      </c>
      <c r="J292" s="14" t="s">
        <v>1666</v>
      </c>
      <c r="K292" s="10">
        <v>62.28</v>
      </c>
      <c r="L292" s="10">
        <v>1.7943486038960827</v>
      </c>
      <c r="M292" s="15" t="s">
        <v>1673</v>
      </c>
      <c r="N292" s="16">
        <v>137.08817661648544</v>
      </c>
      <c r="O292" s="10">
        <v>2.1370000000000005</v>
      </c>
      <c r="P292" s="10" t="s">
        <v>1646</v>
      </c>
      <c r="Q292" s="10">
        <v>1</v>
      </c>
      <c r="R292" s="10">
        <f t="shared" si="17"/>
        <v>0</v>
      </c>
      <c r="S292" s="10" t="s">
        <v>1666</v>
      </c>
    </row>
    <row r="293" spans="1:21" x14ac:dyDescent="0.2">
      <c r="A293" s="12">
        <v>588</v>
      </c>
      <c r="B293" s="12" t="s">
        <v>15</v>
      </c>
      <c r="C293" s="12" t="s">
        <v>16</v>
      </c>
      <c r="D293" s="13" t="s">
        <v>17</v>
      </c>
      <c r="E293" s="17" t="s">
        <v>1663</v>
      </c>
      <c r="F293" s="13" t="s">
        <v>26</v>
      </c>
      <c r="G293" s="13" t="s">
        <v>34</v>
      </c>
      <c r="H293" s="14">
        <v>189559.84</v>
      </c>
      <c r="I293" s="14">
        <v>5.2777463334566397</v>
      </c>
      <c r="J293" s="14" t="s">
        <v>1666</v>
      </c>
      <c r="K293" s="10">
        <v>46.8</v>
      </c>
      <c r="L293" s="10">
        <v>1.670245853074124</v>
      </c>
      <c r="M293" s="15" t="s">
        <v>1681</v>
      </c>
      <c r="N293" s="16">
        <v>306.19634336906802</v>
      </c>
      <c r="O293" s="10">
        <v>2.4860000000000002</v>
      </c>
      <c r="P293" s="10" t="s">
        <v>1646</v>
      </c>
      <c r="Q293" s="10">
        <v>0.99</v>
      </c>
      <c r="R293" s="10">
        <f t="shared" si="17"/>
        <v>-4.3648054024500883E-3</v>
      </c>
      <c r="S293" s="10" t="s">
        <v>1666</v>
      </c>
    </row>
    <row r="294" spans="1:21" x14ac:dyDescent="0.2">
      <c r="A294" s="12">
        <v>373</v>
      </c>
      <c r="B294" s="12" t="s">
        <v>15</v>
      </c>
      <c r="C294" s="12" t="s">
        <v>16</v>
      </c>
      <c r="D294" s="13" t="s">
        <v>160</v>
      </c>
      <c r="E294" s="13" t="s">
        <v>161</v>
      </c>
      <c r="F294" s="13" t="s">
        <v>506</v>
      </c>
      <c r="G294" s="13" t="s">
        <v>608</v>
      </c>
      <c r="H294" s="14">
        <v>13.9</v>
      </c>
      <c r="I294" s="14">
        <v>1.1430148002540952</v>
      </c>
      <c r="J294" s="14" t="s">
        <v>1666</v>
      </c>
      <c r="K294" s="10">
        <v>46.55</v>
      </c>
      <c r="L294" s="10">
        <v>1.6679196853173615</v>
      </c>
      <c r="M294" s="15" t="s">
        <v>1681</v>
      </c>
      <c r="N294" s="16">
        <v>8.9949758153003462E-2</v>
      </c>
      <c r="O294" s="10">
        <v>-1.0460000000000003</v>
      </c>
      <c r="P294" s="10" t="s">
        <v>1646</v>
      </c>
      <c r="Q294" s="10">
        <v>3</v>
      </c>
      <c r="R294" s="10">
        <f t="shared" si="17"/>
        <v>0.47712125471966244</v>
      </c>
      <c r="S294" s="10" t="s">
        <v>1666</v>
      </c>
      <c r="T294" s="10">
        <v>1.1499999999999999</v>
      </c>
      <c r="U294" s="10" t="s">
        <v>1665</v>
      </c>
    </row>
    <row r="295" spans="1:21" x14ac:dyDescent="0.2">
      <c r="A295" s="12">
        <v>1124</v>
      </c>
      <c r="B295" s="12" t="s">
        <v>15</v>
      </c>
      <c r="C295" s="12" t="s">
        <v>56</v>
      </c>
      <c r="D295" s="13" t="s">
        <v>57</v>
      </c>
      <c r="E295" s="13" t="s">
        <v>58</v>
      </c>
      <c r="F295" s="13" t="s">
        <v>753</v>
      </c>
      <c r="G295" s="13" t="s">
        <v>948</v>
      </c>
      <c r="H295" s="14">
        <v>16.1249817345</v>
      </c>
      <c r="I295" s="14">
        <v>1.2074992313624773</v>
      </c>
      <c r="J295" s="14" t="s">
        <v>1666</v>
      </c>
      <c r="K295" s="10">
        <v>111.75700000000001</v>
      </c>
      <c r="L295" s="10">
        <v>2.0482747350805992</v>
      </c>
      <c r="M295" s="15" t="s">
        <v>1681</v>
      </c>
      <c r="N295" s="10"/>
      <c r="O295" s="10"/>
      <c r="Q295" s="10">
        <v>4.5999999999999996</v>
      </c>
      <c r="R295" s="10">
        <f t="shared" si="17"/>
        <v>0.66275783168157409</v>
      </c>
      <c r="S295" s="10" t="s">
        <v>1666</v>
      </c>
    </row>
    <row r="296" spans="1:21" x14ac:dyDescent="0.2">
      <c r="A296" s="12">
        <v>374</v>
      </c>
      <c r="B296" s="12" t="s">
        <v>15</v>
      </c>
      <c r="C296" s="12" t="s">
        <v>16</v>
      </c>
      <c r="D296" s="13" t="s">
        <v>160</v>
      </c>
      <c r="E296" s="13" t="s">
        <v>161</v>
      </c>
      <c r="F296" s="13" t="s">
        <v>407</v>
      </c>
      <c r="G296" s="13" t="s">
        <v>1455</v>
      </c>
      <c r="H296" s="14">
        <v>10.99</v>
      </c>
      <c r="I296" s="14">
        <v>1.0409976924234905</v>
      </c>
      <c r="J296" s="14" t="s">
        <v>1670</v>
      </c>
      <c r="K296" s="10">
        <v>44.93</v>
      </c>
      <c r="L296" s="10">
        <v>1.6525364185930254</v>
      </c>
      <c r="M296" s="15" t="s">
        <v>1681</v>
      </c>
      <c r="N296" s="16">
        <v>4.0800000000000003E-2</v>
      </c>
      <c r="O296" s="10">
        <v>-1.38933983691012</v>
      </c>
      <c r="P296" s="10" t="s">
        <v>1670</v>
      </c>
      <c r="Q296" s="10"/>
      <c r="R296" s="10"/>
    </row>
    <row r="297" spans="1:21" x14ac:dyDescent="0.2">
      <c r="A297" s="12">
        <v>175</v>
      </c>
      <c r="B297" s="12" t="s">
        <v>15</v>
      </c>
      <c r="C297" s="12" t="s">
        <v>16</v>
      </c>
      <c r="D297" s="13" t="s">
        <v>160</v>
      </c>
      <c r="E297" s="13" t="s">
        <v>161</v>
      </c>
      <c r="F297" s="13" t="s">
        <v>804</v>
      </c>
      <c r="G297" s="13" t="s">
        <v>908</v>
      </c>
      <c r="H297" s="14">
        <v>544.5</v>
      </c>
      <c r="I297" s="14">
        <v>2.7359978840917938</v>
      </c>
      <c r="J297" s="14" t="s">
        <v>1666</v>
      </c>
      <c r="K297" s="10">
        <v>59.02</v>
      </c>
      <c r="L297" s="10">
        <v>1.7709992051639407</v>
      </c>
      <c r="M297" s="15" t="s">
        <v>1681</v>
      </c>
      <c r="N297" s="16">
        <v>1.7498466886246571</v>
      </c>
      <c r="O297" s="10">
        <v>0.24300000000000002</v>
      </c>
      <c r="P297" s="10" t="s">
        <v>1646</v>
      </c>
      <c r="Q297" s="10">
        <v>4.5</v>
      </c>
      <c r="R297" s="10">
        <f>LOG10(Q297)</f>
        <v>0.65321251377534373</v>
      </c>
      <c r="S297" s="10" t="s">
        <v>1666</v>
      </c>
      <c r="T297" s="10">
        <v>1.23</v>
      </c>
      <c r="U297" s="10" t="s">
        <v>1665</v>
      </c>
    </row>
    <row r="298" spans="1:21" x14ac:dyDescent="0.2">
      <c r="A298" s="12">
        <v>176</v>
      </c>
      <c r="B298" s="12" t="s">
        <v>15</v>
      </c>
      <c r="C298" s="12" t="s">
        <v>16</v>
      </c>
      <c r="D298" s="13" t="s">
        <v>160</v>
      </c>
      <c r="E298" s="13" t="s">
        <v>161</v>
      </c>
      <c r="F298" s="13" t="s">
        <v>804</v>
      </c>
      <c r="G298" s="13" t="s">
        <v>805</v>
      </c>
      <c r="H298" s="14">
        <v>452.8</v>
      </c>
      <c r="I298" s="14">
        <v>2.6559064181802152</v>
      </c>
      <c r="J298" s="14" t="s">
        <v>1666</v>
      </c>
      <c r="K298" s="10">
        <v>59.29</v>
      </c>
      <c r="L298" s="10">
        <v>1.7729814503449637</v>
      </c>
      <c r="M298" s="15" t="s">
        <v>1681</v>
      </c>
      <c r="N298" s="16">
        <v>17.660378206861655</v>
      </c>
      <c r="O298" s="10">
        <v>1.2470000000000003</v>
      </c>
      <c r="P298" s="10" t="s">
        <v>1646</v>
      </c>
      <c r="Q298" s="10">
        <v>4</v>
      </c>
      <c r="R298" s="10">
        <f>LOG10(Q298)</f>
        <v>0.6020599913279624</v>
      </c>
      <c r="S298" s="10" t="s">
        <v>1666</v>
      </c>
    </row>
    <row r="299" spans="1:21" x14ac:dyDescent="0.2">
      <c r="A299" s="12">
        <v>994</v>
      </c>
      <c r="B299" s="12" t="s">
        <v>15</v>
      </c>
      <c r="C299" s="12" t="s">
        <v>56</v>
      </c>
      <c r="D299" s="13" t="s">
        <v>57</v>
      </c>
      <c r="E299" s="13" t="s">
        <v>58</v>
      </c>
      <c r="F299" s="13" t="s">
        <v>817</v>
      </c>
      <c r="G299" s="13" t="s">
        <v>1101</v>
      </c>
      <c r="H299" s="14">
        <v>58.479008414448103</v>
      </c>
      <c r="I299" s="14">
        <v>1.7670000000000001</v>
      </c>
      <c r="J299" s="14" t="s">
        <v>1666</v>
      </c>
      <c r="K299" s="10">
        <v>95.04</v>
      </c>
      <c r="L299" s="10">
        <v>1.9779064276371183</v>
      </c>
      <c r="M299" s="15" t="s">
        <v>1681</v>
      </c>
      <c r="N299" s="10"/>
      <c r="O299" s="10"/>
      <c r="Q299" s="10">
        <v>6.00067353864116</v>
      </c>
      <c r="R299" s="10">
        <f>LOG10(Q299)</f>
        <v>0.77819999999999967</v>
      </c>
      <c r="S299" s="10" t="s">
        <v>1666</v>
      </c>
    </row>
    <row r="300" spans="1:21" x14ac:dyDescent="0.2">
      <c r="A300" s="12">
        <v>1393</v>
      </c>
      <c r="B300" s="12" t="s">
        <v>15</v>
      </c>
      <c r="C300" s="12" t="s">
        <v>16</v>
      </c>
      <c r="D300" s="13" t="s">
        <v>160</v>
      </c>
      <c r="E300" s="13" t="s">
        <v>306</v>
      </c>
      <c r="F300" s="13" t="s">
        <v>307</v>
      </c>
      <c r="G300" s="13" t="s">
        <v>1179</v>
      </c>
      <c r="H300" s="14">
        <v>96.5</v>
      </c>
      <c r="I300" s="14">
        <v>1.9845273133437926</v>
      </c>
      <c r="J300" s="14" t="s">
        <v>1666</v>
      </c>
      <c r="K300" s="10">
        <v>230.8</v>
      </c>
      <c r="L300" s="10">
        <v>2.3632358044836939</v>
      </c>
      <c r="M300" s="15" t="s">
        <v>1681</v>
      </c>
      <c r="N300" s="16">
        <v>2.9991625189876507</v>
      </c>
      <c r="O300" s="10">
        <v>0.47699999999999998</v>
      </c>
      <c r="P300" s="10" t="s">
        <v>1646</v>
      </c>
      <c r="Q300" s="10">
        <v>10.304880000000001</v>
      </c>
      <c r="R300" s="10">
        <f>LOG10(Q300)</f>
        <v>1.0130429387992426</v>
      </c>
      <c r="S300" s="10" t="s">
        <v>1666</v>
      </c>
      <c r="T300" s="10">
        <v>1.35</v>
      </c>
      <c r="U300" s="10" t="s">
        <v>1665</v>
      </c>
    </row>
    <row r="301" spans="1:21" x14ac:dyDescent="0.2">
      <c r="A301" s="12">
        <v>1234</v>
      </c>
      <c r="B301" s="12" t="s">
        <v>15</v>
      </c>
      <c r="C301" s="12" t="s">
        <v>16</v>
      </c>
      <c r="D301" s="13" t="s">
        <v>160</v>
      </c>
      <c r="E301" s="13" t="s">
        <v>306</v>
      </c>
      <c r="F301" s="13" t="s">
        <v>307</v>
      </c>
      <c r="G301" s="13" t="s">
        <v>1178</v>
      </c>
      <c r="H301" s="14">
        <v>94.8</v>
      </c>
      <c r="I301" s="14">
        <v>1.9768083373380663</v>
      </c>
      <c r="J301" s="14" t="s">
        <v>1666</v>
      </c>
      <c r="K301" s="10">
        <v>240</v>
      </c>
      <c r="L301" s="10">
        <v>2.3802112417116059</v>
      </c>
      <c r="M301" s="15" t="s">
        <v>1681</v>
      </c>
      <c r="N301" s="16">
        <v>2.9991625189876507</v>
      </c>
      <c r="O301" s="10">
        <v>0.47699999999999998</v>
      </c>
      <c r="P301" s="10" t="s">
        <v>1646</v>
      </c>
      <c r="Q301" s="10">
        <v>10.199999999999999</v>
      </c>
      <c r="R301" s="10">
        <f>LOG10(Q301)</f>
        <v>1.0086001717619175</v>
      </c>
      <c r="S301" s="10" t="s">
        <v>1666</v>
      </c>
      <c r="T301" s="10">
        <v>1.29</v>
      </c>
      <c r="U301" s="10" t="s">
        <v>1665</v>
      </c>
    </row>
    <row r="302" spans="1:21" x14ac:dyDescent="0.2">
      <c r="A302" s="12">
        <v>804</v>
      </c>
      <c r="B302" s="12" t="s">
        <v>15</v>
      </c>
      <c r="C302" s="12" t="s">
        <v>16</v>
      </c>
      <c r="D302" s="13" t="s">
        <v>17</v>
      </c>
      <c r="E302" s="13" t="s">
        <v>40</v>
      </c>
      <c r="F302" s="13" t="s">
        <v>389</v>
      </c>
      <c r="G302" s="13" t="s">
        <v>1456</v>
      </c>
      <c r="H302" s="14">
        <v>51.45</v>
      </c>
      <c r="I302" s="14">
        <v>1.7113853790984517</v>
      </c>
      <c r="J302" s="14" t="s">
        <v>1682</v>
      </c>
      <c r="K302" s="10">
        <v>258.32</v>
      </c>
      <c r="L302" s="10">
        <v>2.4121580320091054</v>
      </c>
      <c r="M302" s="15" t="s">
        <v>1681</v>
      </c>
      <c r="N302" s="16">
        <v>2.4079999999999999</v>
      </c>
      <c r="O302" s="10">
        <v>0.38165648258578694</v>
      </c>
      <c r="P302" s="10" t="s">
        <v>1682</v>
      </c>
      <c r="Q302" s="10"/>
      <c r="R302" s="10"/>
      <c r="T302" s="10">
        <v>3.05</v>
      </c>
      <c r="U302" s="10" t="s">
        <v>1665</v>
      </c>
    </row>
    <row r="303" spans="1:21" x14ac:dyDescent="0.2">
      <c r="A303" s="12">
        <v>41</v>
      </c>
      <c r="B303" s="12" t="s">
        <v>1132</v>
      </c>
      <c r="C303" s="12" t="s">
        <v>56</v>
      </c>
      <c r="D303" s="13" t="s">
        <v>606</v>
      </c>
      <c r="E303" s="13" t="s">
        <v>1133</v>
      </c>
      <c r="F303" s="13" t="s">
        <v>1134</v>
      </c>
      <c r="G303" s="13" t="s">
        <v>1280</v>
      </c>
      <c r="H303" s="14">
        <v>0.28999999999999998</v>
      </c>
      <c r="I303" s="14">
        <v>-0.53760200210104392</v>
      </c>
      <c r="J303" s="14" t="s">
        <v>1666</v>
      </c>
      <c r="K303" s="10">
        <v>18.553999999999998</v>
      </c>
      <c r="L303" s="10">
        <v>1.2684375522614539</v>
      </c>
      <c r="M303" s="15" t="s">
        <v>1681</v>
      </c>
      <c r="N303" s="16">
        <v>1E-4</v>
      </c>
      <c r="O303" s="10">
        <v>-4</v>
      </c>
      <c r="P303" s="10" t="s">
        <v>1669</v>
      </c>
      <c r="Q303" s="10">
        <v>180</v>
      </c>
      <c r="R303" s="10">
        <f t="shared" ref="R303:R309" si="18">LOG10(Q303)</f>
        <v>2.255272505103306</v>
      </c>
      <c r="S303" s="10" t="s">
        <v>1648</v>
      </c>
    </row>
    <row r="304" spans="1:21" x14ac:dyDescent="0.2">
      <c r="A304" s="12">
        <v>42</v>
      </c>
      <c r="B304" s="12" t="s">
        <v>1132</v>
      </c>
      <c r="C304" s="12" t="s">
        <v>56</v>
      </c>
      <c r="D304" s="13" t="s">
        <v>606</v>
      </c>
      <c r="E304" s="13" t="s">
        <v>1133</v>
      </c>
      <c r="F304" s="13" t="s">
        <v>1134</v>
      </c>
      <c r="G304" s="13" t="s">
        <v>1260</v>
      </c>
      <c r="H304" s="14">
        <v>0.37</v>
      </c>
      <c r="I304" s="14">
        <v>-0.43179827593300502</v>
      </c>
      <c r="J304" s="14" t="s">
        <v>1666</v>
      </c>
      <c r="K304" s="10">
        <v>19.584</v>
      </c>
      <c r="L304" s="10">
        <v>1.2919014004654672</v>
      </c>
      <c r="M304" s="15" t="s">
        <v>1681</v>
      </c>
      <c r="N304" s="16">
        <v>6.9984199600227348E-4</v>
      </c>
      <c r="O304" s="10">
        <v>-3.1549999999999998</v>
      </c>
      <c r="P304" s="10" t="s">
        <v>1646</v>
      </c>
      <c r="Q304" s="10">
        <v>130</v>
      </c>
      <c r="R304" s="10">
        <f t="shared" si="18"/>
        <v>2.1139433523068369</v>
      </c>
      <c r="S304" s="10" t="s">
        <v>1666</v>
      </c>
    </row>
    <row r="305" spans="1:21" x14ac:dyDescent="0.2">
      <c r="A305" s="12">
        <v>43</v>
      </c>
      <c r="B305" s="12" t="s">
        <v>1132</v>
      </c>
      <c r="C305" s="12" t="s">
        <v>56</v>
      </c>
      <c r="D305" s="13" t="s">
        <v>606</v>
      </c>
      <c r="E305" s="13" t="s">
        <v>1133</v>
      </c>
      <c r="F305" s="13" t="s">
        <v>1134</v>
      </c>
      <c r="G305" s="13" t="s">
        <v>1278</v>
      </c>
      <c r="H305" s="14">
        <v>3.08</v>
      </c>
      <c r="I305" s="14">
        <v>0.48855071650044429</v>
      </c>
      <c r="J305" s="14" t="s">
        <v>1666</v>
      </c>
      <c r="K305" s="10">
        <v>72.581000000000003</v>
      </c>
      <c r="L305" s="10">
        <v>1.8608229474893669</v>
      </c>
      <c r="M305" s="15" t="s">
        <v>1681</v>
      </c>
      <c r="N305" s="16">
        <v>3.4000000000000002E-2</v>
      </c>
      <c r="O305" s="10">
        <v>-1.4685210829577449</v>
      </c>
      <c r="P305" s="10" t="s">
        <v>1669</v>
      </c>
      <c r="Q305" s="10">
        <v>175</v>
      </c>
      <c r="R305" s="10">
        <f t="shared" si="18"/>
        <v>2.2430380486862944</v>
      </c>
      <c r="S305" s="10" t="s">
        <v>1666</v>
      </c>
    </row>
    <row r="306" spans="1:21" x14ac:dyDescent="0.2">
      <c r="A306" s="12">
        <v>44</v>
      </c>
      <c r="B306" s="12" t="s">
        <v>1132</v>
      </c>
      <c r="C306" s="12" t="s">
        <v>56</v>
      </c>
      <c r="D306" s="13" t="s">
        <v>606</v>
      </c>
      <c r="E306" s="13" t="s">
        <v>1133</v>
      </c>
      <c r="F306" s="13" t="s">
        <v>1134</v>
      </c>
      <c r="G306" s="13" t="s">
        <v>1246</v>
      </c>
      <c r="H306" s="14">
        <v>0.3</v>
      </c>
      <c r="I306" s="14">
        <v>-0.52287874528033762</v>
      </c>
      <c r="J306" s="14" t="s">
        <v>1666</v>
      </c>
      <c r="K306" s="10">
        <v>21.291</v>
      </c>
      <c r="L306" s="10">
        <v>1.3281960599485494</v>
      </c>
      <c r="M306" s="15" t="s">
        <v>1681</v>
      </c>
      <c r="N306" s="16">
        <v>1E-4</v>
      </c>
      <c r="O306" s="10">
        <v>-4</v>
      </c>
      <c r="P306" s="10" t="s">
        <v>1669</v>
      </c>
      <c r="Q306" s="10">
        <v>70</v>
      </c>
      <c r="R306" s="10">
        <f t="shared" si="18"/>
        <v>1.8450980400142569</v>
      </c>
      <c r="S306" s="10" t="s">
        <v>1666</v>
      </c>
    </row>
    <row r="307" spans="1:21" x14ac:dyDescent="0.2">
      <c r="A307" s="12">
        <v>45</v>
      </c>
      <c r="B307" s="12" t="s">
        <v>1132</v>
      </c>
      <c r="C307" s="12" t="s">
        <v>56</v>
      </c>
      <c r="D307" s="13" t="s">
        <v>606</v>
      </c>
      <c r="E307" s="13" t="s">
        <v>1133</v>
      </c>
      <c r="F307" s="13" t="s">
        <v>1134</v>
      </c>
      <c r="G307" s="13" t="s">
        <v>1276</v>
      </c>
      <c r="H307" s="14">
        <v>0.32</v>
      </c>
      <c r="I307" s="14">
        <v>-0.49485002168009401</v>
      </c>
      <c r="J307" s="14" t="s">
        <v>1666</v>
      </c>
      <c r="K307" s="10">
        <v>20.056000000000001</v>
      </c>
      <c r="L307" s="10">
        <v>1.3022443209501602</v>
      </c>
      <c r="M307" s="15" t="s">
        <v>1681</v>
      </c>
      <c r="N307" s="16">
        <v>1E-4</v>
      </c>
      <c r="O307" s="10">
        <v>-4</v>
      </c>
      <c r="P307" s="10" t="s">
        <v>1669</v>
      </c>
      <c r="Q307" s="10">
        <v>170</v>
      </c>
      <c r="R307" s="10">
        <f t="shared" si="18"/>
        <v>2.2304489213782741</v>
      </c>
      <c r="S307" s="10" t="s">
        <v>1666</v>
      </c>
    </row>
    <row r="308" spans="1:21" x14ac:dyDescent="0.2">
      <c r="A308" s="12">
        <v>46</v>
      </c>
      <c r="B308" s="12" t="s">
        <v>1132</v>
      </c>
      <c r="C308" s="12" t="s">
        <v>56</v>
      </c>
      <c r="D308" s="13" t="s">
        <v>606</v>
      </c>
      <c r="E308" s="13" t="s">
        <v>1133</v>
      </c>
      <c r="F308" s="13" t="s">
        <v>1134</v>
      </c>
      <c r="G308" s="13" t="s">
        <v>1261</v>
      </c>
      <c r="H308" s="14">
        <v>0.66</v>
      </c>
      <c r="I308" s="14">
        <v>-0.18045606445813131</v>
      </c>
      <c r="J308" s="14" t="s">
        <v>1666</v>
      </c>
      <c r="K308" s="10">
        <v>23.257999999999999</v>
      </c>
      <c r="L308" s="10">
        <v>1.3665723661831195</v>
      </c>
      <c r="M308" s="15" t="s">
        <v>1681</v>
      </c>
      <c r="N308" s="16">
        <v>1E-4</v>
      </c>
      <c r="O308" s="10">
        <v>-4</v>
      </c>
      <c r="P308" s="10" t="s">
        <v>1646</v>
      </c>
      <c r="Q308" s="10">
        <v>130.00000000000009</v>
      </c>
      <c r="R308" s="10">
        <f t="shared" si="18"/>
        <v>2.1139433523068369</v>
      </c>
      <c r="S308" s="10" t="s">
        <v>1648</v>
      </c>
    </row>
    <row r="309" spans="1:21" x14ac:dyDescent="0.2">
      <c r="A309" s="12">
        <v>47</v>
      </c>
      <c r="B309" s="12" t="s">
        <v>1132</v>
      </c>
      <c r="C309" s="12" t="s">
        <v>56</v>
      </c>
      <c r="D309" s="13" t="s">
        <v>606</v>
      </c>
      <c r="E309" s="13" t="s">
        <v>1133</v>
      </c>
      <c r="F309" s="13" t="s">
        <v>1134</v>
      </c>
      <c r="G309" s="13" t="s">
        <v>1268</v>
      </c>
      <c r="H309" s="14">
        <v>0.67</v>
      </c>
      <c r="I309" s="14">
        <v>-0.17392519729917355</v>
      </c>
      <c r="J309" s="14" t="s">
        <v>1666</v>
      </c>
      <c r="K309" s="10">
        <v>20.201000000000001</v>
      </c>
      <c r="L309" s="10">
        <v>1.3053728686412969</v>
      </c>
      <c r="M309" s="15" t="s">
        <v>1681</v>
      </c>
      <c r="N309" s="16">
        <v>2.0000000000000001E-4</v>
      </c>
      <c r="O309" s="10">
        <v>-3.6989700043360187</v>
      </c>
      <c r="P309" s="10" t="s">
        <v>1669</v>
      </c>
      <c r="Q309" s="10">
        <v>142</v>
      </c>
      <c r="R309" s="10">
        <f t="shared" si="18"/>
        <v>2.1522883443830563</v>
      </c>
      <c r="S309" s="10" t="s">
        <v>1666</v>
      </c>
    </row>
    <row r="310" spans="1:21" x14ac:dyDescent="0.2">
      <c r="A310" s="12">
        <v>48</v>
      </c>
      <c r="B310" s="12" t="s">
        <v>1132</v>
      </c>
      <c r="C310" s="12" t="s">
        <v>56</v>
      </c>
      <c r="D310" s="13" t="s">
        <v>606</v>
      </c>
      <c r="E310" s="13" t="s">
        <v>1133</v>
      </c>
      <c r="F310" s="13" t="s">
        <v>1134</v>
      </c>
      <c r="G310" s="13" t="s">
        <v>1457</v>
      </c>
      <c r="H310" s="14">
        <v>0.5</v>
      </c>
      <c r="I310" s="14">
        <v>-0.3010299956639812</v>
      </c>
      <c r="J310" s="14" t="s">
        <v>1666</v>
      </c>
      <c r="K310" s="10">
        <v>22.111999999999998</v>
      </c>
      <c r="L310" s="10">
        <v>1.3446280256941043</v>
      </c>
      <c r="M310" s="15" t="s">
        <v>1681</v>
      </c>
      <c r="N310" s="16">
        <v>5.0000000000000001E-4</v>
      </c>
      <c r="O310" s="10">
        <v>-3.3010299956639813</v>
      </c>
      <c r="P310" s="10" t="s">
        <v>1669</v>
      </c>
      <c r="Q310" s="10"/>
      <c r="R310" s="10"/>
    </row>
    <row r="311" spans="1:21" x14ac:dyDescent="0.2">
      <c r="A311" s="12">
        <v>49</v>
      </c>
      <c r="B311" s="12" t="s">
        <v>1132</v>
      </c>
      <c r="C311" s="12" t="s">
        <v>56</v>
      </c>
      <c r="D311" s="13" t="s">
        <v>606</v>
      </c>
      <c r="E311" s="13" t="s">
        <v>1133</v>
      </c>
      <c r="F311" s="13" t="s">
        <v>1134</v>
      </c>
      <c r="G311" s="13" t="s">
        <v>1250</v>
      </c>
      <c r="H311" s="14">
        <v>0.46</v>
      </c>
      <c r="I311" s="14">
        <v>-0.33724216831842591</v>
      </c>
      <c r="J311" s="14" t="s">
        <v>1666</v>
      </c>
      <c r="K311" s="10">
        <v>25.678000000000001</v>
      </c>
      <c r="L311" s="10">
        <v>1.40956119452185</v>
      </c>
      <c r="M311" s="15" t="s">
        <v>1681</v>
      </c>
      <c r="N311" s="16">
        <v>6.9984199600227348E-4</v>
      </c>
      <c r="O311" s="10">
        <v>-3.1549999999999998</v>
      </c>
      <c r="P311" s="10" t="s">
        <v>1646</v>
      </c>
      <c r="Q311" s="10">
        <v>94</v>
      </c>
      <c r="R311" s="10">
        <f>LOG10(Q311)</f>
        <v>1.9731278535996986</v>
      </c>
      <c r="S311" s="10" t="s">
        <v>1648</v>
      </c>
    </row>
    <row r="312" spans="1:21" x14ac:dyDescent="0.2">
      <c r="A312" s="12">
        <v>50</v>
      </c>
      <c r="B312" s="12" t="s">
        <v>1132</v>
      </c>
      <c r="C312" s="12" t="s">
        <v>56</v>
      </c>
      <c r="D312" s="13" t="s">
        <v>606</v>
      </c>
      <c r="E312" s="13" t="s">
        <v>1133</v>
      </c>
      <c r="F312" s="13" t="s">
        <v>1134</v>
      </c>
      <c r="G312" s="13" t="s">
        <v>1257</v>
      </c>
      <c r="H312" s="14">
        <v>1.9</v>
      </c>
      <c r="I312" s="14">
        <v>0.27875360095282892</v>
      </c>
      <c r="J312" s="14" t="s">
        <v>1666</v>
      </c>
      <c r="K312" s="10">
        <v>20.523</v>
      </c>
      <c r="L312" s="10">
        <v>1.312240845144212</v>
      </c>
      <c r="M312" s="15" t="s">
        <v>1681</v>
      </c>
      <c r="N312" s="16">
        <v>1.9998618696327416E-4</v>
      </c>
      <c r="O312" s="10">
        <v>-3.6990000000000007</v>
      </c>
      <c r="P312" s="10" t="s">
        <v>1646</v>
      </c>
      <c r="Q312" s="10">
        <v>125</v>
      </c>
      <c r="R312" s="10">
        <f>LOG10(Q312)</f>
        <v>2.0969100130080562</v>
      </c>
      <c r="S312" s="10" t="s">
        <v>1666</v>
      </c>
      <c r="T312" s="10">
        <v>2.12</v>
      </c>
      <c r="U312" s="10" t="s">
        <v>1665</v>
      </c>
    </row>
    <row r="313" spans="1:21" x14ac:dyDescent="0.2">
      <c r="A313" s="12">
        <v>51</v>
      </c>
      <c r="B313" s="12" t="s">
        <v>1132</v>
      </c>
      <c r="C313" s="12" t="s">
        <v>56</v>
      </c>
      <c r="D313" s="13" t="s">
        <v>606</v>
      </c>
      <c r="E313" s="13" t="s">
        <v>1133</v>
      </c>
      <c r="F313" s="13" t="s">
        <v>1134</v>
      </c>
      <c r="G313" s="13" t="s">
        <v>1458</v>
      </c>
      <c r="H313" s="14">
        <v>0.47</v>
      </c>
      <c r="I313" s="14">
        <v>-0.32790214206428259</v>
      </c>
      <c r="J313" s="14" t="s">
        <v>1666</v>
      </c>
      <c r="K313" s="10">
        <v>23.251000000000001</v>
      </c>
      <c r="L313" s="10">
        <v>1.3664416361568332</v>
      </c>
      <c r="M313" s="15" t="s">
        <v>1681</v>
      </c>
      <c r="N313" s="16">
        <v>4.0000000000000002E-4</v>
      </c>
      <c r="O313" s="10">
        <v>-3.3979400086720375</v>
      </c>
      <c r="P313" s="10" t="s">
        <v>1669</v>
      </c>
      <c r="Q313" s="10"/>
      <c r="R313" s="10"/>
      <c r="T313" s="10">
        <v>1.85</v>
      </c>
      <c r="U313" s="10" t="s">
        <v>1665</v>
      </c>
    </row>
    <row r="314" spans="1:21" x14ac:dyDescent="0.2">
      <c r="A314" s="12">
        <v>52</v>
      </c>
      <c r="B314" s="12" t="s">
        <v>1132</v>
      </c>
      <c r="C314" s="12" t="s">
        <v>56</v>
      </c>
      <c r="D314" s="13" t="s">
        <v>606</v>
      </c>
      <c r="E314" s="13" t="s">
        <v>1133</v>
      </c>
      <c r="F314" s="13" t="s">
        <v>1134</v>
      </c>
      <c r="G314" s="13" t="s">
        <v>1459</v>
      </c>
      <c r="H314" s="14">
        <v>0.45</v>
      </c>
      <c r="I314" s="14">
        <v>-0.34678748622465633</v>
      </c>
      <c r="J314" s="14" t="s">
        <v>1666</v>
      </c>
      <c r="K314" s="10">
        <v>20.98</v>
      </c>
      <c r="L314" s="10">
        <v>1.321805483857539</v>
      </c>
      <c r="M314" s="15" t="s">
        <v>1681</v>
      </c>
      <c r="N314" s="16">
        <v>2.0000000000000001E-4</v>
      </c>
      <c r="O314" s="10">
        <v>-3.6989700043360187</v>
      </c>
      <c r="P314" s="10" t="s">
        <v>1669</v>
      </c>
      <c r="Q314" s="10"/>
      <c r="R314" s="10"/>
    </row>
    <row r="315" spans="1:21" x14ac:dyDescent="0.2">
      <c r="A315" s="12">
        <v>53</v>
      </c>
      <c r="B315" s="12" t="s">
        <v>1132</v>
      </c>
      <c r="C315" s="12" t="s">
        <v>56</v>
      </c>
      <c r="D315" s="13" t="s">
        <v>606</v>
      </c>
      <c r="E315" s="13" t="s">
        <v>1133</v>
      </c>
      <c r="F315" s="13" t="s">
        <v>1134</v>
      </c>
      <c r="G315" s="13" t="s">
        <v>1240</v>
      </c>
      <c r="H315" s="14">
        <v>0.62</v>
      </c>
      <c r="I315" s="14">
        <v>-0.20760831050174613</v>
      </c>
      <c r="J315" s="14" t="s">
        <v>1666</v>
      </c>
      <c r="K315" s="10">
        <v>21.161000000000001</v>
      </c>
      <c r="L315" s="10">
        <v>1.3255361871920739</v>
      </c>
      <c r="M315" s="15" t="s">
        <v>1681</v>
      </c>
      <c r="N315" s="16">
        <v>1.6999999999999999E-3</v>
      </c>
      <c r="O315" s="10">
        <v>-2.7695510786217259</v>
      </c>
      <c r="P315" s="10" t="s">
        <v>1669</v>
      </c>
      <c r="Q315" s="10">
        <v>57.50000000000005</v>
      </c>
      <c r="R315" s="10">
        <f>LOG10(Q315)</f>
        <v>1.7596678446896308</v>
      </c>
      <c r="S315" s="10" t="s">
        <v>1660</v>
      </c>
    </row>
    <row r="316" spans="1:21" x14ac:dyDescent="0.2">
      <c r="A316" s="12">
        <v>54</v>
      </c>
      <c r="B316" s="12" t="s">
        <v>1132</v>
      </c>
      <c r="C316" s="12" t="s">
        <v>56</v>
      </c>
      <c r="D316" s="13" t="s">
        <v>606</v>
      </c>
      <c r="E316" s="13" t="s">
        <v>1133</v>
      </c>
      <c r="F316" s="13" t="s">
        <v>1134</v>
      </c>
      <c r="G316" s="13" t="s">
        <v>1248</v>
      </c>
      <c r="H316" s="14">
        <v>0.31</v>
      </c>
      <c r="I316" s="14">
        <v>-0.50863830616572736</v>
      </c>
      <c r="J316" s="14" t="s">
        <v>1666</v>
      </c>
      <c r="K316" s="10">
        <v>22.69</v>
      </c>
      <c r="L316" s="10">
        <v>1.355834495884936</v>
      </c>
      <c r="M316" s="15" t="s">
        <v>1681</v>
      </c>
      <c r="N316" s="16">
        <v>2.9991625189876493E-4</v>
      </c>
      <c r="O316" s="10">
        <v>-3.5230000000000001</v>
      </c>
      <c r="P316" s="10" t="s">
        <v>1646</v>
      </c>
      <c r="Q316" s="10">
        <v>75.25</v>
      </c>
      <c r="R316" s="10">
        <f>LOG10(Q316)</f>
        <v>1.8765065042658811</v>
      </c>
      <c r="S316" s="10" t="s">
        <v>1666</v>
      </c>
    </row>
    <row r="317" spans="1:21" x14ac:dyDescent="0.2">
      <c r="A317" s="12">
        <v>1285</v>
      </c>
      <c r="B317" s="12" t="s">
        <v>15</v>
      </c>
      <c r="C317" s="12" t="s">
        <v>16</v>
      </c>
      <c r="D317" s="13" t="s">
        <v>160</v>
      </c>
      <c r="E317" s="13" t="s">
        <v>161</v>
      </c>
      <c r="F317" s="13" t="s">
        <v>300</v>
      </c>
      <c r="G317" s="13" t="s">
        <v>417</v>
      </c>
      <c r="H317" s="14">
        <v>42.6</v>
      </c>
      <c r="I317" s="14">
        <v>1.6294095991027189</v>
      </c>
      <c r="J317" s="14" t="s">
        <v>1666</v>
      </c>
      <c r="K317" s="10">
        <v>102.22</v>
      </c>
      <c r="L317" s="10">
        <v>2.0095358766192182</v>
      </c>
      <c r="M317" s="15" t="s">
        <v>1681</v>
      </c>
      <c r="N317" s="10"/>
      <c r="O317" s="10"/>
      <c r="Q317" s="10">
        <v>2</v>
      </c>
      <c r="R317" s="10">
        <f>LOG10(Q317)</f>
        <v>0.3010299956639812</v>
      </c>
      <c r="S317" s="10" t="s">
        <v>1666</v>
      </c>
    </row>
    <row r="318" spans="1:21" x14ac:dyDescent="0.2">
      <c r="A318" s="12">
        <v>1286</v>
      </c>
      <c r="B318" s="12" t="s">
        <v>15</v>
      </c>
      <c r="C318" s="12" t="s">
        <v>16</v>
      </c>
      <c r="D318" s="19" t="s">
        <v>160</v>
      </c>
      <c r="E318" s="19" t="s">
        <v>161</v>
      </c>
      <c r="F318" s="19" t="s">
        <v>300</v>
      </c>
      <c r="G318" s="10" t="s">
        <v>418</v>
      </c>
      <c r="H318" s="14">
        <v>43.375</v>
      </c>
      <c r="I318" s="14">
        <v>1.63723948779893</v>
      </c>
      <c r="J318" s="14" t="s">
        <v>1666</v>
      </c>
      <c r="K318" s="10">
        <v>86.87</v>
      </c>
      <c r="L318" s="10">
        <v>1.9388698215129867</v>
      </c>
      <c r="M318" s="15" t="s">
        <v>1681</v>
      </c>
      <c r="N318" s="10"/>
      <c r="O318" s="10"/>
      <c r="Q318" s="10">
        <v>2</v>
      </c>
      <c r="R318" s="10">
        <f>LOG10(Q318)</f>
        <v>0.3010299956639812</v>
      </c>
      <c r="S318" s="10" t="s">
        <v>1666</v>
      </c>
    </row>
    <row r="319" spans="1:21" x14ac:dyDescent="0.2">
      <c r="A319" s="12">
        <v>764</v>
      </c>
      <c r="B319" s="12" t="s">
        <v>15</v>
      </c>
      <c r="C319" s="12" t="s">
        <v>16</v>
      </c>
      <c r="D319" s="13" t="s">
        <v>17</v>
      </c>
      <c r="E319" s="13" t="s">
        <v>193</v>
      </c>
      <c r="F319" s="13" t="s">
        <v>640</v>
      </c>
      <c r="G319" s="13" t="s">
        <v>875</v>
      </c>
      <c r="H319" s="14">
        <v>10.404999999999999</v>
      </c>
      <c r="I319" s="14">
        <v>1.0172420845476458</v>
      </c>
      <c r="J319" s="14" t="s">
        <v>1666</v>
      </c>
      <c r="K319" s="10">
        <v>104</v>
      </c>
      <c r="L319" s="10">
        <v>2.0170333392987803</v>
      </c>
      <c r="M319" s="15" t="s">
        <v>1681</v>
      </c>
      <c r="N319" s="10"/>
      <c r="O319" s="10"/>
      <c r="Q319" s="10">
        <v>4.2275</v>
      </c>
      <c r="R319" s="10">
        <f>LOG10(Q319)</f>
        <v>0.62608361626977937</v>
      </c>
      <c r="S319" s="10" t="s">
        <v>1666</v>
      </c>
    </row>
    <row r="320" spans="1:21" x14ac:dyDescent="0.2">
      <c r="A320" s="12">
        <v>1196</v>
      </c>
      <c r="B320" s="12" t="s">
        <v>15</v>
      </c>
      <c r="C320" s="12" t="s">
        <v>16</v>
      </c>
      <c r="D320" s="13" t="s">
        <v>17</v>
      </c>
      <c r="E320" s="13" t="s">
        <v>741</v>
      </c>
      <c r="F320" s="13" t="s">
        <v>640</v>
      </c>
      <c r="G320" s="13" t="s">
        <v>1460</v>
      </c>
      <c r="H320" s="14">
        <v>14.8</v>
      </c>
      <c r="I320" s="14">
        <v>1.1702617153949575</v>
      </c>
      <c r="J320" s="14" t="s">
        <v>1666</v>
      </c>
      <c r="K320" s="10">
        <v>103.29</v>
      </c>
      <c r="L320" s="10">
        <v>2.0140582774243359</v>
      </c>
      <c r="M320" s="15" t="s">
        <v>1681</v>
      </c>
      <c r="N320" s="10"/>
      <c r="O320" s="10"/>
      <c r="Q320" s="10"/>
      <c r="R320" s="10"/>
      <c r="T320" s="11"/>
    </row>
    <row r="321" spans="1:21" x14ac:dyDescent="0.2">
      <c r="A321" s="12">
        <v>784</v>
      </c>
      <c r="B321" s="12" t="s">
        <v>15</v>
      </c>
      <c r="C321" s="12" t="s">
        <v>16</v>
      </c>
      <c r="D321" s="13" t="s">
        <v>17</v>
      </c>
      <c r="E321" s="13" t="s">
        <v>193</v>
      </c>
      <c r="F321" s="13" t="s">
        <v>640</v>
      </c>
      <c r="G321" s="13" t="s">
        <v>862</v>
      </c>
      <c r="H321" s="14">
        <v>9.89</v>
      </c>
      <c r="I321" s="14">
        <v>0.99519629159717948</v>
      </c>
      <c r="J321" s="14" t="s">
        <v>1666</v>
      </c>
      <c r="K321" s="10">
        <v>102.7</v>
      </c>
      <c r="L321" s="10">
        <v>2.0115704435972783</v>
      </c>
      <c r="M321" s="15" t="s">
        <v>1681</v>
      </c>
      <c r="N321" s="16">
        <v>3.9994474976109751E-2</v>
      </c>
      <c r="O321" s="10">
        <v>-1.3979999999999999</v>
      </c>
      <c r="P321" s="10" t="s">
        <v>1646</v>
      </c>
      <c r="Q321" s="10">
        <v>4.04</v>
      </c>
      <c r="R321" s="10">
        <f t="shared" ref="R321:R330" si="19">LOG10(Q321)</f>
        <v>0.60638136511060492</v>
      </c>
      <c r="S321" s="10" t="s">
        <v>1666</v>
      </c>
    </row>
    <row r="322" spans="1:21" x14ac:dyDescent="0.2">
      <c r="A322" s="12">
        <v>1091</v>
      </c>
      <c r="B322" s="12" t="s">
        <v>15</v>
      </c>
      <c r="C322" s="12" t="s">
        <v>16</v>
      </c>
      <c r="D322" s="13" t="s">
        <v>17</v>
      </c>
      <c r="E322" s="13" t="s">
        <v>741</v>
      </c>
      <c r="F322" s="13" t="s">
        <v>640</v>
      </c>
      <c r="G322" s="13" t="s">
        <v>806</v>
      </c>
      <c r="H322" s="14">
        <v>7.4249999999999998</v>
      </c>
      <c r="I322" s="14">
        <v>0.87069645798924999</v>
      </c>
      <c r="J322" s="14" t="s">
        <v>1666</v>
      </c>
      <c r="K322" s="10">
        <v>110</v>
      </c>
      <c r="L322" s="10">
        <v>2.0413926851582249</v>
      </c>
      <c r="M322" s="15" t="s">
        <v>1681</v>
      </c>
      <c r="N322" s="10"/>
      <c r="O322" s="10"/>
      <c r="Q322" s="10">
        <v>4</v>
      </c>
      <c r="R322" s="10">
        <f t="shared" si="19"/>
        <v>0.6020599913279624</v>
      </c>
      <c r="S322" s="10" t="s">
        <v>1666</v>
      </c>
    </row>
    <row r="323" spans="1:21" x14ac:dyDescent="0.2">
      <c r="A323" s="12">
        <v>1197</v>
      </c>
      <c r="B323" s="12" t="s">
        <v>15</v>
      </c>
      <c r="C323" s="12" t="s">
        <v>16</v>
      </c>
      <c r="D323" s="13" t="s">
        <v>17</v>
      </c>
      <c r="E323" s="13" t="s">
        <v>741</v>
      </c>
      <c r="F323" s="13" t="s">
        <v>640</v>
      </c>
      <c r="G323" s="13" t="s">
        <v>742</v>
      </c>
      <c r="H323" s="14">
        <v>7.35</v>
      </c>
      <c r="I323" s="14">
        <v>0.86628733908419486</v>
      </c>
      <c r="J323" s="14" t="s">
        <v>1666</v>
      </c>
      <c r="K323" s="10">
        <v>100.19</v>
      </c>
      <c r="L323" s="10">
        <v>2.0008243766056055</v>
      </c>
      <c r="M323" s="15" t="s">
        <v>1681</v>
      </c>
      <c r="N323" s="16">
        <v>0.1</v>
      </c>
      <c r="O323" s="10">
        <v>-1</v>
      </c>
      <c r="P323" s="10" t="s">
        <v>1646</v>
      </c>
      <c r="Q323" s="10">
        <v>3.7450000000000001</v>
      </c>
      <c r="R323" s="10">
        <f t="shared" si="19"/>
        <v>0.57345182203548528</v>
      </c>
      <c r="S323" s="10" t="s">
        <v>1666</v>
      </c>
    </row>
    <row r="324" spans="1:21" x14ac:dyDescent="0.2">
      <c r="A324" s="12">
        <v>959</v>
      </c>
      <c r="B324" s="12" t="s">
        <v>15</v>
      </c>
      <c r="C324" s="12" t="s">
        <v>56</v>
      </c>
      <c r="D324" s="13" t="s">
        <v>57</v>
      </c>
      <c r="E324" s="13" t="s">
        <v>58</v>
      </c>
      <c r="F324" s="13" t="s">
        <v>484</v>
      </c>
      <c r="G324" s="13" t="s">
        <v>1063</v>
      </c>
      <c r="H324" s="14">
        <v>306.05568679999999</v>
      </c>
      <c r="I324" s="14">
        <v>2.485800453506549</v>
      </c>
      <c r="J324" s="14" t="s">
        <v>1666</v>
      </c>
      <c r="K324" s="10">
        <v>84.15</v>
      </c>
      <c r="L324" s="10">
        <v>1.9250541203118428</v>
      </c>
      <c r="M324" s="15" t="s">
        <v>1681</v>
      </c>
      <c r="N324" s="10"/>
      <c r="O324" s="10"/>
      <c r="Q324" s="10">
        <v>5.5847019473683099</v>
      </c>
      <c r="R324" s="10">
        <f t="shared" si="19"/>
        <v>0.74700000000000022</v>
      </c>
      <c r="S324" s="10" t="s">
        <v>1666</v>
      </c>
    </row>
    <row r="325" spans="1:21" x14ac:dyDescent="0.2">
      <c r="A325" s="12">
        <v>1119</v>
      </c>
      <c r="B325" s="12" t="s">
        <v>15</v>
      </c>
      <c r="C325" s="12" t="s">
        <v>56</v>
      </c>
      <c r="D325" s="13" t="s">
        <v>57</v>
      </c>
      <c r="E325" s="13" t="s">
        <v>1213</v>
      </c>
      <c r="F325" s="13" t="s">
        <v>1214</v>
      </c>
      <c r="G325" s="13" t="s">
        <v>1238</v>
      </c>
      <c r="H325" s="14">
        <v>395000</v>
      </c>
      <c r="I325" s="14">
        <v>5.5965970956264606</v>
      </c>
      <c r="J325" s="14" t="s">
        <v>1666</v>
      </c>
      <c r="K325" s="10">
        <v>88.96</v>
      </c>
      <c r="L325" s="10">
        <v>1.9491947742379823</v>
      </c>
      <c r="M325" s="15" t="s">
        <v>1681</v>
      </c>
      <c r="N325" s="10"/>
      <c r="O325" s="10"/>
      <c r="Q325" s="10">
        <v>56.400183149999997</v>
      </c>
      <c r="R325" s="10">
        <f t="shared" si="19"/>
        <v>1.7512805142830801</v>
      </c>
      <c r="S325" s="10" t="s">
        <v>1666</v>
      </c>
    </row>
    <row r="326" spans="1:21" x14ac:dyDescent="0.2">
      <c r="A326" s="12">
        <v>618</v>
      </c>
      <c r="B326" s="12" t="s">
        <v>15</v>
      </c>
      <c r="C326" s="12" t="s">
        <v>16</v>
      </c>
      <c r="D326" s="13" t="s">
        <v>17</v>
      </c>
      <c r="E326" s="13" t="s">
        <v>131</v>
      </c>
      <c r="F326" s="13" t="s">
        <v>393</v>
      </c>
      <c r="G326" s="13" t="s">
        <v>394</v>
      </c>
      <c r="H326" s="14">
        <v>63369.98</v>
      </c>
      <c r="I326" s="14">
        <v>4.8018835700589459</v>
      </c>
      <c r="J326" s="14" t="s">
        <v>1666</v>
      </c>
      <c r="K326" s="10">
        <v>40.25</v>
      </c>
      <c r="L326" s="10">
        <v>1.6047658847038873</v>
      </c>
      <c r="M326" s="15" t="s">
        <v>1640</v>
      </c>
      <c r="N326" s="16">
        <v>9.84011105761134</v>
      </c>
      <c r="O326" s="10">
        <v>0.9930000000000001</v>
      </c>
      <c r="P326" s="10" t="s">
        <v>1646</v>
      </c>
      <c r="Q326" s="10">
        <v>1.9550000000000001</v>
      </c>
      <c r="R326" s="10">
        <f t="shared" si="19"/>
        <v>0.29114676173188564</v>
      </c>
      <c r="S326" s="10" t="s">
        <v>1666</v>
      </c>
    </row>
    <row r="327" spans="1:21" x14ac:dyDescent="0.2">
      <c r="A327" s="12">
        <v>179</v>
      </c>
      <c r="B327" s="12" t="s">
        <v>15</v>
      </c>
      <c r="C327" s="12" t="s">
        <v>16</v>
      </c>
      <c r="D327" s="13" t="s">
        <v>160</v>
      </c>
      <c r="E327" s="13" t="s">
        <v>306</v>
      </c>
      <c r="F327" s="13" t="s">
        <v>307</v>
      </c>
      <c r="G327" s="13" t="s">
        <v>1143</v>
      </c>
      <c r="H327" s="14">
        <v>1776.665</v>
      </c>
      <c r="I327" s="14">
        <v>3.2496055469010132</v>
      </c>
      <c r="J327" s="14" t="s">
        <v>1666</v>
      </c>
      <c r="K327" s="10">
        <v>73.2</v>
      </c>
      <c r="L327" s="10">
        <v>1.8645110810583918</v>
      </c>
      <c r="M327" s="15" t="s">
        <v>1681</v>
      </c>
      <c r="N327" s="16">
        <v>9.2200000000000006</v>
      </c>
      <c r="O327" s="10">
        <v>0.96473092105362934</v>
      </c>
      <c r="P327" s="10" t="s">
        <v>1672</v>
      </c>
      <c r="Q327" s="10">
        <v>8</v>
      </c>
      <c r="R327" s="10">
        <f t="shared" si="19"/>
        <v>0.90308998699194354</v>
      </c>
      <c r="S327" s="10" t="s">
        <v>1666</v>
      </c>
    </row>
    <row r="328" spans="1:21" x14ac:dyDescent="0.2">
      <c r="A328" s="12">
        <v>180</v>
      </c>
      <c r="B328" s="12" t="s">
        <v>15</v>
      </c>
      <c r="C328" s="12" t="s">
        <v>16</v>
      </c>
      <c r="D328" s="13" t="s">
        <v>160</v>
      </c>
      <c r="E328" s="13" t="s">
        <v>306</v>
      </c>
      <c r="F328" s="13" t="s">
        <v>307</v>
      </c>
      <c r="G328" s="13" t="s">
        <v>1136</v>
      </c>
      <c r="H328" s="14">
        <v>1900</v>
      </c>
      <c r="I328" s="14">
        <v>3.2787536009528289</v>
      </c>
      <c r="J328" s="14" t="s">
        <v>1666</v>
      </c>
      <c r="K328" s="10">
        <v>83.09</v>
      </c>
      <c r="L328" s="10">
        <v>1.919548758968848</v>
      </c>
      <c r="M328" s="15" t="s">
        <v>1681</v>
      </c>
      <c r="N328" s="16">
        <v>7.16</v>
      </c>
      <c r="O328" s="10">
        <v>0.8549130223078556</v>
      </c>
      <c r="P328" s="10" t="s">
        <v>1672</v>
      </c>
      <c r="Q328" s="10">
        <v>7.5</v>
      </c>
      <c r="R328" s="10">
        <f t="shared" si="19"/>
        <v>0.87506126339170009</v>
      </c>
      <c r="S328" s="10" t="s">
        <v>1666</v>
      </c>
    </row>
    <row r="329" spans="1:21" x14ac:dyDescent="0.2">
      <c r="A329" s="12">
        <v>974</v>
      </c>
      <c r="B329" s="12" t="s">
        <v>15</v>
      </c>
      <c r="C329" s="12" t="s">
        <v>56</v>
      </c>
      <c r="D329" s="13" t="s">
        <v>57</v>
      </c>
      <c r="E329" s="13" t="s">
        <v>58</v>
      </c>
      <c r="F329" s="13" t="s">
        <v>1193</v>
      </c>
      <c r="G329" s="13" t="s">
        <v>1194</v>
      </c>
      <c r="H329" s="14">
        <v>1150</v>
      </c>
      <c r="I329" s="14">
        <v>2.6794460675492107</v>
      </c>
      <c r="J329" s="14" t="s">
        <v>1666</v>
      </c>
      <c r="K329" s="10">
        <v>90.32</v>
      </c>
      <c r="L329" s="10">
        <v>1.9557839289169114</v>
      </c>
      <c r="M329" s="15" t="s">
        <v>1681</v>
      </c>
      <c r="N329" s="16">
        <v>0.66400000000000003</v>
      </c>
      <c r="O329" s="10">
        <v>-0.1778319206319825</v>
      </c>
      <c r="P329" s="10" t="s">
        <v>1674</v>
      </c>
      <c r="Q329" s="10">
        <v>11.75</v>
      </c>
      <c r="R329" s="10">
        <f t="shared" si="19"/>
        <v>1.070037866607755</v>
      </c>
      <c r="S329" s="10" t="s">
        <v>1666</v>
      </c>
      <c r="T329" s="10">
        <v>1.32</v>
      </c>
      <c r="U329" s="10" t="s">
        <v>1665</v>
      </c>
    </row>
    <row r="330" spans="1:21" x14ac:dyDescent="0.2">
      <c r="A330" s="12">
        <v>1001</v>
      </c>
      <c r="B330" s="12" t="s">
        <v>15</v>
      </c>
      <c r="C330" s="12" t="s">
        <v>56</v>
      </c>
      <c r="D330" s="13" t="s">
        <v>57</v>
      </c>
      <c r="E330" s="13" t="s">
        <v>58</v>
      </c>
      <c r="F330" s="13" t="s">
        <v>966</v>
      </c>
      <c r="G330" s="13" t="s">
        <v>967</v>
      </c>
      <c r="H330" s="14">
        <v>52.119471110508101</v>
      </c>
      <c r="I330" s="14">
        <v>1.7170000000000005</v>
      </c>
      <c r="J330" s="14" t="s">
        <v>1666</v>
      </c>
      <c r="K330" s="10">
        <v>96.44</v>
      </c>
      <c r="L330" s="10">
        <v>1.9842572017054161</v>
      </c>
      <c r="M330" s="15" t="s">
        <v>1681</v>
      </c>
      <c r="N330" s="10"/>
      <c r="O330" s="10"/>
      <c r="Q330" s="10">
        <v>4.8199039499106302</v>
      </c>
      <c r="R330" s="10">
        <f t="shared" si="19"/>
        <v>0.68303838379083481</v>
      </c>
      <c r="S330" s="10" t="s">
        <v>1666</v>
      </c>
    </row>
    <row r="331" spans="1:21" x14ac:dyDescent="0.2">
      <c r="A331" s="12">
        <v>685</v>
      </c>
      <c r="B331" s="12" t="s">
        <v>15</v>
      </c>
      <c r="C331" s="12" t="s">
        <v>16</v>
      </c>
      <c r="D331" s="13" t="s">
        <v>17</v>
      </c>
      <c r="E331" s="13" t="s">
        <v>40</v>
      </c>
      <c r="F331" s="13" t="s">
        <v>53</v>
      </c>
      <c r="G331" s="13" t="s">
        <v>1461</v>
      </c>
      <c r="H331" s="14">
        <v>48.75</v>
      </c>
      <c r="I331" s="14">
        <v>1.6879746200345556</v>
      </c>
      <c r="J331" s="14" t="s">
        <v>1666</v>
      </c>
      <c r="K331" s="10">
        <v>60</v>
      </c>
      <c r="L331" s="10">
        <v>1.7781512503836436</v>
      </c>
      <c r="M331" s="15" t="s">
        <v>1681</v>
      </c>
      <c r="N331" s="10"/>
      <c r="O331" s="10"/>
      <c r="Q331" s="10"/>
      <c r="R331" s="10"/>
      <c r="T331" s="11"/>
    </row>
    <row r="332" spans="1:21" x14ac:dyDescent="0.2">
      <c r="A332" s="12">
        <v>1265</v>
      </c>
      <c r="B332" s="12" t="s">
        <v>15</v>
      </c>
      <c r="C332" s="12" t="s">
        <v>16</v>
      </c>
      <c r="D332" s="13" t="s">
        <v>17</v>
      </c>
      <c r="E332" s="13" t="s">
        <v>40</v>
      </c>
      <c r="F332" s="13" t="s">
        <v>537</v>
      </c>
      <c r="G332" s="13" t="s">
        <v>569</v>
      </c>
      <c r="H332" s="14">
        <v>77.95</v>
      </c>
      <c r="I332" s="14">
        <v>1.8918161195248604</v>
      </c>
      <c r="J332" s="14" t="s">
        <v>1666</v>
      </c>
      <c r="K332" s="10">
        <v>41</v>
      </c>
      <c r="L332" s="10">
        <v>1.6127838567197355</v>
      </c>
      <c r="M332" s="15" t="s">
        <v>1681</v>
      </c>
      <c r="N332" s="16">
        <v>0.579428696426881</v>
      </c>
      <c r="O332" s="10">
        <v>-0.23700000000000004</v>
      </c>
      <c r="P332" s="10" t="s">
        <v>1646</v>
      </c>
      <c r="Q332" s="10">
        <v>2.67</v>
      </c>
      <c r="R332" s="10">
        <f>LOG10(Q332)</f>
        <v>0.42651126136457523</v>
      </c>
      <c r="S332" s="10" t="s">
        <v>1666</v>
      </c>
    </row>
    <row r="333" spans="1:21" x14ac:dyDescent="0.2">
      <c r="A333" s="12">
        <v>767</v>
      </c>
      <c r="B333" s="12" t="s">
        <v>15</v>
      </c>
      <c r="C333" s="12" t="s">
        <v>16</v>
      </c>
      <c r="D333" s="13" t="s">
        <v>17</v>
      </c>
      <c r="E333" s="13" t="s">
        <v>131</v>
      </c>
      <c r="F333" s="13" t="s">
        <v>270</v>
      </c>
      <c r="G333" s="13" t="s">
        <v>602</v>
      </c>
      <c r="H333" s="14">
        <v>9500</v>
      </c>
      <c r="I333" s="14">
        <v>3.9777236052888476</v>
      </c>
      <c r="J333" s="14" t="s">
        <v>1666</v>
      </c>
      <c r="K333" s="10">
        <v>69</v>
      </c>
      <c r="L333" s="10">
        <v>1.8388490907372552</v>
      </c>
      <c r="M333" s="15" t="s">
        <v>1681</v>
      </c>
      <c r="N333" s="16">
        <v>11.142945335917299</v>
      </c>
      <c r="O333" s="10">
        <v>1.0469999999999999</v>
      </c>
      <c r="P333" s="10" t="s">
        <v>1646</v>
      </c>
      <c r="Q333" s="10">
        <v>2.99</v>
      </c>
      <c r="R333" s="10">
        <f>LOG10(Q333)</f>
        <v>0.47567118832442967</v>
      </c>
      <c r="S333" s="10" t="s">
        <v>1666</v>
      </c>
    </row>
    <row r="334" spans="1:21" x14ac:dyDescent="0.2">
      <c r="A334" s="12">
        <v>1387</v>
      </c>
      <c r="B334" s="12" t="s">
        <v>15</v>
      </c>
      <c r="C334" s="12" t="s">
        <v>16</v>
      </c>
      <c r="D334" s="13" t="s">
        <v>17</v>
      </c>
      <c r="E334" s="13" t="s">
        <v>40</v>
      </c>
      <c r="F334" s="13" t="s">
        <v>555</v>
      </c>
      <c r="G334" s="13" t="s">
        <v>1462</v>
      </c>
      <c r="H334" s="14">
        <v>221.3</v>
      </c>
      <c r="I334" s="14">
        <v>2.344981413927258</v>
      </c>
      <c r="J334" s="14" t="s">
        <v>1666</v>
      </c>
      <c r="K334" s="10">
        <v>52.16</v>
      </c>
      <c r="L334" s="10">
        <v>1.7173375827238637</v>
      </c>
      <c r="M334" s="15" t="s">
        <v>1681</v>
      </c>
      <c r="N334" s="10"/>
      <c r="O334" s="10"/>
      <c r="Q334" s="10"/>
      <c r="R334" s="10"/>
      <c r="T334" s="11"/>
    </row>
    <row r="335" spans="1:21" x14ac:dyDescent="0.2">
      <c r="A335" s="12">
        <v>726</v>
      </c>
      <c r="B335" s="12" t="s">
        <v>15</v>
      </c>
      <c r="C335" s="12" t="s">
        <v>16</v>
      </c>
      <c r="D335" s="13" t="s">
        <v>17</v>
      </c>
      <c r="E335" s="13" t="s">
        <v>40</v>
      </c>
      <c r="F335" s="13" t="s">
        <v>555</v>
      </c>
      <c r="G335" s="13" t="s">
        <v>1463</v>
      </c>
      <c r="H335" s="14">
        <v>361.5</v>
      </c>
      <c r="I335" s="14">
        <v>2.5581083016305497</v>
      </c>
      <c r="J335" s="14" t="s">
        <v>1666</v>
      </c>
      <c r="K335" s="10">
        <v>84.95</v>
      </c>
      <c r="L335" s="10">
        <v>1.9291633832050645</v>
      </c>
      <c r="M335" s="15" t="s">
        <v>1681</v>
      </c>
      <c r="N335" s="10"/>
      <c r="O335" s="10"/>
      <c r="Q335" s="10"/>
      <c r="R335" s="10"/>
      <c r="T335" s="11"/>
    </row>
    <row r="336" spans="1:21" x14ac:dyDescent="0.2">
      <c r="A336" s="12">
        <v>1383</v>
      </c>
      <c r="B336" s="12" t="s">
        <v>15</v>
      </c>
      <c r="C336" s="12" t="s">
        <v>16</v>
      </c>
      <c r="D336" s="13" t="s">
        <v>17</v>
      </c>
      <c r="E336" s="13" t="s">
        <v>40</v>
      </c>
      <c r="F336" s="13" t="s">
        <v>555</v>
      </c>
      <c r="G336" s="13" t="s">
        <v>1464</v>
      </c>
      <c r="H336" s="14">
        <v>498.8</v>
      </c>
      <c r="I336" s="14">
        <v>2.6979264448065052</v>
      </c>
      <c r="J336" s="14" t="s">
        <v>1666</v>
      </c>
      <c r="K336" s="10">
        <v>52.39</v>
      </c>
      <c r="L336" s="10">
        <v>1.7192483984479463</v>
      </c>
      <c r="M336" s="15" t="s">
        <v>1681</v>
      </c>
      <c r="N336" s="10"/>
      <c r="O336" s="10"/>
      <c r="Q336" s="10"/>
      <c r="R336" s="10"/>
      <c r="T336" s="10">
        <v>3.77</v>
      </c>
      <c r="U336" s="10" t="s">
        <v>1665</v>
      </c>
    </row>
    <row r="337" spans="1:21" x14ac:dyDescent="0.2">
      <c r="A337" s="12">
        <v>727</v>
      </c>
      <c r="B337" s="12" t="s">
        <v>15</v>
      </c>
      <c r="C337" s="12" t="s">
        <v>16</v>
      </c>
      <c r="D337" s="13" t="s">
        <v>17</v>
      </c>
      <c r="E337" s="13" t="s">
        <v>40</v>
      </c>
      <c r="F337" s="13" t="s">
        <v>555</v>
      </c>
      <c r="G337" s="13" t="s">
        <v>1465</v>
      </c>
      <c r="H337" s="14">
        <v>859.995</v>
      </c>
      <c r="I337" s="14">
        <v>2.9344959262683097</v>
      </c>
      <c r="J337" s="14" t="s">
        <v>1666</v>
      </c>
      <c r="K337" s="10">
        <v>52.42</v>
      </c>
      <c r="L337" s="10">
        <v>1.7194970166105816</v>
      </c>
      <c r="M337" s="15" t="s">
        <v>1681</v>
      </c>
      <c r="N337" s="10"/>
      <c r="O337" s="10"/>
      <c r="Q337" s="10"/>
      <c r="R337" s="10"/>
      <c r="T337" s="10">
        <v>3.9</v>
      </c>
      <c r="U337" s="10" t="s">
        <v>1665</v>
      </c>
    </row>
    <row r="338" spans="1:21" x14ac:dyDescent="0.2">
      <c r="A338" s="12">
        <v>1138</v>
      </c>
      <c r="B338" s="12" t="s">
        <v>15</v>
      </c>
      <c r="C338" s="12" t="s">
        <v>16</v>
      </c>
      <c r="D338" s="13" t="s">
        <v>17</v>
      </c>
      <c r="E338" s="13" t="s">
        <v>40</v>
      </c>
      <c r="F338" s="13" t="s">
        <v>555</v>
      </c>
      <c r="G338" s="13" t="s">
        <v>1466</v>
      </c>
      <c r="H338" s="14">
        <v>262.25920795000002</v>
      </c>
      <c r="I338" s="14">
        <v>2.4187307452609121</v>
      </c>
      <c r="J338" s="14" t="s">
        <v>1666</v>
      </c>
      <c r="K338" s="10">
        <v>73.900000000000006</v>
      </c>
      <c r="L338" s="10">
        <v>1.8686444383948257</v>
      </c>
      <c r="M338" s="15" t="s">
        <v>1681</v>
      </c>
      <c r="N338" s="10"/>
      <c r="O338" s="10"/>
      <c r="Q338" s="10"/>
      <c r="R338" s="10"/>
      <c r="T338" s="11"/>
    </row>
    <row r="339" spans="1:21" x14ac:dyDescent="0.2">
      <c r="A339" s="12">
        <v>1388</v>
      </c>
      <c r="B339" s="12" t="s">
        <v>15</v>
      </c>
      <c r="C339" s="12" t="s">
        <v>16</v>
      </c>
      <c r="D339" s="13" t="s">
        <v>17</v>
      </c>
      <c r="E339" s="13" t="s">
        <v>40</v>
      </c>
      <c r="F339" s="13" t="s">
        <v>555</v>
      </c>
      <c r="G339" s="13" t="s">
        <v>1467</v>
      </c>
      <c r="H339" s="14">
        <v>262.25920795000002</v>
      </c>
      <c r="I339" s="14">
        <v>2.4187307452609121</v>
      </c>
      <c r="J339" s="14" t="s">
        <v>1666</v>
      </c>
      <c r="K339" s="10">
        <v>52.62</v>
      </c>
      <c r="L339" s="10">
        <v>1.7211508437496841</v>
      </c>
      <c r="M339" s="15" t="s">
        <v>1681</v>
      </c>
      <c r="N339" s="10"/>
      <c r="O339" s="10"/>
      <c r="Q339" s="10"/>
      <c r="R339" s="10"/>
      <c r="T339" s="11"/>
    </row>
    <row r="340" spans="1:21" x14ac:dyDescent="0.2">
      <c r="A340" s="12">
        <v>1384</v>
      </c>
      <c r="B340" s="12" t="s">
        <v>15</v>
      </c>
      <c r="C340" s="12" t="s">
        <v>16</v>
      </c>
      <c r="D340" s="13" t="s">
        <v>17</v>
      </c>
      <c r="E340" s="13" t="s">
        <v>40</v>
      </c>
      <c r="F340" s="13" t="s">
        <v>555</v>
      </c>
      <c r="G340" s="13" t="s">
        <v>1468</v>
      </c>
      <c r="H340" s="14">
        <v>259.74</v>
      </c>
      <c r="I340" s="14">
        <v>2.4145388361968001</v>
      </c>
      <c r="J340" s="14" t="s">
        <v>1666</v>
      </c>
      <c r="K340" s="10">
        <v>52.24</v>
      </c>
      <c r="L340" s="10">
        <v>1.7180031682670176</v>
      </c>
      <c r="M340" s="15" t="s">
        <v>1681</v>
      </c>
      <c r="N340" s="10"/>
      <c r="O340" s="10"/>
      <c r="Q340" s="10"/>
      <c r="R340" s="10"/>
      <c r="T340" s="10">
        <v>3.77</v>
      </c>
      <c r="U340" s="10" t="s">
        <v>1665</v>
      </c>
    </row>
    <row r="341" spans="1:21" x14ac:dyDescent="0.2">
      <c r="A341" s="12">
        <v>1139</v>
      </c>
      <c r="B341" s="12" t="s">
        <v>15</v>
      </c>
      <c r="C341" s="12" t="s">
        <v>16</v>
      </c>
      <c r="D341" s="13" t="s">
        <v>17</v>
      </c>
      <c r="E341" s="13" t="s">
        <v>40</v>
      </c>
      <c r="F341" s="13" t="s">
        <v>555</v>
      </c>
      <c r="G341" s="13" t="s">
        <v>556</v>
      </c>
      <c r="H341" s="14">
        <v>164</v>
      </c>
      <c r="I341" s="14">
        <v>2.214843848047698</v>
      </c>
      <c r="J341" s="14" t="s">
        <v>1666</v>
      </c>
      <c r="K341" s="10">
        <v>69.8</v>
      </c>
      <c r="L341" s="10">
        <v>1.8438554226231612</v>
      </c>
      <c r="M341" s="15" t="s">
        <v>1681</v>
      </c>
      <c r="N341" s="10"/>
      <c r="O341" s="10"/>
      <c r="Q341" s="10">
        <v>2.6</v>
      </c>
      <c r="R341" s="10">
        <f>LOG10(Q341)</f>
        <v>0.41497334797081797</v>
      </c>
      <c r="S341" s="10" t="s">
        <v>1666</v>
      </c>
    </row>
    <row r="342" spans="1:21" x14ac:dyDescent="0.2">
      <c r="A342" s="12">
        <v>1385</v>
      </c>
      <c r="B342" s="12" t="s">
        <v>15</v>
      </c>
      <c r="C342" s="12" t="s">
        <v>16</v>
      </c>
      <c r="D342" s="13" t="s">
        <v>17</v>
      </c>
      <c r="E342" s="13" t="s">
        <v>40</v>
      </c>
      <c r="F342" s="13" t="s">
        <v>555</v>
      </c>
      <c r="G342" s="13" t="s">
        <v>1469</v>
      </c>
      <c r="H342" s="14">
        <v>117.2</v>
      </c>
      <c r="I342" s="14">
        <v>2.0689276116820721</v>
      </c>
      <c r="J342" s="14" t="s">
        <v>1666</v>
      </c>
      <c r="K342" s="10">
        <v>52.46</v>
      </c>
      <c r="L342" s="10">
        <v>1.7198282862543348</v>
      </c>
      <c r="M342" s="15" t="s">
        <v>1681</v>
      </c>
      <c r="N342" s="10"/>
      <c r="O342" s="10"/>
      <c r="Q342" s="10"/>
      <c r="R342" s="10"/>
      <c r="T342" s="10">
        <v>3.56</v>
      </c>
      <c r="U342" s="10" t="s">
        <v>1665</v>
      </c>
    </row>
    <row r="343" spans="1:21" x14ac:dyDescent="0.2">
      <c r="A343" s="12">
        <v>728</v>
      </c>
      <c r="B343" s="12" t="s">
        <v>15</v>
      </c>
      <c r="C343" s="12" t="s">
        <v>16</v>
      </c>
      <c r="D343" s="13" t="s">
        <v>17</v>
      </c>
      <c r="E343" s="13" t="s">
        <v>40</v>
      </c>
      <c r="F343" s="13" t="s">
        <v>555</v>
      </c>
      <c r="G343" s="13" t="s">
        <v>557</v>
      </c>
      <c r="H343" s="14">
        <v>196.72</v>
      </c>
      <c r="I343" s="14">
        <v>2.293848515730661</v>
      </c>
      <c r="J343" s="14" t="s">
        <v>1666</v>
      </c>
      <c r="K343" s="10">
        <v>86</v>
      </c>
      <c r="L343" s="10">
        <v>1.9344984512435677</v>
      </c>
      <c r="M343" s="15" t="s">
        <v>1681</v>
      </c>
      <c r="N343" s="10"/>
      <c r="O343" s="10"/>
      <c r="Q343" s="10">
        <v>2.6</v>
      </c>
      <c r="R343" s="10">
        <f>LOG10(Q343)</f>
        <v>0.41497334797081797</v>
      </c>
      <c r="S343" s="10" t="s">
        <v>1666</v>
      </c>
    </row>
    <row r="344" spans="1:21" x14ac:dyDescent="0.2">
      <c r="A344" s="12">
        <v>729</v>
      </c>
      <c r="B344" s="12" t="s">
        <v>15</v>
      </c>
      <c r="C344" s="12" t="s">
        <v>16</v>
      </c>
      <c r="D344" s="13" t="s">
        <v>17</v>
      </c>
      <c r="E344" s="13" t="s">
        <v>40</v>
      </c>
      <c r="F344" s="13" t="s">
        <v>555</v>
      </c>
      <c r="G344" s="13" t="s">
        <v>1470</v>
      </c>
      <c r="H344" s="14">
        <v>170.745</v>
      </c>
      <c r="I344" s="14">
        <v>2.2323479949058203</v>
      </c>
      <c r="J344" s="14" t="s">
        <v>1666</v>
      </c>
      <c r="K344" s="10">
        <v>86.11</v>
      </c>
      <c r="L344" s="10">
        <v>1.935053589231065</v>
      </c>
      <c r="M344" s="15" t="s">
        <v>1681</v>
      </c>
      <c r="N344" s="10"/>
      <c r="O344" s="10"/>
      <c r="Q344" s="10"/>
      <c r="R344" s="10"/>
      <c r="T344" s="10">
        <v>4.9000000000000004</v>
      </c>
      <c r="U344" s="10" t="s">
        <v>1665</v>
      </c>
    </row>
    <row r="345" spans="1:21" x14ac:dyDescent="0.2">
      <c r="A345" s="12">
        <v>1389</v>
      </c>
      <c r="B345" s="12" t="s">
        <v>15</v>
      </c>
      <c r="C345" s="12" t="s">
        <v>16</v>
      </c>
      <c r="D345" s="13" t="s">
        <v>17</v>
      </c>
      <c r="E345" s="13" t="s">
        <v>40</v>
      </c>
      <c r="F345" s="13" t="s">
        <v>555</v>
      </c>
      <c r="G345" s="13" t="s">
        <v>1471</v>
      </c>
      <c r="H345" s="14">
        <v>192.4</v>
      </c>
      <c r="I345" s="14">
        <v>2.284205067701794</v>
      </c>
      <c r="J345" s="14" t="s">
        <v>1666</v>
      </c>
      <c r="K345" s="10">
        <v>83.68</v>
      </c>
      <c r="L345" s="10">
        <v>1.922621671523199</v>
      </c>
      <c r="M345" s="15" t="s">
        <v>1681</v>
      </c>
      <c r="N345" s="10"/>
      <c r="O345" s="10"/>
      <c r="Q345" s="10"/>
      <c r="R345" s="10"/>
      <c r="T345" s="10">
        <v>3.2</v>
      </c>
      <c r="U345" s="10" t="s">
        <v>1665</v>
      </c>
    </row>
    <row r="346" spans="1:21" x14ac:dyDescent="0.2">
      <c r="A346" s="12">
        <v>1390</v>
      </c>
      <c r="B346" s="12" t="s">
        <v>15</v>
      </c>
      <c r="C346" s="12" t="s">
        <v>16</v>
      </c>
      <c r="D346" s="13" t="s">
        <v>17</v>
      </c>
      <c r="E346" s="13" t="s">
        <v>40</v>
      </c>
      <c r="F346" s="13" t="s">
        <v>555</v>
      </c>
      <c r="G346" s="13" t="s">
        <v>1472</v>
      </c>
      <c r="H346" s="14">
        <v>92</v>
      </c>
      <c r="I346" s="14">
        <v>1.9637878273455553</v>
      </c>
      <c r="J346" s="14" t="s">
        <v>1666</v>
      </c>
      <c r="K346" s="10">
        <v>86.53</v>
      </c>
      <c r="L346" s="10">
        <v>1.9371667037150326</v>
      </c>
      <c r="M346" s="15" t="s">
        <v>1681</v>
      </c>
      <c r="N346" s="10"/>
      <c r="O346" s="10"/>
      <c r="Q346" s="10"/>
      <c r="R346" s="10"/>
      <c r="T346" s="11"/>
    </row>
    <row r="347" spans="1:21" x14ac:dyDescent="0.2">
      <c r="A347" s="12">
        <v>1140</v>
      </c>
      <c r="B347" s="12" t="s">
        <v>15</v>
      </c>
      <c r="C347" s="12" t="s">
        <v>16</v>
      </c>
      <c r="D347" s="13" t="s">
        <v>17</v>
      </c>
      <c r="E347" s="13" t="s">
        <v>40</v>
      </c>
      <c r="F347" s="13" t="s">
        <v>555</v>
      </c>
      <c r="G347" s="13" t="s">
        <v>1473</v>
      </c>
      <c r="H347" s="14">
        <v>400</v>
      </c>
      <c r="I347" s="14">
        <v>2.6020599913279625</v>
      </c>
      <c r="J347" s="14" t="s">
        <v>1666</v>
      </c>
      <c r="K347" s="10">
        <v>68.5</v>
      </c>
      <c r="L347" s="10">
        <v>1.8356905714924256</v>
      </c>
      <c r="M347" s="15" t="s">
        <v>1681</v>
      </c>
      <c r="N347" s="10"/>
      <c r="O347" s="10"/>
      <c r="Q347" s="10"/>
      <c r="R347" s="10"/>
      <c r="T347" s="11"/>
    </row>
    <row r="348" spans="1:21" x14ac:dyDescent="0.2">
      <c r="A348" s="12">
        <v>1386</v>
      </c>
      <c r="B348" s="12" t="s">
        <v>15</v>
      </c>
      <c r="C348" s="12" t="s">
        <v>16</v>
      </c>
      <c r="D348" s="13" t="s">
        <v>17</v>
      </c>
      <c r="E348" s="13" t="s">
        <v>40</v>
      </c>
      <c r="F348" s="13" t="s">
        <v>555</v>
      </c>
      <c r="G348" s="13" t="s">
        <v>1474</v>
      </c>
      <c r="H348" s="14">
        <v>384.995</v>
      </c>
      <c r="I348" s="14">
        <v>2.5854550892837991</v>
      </c>
      <c r="J348" s="14" t="s">
        <v>1666</v>
      </c>
      <c r="K348" s="10">
        <v>52.32</v>
      </c>
      <c r="L348" s="10">
        <v>1.7186677353162108</v>
      </c>
      <c r="M348" s="15" t="s">
        <v>1681</v>
      </c>
      <c r="N348" s="10"/>
      <c r="O348" s="10"/>
      <c r="Q348" s="10"/>
      <c r="R348" s="10"/>
      <c r="T348" s="10">
        <v>3.73</v>
      </c>
      <c r="U348" s="10" t="s">
        <v>1665</v>
      </c>
    </row>
    <row r="349" spans="1:21" x14ac:dyDescent="0.2">
      <c r="A349" s="12">
        <v>811</v>
      </c>
      <c r="B349" s="12" t="s">
        <v>15</v>
      </c>
      <c r="C349" s="12" t="s">
        <v>16</v>
      </c>
      <c r="D349" s="13" t="s">
        <v>17</v>
      </c>
      <c r="E349" s="13" t="s">
        <v>40</v>
      </c>
      <c r="F349" s="13" t="s">
        <v>555</v>
      </c>
      <c r="G349" s="13" t="s">
        <v>878</v>
      </c>
      <c r="H349" s="14">
        <v>132.33000000000001</v>
      </c>
      <c r="I349" s="14">
        <v>2.1216583124980697</v>
      </c>
      <c r="J349" s="14" t="s">
        <v>1666</v>
      </c>
      <c r="K349" s="10">
        <v>49.28</v>
      </c>
      <c r="L349" s="10">
        <v>1.6926706991563691</v>
      </c>
      <c r="M349" s="15" t="s">
        <v>1681</v>
      </c>
      <c r="N349" s="16">
        <v>0.31622776601683794</v>
      </c>
      <c r="O349" s="10">
        <v>-0.5</v>
      </c>
      <c r="P349" s="10" t="s">
        <v>1646</v>
      </c>
      <c r="Q349" s="10">
        <v>4.2549999999999999</v>
      </c>
      <c r="R349" s="10">
        <f>LOG10(Q349)</f>
        <v>0.62889956442060668</v>
      </c>
      <c r="S349" s="10" t="s">
        <v>1666</v>
      </c>
    </row>
    <row r="350" spans="1:21" x14ac:dyDescent="0.2">
      <c r="A350" s="12">
        <v>1391</v>
      </c>
      <c r="B350" s="12" t="s">
        <v>15</v>
      </c>
      <c r="C350" s="12" t="s">
        <v>16</v>
      </c>
      <c r="D350" s="13" t="s">
        <v>17</v>
      </c>
      <c r="E350" s="13" t="s">
        <v>40</v>
      </c>
      <c r="F350" s="13" t="s">
        <v>555</v>
      </c>
      <c r="G350" s="13" t="s">
        <v>1475</v>
      </c>
      <c r="H350" s="14">
        <v>262.25920795000002</v>
      </c>
      <c r="I350" s="14">
        <v>2.4187307452609121</v>
      </c>
      <c r="J350" s="14" t="s">
        <v>1666</v>
      </c>
      <c r="K350" s="10">
        <v>85.5</v>
      </c>
      <c r="L350" s="10">
        <v>1.9319661147281726</v>
      </c>
      <c r="M350" s="15" t="s">
        <v>1681</v>
      </c>
      <c r="N350" s="10"/>
      <c r="O350" s="10"/>
      <c r="Q350" s="10"/>
      <c r="R350" s="10"/>
      <c r="T350" s="11"/>
    </row>
    <row r="351" spans="1:21" x14ac:dyDescent="0.2">
      <c r="A351" s="12">
        <v>375</v>
      </c>
      <c r="B351" s="12" t="s">
        <v>15</v>
      </c>
      <c r="C351" s="12" t="s">
        <v>16</v>
      </c>
      <c r="D351" s="13" t="s">
        <v>160</v>
      </c>
      <c r="E351" s="13" t="s">
        <v>161</v>
      </c>
      <c r="F351" s="13" t="s">
        <v>1070</v>
      </c>
      <c r="G351" s="13" t="s">
        <v>1144</v>
      </c>
      <c r="H351" s="14">
        <v>11.85</v>
      </c>
      <c r="I351" s="14">
        <v>1.0737183503461227</v>
      </c>
      <c r="J351" s="14" t="s">
        <v>1666</v>
      </c>
      <c r="K351" s="10">
        <v>109.61</v>
      </c>
      <c r="L351" s="10">
        <v>2.0398501777496647</v>
      </c>
      <c r="M351" s="15" t="s">
        <v>1681</v>
      </c>
      <c r="N351" s="16">
        <v>0.33019999999999999</v>
      </c>
      <c r="O351" s="10">
        <v>-0.48122293107322517</v>
      </c>
      <c r="P351" s="10" t="s">
        <v>1670</v>
      </c>
      <c r="Q351" s="10">
        <v>8</v>
      </c>
      <c r="R351" s="10">
        <f>LOG10(Q351)</f>
        <v>0.90308998699194354</v>
      </c>
      <c r="S351" s="10" t="s">
        <v>1666</v>
      </c>
    </row>
    <row r="352" spans="1:21" x14ac:dyDescent="0.2">
      <c r="A352" s="12">
        <v>246</v>
      </c>
      <c r="B352" s="12" t="s">
        <v>15</v>
      </c>
      <c r="C352" s="12" t="s">
        <v>16</v>
      </c>
      <c r="D352" s="13" t="s">
        <v>160</v>
      </c>
      <c r="E352" s="13" t="s">
        <v>161</v>
      </c>
      <c r="F352" s="13" t="s">
        <v>302</v>
      </c>
      <c r="G352" s="13" t="s">
        <v>346</v>
      </c>
      <c r="H352" s="14">
        <v>10.59782</v>
      </c>
      <c r="I352" s="14">
        <v>1.0252165389119767</v>
      </c>
      <c r="J352" s="14" t="s">
        <v>1666</v>
      </c>
      <c r="K352" s="10">
        <v>86.08</v>
      </c>
      <c r="L352" s="10">
        <v>1.9349022583223139</v>
      </c>
      <c r="M352" s="15" t="s">
        <v>1681</v>
      </c>
      <c r="N352" s="10"/>
      <c r="O352" s="10"/>
      <c r="Q352" s="10">
        <v>1.7</v>
      </c>
      <c r="R352" s="10">
        <f>LOG10(Q352)</f>
        <v>0.23044892137827391</v>
      </c>
      <c r="S352" s="10" t="s">
        <v>1666</v>
      </c>
    </row>
    <row r="353" spans="1:21" x14ac:dyDescent="0.2">
      <c r="A353" s="12">
        <v>1298</v>
      </c>
      <c r="B353" s="12" t="s">
        <v>15</v>
      </c>
      <c r="C353" s="12" t="s">
        <v>16</v>
      </c>
      <c r="D353" s="13" t="s">
        <v>160</v>
      </c>
      <c r="E353" s="13" t="s">
        <v>161</v>
      </c>
      <c r="F353" s="13" t="s">
        <v>302</v>
      </c>
      <c r="G353" s="13" t="s">
        <v>419</v>
      </c>
      <c r="H353" s="14">
        <v>11.2</v>
      </c>
      <c r="I353" s="14">
        <v>1.0492180226701815</v>
      </c>
      <c r="J353" s="14" t="s">
        <v>1666</v>
      </c>
      <c r="K353" s="10">
        <v>81.66</v>
      </c>
      <c r="L353" s="10">
        <v>1.9120093755869783</v>
      </c>
      <c r="M353" s="15" t="s">
        <v>1681</v>
      </c>
      <c r="N353" s="10"/>
      <c r="O353" s="10"/>
      <c r="Q353" s="10">
        <v>2</v>
      </c>
      <c r="R353" s="10">
        <f>LOG10(Q353)</f>
        <v>0.3010299956639812</v>
      </c>
      <c r="S353" s="10" t="s">
        <v>1666</v>
      </c>
    </row>
    <row r="354" spans="1:21" x14ac:dyDescent="0.2">
      <c r="A354" s="12">
        <v>247</v>
      </c>
      <c r="B354" s="12" t="s">
        <v>15</v>
      </c>
      <c r="C354" s="12" t="s">
        <v>16</v>
      </c>
      <c r="D354" s="13" t="s">
        <v>160</v>
      </c>
      <c r="E354" s="13" t="s">
        <v>161</v>
      </c>
      <c r="F354" s="13" t="s">
        <v>302</v>
      </c>
      <c r="G354" s="13" t="s">
        <v>420</v>
      </c>
      <c r="H354" s="14">
        <v>14.43</v>
      </c>
      <c r="I354" s="14">
        <v>1.1592663310934941</v>
      </c>
      <c r="J354" s="14" t="s">
        <v>1666</v>
      </c>
      <c r="K354" s="10">
        <v>83.62</v>
      </c>
      <c r="L354" s="10">
        <v>1.922310163214396</v>
      </c>
      <c r="M354" s="15" t="s">
        <v>1681</v>
      </c>
      <c r="N354" s="10"/>
      <c r="O354" s="10"/>
      <c r="Q354" s="10">
        <v>2</v>
      </c>
      <c r="R354" s="10">
        <f>LOG10(Q354)</f>
        <v>0.3010299956639812</v>
      </c>
      <c r="S354" s="10" t="s">
        <v>1666</v>
      </c>
    </row>
    <row r="355" spans="1:21" x14ac:dyDescent="0.2">
      <c r="A355" s="12">
        <v>1319</v>
      </c>
      <c r="B355" s="12" t="s">
        <v>1132</v>
      </c>
      <c r="C355" s="12" t="s">
        <v>56</v>
      </c>
      <c r="D355" s="13" t="s">
        <v>606</v>
      </c>
      <c r="E355" s="13" t="s">
        <v>1133</v>
      </c>
      <c r="F355" s="13" t="s">
        <v>1241</v>
      </c>
      <c r="G355" s="13" t="s">
        <v>1476</v>
      </c>
      <c r="H355" s="14">
        <v>11.324003632355574</v>
      </c>
      <c r="I355" s="14">
        <v>1.054</v>
      </c>
      <c r="J355" s="14" t="s">
        <v>1646</v>
      </c>
      <c r="K355" s="10">
        <v>80</v>
      </c>
      <c r="L355" s="10">
        <v>1.9030899869919435</v>
      </c>
      <c r="M355" s="15" t="s">
        <v>1681</v>
      </c>
      <c r="N355" s="16">
        <v>7.906786279998251E-3</v>
      </c>
      <c r="O355" s="10">
        <v>-2.1019999999999999</v>
      </c>
      <c r="P355" s="10" t="s">
        <v>1646</v>
      </c>
      <c r="Q355" s="10"/>
      <c r="R355" s="10"/>
      <c r="T355" s="10">
        <v>2.85</v>
      </c>
      <c r="U355" s="10" t="s">
        <v>1665</v>
      </c>
    </row>
    <row r="356" spans="1:21" x14ac:dyDescent="0.2">
      <c r="A356" s="12">
        <v>1273</v>
      </c>
      <c r="B356" s="12" t="s">
        <v>1132</v>
      </c>
      <c r="C356" s="12" t="s">
        <v>56</v>
      </c>
      <c r="D356" s="13" t="s">
        <v>606</v>
      </c>
      <c r="E356" s="13" t="s">
        <v>1133</v>
      </c>
      <c r="F356" s="13" t="s">
        <v>1241</v>
      </c>
      <c r="G356" s="13" t="s">
        <v>1477</v>
      </c>
      <c r="H356" s="14">
        <v>7.0631755426296197</v>
      </c>
      <c r="I356" s="14">
        <v>0.84899999999999998</v>
      </c>
      <c r="J356" s="14" t="s">
        <v>1646</v>
      </c>
      <c r="K356" s="10">
        <v>57.85</v>
      </c>
      <c r="L356" s="10">
        <v>1.7623033632877683</v>
      </c>
      <c r="M356" s="15" t="s">
        <v>1681</v>
      </c>
      <c r="N356" s="16">
        <v>4.0271703432545887E-2</v>
      </c>
      <c r="O356" s="10">
        <v>-1.3950000000000002</v>
      </c>
      <c r="P356" s="10" t="s">
        <v>1646</v>
      </c>
      <c r="Q356" s="10"/>
      <c r="R356" s="10"/>
    </row>
    <row r="357" spans="1:21" x14ac:dyDescent="0.2">
      <c r="A357" s="12">
        <v>1320</v>
      </c>
      <c r="B357" s="12" t="s">
        <v>1132</v>
      </c>
      <c r="C357" s="12" t="s">
        <v>56</v>
      </c>
      <c r="D357" s="13" t="s">
        <v>606</v>
      </c>
      <c r="E357" s="13" t="s">
        <v>1133</v>
      </c>
      <c r="F357" s="13" t="s">
        <v>1241</v>
      </c>
      <c r="G357" s="13" t="s">
        <v>1478</v>
      </c>
      <c r="H357" s="14">
        <v>5.2119471110508053</v>
      </c>
      <c r="I357" s="14">
        <v>0.71700000000000008</v>
      </c>
      <c r="J357" s="14" t="s">
        <v>1646</v>
      </c>
      <c r="K357" s="10">
        <v>56</v>
      </c>
      <c r="L357" s="10">
        <v>1.7481880270062005</v>
      </c>
      <c r="M357" s="15" t="s">
        <v>1681</v>
      </c>
      <c r="N357" s="16">
        <v>5.9979107625550906E-3</v>
      </c>
      <c r="O357" s="10">
        <v>-2.2220000000000004</v>
      </c>
      <c r="P357" s="10" t="s">
        <v>1646</v>
      </c>
      <c r="Q357" s="10"/>
      <c r="R357" s="10"/>
    </row>
    <row r="358" spans="1:21" x14ac:dyDescent="0.2">
      <c r="A358" s="12">
        <v>1321</v>
      </c>
      <c r="B358" s="12" t="s">
        <v>1132</v>
      </c>
      <c r="C358" s="12" t="s">
        <v>56</v>
      </c>
      <c r="D358" s="13" t="s">
        <v>606</v>
      </c>
      <c r="E358" s="13" t="s">
        <v>1133</v>
      </c>
      <c r="F358" s="13" t="s">
        <v>1241</v>
      </c>
      <c r="G358" s="13" t="s">
        <v>1479</v>
      </c>
      <c r="H358" s="14">
        <v>1.625548755750484</v>
      </c>
      <c r="I358" s="14">
        <v>0.21099999999999999</v>
      </c>
      <c r="J358" s="14" t="s">
        <v>1646</v>
      </c>
      <c r="K358" s="10">
        <v>55</v>
      </c>
      <c r="L358" s="10">
        <v>1.7403626894942439</v>
      </c>
      <c r="M358" s="15" t="s">
        <v>1681</v>
      </c>
      <c r="N358" s="16">
        <v>7.9983425500702822E-4</v>
      </c>
      <c r="O358" s="10">
        <v>-3.097</v>
      </c>
      <c r="P358" s="10" t="s">
        <v>1646</v>
      </c>
      <c r="Q358" s="10"/>
      <c r="R358" s="10"/>
    </row>
    <row r="359" spans="1:21" x14ac:dyDescent="0.2">
      <c r="A359" s="12">
        <v>1322</v>
      </c>
      <c r="B359" s="12" t="s">
        <v>1132</v>
      </c>
      <c r="C359" s="12" t="s">
        <v>56</v>
      </c>
      <c r="D359" s="13" t="s">
        <v>606</v>
      </c>
      <c r="E359" s="13" t="s">
        <v>1133</v>
      </c>
      <c r="F359" s="13" t="s">
        <v>1241</v>
      </c>
      <c r="G359" s="13" t="s">
        <v>1480</v>
      </c>
      <c r="H359" s="14">
        <v>32.80952931131192</v>
      </c>
      <c r="I359" s="14">
        <v>1.5160000000000002</v>
      </c>
      <c r="J359" s="14" t="s">
        <v>1646</v>
      </c>
      <c r="K359" s="10">
        <v>67</v>
      </c>
      <c r="L359" s="10">
        <v>1.8260748027008264</v>
      </c>
      <c r="M359" s="15" t="s">
        <v>1681</v>
      </c>
      <c r="N359" s="16">
        <v>5.546257129579106E-2</v>
      </c>
      <c r="O359" s="10">
        <v>-1.256</v>
      </c>
      <c r="P359" s="10" t="s">
        <v>1646</v>
      </c>
      <c r="Q359" s="10"/>
      <c r="R359" s="10"/>
    </row>
    <row r="360" spans="1:21" x14ac:dyDescent="0.2">
      <c r="A360" s="12">
        <v>601</v>
      </c>
      <c r="B360" s="12" t="s">
        <v>15</v>
      </c>
      <c r="C360" s="12" t="s">
        <v>16</v>
      </c>
      <c r="D360" s="13" t="s">
        <v>17</v>
      </c>
      <c r="E360" s="17" t="s">
        <v>1663</v>
      </c>
      <c r="F360" s="13" t="s">
        <v>38</v>
      </c>
      <c r="G360" s="13" t="s">
        <v>115</v>
      </c>
      <c r="H360" s="14">
        <v>59566.214352901188</v>
      </c>
      <c r="I360" s="14">
        <v>4.7750000000000012</v>
      </c>
      <c r="J360" s="14" t="s">
        <v>1646</v>
      </c>
      <c r="K360" s="10">
        <v>67.2</v>
      </c>
      <c r="L360" s="10">
        <v>1.8273692730538253</v>
      </c>
      <c r="M360" s="15" t="s">
        <v>1681</v>
      </c>
      <c r="N360" s="16">
        <v>39.994474976109778</v>
      </c>
      <c r="O360" s="10">
        <v>1.6020000000000003</v>
      </c>
      <c r="P360" s="10" t="s">
        <v>1646</v>
      </c>
      <c r="Q360" s="10">
        <v>1</v>
      </c>
      <c r="R360" s="10">
        <f>LOG10(Q360)</f>
        <v>0</v>
      </c>
      <c r="S360" s="10" t="s">
        <v>1650</v>
      </c>
    </row>
    <row r="361" spans="1:21" x14ac:dyDescent="0.2">
      <c r="A361" s="12">
        <v>772</v>
      </c>
      <c r="B361" s="12" t="s">
        <v>15</v>
      </c>
      <c r="C361" s="12" t="s">
        <v>16</v>
      </c>
      <c r="D361" s="13" t="s">
        <v>17</v>
      </c>
      <c r="E361" s="17" t="s">
        <v>1663</v>
      </c>
      <c r="F361" s="13" t="s">
        <v>26</v>
      </c>
      <c r="G361" s="13" t="s">
        <v>1481</v>
      </c>
      <c r="H361" s="14">
        <v>72500</v>
      </c>
      <c r="I361" s="14">
        <v>4.860338006570994</v>
      </c>
      <c r="J361" s="14" t="s">
        <v>1682</v>
      </c>
      <c r="K361" s="10">
        <v>50.8</v>
      </c>
      <c r="L361" s="10">
        <v>1.7058637122839193</v>
      </c>
      <c r="M361" s="15" t="s">
        <v>1681</v>
      </c>
      <c r="N361" s="16">
        <v>160</v>
      </c>
      <c r="O361" s="10">
        <v>2.2041199826559246</v>
      </c>
      <c r="P361" s="10" t="s">
        <v>1682</v>
      </c>
      <c r="Q361" s="10"/>
      <c r="R361" s="10"/>
    </row>
    <row r="362" spans="1:21" x14ac:dyDescent="0.2">
      <c r="A362" s="12">
        <v>827</v>
      </c>
      <c r="B362" s="12" t="s">
        <v>15</v>
      </c>
      <c r="C362" s="12" t="s">
        <v>16</v>
      </c>
      <c r="D362" s="13" t="s">
        <v>17</v>
      </c>
      <c r="E362" s="13" t="s">
        <v>40</v>
      </c>
      <c r="F362" s="13" t="s">
        <v>53</v>
      </c>
      <c r="G362" s="13" t="s">
        <v>562</v>
      </c>
      <c r="H362" s="14">
        <v>122.3575</v>
      </c>
      <c r="I362" s="14">
        <v>2.0876305949283935</v>
      </c>
      <c r="J362" s="14" t="s">
        <v>1666</v>
      </c>
      <c r="K362" s="10">
        <v>159</v>
      </c>
      <c r="L362" s="10">
        <v>2.2013971243204513</v>
      </c>
      <c r="M362" s="15" t="s">
        <v>1681</v>
      </c>
      <c r="N362" s="16">
        <v>3.047894989627983</v>
      </c>
      <c r="O362" s="10">
        <v>0.48399999999999999</v>
      </c>
      <c r="P362" s="10" t="s">
        <v>1646</v>
      </c>
      <c r="Q362" s="10">
        <v>2.6274999999999999</v>
      </c>
      <c r="R362" s="10">
        <f t="shared" ref="R362:R371" si="20">LOG10(Q362)</f>
        <v>0.41954272470027981</v>
      </c>
      <c r="S362" s="10" t="s">
        <v>1666</v>
      </c>
    </row>
    <row r="363" spans="1:21" x14ac:dyDescent="0.2">
      <c r="A363" s="12">
        <v>660</v>
      </c>
      <c r="B363" s="12" t="s">
        <v>15</v>
      </c>
      <c r="C363" s="12" t="s">
        <v>16</v>
      </c>
      <c r="D363" s="13" t="s">
        <v>17</v>
      </c>
      <c r="E363" s="13" t="s">
        <v>40</v>
      </c>
      <c r="F363" s="13" t="s">
        <v>352</v>
      </c>
      <c r="G363" s="13" t="s">
        <v>353</v>
      </c>
      <c r="H363" s="14">
        <v>3009.99</v>
      </c>
      <c r="I363" s="14">
        <v>3.4785650527526362</v>
      </c>
      <c r="J363" s="14" t="s">
        <v>1666</v>
      </c>
      <c r="K363" s="10">
        <v>48</v>
      </c>
      <c r="L363" s="10">
        <v>1.6812412373755872</v>
      </c>
      <c r="M363" s="15" t="s">
        <v>1681</v>
      </c>
      <c r="N363" s="16">
        <v>10.06</v>
      </c>
      <c r="O363" s="10">
        <v>1.0025979807199086</v>
      </c>
      <c r="P363" s="10" t="s">
        <v>1640</v>
      </c>
      <c r="Q363" s="10">
        <v>1.75</v>
      </c>
      <c r="R363" s="10">
        <f t="shared" si="20"/>
        <v>0.24303804868629444</v>
      </c>
      <c r="S363" s="10" t="s">
        <v>1666</v>
      </c>
    </row>
    <row r="364" spans="1:21" x14ac:dyDescent="0.2">
      <c r="A364" s="12">
        <v>675</v>
      </c>
      <c r="B364" s="12" t="s">
        <v>15</v>
      </c>
      <c r="C364" s="12" t="s">
        <v>16</v>
      </c>
      <c r="D364" s="13" t="s">
        <v>17</v>
      </c>
      <c r="E364" s="13" t="s">
        <v>97</v>
      </c>
      <c r="F364" s="13" t="s">
        <v>321</v>
      </c>
      <c r="G364" s="13" t="s">
        <v>1124</v>
      </c>
      <c r="H364" s="14">
        <v>1500</v>
      </c>
      <c r="I364" s="14">
        <v>3.1760912590556813</v>
      </c>
      <c r="J364" s="14" t="s">
        <v>1666</v>
      </c>
      <c r="K364" s="10">
        <v>63.1</v>
      </c>
      <c r="L364" s="10">
        <v>1.8000293592441343</v>
      </c>
      <c r="M364" s="15" t="s">
        <v>1681</v>
      </c>
      <c r="N364" s="10"/>
      <c r="O364" s="10"/>
      <c r="Q364" s="10">
        <v>7.27</v>
      </c>
      <c r="R364" s="10">
        <f t="shared" si="20"/>
        <v>0.86153441085903781</v>
      </c>
      <c r="S364" s="10" t="s">
        <v>1666</v>
      </c>
      <c r="T364" s="10">
        <v>4.8899999999999997</v>
      </c>
      <c r="U364" s="10" t="s">
        <v>1665</v>
      </c>
    </row>
    <row r="365" spans="1:21" x14ac:dyDescent="0.2">
      <c r="A365" s="12">
        <v>676</v>
      </c>
      <c r="B365" s="12" t="s">
        <v>15</v>
      </c>
      <c r="C365" s="12" t="s">
        <v>16</v>
      </c>
      <c r="D365" s="13" t="s">
        <v>17</v>
      </c>
      <c r="E365" s="13" t="s">
        <v>97</v>
      </c>
      <c r="F365" s="13" t="s">
        <v>321</v>
      </c>
      <c r="G365" s="13" t="s">
        <v>785</v>
      </c>
      <c r="H365" s="14">
        <v>4076.395</v>
      </c>
      <c r="I365" s="14">
        <v>3.6102762602236727</v>
      </c>
      <c r="J365" s="14" t="s">
        <v>1666</v>
      </c>
      <c r="K365" s="10">
        <v>68</v>
      </c>
      <c r="L365" s="10">
        <v>1.8325089127062364</v>
      </c>
      <c r="M365" s="15" t="s">
        <v>1681</v>
      </c>
      <c r="N365" s="10"/>
      <c r="O365" s="10"/>
      <c r="Q365" s="10">
        <v>3.98</v>
      </c>
      <c r="R365" s="10">
        <f t="shared" si="20"/>
        <v>0.59988307207368785</v>
      </c>
      <c r="S365" s="10" t="s">
        <v>1666</v>
      </c>
      <c r="T365" s="10">
        <v>5.41</v>
      </c>
      <c r="U365" s="10" t="s">
        <v>1665</v>
      </c>
    </row>
    <row r="366" spans="1:21" x14ac:dyDescent="0.2">
      <c r="A366" s="12">
        <v>513</v>
      </c>
      <c r="B366" s="12" t="s">
        <v>15</v>
      </c>
      <c r="C366" s="12" t="s">
        <v>16</v>
      </c>
      <c r="D366" s="13" t="s">
        <v>17</v>
      </c>
      <c r="E366" s="13" t="s">
        <v>190</v>
      </c>
      <c r="F366" s="13" t="s">
        <v>595</v>
      </c>
      <c r="G366" s="13" t="s">
        <v>1062</v>
      </c>
      <c r="H366" s="14">
        <v>107.235</v>
      </c>
      <c r="I366" s="14">
        <v>2.0303365561217999</v>
      </c>
      <c r="J366" s="14" t="s">
        <v>1666</v>
      </c>
      <c r="K366" s="10">
        <v>254.8</v>
      </c>
      <c r="L366" s="10">
        <v>2.4061994236633129</v>
      </c>
      <c r="M366" s="15" t="s">
        <v>1681</v>
      </c>
      <c r="N366" s="16">
        <v>1.380384264602885</v>
      </c>
      <c r="O366" s="10">
        <v>0.14000000000000004</v>
      </c>
      <c r="P366" s="10" t="s">
        <v>1646</v>
      </c>
      <c r="Q366" s="10">
        <v>5.57</v>
      </c>
      <c r="R366" s="10">
        <f t="shared" si="20"/>
        <v>0.74585519517372889</v>
      </c>
      <c r="S366" s="10" t="s">
        <v>1666</v>
      </c>
    </row>
    <row r="367" spans="1:21" x14ac:dyDescent="0.2">
      <c r="A367" s="12">
        <v>740</v>
      </c>
      <c r="B367" s="12" t="s">
        <v>15</v>
      </c>
      <c r="C367" s="12" t="s">
        <v>16</v>
      </c>
      <c r="D367" s="13" t="s">
        <v>17</v>
      </c>
      <c r="E367" s="13" t="s">
        <v>82</v>
      </c>
      <c r="F367" s="13" t="s">
        <v>207</v>
      </c>
      <c r="G367" s="13" t="s">
        <v>208</v>
      </c>
      <c r="H367" s="14">
        <v>2610.33</v>
      </c>
      <c r="I367" s="14">
        <v>3.416695414663764</v>
      </c>
      <c r="J367" s="14" t="s">
        <v>1666</v>
      </c>
      <c r="K367" s="10">
        <v>55.8</v>
      </c>
      <c r="L367" s="10">
        <v>1.7466341989375787</v>
      </c>
      <c r="M367" s="15" t="s">
        <v>1681</v>
      </c>
      <c r="N367" s="10"/>
      <c r="O367" s="10"/>
      <c r="Q367" s="10">
        <v>1.0049999999999999</v>
      </c>
      <c r="R367" s="10">
        <f t="shared" si="20"/>
        <v>2.1660617565076304E-3</v>
      </c>
      <c r="S367" s="10" t="s">
        <v>1666</v>
      </c>
    </row>
    <row r="368" spans="1:21" x14ac:dyDescent="0.2">
      <c r="A368" s="12">
        <v>376</v>
      </c>
      <c r="B368" s="12" t="s">
        <v>15</v>
      </c>
      <c r="C368" s="12" t="s">
        <v>16</v>
      </c>
      <c r="D368" s="13" t="s">
        <v>160</v>
      </c>
      <c r="E368" s="13" t="s">
        <v>161</v>
      </c>
      <c r="F368" s="13" t="s">
        <v>807</v>
      </c>
      <c r="G368" s="13" t="s">
        <v>808</v>
      </c>
      <c r="H368" s="14">
        <v>16.774999999999999</v>
      </c>
      <c r="I368" s="14">
        <v>1.2246625288410296</v>
      </c>
      <c r="J368" s="14" t="s">
        <v>1666</v>
      </c>
      <c r="K368" s="10">
        <v>98.78</v>
      </c>
      <c r="L368" s="10">
        <v>1.9946690218255294</v>
      </c>
      <c r="M368" s="15" t="s">
        <v>1681</v>
      </c>
      <c r="N368" s="16">
        <v>0.19998618696327441</v>
      </c>
      <c r="O368" s="10">
        <v>-0.69899999999999995</v>
      </c>
      <c r="P368" s="10" t="s">
        <v>1646</v>
      </c>
      <c r="Q368" s="10">
        <v>4</v>
      </c>
      <c r="R368" s="10">
        <f t="shared" si="20"/>
        <v>0.6020599913279624</v>
      </c>
      <c r="S368" s="10" t="s">
        <v>1666</v>
      </c>
    </row>
    <row r="369" spans="1:21" x14ac:dyDescent="0.2">
      <c r="A369" s="12">
        <v>481</v>
      </c>
      <c r="B369" s="12" t="s">
        <v>15</v>
      </c>
      <c r="C369" s="12" t="s">
        <v>16</v>
      </c>
      <c r="D369" s="13" t="s">
        <v>17</v>
      </c>
      <c r="E369" s="17" t="s">
        <v>1663</v>
      </c>
      <c r="F369" s="13" t="s">
        <v>116</v>
      </c>
      <c r="G369" s="13" t="s">
        <v>117</v>
      </c>
      <c r="H369" s="14">
        <v>83945.99865193991</v>
      </c>
      <c r="I369" s="14">
        <v>4.9240000000000013</v>
      </c>
      <c r="J369" s="14" t="s">
        <v>1646</v>
      </c>
      <c r="K369" s="10">
        <v>70.59</v>
      </c>
      <c r="L369" s="10">
        <v>1.8487431818956837</v>
      </c>
      <c r="M369" s="15" t="s">
        <v>1681</v>
      </c>
      <c r="N369" s="16">
        <v>1610.6456351782706</v>
      </c>
      <c r="O369" s="10">
        <v>3.2069999999999999</v>
      </c>
      <c r="P369" s="10" t="s">
        <v>1646</v>
      </c>
      <c r="Q369" s="10">
        <v>1</v>
      </c>
      <c r="R369" s="10">
        <f t="shared" si="20"/>
        <v>0</v>
      </c>
      <c r="S369" s="10" t="s">
        <v>1650</v>
      </c>
    </row>
    <row r="370" spans="1:21" x14ac:dyDescent="0.2">
      <c r="A370" s="12">
        <v>252</v>
      </c>
      <c r="B370" s="12" t="s">
        <v>15</v>
      </c>
      <c r="C370" s="12" t="s">
        <v>16</v>
      </c>
      <c r="D370" s="13" t="s">
        <v>160</v>
      </c>
      <c r="E370" s="13" t="s">
        <v>161</v>
      </c>
      <c r="F370" s="13" t="s">
        <v>427</v>
      </c>
      <c r="G370" s="13" t="s">
        <v>848</v>
      </c>
      <c r="H370" s="14">
        <v>9.8000000000000007</v>
      </c>
      <c r="I370" s="14">
        <v>0.99122607569249488</v>
      </c>
      <c r="J370" s="14" t="s">
        <v>1671</v>
      </c>
      <c r="K370" s="10">
        <v>232.6</v>
      </c>
      <c r="L370" s="10">
        <v>2.3666097103924297</v>
      </c>
      <c r="M370" s="15" t="s">
        <v>1681</v>
      </c>
      <c r="N370" s="16">
        <v>0.04</v>
      </c>
      <c r="O370" s="10">
        <v>-1.3979400086720375</v>
      </c>
      <c r="P370" s="10" t="s">
        <v>1671</v>
      </c>
      <c r="Q370" s="10">
        <v>4.0000000000000009</v>
      </c>
      <c r="R370" s="10">
        <f t="shared" si="20"/>
        <v>0.60205999132796251</v>
      </c>
      <c r="S370" s="10" t="s">
        <v>1658</v>
      </c>
      <c r="T370" s="10">
        <v>1.4</v>
      </c>
      <c r="U370" s="10" t="s">
        <v>1665</v>
      </c>
    </row>
    <row r="371" spans="1:21" x14ac:dyDescent="0.2">
      <c r="A371" s="12">
        <v>253</v>
      </c>
      <c r="B371" s="12" t="s">
        <v>15</v>
      </c>
      <c r="C371" s="12" t="s">
        <v>16</v>
      </c>
      <c r="D371" s="13" t="s">
        <v>160</v>
      </c>
      <c r="E371" s="13" t="s">
        <v>161</v>
      </c>
      <c r="F371" s="13" t="s">
        <v>427</v>
      </c>
      <c r="G371" s="13" t="s">
        <v>933</v>
      </c>
      <c r="H371" s="14">
        <v>12.3</v>
      </c>
      <c r="I371" s="14">
        <v>1.0899051114393981</v>
      </c>
      <c r="J371" s="14" t="s">
        <v>1671</v>
      </c>
      <c r="K371" s="10">
        <v>267.36</v>
      </c>
      <c r="L371" s="10">
        <v>2.4270964325493161</v>
      </c>
      <c r="M371" s="15" t="s">
        <v>1681</v>
      </c>
      <c r="N371" s="16">
        <v>0.13</v>
      </c>
      <c r="O371" s="10">
        <v>-0.88605664769316317</v>
      </c>
      <c r="P371" s="10" t="s">
        <v>1671</v>
      </c>
      <c r="Q371" s="10">
        <v>4.5000000000000018</v>
      </c>
      <c r="R371" s="10">
        <f t="shared" si="20"/>
        <v>0.65321251377534384</v>
      </c>
      <c r="S371" s="10" t="s">
        <v>1658</v>
      </c>
      <c r="T371" s="10">
        <v>1.62</v>
      </c>
      <c r="U371" s="10" t="s">
        <v>1665</v>
      </c>
    </row>
    <row r="372" spans="1:21" x14ac:dyDescent="0.2">
      <c r="A372" s="12">
        <v>254</v>
      </c>
      <c r="B372" s="12" t="s">
        <v>15</v>
      </c>
      <c r="C372" s="12" t="s">
        <v>16</v>
      </c>
      <c r="D372" s="13" t="s">
        <v>160</v>
      </c>
      <c r="E372" s="13" t="s">
        <v>161</v>
      </c>
      <c r="F372" s="13" t="s">
        <v>427</v>
      </c>
      <c r="G372" s="13" t="s">
        <v>1482</v>
      </c>
      <c r="H372" s="14">
        <v>9.1</v>
      </c>
      <c r="I372" s="14">
        <v>0.95904139232109353</v>
      </c>
      <c r="J372" s="14" t="s">
        <v>1671</v>
      </c>
      <c r="K372" s="10">
        <v>253.69</v>
      </c>
      <c r="L372" s="10">
        <v>2.4043033484577836</v>
      </c>
      <c r="M372" s="15" t="s">
        <v>1681</v>
      </c>
      <c r="N372" s="16">
        <v>0.1</v>
      </c>
      <c r="O372" s="10">
        <v>-1</v>
      </c>
      <c r="P372" s="10" t="s">
        <v>1671</v>
      </c>
      <c r="Q372" s="10"/>
      <c r="R372" s="10"/>
    </row>
    <row r="373" spans="1:21" x14ac:dyDescent="0.2">
      <c r="A373" s="12">
        <v>255</v>
      </c>
      <c r="B373" s="12" t="s">
        <v>15</v>
      </c>
      <c r="C373" s="12" t="s">
        <v>16</v>
      </c>
      <c r="D373" s="13" t="s">
        <v>160</v>
      </c>
      <c r="E373" s="13" t="s">
        <v>161</v>
      </c>
      <c r="F373" s="13" t="s">
        <v>427</v>
      </c>
      <c r="G373" s="13" t="s">
        <v>849</v>
      </c>
      <c r="H373" s="14">
        <v>12</v>
      </c>
      <c r="I373" s="14">
        <v>1.0791812460476249</v>
      </c>
      <c r="J373" s="14" t="s">
        <v>1671</v>
      </c>
      <c r="K373" s="10">
        <v>279.92</v>
      </c>
      <c r="L373" s="10">
        <v>2.4470339294748502</v>
      </c>
      <c r="M373" s="15" t="s">
        <v>1681</v>
      </c>
      <c r="N373" s="16">
        <v>0.24</v>
      </c>
      <c r="O373" s="10">
        <v>-0.61978875828839397</v>
      </c>
      <c r="P373" s="10" t="s">
        <v>1671</v>
      </c>
      <c r="Q373" s="10">
        <v>4.0000000000000009</v>
      </c>
      <c r="R373" s="10">
        <f t="shared" ref="R373:R384" si="21">LOG10(Q373)</f>
        <v>0.60205999132796251</v>
      </c>
      <c r="S373" s="10" t="s">
        <v>1658</v>
      </c>
      <c r="T373" s="10">
        <v>1.28</v>
      </c>
      <c r="U373" s="10" t="s">
        <v>1665</v>
      </c>
    </row>
    <row r="374" spans="1:21" x14ac:dyDescent="0.2">
      <c r="A374" s="12">
        <v>256</v>
      </c>
      <c r="B374" s="12" t="s">
        <v>15</v>
      </c>
      <c r="C374" s="12" t="s">
        <v>16</v>
      </c>
      <c r="D374" s="13" t="s">
        <v>160</v>
      </c>
      <c r="E374" s="13" t="s">
        <v>161</v>
      </c>
      <c r="F374" s="13" t="s">
        <v>427</v>
      </c>
      <c r="G374" s="13" t="s">
        <v>850</v>
      </c>
      <c r="H374" s="14">
        <v>8</v>
      </c>
      <c r="I374" s="14">
        <v>0.90308998699194354</v>
      </c>
      <c r="J374" s="14" t="s">
        <v>1671</v>
      </c>
      <c r="K374" s="10">
        <v>223.91</v>
      </c>
      <c r="L374" s="10">
        <v>2.3500734899516873</v>
      </c>
      <c r="M374" s="15" t="s">
        <v>1681</v>
      </c>
      <c r="N374" s="16">
        <v>0.09</v>
      </c>
      <c r="O374" s="10">
        <v>-1.0457574905606752</v>
      </c>
      <c r="P374" s="10" t="s">
        <v>1671</v>
      </c>
      <c r="Q374" s="10">
        <v>4.0000000000000009</v>
      </c>
      <c r="R374" s="10">
        <f t="shared" si="21"/>
        <v>0.60205999132796251</v>
      </c>
      <c r="S374" s="10" t="s">
        <v>1658</v>
      </c>
    </row>
    <row r="375" spans="1:21" x14ac:dyDescent="0.2">
      <c r="A375" s="12">
        <v>257</v>
      </c>
      <c r="B375" s="12" t="s">
        <v>15</v>
      </c>
      <c r="C375" s="12" t="s">
        <v>16</v>
      </c>
      <c r="D375" s="19" t="s">
        <v>160</v>
      </c>
      <c r="E375" s="19" t="s">
        <v>161</v>
      </c>
      <c r="F375" s="19" t="s">
        <v>427</v>
      </c>
      <c r="G375" s="10" t="s">
        <v>851</v>
      </c>
      <c r="H375" s="14">
        <v>10</v>
      </c>
      <c r="I375" s="14">
        <v>1</v>
      </c>
      <c r="J375" s="14" t="s">
        <v>1671</v>
      </c>
      <c r="K375" s="10">
        <v>261.10000000000002</v>
      </c>
      <c r="L375" s="10">
        <v>2.4168068718229443</v>
      </c>
      <c r="M375" s="15" t="s">
        <v>1681</v>
      </c>
      <c r="N375" s="16">
        <v>0.04</v>
      </c>
      <c r="O375" s="10">
        <v>-1.3979400086720375</v>
      </c>
      <c r="P375" s="10" t="s">
        <v>1671</v>
      </c>
      <c r="Q375" s="10">
        <v>4.0000000000000009</v>
      </c>
      <c r="R375" s="10">
        <f t="shared" si="21"/>
        <v>0.60205999132796251</v>
      </c>
      <c r="S375" s="10" t="s">
        <v>1658</v>
      </c>
    </row>
    <row r="376" spans="1:21" x14ac:dyDescent="0.2">
      <c r="A376" s="12">
        <v>258</v>
      </c>
      <c r="B376" s="12" t="s">
        <v>15</v>
      </c>
      <c r="C376" s="12" t="s">
        <v>16</v>
      </c>
      <c r="D376" s="13" t="s">
        <v>160</v>
      </c>
      <c r="E376" s="13" t="s">
        <v>161</v>
      </c>
      <c r="F376" s="13" t="s">
        <v>427</v>
      </c>
      <c r="G376" s="13" t="s">
        <v>852</v>
      </c>
      <c r="H376" s="14">
        <v>8.8000000000000007</v>
      </c>
      <c r="I376" s="14">
        <v>0.94448267215016868</v>
      </c>
      <c r="J376" s="14" t="s">
        <v>1671</v>
      </c>
      <c r="K376" s="10">
        <v>241.54</v>
      </c>
      <c r="L376" s="10">
        <v>2.3829890619644596</v>
      </c>
      <c r="M376" s="15" t="s">
        <v>1681</v>
      </c>
      <c r="N376" s="16">
        <v>7.0000000000000007E-2</v>
      </c>
      <c r="O376" s="10">
        <v>-1.1549019599857431</v>
      </c>
      <c r="P376" s="10" t="s">
        <v>1671</v>
      </c>
      <c r="Q376" s="10">
        <v>4.0000000000000009</v>
      </c>
      <c r="R376" s="10">
        <f t="shared" si="21"/>
        <v>0.60205999132796251</v>
      </c>
      <c r="S376" s="10" t="s">
        <v>1658</v>
      </c>
      <c r="T376" s="10">
        <v>1.45</v>
      </c>
      <c r="U376" s="10" t="s">
        <v>1665</v>
      </c>
    </row>
    <row r="377" spans="1:21" x14ac:dyDescent="0.2">
      <c r="A377" s="12">
        <v>259</v>
      </c>
      <c r="B377" s="12" t="s">
        <v>15</v>
      </c>
      <c r="C377" s="12" t="s">
        <v>16</v>
      </c>
      <c r="D377" s="19" t="s">
        <v>160</v>
      </c>
      <c r="E377" s="19" t="s">
        <v>161</v>
      </c>
      <c r="F377" s="19" t="s">
        <v>427</v>
      </c>
      <c r="G377" s="10" t="s">
        <v>853</v>
      </c>
      <c r="H377" s="14">
        <v>9.6</v>
      </c>
      <c r="I377" s="14">
        <v>0.98227123303956843</v>
      </c>
      <c r="J377" s="14" t="s">
        <v>1671</v>
      </c>
      <c r="K377" s="10">
        <v>241.78</v>
      </c>
      <c r="L377" s="10">
        <v>2.3834203732456967</v>
      </c>
      <c r="M377" s="15" t="s">
        <v>1681</v>
      </c>
      <c r="N377" s="16">
        <v>0.08</v>
      </c>
      <c r="O377" s="10">
        <v>-1.0969100130080565</v>
      </c>
      <c r="P377" s="10" t="s">
        <v>1671</v>
      </c>
      <c r="Q377" s="10">
        <v>4.0000000000000009</v>
      </c>
      <c r="R377" s="10">
        <f t="shared" si="21"/>
        <v>0.60205999132796251</v>
      </c>
      <c r="S377" s="10" t="s">
        <v>1658</v>
      </c>
    </row>
    <row r="378" spans="1:21" x14ac:dyDescent="0.2">
      <c r="A378" s="12">
        <v>260</v>
      </c>
      <c r="B378" s="12" t="s">
        <v>15</v>
      </c>
      <c r="C378" s="12" t="s">
        <v>16</v>
      </c>
      <c r="D378" s="13" t="s">
        <v>160</v>
      </c>
      <c r="E378" s="13" t="s">
        <v>161</v>
      </c>
      <c r="F378" s="13" t="s">
        <v>427</v>
      </c>
      <c r="G378" s="13" t="s">
        <v>934</v>
      </c>
      <c r="H378" s="14">
        <v>9.8000000000000007</v>
      </c>
      <c r="I378" s="14">
        <v>0.99122607569249488</v>
      </c>
      <c r="J378" s="14" t="s">
        <v>1671</v>
      </c>
      <c r="K378" s="10">
        <v>266.23</v>
      </c>
      <c r="L378" s="10">
        <v>2.4252569921617799</v>
      </c>
      <c r="M378" s="15" t="s">
        <v>1681</v>
      </c>
      <c r="N378" s="16">
        <v>0.17</v>
      </c>
      <c r="O378" s="10">
        <v>-0.769551078621726</v>
      </c>
      <c r="P378" s="10" t="s">
        <v>1671</v>
      </c>
      <c r="Q378" s="10">
        <v>4.5000000000000018</v>
      </c>
      <c r="R378" s="10">
        <f t="shared" si="21"/>
        <v>0.65321251377534384</v>
      </c>
      <c r="S378" s="10" t="s">
        <v>1658</v>
      </c>
      <c r="T378" s="10">
        <v>1.28</v>
      </c>
      <c r="U378" s="10" t="s">
        <v>1665</v>
      </c>
    </row>
    <row r="379" spans="1:21" x14ac:dyDescent="0.2">
      <c r="A379" s="12">
        <v>261</v>
      </c>
      <c r="B379" s="12" t="s">
        <v>15</v>
      </c>
      <c r="C379" s="12" t="s">
        <v>16</v>
      </c>
      <c r="D379" s="13" t="s">
        <v>160</v>
      </c>
      <c r="E379" s="13" t="s">
        <v>161</v>
      </c>
      <c r="F379" s="13" t="s">
        <v>427</v>
      </c>
      <c r="G379" s="13" t="s">
        <v>854</v>
      </c>
      <c r="H379" s="14">
        <v>12.8</v>
      </c>
      <c r="I379" s="14">
        <v>1.1072099696478683</v>
      </c>
      <c r="J379" s="14" t="s">
        <v>1671</v>
      </c>
      <c r="K379" s="10">
        <v>252.5</v>
      </c>
      <c r="L379" s="10">
        <v>2.4022613824546801</v>
      </c>
      <c r="M379" s="15" t="s">
        <v>1681</v>
      </c>
      <c r="N379" s="16">
        <v>0.28999999999999998</v>
      </c>
      <c r="O379" s="10">
        <v>-0.53760200210104392</v>
      </c>
      <c r="P379" s="10" t="s">
        <v>1671</v>
      </c>
      <c r="Q379" s="10">
        <v>4.0000000000000009</v>
      </c>
      <c r="R379" s="10">
        <f t="shared" si="21"/>
        <v>0.60205999132796251</v>
      </c>
      <c r="S379" s="10" t="s">
        <v>1658</v>
      </c>
    </row>
    <row r="380" spans="1:21" x14ac:dyDescent="0.2">
      <c r="A380" s="12">
        <v>262</v>
      </c>
      <c r="B380" s="12" t="s">
        <v>15</v>
      </c>
      <c r="C380" s="12" t="s">
        <v>16</v>
      </c>
      <c r="D380" s="13" t="s">
        <v>160</v>
      </c>
      <c r="E380" s="13" t="s">
        <v>161</v>
      </c>
      <c r="F380" s="13" t="s">
        <v>427</v>
      </c>
      <c r="G380" s="13" t="s">
        <v>935</v>
      </c>
      <c r="H380" s="14">
        <v>12.6</v>
      </c>
      <c r="I380" s="14">
        <v>1.1003705451175629</v>
      </c>
      <c r="J380" s="14" t="s">
        <v>1671</v>
      </c>
      <c r="K380" s="10">
        <v>264.27999999999997</v>
      </c>
      <c r="L380" s="10">
        <v>2.4220642981362803</v>
      </c>
      <c r="M380" s="15" t="s">
        <v>1681</v>
      </c>
      <c r="N380" s="16">
        <v>0.13</v>
      </c>
      <c r="O380" s="10">
        <v>-0.88605664769316317</v>
      </c>
      <c r="P380" s="10" t="s">
        <v>1671</v>
      </c>
      <c r="Q380" s="10">
        <v>4.5000000000000018</v>
      </c>
      <c r="R380" s="10">
        <f t="shared" si="21"/>
        <v>0.65321251377534384</v>
      </c>
      <c r="S380" s="10" t="s">
        <v>1658</v>
      </c>
      <c r="T380" s="10">
        <v>1.3</v>
      </c>
      <c r="U380" s="10" t="s">
        <v>1665</v>
      </c>
    </row>
    <row r="381" spans="1:21" x14ac:dyDescent="0.2">
      <c r="A381" s="12">
        <v>263</v>
      </c>
      <c r="B381" s="12" t="s">
        <v>15</v>
      </c>
      <c r="C381" s="12" t="s">
        <v>16</v>
      </c>
      <c r="D381" s="19" t="s">
        <v>160</v>
      </c>
      <c r="E381" s="19" t="s">
        <v>161</v>
      </c>
      <c r="F381" s="19" t="s">
        <v>427</v>
      </c>
      <c r="G381" s="10" t="s">
        <v>1111</v>
      </c>
      <c r="H381" s="14">
        <v>11.3</v>
      </c>
      <c r="I381" s="14">
        <v>1.0530784434834197</v>
      </c>
      <c r="J381" s="14" t="s">
        <v>1671</v>
      </c>
      <c r="K381" s="10">
        <v>229.63</v>
      </c>
      <c r="L381" s="10">
        <v>2.3610286258136726</v>
      </c>
      <c r="M381" s="15" t="s">
        <v>1681</v>
      </c>
      <c r="N381" s="16">
        <v>0.13</v>
      </c>
      <c r="O381" s="10">
        <v>-0.88605664769316317</v>
      </c>
      <c r="P381" s="10" t="s">
        <v>1671</v>
      </c>
      <c r="Q381" s="10">
        <v>6.5000000000000009</v>
      </c>
      <c r="R381" s="10">
        <f t="shared" si="21"/>
        <v>0.81291335664285558</v>
      </c>
      <c r="S381" s="10" t="s">
        <v>1658</v>
      </c>
      <c r="T381" s="10">
        <v>1.53</v>
      </c>
      <c r="U381" s="10" t="s">
        <v>1665</v>
      </c>
    </row>
    <row r="382" spans="1:21" x14ac:dyDescent="0.2">
      <c r="A382" s="12">
        <v>264</v>
      </c>
      <c r="B382" s="12" t="s">
        <v>15</v>
      </c>
      <c r="C382" s="12" t="s">
        <v>16</v>
      </c>
      <c r="D382" s="13" t="s">
        <v>160</v>
      </c>
      <c r="E382" s="13" t="s">
        <v>161</v>
      </c>
      <c r="F382" s="13" t="s">
        <v>427</v>
      </c>
      <c r="G382" s="13" t="s">
        <v>855</v>
      </c>
      <c r="H382" s="14">
        <v>9.1999999999999993</v>
      </c>
      <c r="I382" s="14">
        <v>0.96378782734555524</v>
      </c>
      <c r="J382" s="14" t="s">
        <v>1671</v>
      </c>
      <c r="K382" s="10">
        <v>277.98</v>
      </c>
      <c r="L382" s="10">
        <v>2.4440135505867988</v>
      </c>
      <c r="M382" s="15" t="s">
        <v>1681</v>
      </c>
      <c r="N382" s="16">
        <v>0.11</v>
      </c>
      <c r="O382" s="10">
        <v>-0.95860731484177497</v>
      </c>
      <c r="P382" s="10" t="s">
        <v>1671</v>
      </c>
      <c r="Q382" s="10">
        <v>4.0000000000000009</v>
      </c>
      <c r="R382" s="10">
        <f t="shared" si="21"/>
        <v>0.60205999132796251</v>
      </c>
      <c r="S382" s="10" t="s">
        <v>1658</v>
      </c>
      <c r="T382" s="10">
        <v>1.31</v>
      </c>
      <c r="U382" s="10" t="s">
        <v>1665</v>
      </c>
    </row>
    <row r="383" spans="1:21" x14ac:dyDescent="0.2">
      <c r="A383" s="12">
        <v>669</v>
      </c>
      <c r="B383" s="12" t="s">
        <v>15</v>
      </c>
      <c r="C383" s="12" t="s">
        <v>16</v>
      </c>
      <c r="D383" s="19" t="s">
        <v>17</v>
      </c>
      <c r="E383" s="19" t="s">
        <v>91</v>
      </c>
      <c r="F383" s="19" t="s">
        <v>146</v>
      </c>
      <c r="G383" s="10" t="s">
        <v>227</v>
      </c>
      <c r="H383" s="14">
        <v>7080</v>
      </c>
      <c r="I383" s="14">
        <v>3.8500332576897689</v>
      </c>
      <c r="J383" s="14" t="s">
        <v>1666</v>
      </c>
      <c r="K383" s="10">
        <v>105.2</v>
      </c>
      <c r="L383" s="10">
        <v>2.0220157398177201</v>
      </c>
      <c r="M383" s="15" t="s">
        <v>1681</v>
      </c>
      <c r="N383" s="10"/>
      <c r="O383" s="10"/>
      <c r="Q383" s="10">
        <v>1.0075000000000001</v>
      </c>
      <c r="R383" s="10">
        <f t="shared" si="21"/>
        <v>3.2450548131470851E-3</v>
      </c>
      <c r="S383" s="10" t="s">
        <v>1666</v>
      </c>
    </row>
    <row r="384" spans="1:21" x14ac:dyDescent="0.2">
      <c r="A384" s="12">
        <v>630</v>
      </c>
      <c r="B384" s="12" t="s">
        <v>15</v>
      </c>
      <c r="C384" s="12" t="s">
        <v>16</v>
      </c>
      <c r="D384" s="13" t="s">
        <v>17</v>
      </c>
      <c r="E384" s="13" t="s">
        <v>118</v>
      </c>
      <c r="F384" s="13" t="s">
        <v>119</v>
      </c>
      <c r="G384" s="13" t="s">
        <v>120</v>
      </c>
      <c r="H384" s="14">
        <v>1153078.02</v>
      </c>
      <c r="I384" s="14">
        <v>6.0618586936859638</v>
      </c>
      <c r="J384" s="14" t="s">
        <v>1666</v>
      </c>
      <c r="K384" s="10">
        <v>42</v>
      </c>
      <c r="L384" s="10">
        <v>1.6232492903979006</v>
      </c>
      <c r="M384" s="15" t="s">
        <v>1640</v>
      </c>
      <c r="N384" s="16">
        <v>549</v>
      </c>
      <c r="O384" s="10">
        <v>2.7395723444500919</v>
      </c>
      <c r="P384" s="10" t="s">
        <v>1640</v>
      </c>
      <c r="Q384" s="10">
        <v>1</v>
      </c>
      <c r="R384" s="10">
        <f t="shared" si="21"/>
        <v>0</v>
      </c>
      <c r="S384" s="10" t="s">
        <v>1666</v>
      </c>
    </row>
    <row r="385" spans="1:21" x14ac:dyDescent="0.2">
      <c r="A385" s="12">
        <v>960</v>
      </c>
      <c r="B385" s="12" t="s">
        <v>15</v>
      </c>
      <c r="C385" s="12" t="s">
        <v>56</v>
      </c>
      <c r="D385" s="13" t="s">
        <v>57</v>
      </c>
      <c r="E385" s="13" t="s">
        <v>58</v>
      </c>
      <c r="F385" s="13" t="s">
        <v>484</v>
      </c>
      <c r="G385" s="13" t="s">
        <v>1483</v>
      </c>
      <c r="H385" s="14">
        <v>135.81567232935799</v>
      </c>
      <c r="I385" s="14">
        <v>2.1329498878637319</v>
      </c>
      <c r="J385" s="14" t="s">
        <v>1666</v>
      </c>
      <c r="K385" s="10">
        <v>73.13</v>
      </c>
      <c r="L385" s="10">
        <v>1.8640955734242475</v>
      </c>
      <c r="M385" s="15" t="s">
        <v>1681</v>
      </c>
      <c r="N385" s="10"/>
      <c r="O385" s="10"/>
      <c r="Q385" s="10"/>
      <c r="R385" s="10"/>
      <c r="T385" s="11"/>
    </row>
    <row r="386" spans="1:21" x14ac:dyDescent="0.2">
      <c r="A386" s="12">
        <v>1277</v>
      </c>
      <c r="B386" s="12" t="s">
        <v>15</v>
      </c>
      <c r="C386" s="12" t="s">
        <v>16</v>
      </c>
      <c r="D386" s="13" t="s">
        <v>17</v>
      </c>
      <c r="E386" s="13" t="s">
        <v>40</v>
      </c>
      <c r="F386" s="13" t="s">
        <v>53</v>
      </c>
      <c r="G386" s="13" t="s">
        <v>1484</v>
      </c>
      <c r="H386" s="14">
        <v>70.186944019999999</v>
      </c>
      <c r="I386" s="14">
        <v>1.8462563333917856</v>
      </c>
      <c r="J386" s="14" t="s">
        <v>1666</v>
      </c>
      <c r="K386" s="10">
        <v>122.8</v>
      </c>
      <c r="L386" s="10">
        <v>2.089198366805149</v>
      </c>
      <c r="M386" s="15" t="s">
        <v>1681</v>
      </c>
      <c r="N386" s="10"/>
      <c r="O386" s="10"/>
      <c r="Q386" s="10"/>
      <c r="R386" s="10"/>
      <c r="T386" s="11"/>
    </row>
    <row r="387" spans="1:21" x14ac:dyDescent="0.2">
      <c r="A387" s="12">
        <v>953</v>
      </c>
      <c r="B387" s="12" t="s">
        <v>15</v>
      </c>
      <c r="C387" s="12" t="s">
        <v>16</v>
      </c>
      <c r="D387" s="13" t="s">
        <v>17</v>
      </c>
      <c r="E387" s="13" t="s">
        <v>40</v>
      </c>
      <c r="F387" s="13" t="s">
        <v>53</v>
      </c>
      <c r="G387" s="13" t="s">
        <v>765</v>
      </c>
      <c r="H387" s="14">
        <v>39</v>
      </c>
      <c r="I387" s="14">
        <v>1.5910646070264991</v>
      </c>
      <c r="J387" s="14" t="s">
        <v>1680</v>
      </c>
      <c r="K387" s="10">
        <v>147.80000000000001</v>
      </c>
      <c r="L387" s="10">
        <v>2.1696744340588068</v>
      </c>
      <c r="M387" s="15" t="s">
        <v>1681</v>
      </c>
      <c r="N387" s="16">
        <v>0.4</v>
      </c>
      <c r="O387" s="10">
        <v>-0.3979400086720376</v>
      </c>
      <c r="P387" s="10" t="s">
        <v>1680</v>
      </c>
      <c r="Q387" s="10">
        <v>3.8800000000000008</v>
      </c>
      <c r="R387" s="10">
        <f>LOG10(Q387)</f>
        <v>0.58883172559420738</v>
      </c>
      <c r="S387" s="10" t="s">
        <v>1657</v>
      </c>
    </row>
    <row r="388" spans="1:21" x14ac:dyDescent="0.2">
      <c r="A388" s="12">
        <v>1070</v>
      </c>
      <c r="B388" s="12" t="s">
        <v>15</v>
      </c>
      <c r="C388" s="12" t="s">
        <v>16</v>
      </c>
      <c r="D388" s="13" t="s">
        <v>17</v>
      </c>
      <c r="E388" s="13" t="s">
        <v>40</v>
      </c>
      <c r="F388" s="13" t="s">
        <v>502</v>
      </c>
      <c r="G388" s="13" t="s">
        <v>503</v>
      </c>
      <c r="H388" s="14">
        <v>38.299999999999997</v>
      </c>
      <c r="I388" s="14">
        <v>1.5831987739686226</v>
      </c>
      <c r="J388" s="14" t="s">
        <v>1666</v>
      </c>
      <c r="K388" s="10">
        <v>160.80000000000001</v>
      </c>
      <c r="L388" s="10">
        <v>2.2062860444124324</v>
      </c>
      <c r="M388" s="15" t="s">
        <v>1681</v>
      </c>
      <c r="N388" s="16">
        <v>0.44977985489328792</v>
      </c>
      <c r="O388" s="10">
        <v>-0.34700000000000003</v>
      </c>
      <c r="P388" s="10" t="s">
        <v>1646</v>
      </c>
      <c r="Q388" s="10">
        <v>2.3450000000000002</v>
      </c>
      <c r="R388" s="10">
        <f>LOG10(Q388)</f>
        <v>0.37014284705110212</v>
      </c>
      <c r="S388" s="10" t="s">
        <v>1666</v>
      </c>
    </row>
    <row r="389" spans="1:21" x14ac:dyDescent="0.2">
      <c r="A389" s="12">
        <v>1071</v>
      </c>
      <c r="B389" s="12" t="s">
        <v>15</v>
      </c>
      <c r="C389" s="12" t="s">
        <v>16</v>
      </c>
      <c r="D389" s="13" t="s">
        <v>17</v>
      </c>
      <c r="E389" s="13" t="s">
        <v>40</v>
      </c>
      <c r="F389" s="13" t="s">
        <v>502</v>
      </c>
      <c r="G389" s="13" t="s">
        <v>637</v>
      </c>
      <c r="H389" s="14">
        <v>50.4</v>
      </c>
      <c r="I389" s="14">
        <v>1.7024305364455252</v>
      </c>
      <c r="J389" s="14" t="s">
        <v>1666</v>
      </c>
      <c r="K389" s="10">
        <v>151.69999999999999</v>
      </c>
      <c r="L389" s="10">
        <v>2.1809855807867304</v>
      </c>
      <c r="M389" s="15" t="s">
        <v>1681</v>
      </c>
      <c r="N389" s="16">
        <v>0.52966344389165776</v>
      </c>
      <c r="O389" s="10">
        <v>-0.27600000000000008</v>
      </c>
      <c r="P389" s="10" t="s">
        <v>1646</v>
      </c>
      <c r="Q389" s="10">
        <v>3.05</v>
      </c>
      <c r="R389" s="10">
        <f>LOG10(Q389)</f>
        <v>0.48429983934678583</v>
      </c>
      <c r="S389" s="10" t="s">
        <v>1666</v>
      </c>
    </row>
    <row r="390" spans="1:21" x14ac:dyDescent="0.2">
      <c r="A390" s="12">
        <v>1003</v>
      </c>
      <c r="B390" s="12" t="s">
        <v>15</v>
      </c>
      <c r="C390" s="12" t="s">
        <v>56</v>
      </c>
      <c r="D390" s="13" t="s">
        <v>57</v>
      </c>
      <c r="E390" s="13" t="s">
        <v>58</v>
      </c>
      <c r="F390" s="13" t="s">
        <v>1074</v>
      </c>
      <c r="G390" s="13" t="s">
        <v>1075</v>
      </c>
      <c r="H390" s="14">
        <v>11.0203930995104</v>
      </c>
      <c r="I390" s="14">
        <v>1.0421970861585381</v>
      </c>
      <c r="J390" s="14" t="s">
        <v>1666</v>
      </c>
      <c r="K390" s="10">
        <v>66.510000000000005</v>
      </c>
      <c r="L390" s="10">
        <v>1.8228869478341507</v>
      </c>
      <c r="M390" s="15" t="s">
        <v>1681</v>
      </c>
      <c r="N390" s="10"/>
      <c r="O390" s="10"/>
      <c r="Q390" s="10">
        <v>5.7502362643381701</v>
      </c>
      <c r="R390" s="10">
        <f>LOG10(Q390)</f>
        <v>0.75968568924447155</v>
      </c>
      <c r="S390" s="10" t="s">
        <v>1666</v>
      </c>
    </row>
    <row r="391" spans="1:21" x14ac:dyDescent="0.2">
      <c r="A391" s="12">
        <v>1067</v>
      </c>
      <c r="B391" s="12" t="s">
        <v>15</v>
      </c>
      <c r="C391" s="12" t="s">
        <v>16</v>
      </c>
      <c r="D391" s="13" t="s">
        <v>17</v>
      </c>
      <c r="E391" s="13" t="s">
        <v>40</v>
      </c>
      <c r="F391" s="13" t="s">
        <v>527</v>
      </c>
      <c r="G391" s="13" t="s">
        <v>687</v>
      </c>
      <c r="H391" s="14">
        <v>87.325000000000003</v>
      </c>
      <c r="I391" s="14">
        <v>1.9411385943096844</v>
      </c>
      <c r="J391" s="14" t="s">
        <v>1666</v>
      </c>
      <c r="K391" s="10">
        <v>56</v>
      </c>
      <c r="L391" s="10">
        <v>1.7481880270062005</v>
      </c>
      <c r="M391" s="15" t="s">
        <v>1681</v>
      </c>
      <c r="N391" s="10"/>
      <c r="O391" s="10"/>
      <c r="Q391" s="10">
        <v>3.4624999999999999</v>
      </c>
      <c r="R391" s="10">
        <f>LOG10(Q391)</f>
        <v>0.53938978207250499</v>
      </c>
      <c r="S391" s="10" t="s">
        <v>1666</v>
      </c>
    </row>
    <row r="392" spans="1:21" x14ac:dyDescent="0.2">
      <c r="A392" s="12">
        <v>213</v>
      </c>
      <c r="B392" s="12" t="s">
        <v>15</v>
      </c>
      <c r="C392" s="12" t="s">
        <v>16</v>
      </c>
      <c r="D392" s="13" t="s">
        <v>160</v>
      </c>
      <c r="E392" s="13" t="s">
        <v>161</v>
      </c>
      <c r="F392" s="13" t="s">
        <v>162</v>
      </c>
      <c r="G392" s="13" t="s">
        <v>1485</v>
      </c>
      <c r="H392" s="14">
        <v>86.1</v>
      </c>
      <c r="I392" s="14">
        <v>1.9350031514536548</v>
      </c>
      <c r="J392" s="14" t="s">
        <v>1671</v>
      </c>
      <c r="K392" s="10">
        <v>75.08</v>
      </c>
      <c r="L392" s="10">
        <v>1.8755242639493086</v>
      </c>
      <c r="M392" s="15" t="s">
        <v>1681</v>
      </c>
      <c r="N392" s="16">
        <v>1.04</v>
      </c>
      <c r="O392" s="10">
        <v>1.703333929878037E-2</v>
      </c>
      <c r="P392" s="10" t="s">
        <v>1671</v>
      </c>
      <c r="Q392" s="10"/>
      <c r="R392" s="10"/>
    </row>
    <row r="393" spans="1:21" x14ac:dyDescent="0.2">
      <c r="A393" s="12">
        <v>377</v>
      </c>
      <c r="B393" s="12" t="s">
        <v>15</v>
      </c>
      <c r="C393" s="12" t="s">
        <v>16</v>
      </c>
      <c r="D393" s="13" t="s">
        <v>160</v>
      </c>
      <c r="E393" s="13" t="s">
        <v>161</v>
      </c>
      <c r="F393" s="13" t="s">
        <v>668</v>
      </c>
      <c r="G393" s="13" t="s">
        <v>1021</v>
      </c>
      <c r="H393" s="14">
        <v>31.55</v>
      </c>
      <c r="I393" s="14">
        <v>1.4989993635801531</v>
      </c>
      <c r="J393" s="14" t="s">
        <v>1666</v>
      </c>
      <c r="K393" s="10">
        <v>140.72999999999999</v>
      </c>
      <c r="L393" s="10">
        <v>2.1483866876668207</v>
      </c>
      <c r="M393" s="15" t="s">
        <v>1681</v>
      </c>
      <c r="N393" s="16">
        <v>0.3899419866765434</v>
      </c>
      <c r="O393" s="10">
        <v>-0.40900000000000003</v>
      </c>
      <c r="P393" s="10" t="s">
        <v>1646</v>
      </c>
      <c r="Q393" s="10">
        <v>5.1100000000000003</v>
      </c>
      <c r="R393" s="10">
        <f t="shared" ref="R393:R398" si="22">LOG10(Q393)</f>
        <v>0.70842090013471271</v>
      </c>
      <c r="S393" s="10" t="s">
        <v>1666</v>
      </c>
      <c r="T393" s="10">
        <v>1.32</v>
      </c>
      <c r="U393" s="10" t="s">
        <v>1665</v>
      </c>
    </row>
    <row r="394" spans="1:21" x14ac:dyDescent="0.2">
      <c r="A394" s="12">
        <v>1028</v>
      </c>
      <c r="B394" s="12" t="s">
        <v>15</v>
      </c>
      <c r="C394" s="12" t="s">
        <v>16</v>
      </c>
      <c r="D394" s="13" t="s">
        <v>17</v>
      </c>
      <c r="E394" s="13" t="s">
        <v>40</v>
      </c>
      <c r="F394" s="13" t="s">
        <v>356</v>
      </c>
      <c r="G394" s="13" t="s">
        <v>364</v>
      </c>
      <c r="H394" s="14">
        <v>10250</v>
      </c>
      <c r="I394" s="14">
        <v>4.0107238653917729</v>
      </c>
      <c r="J394" s="14" t="s">
        <v>1666</v>
      </c>
      <c r="K394" s="10">
        <v>42.067999999999998</v>
      </c>
      <c r="L394" s="10">
        <v>1.6239518652470715</v>
      </c>
      <c r="M394" s="15" t="s">
        <v>1681</v>
      </c>
      <c r="N394" s="10"/>
      <c r="O394" s="10"/>
      <c r="Q394" s="10">
        <v>1.8125</v>
      </c>
      <c r="R394" s="10">
        <f t="shared" si="22"/>
        <v>0.25827801524303129</v>
      </c>
      <c r="S394" s="10" t="s">
        <v>1666</v>
      </c>
      <c r="T394" s="10">
        <v>3.7</v>
      </c>
      <c r="U394" s="10" t="s">
        <v>1665</v>
      </c>
    </row>
    <row r="395" spans="1:21" x14ac:dyDescent="0.2">
      <c r="A395" s="12">
        <v>1136</v>
      </c>
      <c r="B395" s="12" t="s">
        <v>15</v>
      </c>
      <c r="C395" s="12" t="s">
        <v>16</v>
      </c>
      <c r="D395" s="13" t="s">
        <v>17</v>
      </c>
      <c r="E395" s="13" t="s">
        <v>40</v>
      </c>
      <c r="F395" s="13" t="s">
        <v>356</v>
      </c>
      <c r="G395" s="13" t="s">
        <v>357</v>
      </c>
      <c r="H395" s="14">
        <v>1607.6</v>
      </c>
      <c r="I395" s="14">
        <v>3.2061779975199971</v>
      </c>
      <c r="J395" s="14" t="s">
        <v>1666</v>
      </c>
      <c r="K395" s="10">
        <v>52.8</v>
      </c>
      <c r="L395" s="10">
        <v>1.7226339225338123</v>
      </c>
      <c r="M395" s="15" t="s">
        <v>1681</v>
      </c>
      <c r="N395" s="10"/>
      <c r="O395" s="10"/>
      <c r="Q395" s="10">
        <v>1.7675000000000001</v>
      </c>
      <c r="R395" s="10">
        <f t="shared" si="22"/>
        <v>0.24735942246893702</v>
      </c>
      <c r="S395" s="10" t="s">
        <v>1666</v>
      </c>
      <c r="T395" s="10">
        <v>3.85</v>
      </c>
      <c r="U395" s="10" t="s">
        <v>1665</v>
      </c>
    </row>
    <row r="396" spans="1:21" x14ac:dyDescent="0.2">
      <c r="A396" s="12">
        <v>961</v>
      </c>
      <c r="B396" s="12" t="s">
        <v>15</v>
      </c>
      <c r="C396" s="12" t="s">
        <v>56</v>
      </c>
      <c r="D396" s="13" t="s">
        <v>57</v>
      </c>
      <c r="E396" s="13" t="s">
        <v>58</v>
      </c>
      <c r="F396" s="13" t="s">
        <v>484</v>
      </c>
      <c r="G396" s="13" t="s">
        <v>1152</v>
      </c>
      <c r="H396" s="14">
        <v>1963.3050000000001</v>
      </c>
      <c r="I396" s="14">
        <v>3.2929877726145818</v>
      </c>
      <c r="J396" s="14" t="s">
        <v>1666</v>
      </c>
      <c r="K396" s="10">
        <v>88.56</v>
      </c>
      <c r="L396" s="10">
        <v>1.9472376078706664</v>
      </c>
      <c r="M396" s="15" t="s">
        <v>1681</v>
      </c>
      <c r="N396" s="10"/>
      <c r="O396" s="10"/>
      <c r="Q396" s="10">
        <v>8.4996295944962004</v>
      </c>
      <c r="R396" s="10">
        <f t="shared" si="22"/>
        <v>0.92940000000000023</v>
      </c>
      <c r="S396" s="10" t="s">
        <v>1666</v>
      </c>
    </row>
    <row r="397" spans="1:21" x14ac:dyDescent="0.2">
      <c r="A397" s="12">
        <v>473</v>
      </c>
      <c r="B397" s="12" t="s">
        <v>15</v>
      </c>
      <c r="C397" s="12" t="s">
        <v>16</v>
      </c>
      <c r="D397" s="13" t="s">
        <v>160</v>
      </c>
      <c r="E397" s="13" t="s">
        <v>1168</v>
      </c>
      <c r="F397" s="13" t="s">
        <v>1169</v>
      </c>
      <c r="G397" s="13" t="s">
        <v>1170</v>
      </c>
      <c r="H397" s="14">
        <v>34200</v>
      </c>
      <c r="I397" s="14">
        <v>4.5340261060561353</v>
      </c>
      <c r="J397" s="14" t="s">
        <v>1666</v>
      </c>
      <c r="K397" s="10">
        <v>65</v>
      </c>
      <c r="L397" s="10">
        <v>1.8129133566428555</v>
      </c>
      <c r="M397" s="15" t="s">
        <v>1681</v>
      </c>
      <c r="N397" s="16">
        <v>126.76518658578465</v>
      </c>
      <c r="O397" s="10">
        <v>2.1030000000000002</v>
      </c>
      <c r="P397" s="10" t="s">
        <v>1646</v>
      </c>
      <c r="Q397" s="10">
        <v>9.5</v>
      </c>
      <c r="R397" s="10">
        <f t="shared" si="22"/>
        <v>0.97772360528884772</v>
      </c>
      <c r="S397" s="10" t="s">
        <v>1666</v>
      </c>
      <c r="T397" s="10">
        <v>1.55</v>
      </c>
      <c r="U397" s="10" t="s">
        <v>1665</v>
      </c>
    </row>
    <row r="398" spans="1:21" x14ac:dyDescent="0.2">
      <c r="A398" s="12">
        <v>378</v>
      </c>
      <c r="B398" s="12" t="s">
        <v>15</v>
      </c>
      <c r="C398" s="12" t="s">
        <v>16</v>
      </c>
      <c r="D398" s="13" t="s">
        <v>160</v>
      </c>
      <c r="E398" s="13" t="s">
        <v>161</v>
      </c>
      <c r="F398" s="13" t="s">
        <v>762</v>
      </c>
      <c r="G398" s="13" t="s">
        <v>763</v>
      </c>
      <c r="H398" s="14">
        <v>35.35</v>
      </c>
      <c r="I398" s="14">
        <v>1.5483894181329183</v>
      </c>
      <c r="J398" s="14" t="s">
        <v>1666</v>
      </c>
      <c r="K398" s="10">
        <v>67.67</v>
      </c>
      <c r="L398" s="10">
        <v>1.8303961764834691</v>
      </c>
      <c r="M398" s="15" t="s">
        <v>1681</v>
      </c>
      <c r="N398" s="16">
        <v>0.21978598727848245</v>
      </c>
      <c r="O398" s="10">
        <v>-0.65800000000000003</v>
      </c>
      <c r="P398" s="10" t="s">
        <v>1646</v>
      </c>
      <c r="Q398" s="10">
        <v>3.875</v>
      </c>
      <c r="R398" s="10">
        <f t="shared" si="22"/>
        <v>0.5882717068423291</v>
      </c>
      <c r="S398" s="10" t="s">
        <v>1666</v>
      </c>
      <c r="T398" s="10">
        <v>1.32</v>
      </c>
      <c r="U398" s="10" t="s">
        <v>1665</v>
      </c>
    </row>
    <row r="399" spans="1:21" x14ac:dyDescent="0.2">
      <c r="A399" s="12">
        <v>1242</v>
      </c>
      <c r="B399" s="12" t="s">
        <v>1132</v>
      </c>
      <c r="C399" s="12" t="s">
        <v>56</v>
      </c>
      <c r="D399" s="13" t="s">
        <v>606</v>
      </c>
      <c r="E399" s="13" t="s">
        <v>1133</v>
      </c>
      <c r="F399" s="13" t="s">
        <v>1265</v>
      </c>
      <c r="G399" s="13" t="s">
        <v>1486</v>
      </c>
      <c r="H399" s="14">
        <v>122.3</v>
      </c>
      <c r="I399" s="14">
        <v>2.0874264570362855</v>
      </c>
      <c r="J399" s="14" t="s">
        <v>1666</v>
      </c>
      <c r="K399" s="10">
        <v>64</v>
      </c>
      <c r="L399" s="10">
        <v>1.8061799739838871</v>
      </c>
      <c r="M399" s="15" t="s">
        <v>1681</v>
      </c>
      <c r="N399" s="16">
        <v>2.1086281499332889E-2</v>
      </c>
      <c r="O399" s="10">
        <v>-1.6760000000000002</v>
      </c>
      <c r="P399" s="10" t="s">
        <v>1646</v>
      </c>
      <c r="Q399" s="10"/>
      <c r="R399" s="10"/>
    </row>
    <row r="400" spans="1:21" x14ac:dyDescent="0.2">
      <c r="A400" s="12">
        <v>1052</v>
      </c>
      <c r="B400" s="12" t="s">
        <v>15</v>
      </c>
      <c r="C400" s="12" t="s">
        <v>16</v>
      </c>
      <c r="D400" s="13" t="s">
        <v>17</v>
      </c>
      <c r="E400" s="13" t="s">
        <v>40</v>
      </c>
      <c r="F400" s="13" t="s">
        <v>53</v>
      </c>
      <c r="G400" s="13" t="s">
        <v>1487</v>
      </c>
      <c r="H400" s="14">
        <v>164.34</v>
      </c>
      <c r="I400" s="14">
        <v>2.2157432826376051</v>
      </c>
      <c r="J400" s="14" t="s">
        <v>1666</v>
      </c>
      <c r="K400" s="10">
        <v>195</v>
      </c>
      <c r="L400" s="10">
        <v>2.2900346113625178</v>
      </c>
      <c r="M400" s="15" t="s">
        <v>1681</v>
      </c>
      <c r="N400" s="10"/>
      <c r="O400" s="10"/>
      <c r="Q400" s="10"/>
      <c r="R400" s="10"/>
      <c r="T400" s="11"/>
    </row>
    <row r="401" spans="1:21" x14ac:dyDescent="0.2">
      <c r="A401" s="12">
        <v>1019</v>
      </c>
      <c r="B401" s="12" t="s">
        <v>15</v>
      </c>
      <c r="C401" s="12" t="s">
        <v>16</v>
      </c>
      <c r="D401" s="13" t="s">
        <v>17</v>
      </c>
      <c r="E401" s="13" t="s">
        <v>131</v>
      </c>
      <c r="F401" s="13" t="s">
        <v>455</v>
      </c>
      <c r="G401" s="13" t="s">
        <v>464</v>
      </c>
      <c r="H401" s="14">
        <v>4022.51</v>
      </c>
      <c r="I401" s="14">
        <v>3.604497132432825</v>
      </c>
      <c r="J401" s="14" t="s">
        <v>1666</v>
      </c>
      <c r="K401" s="10">
        <v>53.128</v>
      </c>
      <c r="L401" s="10">
        <v>1.7253234672307878</v>
      </c>
      <c r="M401" s="15" t="s">
        <v>1681</v>
      </c>
      <c r="N401" s="10"/>
      <c r="O401" s="10"/>
      <c r="Q401" s="10">
        <v>2.0699999999999998</v>
      </c>
      <c r="R401" s="10">
        <f t="shared" ref="R401:R409" si="23">LOG10(Q401)</f>
        <v>0.31597034545691771</v>
      </c>
      <c r="S401" s="10" t="s">
        <v>1666</v>
      </c>
    </row>
    <row r="402" spans="1:21" x14ac:dyDescent="0.2">
      <c r="A402" s="12">
        <v>1191</v>
      </c>
      <c r="B402" s="12" t="s">
        <v>15</v>
      </c>
      <c r="C402" s="12" t="s">
        <v>16</v>
      </c>
      <c r="D402" s="13" t="s">
        <v>160</v>
      </c>
      <c r="E402" s="13" t="s">
        <v>161</v>
      </c>
      <c r="F402" s="13" t="s">
        <v>506</v>
      </c>
      <c r="G402" s="13" t="s">
        <v>507</v>
      </c>
      <c r="H402" s="14">
        <v>13.85</v>
      </c>
      <c r="I402" s="14">
        <v>1.1414497734004674</v>
      </c>
      <c r="J402" s="14" t="s">
        <v>1666</v>
      </c>
      <c r="K402" s="10">
        <v>54.51</v>
      </c>
      <c r="L402" s="10">
        <v>1.7364761820276968</v>
      </c>
      <c r="M402" s="15" t="s">
        <v>1681</v>
      </c>
      <c r="N402" s="10"/>
      <c r="O402" s="10"/>
      <c r="Q402" s="10">
        <v>2.4</v>
      </c>
      <c r="R402" s="10">
        <f t="shared" si="23"/>
        <v>0.38021124171160603</v>
      </c>
      <c r="S402" s="10" t="s">
        <v>1666</v>
      </c>
    </row>
    <row r="403" spans="1:21" x14ac:dyDescent="0.2">
      <c r="A403" s="12">
        <v>894</v>
      </c>
      <c r="B403" s="12" t="s">
        <v>15</v>
      </c>
      <c r="C403" s="12" t="s">
        <v>16</v>
      </c>
      <c r="D403" s="13" t="s">
        <v>17</v>
      </c>
      <c r="E403" s="17" t="s">
        <v>1663</v>
      </c>
      <c r="F403" s="13" t="s">
        <v>38</v>
      </c>
      <c r="G403" s="13" t="s">
        <v>275</v>
      </c>
      <c r="H403" s="14">
        <v>165989.17000000001</v>
      </c>
      <c r="I403" s="14">
        <v>5.2200797533251562</v>
      </c>
      <c r="J403" s="14" t="s">
        <v>1666</v>
      </c>
      <c r="K403" s="10">
        <v>58.834000000000003</v>
      </c>
      <c r="L403" s="10">
        <v>1.7696283761602281</v>
      </c>
      <c r="M403" s="15" t="s">
        <v>1681</v>
      </c>
      <c r="N403" s="16">
        <v>57.41164622073277</v>
      </c>
      <c r="O403" s="10">
        <v>1.7590000000000001</v>
      </c>
      <c r="P403" s="10" t="s">
        <v>1646</v>
      </c>
      <c r="Q403" s="10">
        <v>1.165</v>
      </c>
      <c r="R403" s="10">
        <f t="shared" si="23"/>
        <v>6.6325925362037796E-2</v>
      </c>
      <c r="S403" s="10" t="s">
        <v>1666</v>
      </c>
    </row>
    <row r="404" spans="1:21" x14ac:dyDescent="0.2">
      <c r="A404" s="12">
        <v>790</v>
      </c>
      <c r="B404" s="12" t="s">
        <v>15</v>
      </c>
      <c r="C404" s="12" t="s">
        <v>16</v>
      </c>
      <c r="D404" s="13" t="s">
        <v>17</v>
      </c>
      <c r="E404" s="13" t="s">
        <v>261</v>
      </c>
      <c r="F404" s="13" t="s">
        <v>262</v>
      </c>
      <c r="G404" s="13" t="s">
        <v>335</v>
      </c>
      <c r="H404" s="14">
        <v>46.305</v>
      </c>
      <c r="I404" s="14">
        <v>1.6656278885377767</v>
      </c>
      <c r="J404" s="14" t="s">
        <v>1666</v>
      </c>
      <c r="K404" s="10">
        <v>66.400000000000006</v>
      </c>
      <c r="L404" s="10">
        <v>1.8221680793680175</v>
      </c>
      <c r="M404" s="15" t="s">
        <v>1681</v>
      </c>
      <c r="N404" s="16">
        <v>0.1</v>
      </c>
      <c r="O404" s="10">
        <v>-1</v>
      </c>
      <c r="P404" s="10" t="s">
        <v>1682</v>
      </c>
      <c r="Q404" s="10">
        <v>1.5925</v>
      </c>
      <c r="R404" s="10">
        <f t="shared" si="23"/>
        <v>0.20207944100738806</v>
      </c>
      <c r="S404" s="10" t="s">
        <v>1666</v>
      </c>
    </row>
    <row r="405" spans="1:21" x14ac:dyDescent="0.2">
      <c r="A405" s="12">
        <v>733</v>
      </c>
      <c r="B405" s="12" t="s">
        <v>15</v>
      </c>
      <c r="C405" s="12" t="s">
        <v>16</v>
      </c>
      <c r="D405" s="13" t="s">
        <v>17</v>
      </c>
      <c r="E405" s="13" t="s">
        <v>261</v>
      </c>
      <c r="F405" s="13" t="s">
        <v>262</v>
      </c>
      <c r="G405" s="13" t="s">
        <v>361</v>
      </c>
      <c r="H405" s="14">
        <v>49.69</v>
      </c>
      <c r="I405" s="14">
        <v>1.6962689967455329</v>
      </c>
      <c r="J405" s="14" t="s">
        <v>1666</v>
      </c>
      <c r="K405" s="10">
        <v>98.1</v>
      </c>
      <c r="L405" s="10">
        <v>1.9916690073799486</v>
      </c>
      <c r="M405" s="15" t="s">
        <v>1681</v>
      </c>
      <c r="N405" s="10"/>
      <c r="O405" s="10"/>
      <c r="Q405" s="10">
        <v>1.8</v>
      </c>
      <c r="R405" s="10">
        <f t="shared" si="23"/>
        <v>0.25527250510330607</v>
      </c>
      <c r="S405" s="10" t="s">
        <v>1666</v>
      </c>
      <c r="T405" s="10">
        <v>5.98</v>
      </c>
      <c r="U405" s="10" t="s">
        <v>1665</v>
      </c>
    </row>
    <row r="406" spans="1:21" x14ac:dyDescent="0.2">
      <c r="A406" s="12">
        <v>734</v>
      </c>
      <c r="B406" s="12" t="s">
        <v>15</v>
      </c>
      <c r="C406" s="12" t="s">
        <v>16</v>
      </c>
      <c r="D406" s="13" t="s">
        <v>17</v>
      </c>
      <c r="E406" s="13" t="s">
        <v>261</v>
      </c>
      <c r="F406" s="13" t="s">
        <v>262</v>
      </c>
      <c r="G406" s="13" t="s">
        <v>332</v>
      </c>
      <c r="H406" s="14">
        <v>49.2</v>
      </c>
      <c r="I406" s="14">
        <v>1.6919651027673603</v>
      </c>
      <c r="J406" s="14" t="s">
        <v>1666</v>
      </c>
      <c r="K406" s="10">
        <v>56.5</v>
      </c>
      <c r="L406" s="10">
        <v>1.7520484478194385</v>
      </c>
      <c r="M406" s="15" t="s">
        <v>1681</v>
      </c>
      <c r="N406" s="10"/>
      <c r="O406" s="10"/>
      <c r="Q406" s="10">
        <v>1.575</v>
      </c>
      <c r="R406" s="10">
        <f t="shared" si="23"/>
        <v>0.19728055812561932</v>
      </c>
      <c r="S406" s="10" t="s">
        <v>1666</v>
      </c>
    </row>
    <row r="407" spans="1:21" x14ac:dyDescent="0.2">
      <c r="A407" s="12">
        <v>864</v>
      </c>
      <c r="B407" s="12" t="s">
        <v>15</v>
      </c>
      <c r="C407" s="12" t="s">
        <v>16</v>
      </c>
      <c r="D407" s="13" t="s">
        <v>17</v>
      </c>
      <c r="E407" s="13" t="s">
        <v>261</v>
      </c>
      <c r="F407" s="13" t="s">
        <v>262</v>
      </c>
      <c r="G407" s="13" t="s">
        <v>369</v>
      </c>
      <c r="H407" s="14">
        <v>59.51</v>
      </c>
      <c r="I407" s="14">
        <v>1.7745899502647944</v>
      </c>
      <c r="J407" s="14" t="s">
        <v>1666</v>
      </c>
      <c r="K407" s="10">
        <v>75.7</v>
      </c>
      <c r="L407" s="10">
        <v>1.8790958795000727</v>
      </c>
      <c r="M407" s="15" t="s">
        <v>1681</v>
      </c>
      <c r="N407" s="16">
        <v>0.08</v>
      </c>
      <c r="O407" s="10">
        <v>-1.0969100130080565</v>
      </c>
      <c r="P407" s="10" t="s">
        <v>1641</v>
      </c>
      <c r="Q407" s="10">
        <v>1.84</v>
      </c>
      <c r="R407" s="10">
        <f t="shared" si="23"/>
        <v>0.26481782300953649</v>
      </c>
      <c r="S407" s="10" t="s">
        <v>1666</v>
      </c>
    </row>
    <row r="408" spans="1:21" x14ac:dyDescent="0.2">
      <c r="A408" s="12">
        <v>653</v>
      </c>
      <c r="B408" s="12" t="s">
        <v>15</v>
      </c>
      <c r="C408" s="12" t="s">
        <v>16</v>
      </c>
      <c r="D408" s="13" t="s">
        <v>17</v>
      </c>
      <c r="E408" s="13" t="s">
        <v>18</v>
      </c>
      <c r="F408" s="13" t="s">
        <v>19</v>
      </c>
      <c r="G408" s="13" t="s">
        <v>279</v>
      </c>
      <c r="H408" s="14">
        <v>3244897</v>
      </c>
      <c r="I408" s="14">
        <v>6.5112009159155626</v>
      </c>
      <c r="J408" s="14" t="s">
        <v>1666</v>
      </c>
      <c r="K408" s="10">
        <v>59</v>
      </c>
      <c r="L408" s="10">
        <v>1.7708520116421442</v>
      </c>
      <c r="M408" s="15" t="s">
        <v>1681</v>
      </c>
      <c r="N408" s="16">
        <v>2870.780582024694</v>
      </c>
      <c r="O408" s="10">
        <v>3.4580000000000006</v>
      </c>
      <c r="P408" s="10" t="s">
        <v>1646</v>
      </c>
      <c r="Q408" s="10">
        <v>1.2050000000000001</v>
      </c>
      <c r="R408" s="10">
        <f t="shared" si="23"/>
        <v>8.098704691088722E-2</v>
      </c>
      <c r="S408" s="10" t="s">
        <v>1666</v>
      </c>
      <c r="T408" s="10">
        <v>4.03</v>
      </c>
      <c r="U408" s="10" t="s">
        <v>1665</v>
      </c>
    </row>
    <row r="409" spans="1:21" x14ac:dyDescent="0.2">
      <c r="A409" s="12">
        <v>1114</v>
      </c>
      <c r="B409" s="12" t="s">
        <v>15</v>
      </c>
      <c r="C409" s="12" t="s">
        <v>16</v>
      </c>
      <c r="D409" s="13" t="s">
        <v>17</v>
      </c>
      <c r="E409" s="13" t="s">
        <v>40</v>
      </c>
      <c r="F409" s="13" t="s">
        <v>389</v>
      </c>
      <c r="G409" s="13" t="s">
        <v>1068</v>
      </c>
      <c r="H409" s="14">
        <v>17.37</v>
      </c>
      <c r="I409" s="14">
        <v>1.2397998184470986</v>
      </c>
      <c r="J409" s="14" t="s">
        <v>1666</v>
      </c>
      <c r="K409" s="10">
        <v>107.5</v>
      </c>
      <c r="L409" s="10">
        <v>2.0314084642516241</v>
      </c>
      <c r="M409" s="15" t="s">
        <v>1681</v>
      </c>
      <c r="N409" s="10"/>
      <c r="O409" s="10"/>
      <c r="Q409" s="10">
        <v>5.68</v>
      </c>
      <c r="R409" s="10">
        <f t="shared" si="23"/>
        <v>0.75434833571101889</v>
      </c>
      <c r="S409" s="10" t="s">
        <v>1666</v>
      </c>
    </row>
    <row r="410" spans="1:21" x14ac:dyDescent="0.2">
      <c r="A410" s="12">
        <v>1103</v>
      </c>
      <c r="B410" s="12" t="s">
        <v>15</v>
      </c>
      <c r="C410" s="12" t="s">
        <v>16</v>
      </c>
      <c r="D410" s="13" t="s">
        <v>17</v>
      </c>
      <c r="E410" s="13" t="s">
        <v>40</v>
      </c>
      <c r="F410" s="13" t="s">
        <v>533</v>
      </c>
      <c r="G410" s="13" t="s">
        <v>1488</v>
      </c>
      <c r="H410" s="14">
        <v>79.688124999999999</v>
      </c>
      <c r="I410" s="14">
        <v>1.9013936083319221</v>
      </c>
      <c r="J410" s="14" t="s">
        <v>1666</v>
      </c>
      <c r="K410" s="10">
        <v>73.5</v>
      </c>
      <c r="L410" s="10">
        <v>1.866287339084195</v>
      </c>
      <c r="M410" s="15" t="s">
        <v>1681</v>
      </c>
      <c r="N410" s="10"/>
      <c r="O410" s="10"/>
      <c r="Q410" s="10"/>
      <c r="R410" s="10"/>
      <c r="T410" s="11"/>
    </row>
    <row r="411" spans="1:21" x14ac:dyDescent="0.2">
      <c r="A411" s="12">
        <v>1104</v>
      </c>
      <c r="B411" s="12" t="s">
        <v>15</v>
      </c>
      <c r="C411" s="12" t="s">
        <v>16</v>
      </c>
      <c r="D411" s="13" t="s">
        <v>17</v>
      </c>
      <c r="E411" s="13" t="s">
        <v>40</v>
      </c>
      <c r="F411" s="13" t="s">
        <v>533</v>
      </c>
      <c r="G411" s="13" t="s">
        <v>1489</v>
      </c>
      <c r="H411" s="14">
        <v>79.688124999999999</v>
      </c>
      <c r="I411" s="14">
        <v>1.9013936083319221</v>
      </c>
      <c r="J411" s="14" t="s">
        <v>1666</v>
      </c>
      <c r="K411" s="10">
        <v>87.7</v>
      </c>
      <c r="L411" s="10">
        <v>1.9429995933660404</v>
      </c>
      <c r="M411" s="15" t="s">
        <v>1681</v>
      </c>
      <c r="N411" s="10"/>
      <c r="O411" s="10"/>
      <c r="Q411" s="10"/>
      <c r="R411" s="10"/>
      <c r="T411" s="11"/>
    </row>
    <row r="412" spans="1:21" x14ac:dyDescent="0.2">
      <c r="A412" s="12">
        <v>1105</v>
      </c>
      <c r="B412" s="12" t="s">
        <v>15</v>
      </c>
      <c r="C412" s="12" t="s">
        <v>16</v>
      </c>
      <c r="D412" s="13" t="s">
        <v>17</v>
      </c>
      <c r="E412" s="13" t="s">
        <v>40</v>
      </c>
      <c r="F412" s="13" t="s">
        <v>533</v>
      </c>
      <c r="G412" s="13" t="s">
        <v>1490</v>
      </c>
      <c r="H412" s="14">
        <v>100</v>
      </c>
      <c r="I412" s="14">
        <v>2</v>
      </c>
      <c r="J412" s="14" t="s">
        <v>1666</v>
      </c>
      <c r="K412" s="10">
        <v>131.6</v>
      </c>
      <c r="L412" s="10">
        <v>2.1192558892779365</v>
      </c>
      <c r="M412" s="15" t="s">
        <v>1681</v>
      </c>
      <c r="N412" s="10"/>
      <c r="O412" s="10"/>
      <c r="Q412" s="10"/>
      <c r="R412" s="10"/>
      <c r="T412" s="11"/>
    </row>
    <row r="413" spans="1:21" x14ac:dyDescent="0.2">
      <c r="A413" s="12">
        <v>1106</v>
      </c>
      <c r="B413" s="12" t="s">
        <v>15</v>
      </c>
      <c r="C413" s="12" t="s">
        <v>16</v>
      </c>
      <c r="D413" s="13" t="s">
        <v>17</v>
      </c>
      <c r="E413" s="13" t="s">
        <v>40</v>
      </c>
      <c r="F413" s="13" t="s">
        <v>533</v>
      </c>
      <c r="G413" s="13" t="s">
        <v>1491</v>
      </c>
      <c r="H413" s="14">
        <v>47.515000000000001</v>
      </c>
      <c r="I413" s="14">
        <v>1.676830733600716</v>
      </c>
      <c r="J413" s="14" t="s">
        <v>1666</v>
      </c>
      <c r="K413" s="10">
        <v>105.5</v>
      </c>
      <c r="L413" s="10">
        <v>2.0232524596337114</v>
      </c>
      <c r="M413" s="15" t="s">
        <v>1681</v>
      </c>
      <c r="N413" s="10"/>
      <c r="O413" s="10"/>
      <c r="Q413" s="10"/>
      <c r="R413" s="10"/>
      <c r="T413" s="11"/>
    </row>
    <row r="414" spans="1:21" x14ac:dyDescent="0.2">
      <c r="A414" s="12">
        <v>1107</v>
      </c>
      <c r="B414" s="12" t="s">
        <v>15</v>
      </c>
      <c r="C414" s="12" t="s">
        <v>16</v>
      </c>
      <c r="D414" s="13" t="s">
        <v>17</v>
      </c>
      <c r="E414" s="13" t="s">
        <v>40</v>
      </c>
      <c r="F414" s="13" t="s">
        <v>533</v>
      </c>
      <c r="G414" s="13" t="s">
        <v>1492</v>
      </c>
      <c r="H414" s="14">
        <v>69.88</v>
      </c>
      <c r="I414" s="14">
        <v>1.8443528963108933</v>
      </c>
      <c r="J414" s="14" t="s">
        <v>1666</v>
      </c>
      <c r="K414" s="10">
        <v>82.4</v>
      </c>
      <c r="L414" s="10">
        <v>1.9159272116971158</v>
      </c>
      <c r="M414" s="15" t="s">
        <v>1681</v>
      </c>
      <c r="N414" s="10"/>
      <c r="O414" s="10"/>
      <c r="Q414" s="10"/>
      <c r="R414" s="10"/>
      <c r="T414" s="11"/>
    </row>
    <row r="415" spans="1:21" x14ac:dyDescent="0.2">
      <c r="A415" s="12">
        <v>1108</v>
      </c>
      <c r="B415" s="12" t="s">
        <v>15</v>
      </c>
      <c r="C415" s="12" t="s">
        <v>16</v>
      </c>
      <c r="D415" s="13" t="s">
        <v>17</v>
      </c>
      <c r="E415" s="13" t="s">
        <v>40</v>
      </c>
      <c r="F415" s="13" t="s">
        <v>533</v>
      </c>
      <c r="G415" s="13" t="s">
        <v>1493</v>
      </c>
      <c r="H415" s="14">
        <v>89.995000000000005</v>
      </c>
      <c r="I415" s="14">
        <v>1.9542183812978757</v>
      </c>
      <c r="J415" s="14" t="s">
        <v>1666</v>
      </c>
      <c r="K415" s="10">
        <v>84</v>
      </c>
      <c r="L415" s="10">
        <v>1.9242792860618816</v>
      </c>
      <c r="M415" s="15" t="s">
        <v>1681</v>
      </c>
      <c r="N415" s="10"/>
      <c r="O415" s="10"/>
      <c r="Q415" s="10"/>
      <c r="R415" s="10"/>
      <c r="T415" s="11"/>
    </row>
    <row r="416" spans="1:21" x14ac:dyDescent="0.2">
      <c r="A416" s="12">
        <v>1109</v>
      </c>
      <c r="B416" s="12" t="s">
        <v>15</v>
      </c>
      <c r="C416" s="12" t="s">
        <v>16</v>
      </c>
      <c r="D416" s="13" t="s">
        <v>17</v>
      </c>
      <c r="E416" s="13" t="s">
        <v>40</v>
      </c>
      <c r="F416" s="13" t="s">
        <v>533</v>
      </c>
      <c r="G416" s="13" t="s">
        <v>1494</v>
      </c>
      <c r="H416" s="14">
        <v>68.064999999999998</v>
      </c>
      <c r="I416" s="14">
        <v>1.8329238488539759</v>
      </c>
      <c r="J416" s="14" t="s">
        <v>1666</v>
      </c>
      <c r="K416" s="10">
        <v>85.5</v>
      </c>
      <c r="L416" s="10">
        <v>1.9319661147281726</v>
      </c>
      <c r="M416" s="15" t="s">
        <v>1681</v>
      </c>
      <c r="N416" s="10"/>
      <c r="O416" s="10"/>
      <c r="Q416" s="10"/>
      <c r="R416" s="10"/>
      <c r="T416" s="11"/>
    </row>
    <row r="417" spans="1:21" x14ac:dyDescent="0.2">
      <c r="A417" s="12">
        <v>1163</v>
      </c>
      <c r="B417" s="12" t="s">
        <v>15</v>
      </c>
      <c r="C417" s="12" t="s">
        <v>16</v>
      </c>
      <c r="D417" s="13" t="s">
        <v>160</v>
      </c>
      <c r="E417" s="13" t="s">
        <v>161</v>
      </c>
      <c r="F417" s="13" t="s">
        <v>508</v>
      </c>
      <c r="G417" s="13" t="s">
        <v>696</v>
      </c>
      <c r="H417" s="14">
        <v>25.6</v>
      </c>
      <c r="I417" s="14">
        <v>1.4082399653118496</v>
      </c>
      <c r="J417" s="14" t="s">
        <v>1666</v>
      </c>
      <c r="K417" s="10">
        <v>128.66</v>
      </c>
      <c r="L417" s="10">
        <v>2.1094435470643491</v>
      </c>
      <c r="M417" s="15" t="s">
        <v>1681</v>
      </c>
      <c r="N417" s="10"/>
      <c r="O417" s="10"/>
      <c r="Q417" s="10">
        <v>3.5</v>
      </c>
      <c r="R417" s="10">
        <f t="shared" ref="R417:R431" si="24">LOG10(Q417)</f>
        <v>0.54406804435027567</v>
      </c>
      <c r="S417" s="10" t="s">
        <v>1666</v>
      </c>
    </row>
    <row r="418" spans="1:21" x14ac:dyDescent="0.2">
      <c r="A418" s="12">
        <v>379</v>
      </c>
      <c r="B418" s="12" t="s">
        <v>15</v>
      </c>
      <c r="C418" s="12" t="s">
        <v>16</v>
      </c>
      <c r="D418" s="13" t="s">
        <v>160</v>
      </c>
      <c r="E418" s="13" t="s">
        <v>161</v>
      </c>
      <c r="F418" s="13" t="s">
        <v>508</v>
      </c>
      <c r="G418" s="13" t="s">
        <v>767</v>
      </c>
      <c r="H418" s="14">
        <v>29.7</v>
      </c>
      <c r="I418" s="14">
        <v>1.4727564493172123</v>
      </c>
      <c r="J418" s="14" t="s">
        <v>1666</v>
      </c>
      <c r="K418" s="10">
        <v>130.24</v>
      </c>
      <c r="L418" s="10">
        <v>2.1147443875451262</v>
      </c>
      <c r="M418" s="15" t="s">
        <v>1681</v>
      </c>
      <c r="N418" s="16">
        <v>0.51050499997540622</v>
      </c>
      <c r="O418" s="10">
        <v>-0.29200000000000004</v>
      </c>
      <c r="P418" s="10" t="s">
        <v>1646</v>
      </c>
      <c r="Q418" s="10">
        <v>3.9</v>
      </c>
      <c r="R418" s="10">
        <f t="shared" si="24"/>
        <v>0.59106460702649921</v>
      </c>
      <c r="S418" s="10" t="s">
        <v>1666</v>
      </c>
    </row>
    <row r="419" spans="1:21" x14ac:dyDescent="0.2">
      <c r="A419" s="12">
        <v>1164</v>
      </c>
      <c r="B419" s="12" t="s">
        <v>15</v>
      </c>
      <c r="C419" s="12" t="s">
        <v>16</v>
      </c>
      <c r="D419" s="13" t="s">
        <v>160</v>
      </c>
      <c r="E419" s="13" t="s">
        <v>161</v>
      </c>
      <c r="F419" s="13" t="s">
        <v>508</v>
      </c>
      <c r="G419" s="13" t="s">
        <v>509</v>
      </c>
      <c r="H419" s="14">
        <v>18.239999999999998</v>
      </c>
      <c r="I419" s="14">
        <v>1.2610248339923973</v>
      </c>
      <c r="J419" s="14" t="s">
        <v>1666</v>
      </c>
      <c r="K419" s="10">
        <v>96.61</v>
      </c>
      <c r="L419" s="10">
        <v>1.9850220821095352</v>
      </c>
      <c r="M419" s="15" t="s">
        <v>1681</v>
      </c>
      <c r="N419" s="10"/>
      <c r="O419" s="10"/>
      <c r="Q419" s="10">
        <v>2.4</v>
      </c>
      <c r="R419" s="10">
        <f t="shared" si="24"/>
        <v>0.38021124171160603</v>
      </c>
      <c r="S419" s="10" t="s">
        <v>1666</v>
      </c>
      <c r="T419" s="10">
        <v>1.38</v>
      </c>
      <c r="U419" s="10" t="s">
        <v>1665</v>
      </c>
    </row>
    <row r="420" spans="1:21" x14ac:dyDescent="0.2">
      <c r="A420" s="12">
        <v>380</v>
      </c>
      <c r="B420" s="12" t="s">
        <v>15</v>
      </c>
      <c r="C420" s="12" t="s">
        <v>16</v>
      </c>
      <c r="D420" s="13" t="s">
        <v>160</v>
      </c>
      <c r="E420" s="13" t="s">
        <v>161</v>
      </c>
      <c r="F420" s="13" t="s">
        <v>508</v>
      </c>
      <c r="G420" s="13" t="s">
        <v>909</v>
      </c>
      <c r="H420" s="14">
        <v>18.45</v>
      </c>
      <c r="I420" s="14">
        <v>1.2659963704950792</v>
      </c>
      <c r="J420" s="14" t="s">
        <v>1666</v>
      </c>
      <c r="K420" s="10">
        <v>283.85000000000002</v>
      </c>
      <c r="L420" s="10">
        <v>2.4530888985614316</v>
      </c>
      <c r="M420" s="15" t="s">
        <v>1681</v>
      </c>
      <c r="N420" s="16">
        <v>0.52239618899911977</v>
      </c>
      <c r="O420" s="10">
        <v>-0.28200000000000003</v>
      </c>
      <c r="P420" s="10" t="s">
        <v>1646</v>
      </c>
      <c r="Q420" s="10">
        <v>4.5</v>
      </c>
      <c r="R420" s="10">
        <f t="shared" si="24"/>
        <v>0.65321251377534373</v>
      </c>
      <c r="S420" s="10" t="s">
        <v>1666</v>
      </c>
    </row>
    <row r="421" spans="1:21" x14ac:dyDescent="0.2">
      <c r="A421" s="12">
        <v>381</v>
      </c>
      <c r="B421" s="12" t="s">
        <v>15</v>
      </c>
      <c r="C421" s="12" t="s">
        <v>16</v>
      </c>
      <c r="D421" s="13" t="s">
        <v>160</v>
      </c>
      <c r="E421" s="13" t="s">
        <v>161</v>
      </c>
      <c r="F421" s="13" t="s">
        <v>506</v>
      </c>
      <c r="G421" s="13" t="s">
        <v>697</v>
      </c>
      <c r="H421" s="14">
        <v>13.2</v>
      </c>
      <c r="I421" s="14">
        <v>1.1205739312058498</v>
      </c>
      <c r="J421" s="14" t="s">
        <v>1666</v>
      </c>
      <c r="K421" s="10">
        <v>50.44</v>
      </c>
      <c r="L421" s="10">
        <v>1.702775077901044</v>
      </c>
      <c r="M421" s="15" t="s">
        <v>1681</v>
      </c>
      <c r="N421" s="16">
        <v>0.11994993031493785</v>
      </c>
      <c r="O421" s="10">
        <v>-0.92100000000000015</v>
      </c>
      <c r="P421" s="10" t="s">
        <v>1646</v>
      </c>
      <c r="Q421" s="10">
        <v>3.5</v>
      </c>
      <c r="R421" s="10">
        <f t="shared" si="24"/>
        <v>0.54406804435027567</v>
      </c>
      <c r="S421" s="10" t="s">
        <v>1666</v>
      </c>
      <c r="T421" s="10">
        <v>1.22</v>
      </c>
      <c r="U421" s="10" t="s">
        <v>1665</v>
      </c>
    </row>
    <row r="422" spans="1:21" x14ac:dyDescent="0.2">
      <c r="A422" s="12">
        <v>382</v>
      </c>
      <c r="B422" s="12" t="s">
        <v>15</v>
      </c>
      <c r="C422" s="12" t="s">
        <v>16</v>
      </c>
      <c r="D422" s="13" t="s">
        <v>160</v>
      </c>
      <c r="E422" s="13" t="s">
        <v>161</v>
      </c>
      <c r="F422" s="13" t="s">
        <v>506</v>
      </c>
      <c r="G422" s="13" t="s">
        <v>809</v>
      </c>
      <c r="H422" s="14">
        <v>10.275</v>
      </c>
      <c r="I422" s="14">
        <v>1.0117818305481068</v>
      </c>
      <c r="J422" s="14" t="s">
        <v>1666</v>
      </c>
      <c r="K422" s="10">
        <v>51.86</v>
      </c>
      <c r="L422" s="10">
        <v>1.7148325124333326</v>
      </c>
      <c r="M422" s="15" t="s">
        <v>1681</v>
      </c>
      <c r="N422" s="16">
        <v>0.19010782799232998</v>
      </c>
      <c r="O422" s="10">
        <v>-0.72100000000000009</v>
      </c>
      <c r="P422" s="10" t="s">
        <v>1646</v>
      </c>
      <c r="Q422" s="10">
        <v>4</v>
      </c>
      <c r="R422" s="10">
        <f t="shared" si="24"/>
        <v>0.6020599913279624</v>
      </c>
      <c r="S422" s="10" t="s">
        <v>1666</v>
      </c>
      <c r="T422" s="10">
        <v>1.2</v>
      </c>
      <c r="U422" s="10" t="s">
        <v>1665</v>
      </c>
    </row>
    <row r="423" spans="1:21" x14ac:dyDescent="0.2">
      <c r="A423" s="12">
        <v>999</v>
      </c>
      <c r="B423" s="12" t="s">
        <v>15</v>
      </c>
      <c r="C423" s="12" t="s">
        <v>56</v>
      </c>
      <c r="D423" s="13" t="s">
        <v>57</v>
      </c>
      <c r="E423" s="13" t="s">
        <v>58</v>
      </c>
      <c r="F423" s="13" t="s">
        <v>812</v>
      </c>
      <c r="G423" s="13" t="s">
        <v>1105</v>
      </c>
      <c r="H423" s="14">
        <v>122.46161992650499</v>
      </c>
      <c r="I423" s="14">
        <v>2.0880000000000005</v>
      </c>
      <c r="J423" s="14" t="s">
        <v>1666</v>
      </c>
      <c r="K423" s="10">
        <v>101.56</v>
      </c>
      <c r="L423" s="10">
        <v>2.0067226922016848</v>
      </c>
      <c r="M423" s="15" t="s">
        <v>1681</v>
      </c>
      <c r="N423" s="10"/>
      <c r="O423" s="10"/>
      <c r="Q423" s="10">
        <v>6.2502875801512996</v>
      </c>
      <c r="R423" s="10">
        <f t="shared" si="24"/>
        <v>0.79589999999999983</v>
      </c>
      <c r="S423" s="10" t="s">
        <v>1666</v>
      </c>
    </row>
    <row r="424" spans="1:21" x14ac:dyDescent="0.2">
      <c r="A424" s="12">
        <v>753</v>
      </c>
      <c r="B424" s="12" t="s">
        <v>15</v>
      </c>
      <c r="C424" s="12" t="s">
        <v>16</v>
      </c>
      <c r="D424" s="19" t="s">
        <v>17</v>
      </c>
      <c r="E424" s="19" t="s">
        <v>23</v>
      </c>
      <c r="F424" s="19" t="s">
        <v>48</v>
      </c>
      <c r="G424" s="10" t="s">
        <v>379</v>
      </c>
      <c r="H424" s="14">
        <v>17.195</v>
      </c>
      <c r="I424" s="14">
        <v>1.2354021801580324</v>
      </c>
      <c r="J424" s="14" t="s">
        <v>1666</v>
      </c>
      <c r="K424" s="10">
        <v>72</v>
      </c>
      <c r="L424" s="10">
        <v>1.8573324964312685</v>
      </c>
      <c r="M424" s="15" t="s">
        <v>1681</v>
      </c>
      <c r="N424" s="10"/>
      <c r="O424" s="10"/>
      <c r="Q424" s="10">
        <v>1.8875</v>
      </c>
      <c r="R424" s="10">
        <f t="shared" si="24"/>
        <v>0.27588696030122584</v>
      </c>
      <c r="S424" s="10" t="s">
        <v>1666</v>
      </c>
      <c r="T424" s="10">
        <v>2.25</v>
      </c>
      <c r="U424" s="10" t="s">
        <v>1665</v>
      </c>
    </row>
    <row r="425" spans="1:21" x14ac:dyDescent="0.2">
      <c r="A425" s="12">
        <v>628</v>
      </c>
      <c r="B425" s="12" t="s">
        <v>15</v>
      </c>
      <c r="C425" s="12" t="s">
        <v>16</v>
      </c>
      <c r="D425" s="13" t="s">
        <v>17</v>
      </c>
      <c r="E425" s="13" t="s">
        <v>118</v>
      </c>
      <c r="F425" s="13" t="s">
        <v>121</v>
      </c>
      <c r="G425" s="13" t="s">
        <v>122</v>
      </c>
      <c r="H425" s="14">
        <v>171249.245</v>
      </c>
      <c r="I425" s="14">
        <v>5.2336286654604827</v>
      </c>
      <c r="J425" s="14" t="s">
        <v>1666</v>
      </c>
      <c r="K425" s="10">
        <v>64.099999999999994</v>
      </c>
      <c r="L425" s="10">
        <v>1.8068580295188175</v>
      </c>
      <c r="M425" s="15" t="s">
        <v>1681</v>
      </c>
      <c r="N425" s="16">
        <v>202.30191786782734</v>
      </c>
      <c r="O425" s="10">
        <v>2.3060000000000005</v>
      </c>
      <c r="P425" s="10" t="s">
        <v>1646</v>
      </c>
      <c r="Q425" s="10">
        <v>1</v>
      </c>
      <c r="R425" s="10">
        <f t="shared" si="24"/>
        <v>0</v>
      </c>
      <c r="S425" s="10" t="s">
        <v>1666</v>
      </c>
      <c r="T425" s="10">
        <v>4.12</v>
      </c>
      <c r="U425" s="10" t="s">
        <v>1665</v>
      </c>
    </row>
    <row r="426" spans="1:21" x14ac:dyDescent="0.2">
      <c r="A426" s="12">
        <v>629</v>
      </c>
      <c r="B426" s="12" t="s">
        <v>15</v>
      </c>
      <c r="C426" s="12" t="s">
        <v>16</v>
      </c>
      <c r="D426" s="13" t="s">
        <v>17</v>
      </c>
      <c r="E426" s="13" t="s">
        <v>118</v>
      </c>
      <c r="F426" s="13" t="s">
        <v>121</v>
      </c>
      <c r="G426" s="13" t="s">
        <v>123</v>
      </c>
      <c r="H426" s="14">
        <v>326799.26500000001</v>
      </c>
      <c r="I426" s="14">
        <v>5.5142810710953745</v>
      </c>
      <c r="J426" s="14" t="s">
        <v>1666</v>
      </c>
      <c r="K426" s="10">
        <v>60.6</v>
      </c>
      <c r="L426" s="10">
        <v>1.7824726241662863</v>
      </c>
      <c r="M426" s="15" t="s">
        <v>1681</v>
      </c>
      <c r="N426" s="16">
        <v>339.6252725904086</v>
      </c>
      <c r="O426" s="10">
        <v>2.5310000000000001</v>
      </c>
      <c r="P426" s="10" t="s">
        <v>1646</v>
      </c>
      <c r="Q426" s="10">
        <v>1</v>
      </c>
      <c r="R426" s="10">
        <f t="shared" si="24"/>
        <v>0</v>
      </c>
      <c r="S426" s="10" t="s">
        <v>1666</v>
      </c>
      <c r="T426" s="10">
        <v>2.95</v>
      </c>
      <c r="U426" s="10" t="s">
        <v>1665</v>
      </c>
    </row>
    <row r="427" spans="1:21" x14ac:dyDescent="0.2">
      <c r="A427" s="12">
        <v>508</v>
      </c>
      <c r="B427" s="12" t="s">
        <v>15</v>
      </c>
      <c r="C427" s="12" t="s">
        <v>16</v>
      </c>
      <c r="D427" s="13" t="s">
        <v>17</v>
      </c>
      <c r="E427" s="13" t="s">
        <v>118</v>
      </c>
      <c r="F427" s="13" t="s">
        <v>121</v>
      </c>
      <c r="G427" s="13" t="s">
        <v>124</v>
      </c>
      <c r="H427" s="14">
        <v>408000.07500000001</v>
      </c>
      <c r="I427" s="14">
        <v>5.6106602429234167</v>
      </c>
      <c r="J427" s="14" t="s">
        <v>1666</v>
      </c>
      <c r="K427" s="10">
        <v>50</v>
      </c>
      <c r="L427" s="10">
        <v>1.6989700043360187</v>
      </c>
      <c r="M427" s="15" t="s">
        <v>1681</v>
      </c>
      <c r="N427" s="16">
        <v>1150.8003889444367</v>
      </c>
      <c r="O427" s="10">
        <v>3.0610000000000004</v>
      </c>
      <c r="P427" s="10" t="s">
        <v>1646</v>
      </c>
      <c r="Q427" s="10">
        <v>1</v>
      </c>
      <c r="R427" s="10">
        <f t="shared" si="24"/>
        <v>0</v>
      </c>
      <c r="S427" s="10" t="s">
        <v>1666</v>
      </c>
    </row>
    <row r="428" spans="1:21" x14ac:dyDescent="0.2">
      <c r="A428" s="12">
        <v>791</v>
      </c>
      <c r="B428" s="12" t="s">
        <v>15</v>
      </c>
      <c r="C428" s="12" t="s">
        <v>16</v>
      </c>
      <c r="D428" s="13" t="s">
        <v>17</v>
      </c>
      <c r="E428" s="13" t="s">
        <v>118</v>
      </c>
      <c r="F428" s="13" t="s">
        <v>121</v>
      </c>
      <c r="G428" s="13" t="s">
        <v>125</v>
      </c>
      <c r="H428" s="14">
        <v>278069.3</v>
      </c>
      <c r="I428" s="14">
        <v>5.4441530436050165</v>
      </c>
      <c r="J428" s="14" t="s">
        <v>1666</v>
      </c>
      <c r="K428" s="10">
        <v>53.77</v>
      </c>
      <c r="L428" s="10">
        <v>1.7305400364771193</v>
      </c>
      <c r="M428" s="15" t="s">
        <v>1681</v>
      </c>
      <c r="N428" s="16">
        <v>162.18100973589304</v>
      </c>
      <c r="O428" s="10">
        <v>2.21</v>
      </c>
      <c r="P428" s="10" t="s">
        <v>1646</v>
      </c>
      <c r="Q428" s="10">
        <v>1</v>
      </c>
      <c r="R428" s="10">
        <f t="shared" si="24"/>
        <v>0</v>
      </c>
      <c r="S428" s="10" t="s">
        <v>1666</v>
      </c>
    </row>
    <row r="429" spans="1:21" x14ac:dyDescent="0.2">
      <c r="A429" s="12">
        <v>166</v>
      </c>
      <c r="B429" s="12" t="s">
        <v>15</v>
      </c>
      <c r="C429" s="12" t="s">
        <v>16</v>
      </c>
      <c r="D429" s="13" t="s">
        <v>160</v>
      </c>
      <c r="E429" s="13" t="s">
        <v>161</v>
      </c>
      <c r="F429" s="13" t="s">
        <v>513</v>
      </c>
      <c r="G429" s="13" t="s">
        <v>515</v>
      </c>
      <c r="H429" s="14">
        <v>16.925000000000001</v>
      </c>
      <c r="I429" s="14">
        <v>1.228528677357182</v>
      </c>
      <c r="J429" s="14" t="s">
        <v>1666</v>
      </c>
      <c r="K429" s="10">
        <v>98.11</v>
      </c>
      <c r="L429" s="10">
        <v>1.9917132757130895</v>
      </c>
      <c r="M429" s="15" t="s">
        <v>1681</v>
      </c>
      <c r="N429" s="16">
        <v>8.9949758153003462E-2</v>
      </c>
      <c r="O429" s="10">
        <v>-1.0460000000000003</v>
      </c>
      <c r="P429" s="10" t="s">
        <v>1646</v>
      </c>
      <c r="Q429" s="10">
        <v>2.4000000000000004</v>
      </c>
      <c r="R429" s="10">
        <f t="shared" si="24"/>
        <v>0.38021124171160608</v>
      </c>
      <c r="S429" s="10" t="s">
        <v>1658</v>
      </c>
    </row>
    <row r="430" spans="1:21" x14ac:dyDescent="0.2">
      <c r="A430" s="12">
        <v>787</v>
      </c>
      <c r="B430" s="12" t="s">
        <v>15</v>
      </c>
      <c r="C430" s="12" t="s">
        <v>16</v>
      </c>
      <c r="D430" s="13" t="s">
        <v>17</v>
      </c>
      <c r="E430" s="13" t="s">
        <v>193</v>
      </c>
      <c r="F430" s="13" t="s">
        <v>899</v>
      </c>
      <c r="G430" s="13" t="s">
        <v>900</v>
      </c>
      <c r="H430" s="14">
        <v>774.47500000000002</v>
      </c>
      <c r="I430" s="14">
        <v>2.8890074033253303</v>
      </c>
      <c r="J430" s="14" t="s">
        <v>1666</v>
      </c>
      <c r="K430" s="10">
        <v>90</v>
      </c>
      <c r="L430" s="10">
        <v>1.954242509439325</v>
      </c>
      <c r="M430" s="15" t="s">
        <v>1681</v>
      </c>
      <c r="N430" s="16">
        <v>3.1188895840939375</v>
      </c>
      <c r="O430" s="10">
        <v>0.49400000000000005</v>
      </c>
      <c r="P430" s="10" t="s">
        <v>1646</v>
      </c>
      <c r="Q430" s="10">
        <v>4.43</v>
      </c>
      <c r="R430" s="10">
        <f t="shared" si="24"/>
        <v>0.64640372622306952</v>
      </c>
      <c r="S430" s="10" t="s">
        <v>1666</v>
      </c>
      <c r="T430" s="10">
        <v>3.66</v>
      </c>
      <c r="U430" s="10" t="s">
        <v>1665</v>
      </c>
    </row>
    <row r="431" spans="1:21" x14ac:dyDescent="0.2">
      <c r="A431" s="12">
        <v>383</v>
      </c>
      <c r="B431" s="12" t="s">
        <v>15</v>
      </c>
      <c r="C431" s="12" t="s">
        <v>16</v>
      </c>
      <c r="D431" s="13" t="s">
        <v>160</v>
      </c>
      <c r="E431" s="13" t="s">
        <v>161</v>
      </c>
      <c r="F431" s="13" t="s">
        <v>628</v>
      </c>
      <c r="G431" s="13" t="s">
        <v>1025</v>
      </c>
      <c r="H431" s="14">
        <v>17.7</v>
      </c>
      <c r="I431" s="14">
        <v>1.2479732663618066</v>
      </c>
      <c r="J431" s="14" t="s">
        <v>1666</v>
      </c>
      <c r="K431" s="10">
        <v>136.63</v>
      </c>
      <c r="L431" s="10">
        <v>2.1355460683350791</v>
      </c>
      <c r="M431" s="15" t="s">
        <v>1681</v>
      </c>
      <c r="N431" s="16">
        <v>0.23014418174085077</v>
      </c>
      <c r="O431" s="10">
        <v>-0.63800000000000012</v>
      </c>
      <c r="P431" s="10" t="s">
        <v>1646</v>
      </c>
      <c r="Q431" s="10">
        <v>5.17</v>
      </c>
      <c r="R431" s="10">
        <f t="shared" si="24"/>
        <v>0.71349054309394255</v>
      </c>
      <c r="S431" s="10" t="s">
        <v>1666</v>
      </c>
      <c r="T431" s="10">
        <v>1.82</v>
      </c>
      <c r="U431" s="10" t="s">
        <v>1665</v>
      </c>
    </row>
    <row r="432" spans="1:21" x14ac:dyDescent="0.2">
      <c r="A432" s="12">
        <v>1053</v>
      </c>
      <c r="B432" s="12" t="s">
        <v>15</v>
      </c>
      <c r="C432" s="12" t="s">
        <v>16</v>
      </c>
      <c r="D432" s="13" t="s">
        <v>17</v>
      </c>
      <c r="E432" s="13" t="s">
        <v>40</v>
      </c>
      <c r="F432" s="13" t="s">
        <v>53</v>
      </c>
      <c r="G432" s="13" t="s">
        <v>1495</v>
      </c>
      <c r="H432" s="14">
        <v>61.98</v>
      </c>
      <c r="I432" s="14">
        <v>1.7922515719032641</v>
      </c>
      <c r="J432" s="14" t="s">
        <v>1666</v>
      </c>
      <c r="K432" s="10">
        <v>86</v>
      </c>
      <c r="L432" s="10">
        <v>1.9344984512435677</v>
      </c>
      <c r="M432" s="15" t="s">
        <v>1681</v>
      </c>
      <c r="N432" s="10"/>
      <c r="O432" s="10"/>
      <c r="Q432" s="10"/>
      <c r="R432" s="10"/>
      <c r="T432" s="11"/>
    </row>
    <row r="433" spans="1:21" x14ac:dyDescent="0.2">
      <c r="A433" s="12">
        <v>638</v>
      </c>
      <c r="B433" s="12" t="s">
        <v>15</v>
      </c>
      <c r="C433" s="12" t="s">
        <v>16</v>
      </c>
      <c r="D433" s="13" t="s">
        <v>17</v>
      </c>
      <c r="E433" s="13" t="s">
        <v>82</v>
      </c>
      <c r="F433" s="13" t="s">
        <v>102</v>
      </c>
      <c r="G433" s="13" t="s">
        <v>209</v>
      </c>
      <c r="H433" s="14">
        <v>7966.3</v>
      </c>
      <c r="I433" s="14">
        <v>3.901256657319518</v>
      </c>
      <c r="J433" s="14" t="s">
        <v>1666</v>
      </c>
      <c r="K433" s="10">
        <v>89.5</v>
      </c>
      <c r="L433" s="10">
        <v>1.9518230353159121</v>
      </c>
      <c r="M433" s="15" t="s">
        <v>1681</v>
      </c>
      <c r="N433" s="16">
        <v>7.1944897800369958</v>
      </c>
      <c r="O433" s="10">
        <v>0.8570000000000001</v>
      </c>
      <c r="P433" s="10" t="s">
        <v>1646</v>
      </c>
      <c r="Q433" s="10">
        <v>1.0049999999999999</v>
      </c>
      <c r="R433" s="10">
        <f t="shared" ref="R433:R447" si="25">LOG10(Q433)</f>
        <v>2.1660617565076304E-3</v>
      </c>
      <c r="S433" s="10" t="s">
        <v>1666</v>
      </c>
      <c r="T433" s="10">
        <v>3.52</v>
      </c>
      <c r="U433" s="10" t="s">
        <v>1665</v>
      </c>
    </row>
    <row r="434" spans="1:21" x14ac:dyDescent="0.2">
      <c r="A434" s="12">
        <v>191</v>
      </c>
      <c r="B434" s="12" t="s">
        <v>15</v>
      </c>
      <c r="C434" s="12" t="s">
        <v>16</v>
      </c>
      <c r="D434" s="13" t="s">
        <v>160</v>
      </c>
      <c r="E434" s="13" t="s">
        <v>161</v>
      </c>
      <c r="F434" s="13" t="s">
        <v>699</v>
      </c>
      <c r="G434" s="13" t="s">
        <v>1073</v>
      </c>
      <c r="H434" s="14">
        <v>13.1</v>
      </c>
      <c r="I434" s="14">
        <v>1.1172712956557642</v>
      </c>
      <c r="J434" s="14" t="s">
        <v>1671</v>
      </c>
      <c r="K434" s="10">
        <v>75.44</v>
      </c>
      <c r="L434" s="10">
        <v>1.8776016797292721</v>
      </c>
      <c r="M434" s="15" t="s">
        <v>1681</v>
      </c>
      <c r="N434" s="16">
        <v>0.158</v>
      </c>
      <c r="O434" s="10">
        <v>-0.80134291304557737</v>
      </c>
      <c r="P434" s="10" t="s">
        <v>1671</v>
      </c>
      <c r="Q434" s="10">
        <v>5.700000000000002</v>
      </c>
      <c r="R434" s="10">
        <f t="shared" si="25"/>
        <v>0.75587485567249157</v>
      </c>
      <c r="S434" s="10" t="s">
        <v>1649</v>
      </c>
    </row>
    <row r="435" spans="1:21" x14ac:dyDescent="0.2">
      <c r="A435" s="12">
        <v>192</v>
      </c>
      <c r="B435" s="12" t="s">
        <v>15</v>
      </c>
      <c r="C435" s="12" t="s">
        <v>16</v>
      </c>
      <c r="D435" s="13" t="s">
        <v>160</v>
      </c>
      <c r="E435" s="13" t="s">
        <v>161</v>
      </c>
      <c r="F435" s="13" t="s">
        <v>699</v>
      </c>
      <c r="G435" s="13" t="s">
        <v>976</v>
      </c>
      <c r="H435" s="14">
        <v>8.1833329999999993</v>
      </c>
      <c r="I435" s="14">
        <v>0.9129302240491215</v>
      </c>
      <c r="J435" s="14" t="s">
        <v>1666</v>
      </c>
      <c r="K435" s="10">
        <v>73.650000000000006</v>
      </c>
      <c r="L435" s="10">
        <v>1.8671727511786498</v>
      </c>
      <c r="M435" s="15" t="s">
        <v>1681</v>
      </c>
      <c r="N435" s="16">
        <v>2.4E-2</v>
      </c>
      <c r="O435" s="10">
        <v>-1.6197887582883939</v>
      </c>
      <c r="P435" s="10" t="s">
        <v>1671</v>
      </c>
      <c r="Q435" s="10">
        <v>4.9000000000000004</v>
      </c>
      <c r="R435" s="10">
        <f t="shared" si="25"/>
        <v>0.69019608002851374</v>
      </c>
      <c r="S435" s="10" t="s">
        <v>1666</v>
      </c>
      <c r="T435" s="10">
        <v>1.2</v>
      </c>
      <c r="U435" s="10" t="s">
        <v>1665</v>
      </c>
    </row>
    <row r="436" spans="1:21" x14ac:dyDescent="0.2">
      <c r="A436" s="12">
        <v>193</v>
      </c>
      <c r="B436" s="12" t="s">
        <v>15</v>
      </c>
      <c r="C436" s="12" t="s">
        <v>16</v>
      </c>
      <c r="D436" s="13" t="s">
        <v>160</v>
      </c>
      <c r="E436" s="13" t="s">
        <v>161</v>
      </c>
      <c r="F436" s="13" t="s">
        <v>699</v>
      </c>
      <c r="G436" s="13" t="s">
        <v>910</v>
      </c>
      <c r="H436" s="14">
        <v>9.2249999999999996</v>
      </c>
      <c r="I436" s="14">
        <v>0.96496637483109793</v>
      </c>
      <c r="J436" s="14" t="s">
        <v>1666</v>
      </c>
      <c r="K436" s="10">
        <v>58.57</v>
      </c>
      <c r="L436" s="10">
        <v>1.7676752240279601</v>
      </c>
      <c r="M436" s="15" t="s">
        <v>1681</v>
      </c>
      <c r="N436" s="16">
        <v>1.7999999999999999E-2</v>
      </c>
      <c r="O436" s="10">
        <v>-1.744727494896694</v>
      </c>
      <c r="P436" s="10" t="s">
        <v>1671</v>
      </c>
      <c r="Q436" s="10">
        <v>4.5</v>
      </c>
      <c r="R436" s="10">
        <f t="shared" si="25"/>
        <v>0.65321251377534373</v>
      </c>
      <c r="S436" s="10" t="s">
        <v>1666</v>
      </c>
    </row>
    <row r="437" spans="1:21" x14ac:dyDescent="0.2">
      <c r="A437" s="12">
        <v>1166</v>
      </c>
      <c r="B437" s="12" t="s">
        <v>15</v>
      </c>
      <c r="C437" s="12" t="s">
        <v>16</v>
      </c>
      <c r="D437" s="13" t="s">
        <v>160</v>
      </c>
      <c r="E437" s="13" t="s">
        <v>161</v>
      </c>
      <c r="F437" s="13" t="s">
        <v>699</v>
      </c>
      <c r="G437" s="13" t="s">
        <v>955</v>
      </c>
      <c r="H437" s="14">
        <v>7.6</v>
      </c>
      <c r="I437" s="14">
        <v>0.88081359228079137</v>
      </c>
      <c r="J437" s="14" t="s">
        <v>1666</v>
      </c>
      <c r="K437" s="10">
        <v>59.67</v>
      </c>
      <c r="L437" s="10">
        <v>1.775756037844098</v>
      </c>
      <c r="M437" s="15" t="s">
        <v>1681</v>
      </c>
      <c r="N437" s="10"/>
      <c r="O437" s="10"/>
      <c r="Q437" s="10">
        <v>4.7</v>
      </c>
      <c r="R437" s="10">
        <f t="shared" si="25"/>
        <v>0.67209785793571752</v>
      </c>
      <c r="S437" s="10" t="s">
        <v>1666</v>
      </c>
    </row>
    <row r="438" spans="1:21" x14ac:dyDescent="0.2">
      <c r="A438" s="12">
        <v>1262</v>
      </c>
      <c r="B438" s="12" t="s">
        <v>15</v>
      </c>
      <c r="C438" s="12" t="s">
        <v>16</v>
      </c>
      <c r="D438" s="13" t="s">
        <v>160</v>
      </c>
      <c r="E438" s="13" t="s">
        <v>421</v>
      </c>
      <c r="F438" s="13" t="s">
        <v>422</v>
      </c>
      <c r="G438" s="13" t="s">
        <v>423</v>
      </c>
      <c r="H438" s="14">
        <v>2330</v>
      </c>
      <c r="I438" s="14">
        <v>3.3673559210260189</v>
      </c>
      <c r="J438" s="14" t="s">
        <v>1666</v>
      </c>
      <c r="K438" s="10">
        <v>64.569999999999993</v>
      </c>
      <c r="L438" s="10">
        <v>1.8100307864058394</v>
      </c>
      <c r="M438" s="15" t="s">
        <v>1681</v>
      </c>
      <c r="N438" s="10"/>
      <c r="O438" s="10"/>
      <c r="Q438" s="10">
        <v>2</v>
      </c>
      <c r="R438" s="10">
        <f t="shared" si="25"/>
        <v>0.3010299956639812</v>
      </c>
      <c r="S438" s="10" t="s">
        <v>1666</v>
      </c>
    </row>
    <row r="439" spans="1:21" x14ac:dyDescent="0.2">
      <c r="A439" s="12">
        <v>474</v>
      </c>
      <c r="B439" s="12" t="s">
        <v>15</v>
      </c>
      <c r="C439" s="12" t="s">
        <v>16</v>
      </c>
      <c r="D439" s="13" t="s">
        <v>17</v>
      </c>
      <c r="E439" s="13" t="s">
        <v>82</v>
      </c>
      <c r="F439" s="13" t="s">
        <v>248</v>
      </c>
      <c r="G439" s="13" t="s">
        <v>265</v>
      </c>
      <c r="H439" s="14">
        <v>2419</v>
      </c>
      <c r="I439" s="14">
        <v>3.3836358683618797</v>
      </c>
      <c r="J439" s="14" t="s">
        <v>1666</v>
      </c>
      <c r="K439" s="10">
        <v>78.900000000000006</v>
      </c>
      <c r="L439" s="10">
        <v>1.8970770032094204</v>
      </c>
      <c r="M439" s="15" t="s">
        <v>1681</v>
      </c>
      <c r="N439" s="16">
        <v>7.7803655103980418</v>
      </c>
      <c r="O439" s="10">
        <v>0.89100000000000013</v>
      </c>
      <c r="P439" s="10" t="s">
        <v>1646</v>
      </c>
      <c r="Q439" s="10">
        <v>1.1000000000000001</v>
      </c>
      <c r="R439" s="10">
        <f t="shared" si="25"/>
        <v>4.1392685158225077E-2</v>
      </c>
      <c r="S439" s="10" t="s">
        <v>1666</v>
      </c>
      <c r="T439" s="10">
        <v>3.09</v>
      </c>
      <c r="U439" s="10" t="s">
        <v>1665</v>
      </c>
    </row>
    <row r="440" spans="1:21" x14ac:dyDescent="0.2">
      <c r="A440" s="12">
        <v>927</v>
      </c>
      <c r="B440" s="12" t="s">
        <v>15</v>
      </c>
      <c r="C440" s="12" t="s">
        <v>16</v>
      </c>
      <c r="D440" s="19" t="s">
        <v>17</v>
      </c>
      <c r="E440" s="19" t="s">
        <v>82</v>
      </c>
      <c r="F440" s="19" t="s">
        <v>248</v>
      </c>
      <c r="G440" s="10" t="s">
        <v>249</v>
      </c>
      <c r="H440" s="14">
        <v>2314.3977275000002</v>
      </c>
      <c r="I440" s="14">
        <v>3.3644379942077216</v>
      </c>
      <c r="J440" s="14" t="s">
        <v>1666</v>
      </c>
      <c r="K440" s="10">
        <v>73.599999999999994</v>
      </c>
      <c r="L440" s="10">
        <v>1.8668778143374989</v>
      </c>
      <c r="M440" s="15" t="s">
        <v>1681</v>
      </c>
      <c r="N440" s="16">
        <v>16.634126503701705</v>
      </c>
      <c r="O440" s="10">
        <v>1.2210000000000003</v>
      </c>
      <c r="P440" s="10" t="s">
        <v>1646</v>
      </c>
      <c r="Q440" s="10">
        <v>1.04</v>
      </c>
      <c r="R440" s="10">
        <f t="shared" si="25"/>
        <v>1.703333929878037E-2</v>
      </c>
      <c r="S440" s="10" t="s">
        <v>1666</v>
      </c>
      <c r="T440" s="10">
        <v>2.68</v>
      </c>
      <c r="U440" s="10" t="s">
        <v>1665</v>
      </c>
    </row>
    <row r="441" spans="1:21" x14ac:dyDescent="0.2">
      <c r="A441" s="12">
        <v>928</v>
      </c>
      <c r="B441" s="12" t="s">
        <v>15</v>
      </c>
      <c r="C441" s="12" t="s">
        <v>16</v>
      </c>
      <c r="D441" s="19" t="s">
        <v>17</v>
      </c>
      <c r="E441" s="19" t="s">
        <v>82</v>
      </c>
      <c r="F441" s="19" t="s">
        <v>248</v>
      </c>
      <c r="G441" s="19" t="s">
        <v>268</v>
      </c>
      <c r="H441" s="14">
        <v>1771.13</v>
      </c>
      <c r="I441" s="14">
        <v>3.248250439343995</v>
      </c>
      <c r="J441" s="14" t="s">
        <v>1666</v>
      </c>
      <c r="K441" s="10">
        <v>62.9</v>
      </c>
      <c r="L441" s="10">
        <v>1.7986506454452689</v>
      </c>
      <c r="M441" s="15" t="s">
        <v>1681</v>
      </c>
      <c r="N441" s="16">
        <v>12.25</v>
      </c>
      <c r="O441" s="10">
        <v>1.0881360887005513</v>
      </c>
      <c r="P441" s="10" t="s">
        <v>1673</v>
      </c>
      <c r="Q441" s="10">
        <v>1.1100000000000001</v>
      </c>
      <c r="R441" s="10">
        <f t="shared" si="25"/>
        <v>4.5322978786657475E-2</v>
      </c>
      <c r="S441" s="10" t="s">
        <v>1666</v>
      </c>
    </row>
    <row r="442" spans="1:21" x14ac:dyDescent="0.2">
      <c r="A442" s="12">
        <v>214</v>
      </c>
      <c r="B442" s="12" t="s">
        <v>15</v>
      </c>
      <c r="C442" s="12" t="s">
        <v>16</v>
      </c>
      <c r="D442" s="13" t="s">
        <v>160</v>
      </c>
      <c r="E442" s="13" t="s">
        <v>161</v>
      </c>
      <c r="F442" s="13" t="s">
        <v>162</v>
      </c>
      <c r="G442" s="13" t="s">
        <v>1002</v>
      </c>
      <c r="H442" s="14">
        <v>62.65</v>
      </c>
      <c r="I442" s="14">
        <v>1.7969210753301688</v>
      </c>
      <c r="J442" s="14" t="s">
        <v>1666</v>
      </c>
      <c r="K442" s="10">
        <v>103.44</v>
      </c>
      <c r="L442" s="10">
        <v>2.0146885118723374</v>
      </c>
      <c r="M442" s="15" t="s">
        <v>1681</v>
      </c>
      <c r="N442" s="16">
        <v>1.2387965865303692</v>
      </c>
      <c r="O442" s="10">
        <v>9.3000000000000013E-2</v>
      </c>
      <c r="P442" s="10" t="s">
        <v>1646</v>
      </c>
      <c r="Q442" s="10">
        <v>5</v>
      </c>
      <c r="R442" s="10">
        <f t="shared" si="25"/>
        <v>0.69897000433601886</v>
      </c>
      <c r="S442" s="10" t="s">
        <v>1666</v>
      </c>
      <c r="T442" s="10">
        <v>1.46</v>
      </c>
      <c r="U442" s="10" t="s">
        <v>1665</v>
      </c>
    </row>
    <row r="443" spans="1:21" x14ac:dyDescent="0.2">
      <c r="A443" s="12">
        <v>1247</v>
      </c>
      <c r="B443" s="12" t="s">
        <v>1132</v>
      </c>
      <c r="C443" s="12" t="s">
        <v>56</v>
      </c>
      <c r="D443" s="13" t="s">
        <v>606</v>
      </c>
      <c r="E443" s="13" t="s">
        <v>1133</v>
      </c>
      <c r="F443" s="13" t="s">
        <v>1251</v>
      </c>
      <c r="G443" s="13" t="s">
        <v>1383</v>
      </c>
      <c r="H443" s="14">
        <v>300</v>
      </c>
      <c r="I443" s="14">
        <v>2.4771212547196626</v>
      </c>
      <c r="J443" s="14" t="s">
        <v>1666</v>
      </c>
      <c r="K443" s="10">
        <v>48.9</v>
      </c>
      <c r="L443" s="10">
        <v>1.6893088591236203</v>
      </c>
      <c r="M443" s="15" t="s">
        <v>1681</v>
      </c>
      <c r="N443" s="10"/>
      <c r="O443" s="10"/>
      <c r="Q443" s="10">
        <v>2000</v>
      </c>
      <c r="R443" s="10">
        <f t="shared" si="25"/>
        <v>3.3010299956639813</v>
      </c>
      <c r="S443" s="10" t="s">
        <v>1666</v>
      </c>
    </row>
    <row r="444" spans="1:21" x14ac:dyDescent="0.2">
      <c r="A444" s="12">
        <v>311</v>
      </c>
      <c r="B444" s="12" t="s">
        <v>15</v>
      </c>
      <c r="C444" s="12" t="s">
        <v>16</v>
      </c>
      <c r="D444" s="13" t="s">
        <v>160</v>
      </c>
      <c r="E444" s="13" t="s">
        <v>161</v>
      </c>
      <c r="F444" s="13" t="s">
        <v>439</v>
      </c>
      <c r="G444" s="13" t="s">
        <v>651</v>
      </c>
      <c r="H444" s="14">
        <v>14.3</v>
      </c>
      <c r="I444" s="14">
        <v>1.1553360374650619</v>
      </c>
      <c r="J444" s="14" t="s">
        <v>1666</v>
      </c>
      <c r="K444" s="10">
        <v>125.65</v>
      </c>
      <c r="L444" s="10">
        <v>2.0991624929285946</v>
      </c>
      <c r="M444" s="15" t="s">
        <v>1681</v>
      </c>
      <c r="N444" s="16">
        <v>0.33</v>
      </c>
      <c r="O444" s="10">
        <v>-0.48148606012211248</v>
      </c>
      <c r="P444" s="10" t="s">
        <v>1671</v>
      </c>
      <c r="Q444" s="10">
        <v>3.15</v>
      </c>
      <c r="R444" s="10">
        <f t="shared" si="25"/>
        <v>0.49831055378960049</v>
      </c>
      <c r="S444" s="10" t="s">
        <v>1666</v>
      </c>
      <c r="T444" s="10">
        <v>1.19</v>
      </c>
      <c r="U444" s="10" t="s">
        <v>1665</v>
      </c>
    </row>
    <row r="445" spans="1:21" x14ac:dyDescent="0.2">
      <c r="A445" s="12">
        <v>1182</v>
      </c>
      <c r="B445" s="12" t="s">
        <v>15</v>
      </c>
      <c r="C445" s="12" t="s">
        <v>16</v>
      </c>
      <c r="D445" s="13" t="s">
        <v>160</v>
      </c>
      <c r="E445" s="13" t="s">
        <v>161</v>
      </c>
      <c r="F445" s="13" t="s">
        <v>439</v>
      </c>
      <c r="G445" s="13" t="s">
        <v>538</v>
      </c>
      <c r="H445" s="14">
        <v>21</v>
      </c>
      <c r="I445" s="14">
        <v>1.3222192947339193</v>
      </c>
      <c r="J445" s="14" t="s">
        <v>1666</v>
      </c>
      <c r="K445" s="10">
        <v>101.23</v>
      </c>
      <c r="L445" s="10">
        <v>2.0053092368485168</v>
      </c>
      <c r="M445" s="15" t="s">
        <v>1681</v>
      </c>
      <c r="N445" s="10"/>
      <c r="O445" s="10"/>
      <c r="Q445" s="10">
        <v>2.5</v>
      </c>
      <c r="R445" s="10">
        <f t="shared" si="25"/>
        <v>0.3979400086720376</v>
      </c>
      <c r="S445" s="10" t="s">
        <v>1666</v>
      </c>
    </row>
    <row r="446" spans="1:21" x14ac:dyDescent="0.2">
      <c r="A446" s="12">
        <v>312</v>
      </c>
      <c r="B446" s="12" t="s">
        <v>15</v>
      </c>
      <c r="C446" s="12" t="s">
        <v>16</v>
      </c>
      <c r="D446" s="13" t="s">
        <v>160</v>
      </c>
      <c r="E446" s="13" t="s">
        <v>161</v>
      </c>
      <c r="F446" s="13" t="s">
        <v>439</v>
      </c>
      <c r="G446" s="13" t="s">
        <v>644</v>
      </c>
      <c r="H446" s="14">
        <v>22.97</v>
      </c>
      <c r="I446" s="14">
        <v>1.3611609951950261</v>
      </c>
      <c r="J446" s="14" t="s">
        <v>1666</v>
      </c>
      <c r="K446" s="10">
        <v>150.04</v>
      </c>
      <c r="L446" s="10">
        <v>2.176207055478685</v>
      </c>
      <c r="M446" s="15" t="s">
        <v>1681</v>
      </c>
      <c r="N446" s="16">
        <v>0.5395106225151276</v>
      </c>
      <c r="O446" s="10">
        <v>-0.26800000000000002</v>
      </c>
      <c r="P446" s="10" t="s">
        <v>1646</v>
      </c>
      <c r="Q446" s="10">
        <v>3.1</v>
      </c>
      <c r="R446" s="10">
        <f t="shared" si="25"/>
        <v>0.49136169383427269</v>
      </c>
      <c r="S446" s="10" t="s">
        <v>1666</v>
      </c>
      <c r="T446" s="10">
        <v>1.19</v>
      </c>
      <c r="U446" s="10" t="s">
        <v>1665</v>
      </c>
    </row>
    <row r="447" spans="1:21" x14ac:dyDescent="0.2">
      <c r="A447" s="12">
        <v>768</v>
      </c>
      <c r="B447" s="12" t="s">
        <v>15</v>
      </c>
      <c r="C447" s="12" t="s">
        <v>16</v>
      </c>
      <c r="D447" s="13" t="s">
        <v>17</v>
      </c>
      <c r="E447" s="13" t="s">
        <v>131</v>
      </c>
      <c r="F447" s="13" t="s">
        <v>270</v>
      </c>
      <c r="G447" s="13" t="s">
        <v>271</v>
      </c>
      <c r="H447" s="14">
        <v>2881.67</v>
      </c>
      <c r="I447" s="14">
        <v>3.4596442452549181</v>
      </c>
      <c r="J447" s="14" t="s">
        <v>1666</v>
      </c>
      <c r="K447" s="10">
        <v>45</v>
      </c>
      <c r="L447" s="10">
        <v>1.6532125137753437</v>
      </c>
      <c r="M447" s="15" t="s">
        <v>1681</v>
      </c>
      <c r="N447" s="10"/>
      <c r="O447" s="10"/>
      <c r="Q447" s="10">
        <v>1.125</v>
      </c>
      <c r="R447" s="10">
        <f t="shared" si="25"/>
        <v>5.1152522447381291E-2</v>
      </c>
      <c r="S447" s="10" t="s">
        <v>1666</v>
      </c>
    </row>
    <row r="448" spans="1:21" x14ac:dyDescent="0.2">
      <c r="A448" s="12">
        <v>1287</v>
      </c>
      <c r="B448" s="12" t="s">
        <v>15</v>
      </c>
      <c r="C448" s="12" t="s">
        <v>16</v>
      </c>
      <c r="D448" s="13" t="s">
        <v>160</v>
      </c>
      <c r="E448" s="13" t="s">
        <v>161</v>
      </c>
      <c r="F448" s="13" t="s">
        <v>300</v>
      </c>
      <c r="G448" s="13" t="s">
        <v>1496</v>
      </c>
      <c r="H448" s="14">
        <v>19.262499999999999</v>
      </c>
      <c r="I448" s="14">
        <v>1.2847126517264758</v>
      </c>
      <c r="J448" s="14" t="s">
        <v>1666</v>
      </c>
      <c r="K448" s="10">
        <v>108.39</v>
      </c>
      <c r="L448" s="10">
        <v>2.0349892162876846</v>
      </c>
      <c r="M448" s="15" t="s">
        <v>1681</v>
      </c>
      <c r="N448" s="10"/>
      <c r="O448" s="10"/>
      <c r="Q448" s="10"/>
      <c r="R448" s="10"/>
      <c r="T448" s="11"/>
    </row>
    <row r="449" spans="1:21" x14ac:dyDescent="0.2">
      <c r="A449" s="12">
        <v>1288</v>
      </c>
      <c r="B449" s="12" t="s">
        <v>15</v>
      </c>
      <c r="C449" s="12" t="s">
        <v>16</v>
      </c>
      <c r="D449" s="13" t="s">
        <v>160</v>
      </c>
      <c r="E449" s="13" t="s">
        <v>161</v>
      </c>
      <c r="F449" s="13" t="s">
        <v>300</v>
      </c>
      <c r="G449" s="13" t="s">
        <v>1497</v>
      </c>
      <c r="H449" s="14">
        <v>25.7</v>
      </c>
      <c r="I449" s="14">
        <v>1.4099331233312946</v>
      </c>
      <c r="J449" s="14" t="s">
        <v>1666</v>
      </c>
      <c r="K449" s="10">
        <v>117.18</v>
      </c>
      <c r="L449" s="10">
        <v>2.0688534936714982</v>
      </c>
      <c r="M449" s="15" t="s">
        <v>1681</v>
      </c>
      <c r="N449" s="10"/>
      <c r="O449" s="10"/>
      <c r="Q449" s="10"/>
      <c r="R449" s="10"/>
      <c r="T449" s="11"/>
    </row>
    <row r="450" spans="1:21" x14ac:dyDescent="0.2">
      <c r="A450" s="12">
        <v>1289</v>
      </c>
      <c r="B450" s="12" t="s">
        <v>15</v>
      </c>
      <c r="C450" s="12" t="s">
        <v>16</v>
      </c>
      <c r="D450" s="13" t="s">
        <v>160</v>
      </c>
      <c r="E450" s="13" t="s">
        <v>161</v>
      </c>
      <c r="F450" s="13" t="s">
        <v>300</v>
      </c>
      <c r="G450" s="13" t="s">
        <v>424</v>
      </c>
      <c r="H450" s="14">
        <v>21.65</v>
      </c>
      <c r="I450" s="14">
        <v>1.3354579006893843</v>
      </c>
      <c r="J450" s="14" t="s">
        <v>1666</v>
      </c>
      <c r="K450" s="10">
        <v>116.45</v>
      </c>
      <c r="L450" s="10">
        <v>2.0661394928706995</v>
      </c>
      <c r="M450" s="15" t="s">
        <v>1681</v>
      </c>
      <c r="N450" s="10"/>
      <c r="O450" s="10"/>
      <c r="Q450" s="10">
        <v>2</v>
      </c>
      <c r="R450" s="10">
        <f t="shared" ref="R450:R461" si="26">LOG10(Q450)</f>
        <v>0.3010299956639812</v>
      </c>
      <c r="S450" s="10" t="s">
        <v>1666</v>
      </c>
    </row>
    <row r="451" spans="1:21" x14ac:dyDescent="0.2">
      <c r="A451" s="12">
        <v>1290</v>
      </c>
      <c r="B451" s="12" t="s">
        <v>15</v>
      </c>
      <c r="C451" s="12" t="s">
        <v>16</v>
      </c>
      <c r="D451" s="13" t="s">
        <v>160</v>
      </c>
      <c r="E451" s="13" t="s">
        <v>161</v>
      </c>
      <c r="F451" s="13" t="s">
        <v>300</v>
      </c>
      <c r="G451" s="13" t="s">
        <v>425</v>
      </c>
      <c r="H451" s="14">
        <v>26.25</v>
      </c>
      <c r="I451" s="14">
        <v>1.4191293077419758</v>
      </c>
      <c r="J451" s="14" t="s">
        <v>1666</v>
      </c>
      <c r="K451" s="10">
        <v>109.85</v>
      </c>
      <c r="L451" s="10">
        <v>2.0408000612565291</v>
      </c>
      <c r="M451" s="15" t="s">
        <v>1681</v>
      </c>
      <c r="N451" s="10"/>
      <c r="O451" s="10"/>
      <c r="Q451" s="10">
        <v>2</v>
      </c>
      <c r="R451" s="10">
        <f t="shared" si="26"/>
        <v>0.3010299956639812</v>
      </c>
      <c r="S451" s="10" t="s">
        <v>1666</v>
      </c>
    </row>
    <row r="452" spans="1:21" x14ac:dyDescent="0.2">
      <c r="A452" s="12">
        <v>1291</v>
      </c>
      <c r="B452" s="12" t="s">
        <v>15</v>
      </c>
      <c r="C452" s="12" t="s">
        <v>16</v>
      </c>
      <c r="D452" s="13" t="s">
        <v>160</v>
      </c>
      <c r="E452" s="13" t="s">
        <v>161</v>
      </c>
      <c r="F452" s="13" t="s">
        <v>300</v>
      </c>
      <c r="G452" s="13" t="s">
        <v>426</v>
      </c>
      <c r="H452" s="14">
        <v>26.56</v>
      </c>
      <c r="I452" s="14">
        <v>1.4242280706959798</v>
      </c>
      <c r="J452" s="14" t="s">
        <v>1666</v>
      </c>
      <c r="K452" s="10">
        <v>104.81</v>
      </c>
      <c r="L452" s="10">
        <v>2.0204027209838782</v>
      </c>
      <c r="M452" s="15" t="s">
        <v>1681</v>
      </c>
      <c r="N452" s="10"/>
      <c r="O452" s="10"/>
      <c r="Q452" s="10">
        <v>2</v>
      </c>
      <c r="R452" s="10">
        <f t="shared" si="26"/>
        <v>0.3010299956639812</v>
      </c>
      <c r="S452" s="10" t="s">
        <v>1666</v>
      </c>
    </row>
    <row r="453" spans="1:21" x14ac:dyDescent="0.2">
      <c r="A453" s="12">
        <v>1167</v>
      </c>
      <c r="B453" s="12" t="s">
        <v>15</v>
      </c>
      <c r="C453" s="12" t="s">
        <v>16</v>
      </c>
      <c r="D453" s="13" t="s">
        <v>160</v>
      </c>
      <c r="E453" s="13" t="s">
        <v>161</v>
      </c>
      <c r="F453" s="13" t="s">
        <v>699</v>
      </c>
      <c r="G453" s="13" t="s">
        <v>1003</v>
      </c>
      <c r="H453" s="14">
        <v>13.4</v>
      </c>
      <c r="I453" s="14">
        <v>1.1271047983648077</v>
      </c>
      <c r="J453" s="14" t="s">
        <v>1666</v>
      </c>
      <c r="K453" s="10">
        <v>74.400000000000006</v>
      </c>
      <c r="L453" s="10">
        <v>1.8715729355458788</v>
      </c>
      <c r="M453" s="15" t="s">
        <v>1681</v>
      </c>
      <c r="N453" s="10"/>
      <c r="O453" s="10"/>
      <c r="Q453" s="10">
        <v>5</v>
      </c>
      <c r="R453" s="10">
        <f t="shared" si="26"/>
        <v>0.69897000433601886</v>
      </c>
      <c r="S453" s="10" t="s">
        <v>1666</v>
      </c>
    </row>
    <row r="454" spans="1:21" x14ac:dyDescent="0.2">
      <c r="A454" s="12">
        <v>55</v>
      </c>
      <c r="B454" s="12" t="s">
        <v>1132</v>
      </c>
      <c r="C454" s="12" t="s">
        <v>56</v>
      </c>
      <c r="D454" s="13" t="s">
        <v>606</v>
      </c>
      <c r="E454" s="13" t="s">
        <v>1133</v>
      </c>
      <c r="F454" s="13" t="s">
        <v>1233</v>
      </c>
      <c r="G454" s="13" t="s">
        <v>1380</v>
      </c>
      <c r="H454" s="14">
        <v>7</v>
      </c>
      <c r="I454" s="14">
        <v>0.84509804001425681</v>
      </c>
      <c r="J454" s="14" t="s">
        <v>1666</v>
      </c>
      <c r="K454" s="10">
        <v>57</v>
      </c>
      <c r="L454" s="10">
        <v>1.7558748556724915</v>
      </c>
      <c r="M454" s="15" t="s">
        <v>1681</v>
      </c>
      <c r="N454" s="16">
        <v>2.0606299132699998E-2</v>
      </c>
      <c r="O454" s="10">
        <v>-1.6860000000000002</v>
      </c>
      <c r="P454" s="10" t="s">
        <v>1646</v>
      </c>
      <c r="Q454" s="10">
        <v>1560.5</v>
      </c>
      <c r="R454" s="10">
        <f t="shared" si="26"/>
        <v>3.1932637730013513</v>
      </c>
      <c r="S454" s="10" t="s">
        <v>1666</v>
      </c>
    </row>
    <row r="455" spans="1:21" x14ac:dyDescent="0.2">
      <c r="A455" s="12">
        <v>613</v>
      </c>
      <c r="B455" s="12" t="s">
        <v>15</v>
      </c>
      <c r="C455" s="12" t="s">
        <v>16</v>
      </c>
      <c r="D455" s="13" t="s">
        <v>17</v>
      </c>
      <c r="E455" s="13" t="s">
        <v>131</v>
      </c>
      <c r="F455" s="13" t="s">
        <v>319</v>
      </c>
      <c r="G455" s="13" t="s">
        <v>734</v>
      </c>
      <c r="H455" s="14">
        <v>3728.94</v>
      </c>
      <c r="I455" s="14">
        <v>3.571585395461454</v>
      </c>
      <c r="J455" s="14" t="s">
        <v>1666</v>
      </c>
      <c r="K455" s="10">
        <v>59.35</v>
      </c>
      <c r="L455" s="10">
        <v>1.7734207232906101</v>
      </c>
      <c r="M455" s="15" t="s">
        <v>1681</v>
      </c>
      <c r="N455" s="16">
        <v>3.6140986263961334</v>
      </c>
      <c r="O455" s="10">
        <v>0.55800000000000005</v>
      </c>
      <c r="P455" s="10" t="s">
        <v>1646</v>
      </c>
      <c r="Q455" s="10">
        <v>3.69</v>
      </c>
      <c r="R455" s="10">
        <f t="shared" si="26"/>
        <v>0.56702636615906032</v>
      </c>
      <c r="S455" s="10" t="s">
        <v>1666</v>
      </c>
      <c r="T455" s="10">
        <v>2.86</v>
      </c>
      <c r="U455" s="10" t="s">
        <v>1665</v>
      </c>
    </row>
    <row r="456" spans="1:21" x14ac:dyDescent="0.2">
      <c r="A456" s="12">
        <v>614</v>
      </c>
      <c r="B456" s="12" t="s">
        <v>15</v>
      </c>
      <c r="C456" s="12" t="s">
        <v>16</v>
      </c>
      <c r="D456" s="13" t="s">
        <v>17</v>
      </c>
      <c r="E456" s="13" t="s">
        <v>131</v>
      </c>
      <c r="F456" s="13" t="s">
        <v>319</v>
      </c>
      <c r="G456" s="13" t="s">
        <v>370</v>
      </c>
      <c r="H456" s="14">
        <v>1362.77</v>
      </c>
      <c r="I456" s="14">
        <v>3.1344225644483314</v>
      </c>
      <c r="J456" s="14" t="s">
        <v>1666</v>
      </c>
      <c r="K456" s="10">
        <v>50.469000000000001</v>
      </c>
      <c r="L456" s="10">
        <v>1.7030246996458225</v>
      </c>
      <c r="M456" s="15" t="s">
        <v>1681</v>
      </c>
      <c r="N456" s="16">
        <v>2.1134890398366468</v>
      </c>
      <c r="O456" s="10">
        <v>0.32500000000000001</v>
      </c>
      <c r="P456" s="10" t="s">
        <v>1646</v>
      </c>
      <c r="Q456" s="10">
        <v>1.845</v>
      </c>
      <c r="R456" s="10">
        <f t="shared" si="26"/>
        <v>0.26599637049507918</v>
      </c>
      <c r="S456" s="10" t="s">
        <v>1666</v>
      </c>
    </row>
    <row r="457" spans="1:21" x14ac:dyDescent="0.2">
      <c r="A457" s="12">
        <v>384</v>
      </c>
      <c r="B457" s="12" t="s">
        <v>15</v>
      </c>
      <c r="C457" s="12" t="s">
        <v>16</v>
      </c>
      <c r="D457" s="13" t="s">
        <v>160</v>
      </c>
      <c r="E457" s="13" t="s">
        <v>161</v>
      </c>
      <c r="F457" s="13" t="s">
        <v>707</v>
      </c>
      <c r="G457" s="13" t="s">
        <v>1090</v>
      </c>
      <c r="H457" s="14">
        <v>12.69</v>
      </c>
      <c r="I457" s="14">
        <v>1.1034616220947047</v>
      </c>
      <c r="J457" s="14" t="s">
        <v>1666</v>
      </c>
      <c r="K457" s="10">
        <v>101.15</v>
      </c>
      <c r="L457" s="10">
        <v>2.0049658871068234</v>
      </c>
      <c r="M457" s="15" t="s">
        <v>1681</v>
      </c>
      <c r="N457" s="16">
        <v>3.9994474976109751E-2</v>
      </c>
      <c r="O457" s="10">
        <v>-1.3979999999999999</v>
      </c>
      <c r="P457" s="10" t="s">
        <v>1646</v>
      </c>
      <c r="Q457" s="10">
        <v>6</v>
      </c>
      <c r="R457" s="10">
        <f t="shared" si="26"/>
        <v>0.77815125038364363</v>
      </c>
      <c r="S457" s="10" t="s">
        <v>1666</v>
      </c>
    </row>
    <row r="458" spans="1:21" x14ac:dyDescent="0.2">
      <c r="A458" s="12">
        <v>385</v>
      </c>
      <c r="B458" s="12" t="s">
        <v>15</v>
      </c>
      <c r="C458" s="12" t="s">
        <v>16</v>
      </c>
      <c r="D458" s="13" t="s">
        <v>160</v>
      </c>
      <c r="E458" s="13" t="s">
        <v>161</v>
      </c>
      <c r="F458" s="13" t="s">
        <v>707</v>
      </c>
      <c r="G458" s="13" t="s">
        <v>1079</v>
      </c>
      <c r="H458" s="14">
        <v>13.79</v>
      </c>
      <c r="I458" s="14">
        <v>1.1395642661758498</v>
      </c>
      <c r="J458" s="14" t="s">
        <v>1666</v>
      </c>
      <c r="K458" s="10">
        <v>100.7</v>
      </c>
      <c r="L458" s="10">
        <v>2.003029470553618</v>
      </c>
      <c r="M458" s="15" t="s">
        <v>1681</v>
      </c>
      <c r="N458" s="16">
        <v>3.9994474976109751E-2</v>
      </c>
      <c r="O458" s="10">
        <v>-1.3979999999999999</v>
      </c>
      <c r="P458" s="10" t="s">
        <v>1646</v>
      </c>
      <c r="Q458" s="10">
        <v>5.85</v>
      </c>
      <c r="R458" s="10">
        <f t="shared" si="26"/>
        <v>0.76715586608218045</v>
      </c>
      <c r="S458" s="10" t="s">
        <v>1666</v>
      </c>
    </row>
    <row r="459" spans="1:21" x14ac:dyDescent="0.2">
      <c r="A459" s="12">
        <v>386</v>
      </c>
      <c r="B459" s="12" t="s">
        <v>15</v>
      </c>
      <c r="C459" s="12" t="s">
        <v>16</v>
      </c>
      <c r="D459" s="13" t="s">
        <v>160</v>
      </c>
      <c r="E459" s="13" t="s">
        <v>161</v>
      </c>
      <c r="F459" s="13" t="s">
        <v>588</v>
      </c>
      <c r="G459" s="13" t="s">
        <v>911</v>
      </c>
      <c r="H459" s="14">
        <v>22.625</v>
      </c>
      <c r="I459" s="14">
        <v>1.354588587877241</v>
      </c>
      <c r="J459" s="14" t="s">
        <v>1666</v>
      </c>
      <c r="K459" s="10">
        <v>251.41</v>
      </c>
      <c r="L459" s="10">
        <v>2.4003825480454286</v>
      </c>
      <c r="M459" s="15" t="s">
        <v>1681</v>
      </c>
      <c r="N459" s="16">
        <v>0.4395416154378245</v>
      </c>
      <c r="O459" s="10">
        <v>-0.35699999999999998</v>
      </c>
      <c r="P459" s="10" t="s">
        <v>1646</v>
      </c>
      <c r="Q459" s="10">
        <v>4.5</v>
      </c>
      <c r="R459" s="10">
        <f t="shared" si="26"/>
        <v>0.65321251377534373</v>
      </c>
      <c r="S459" s="10" t="s">
        <v>1666</v>
      </c>
      <c r="T459" s="10">
        <v>1.1200000000000001</v>
      </c>
      <c r="U459" s="10" t="s">
        <v>1665</v>
      </c>
    </row>
    <row r="460" spans="1:21" x14ac:dyDescent="0.2">
      <c r="A460" s="12">
        <v>387</v>
      </c>
      <c r="B460" s="12" t="s">
        <v>15</v>
      </c>
      <c r="C460" s="12" t="s">
        <v>16</v>
      </c>
      <c r="D460" s="13" t="s">
        <v>160</v>
      </c>
      <c r="E460" s="13" t="s">
        <v>161</v>
      </c>
      <c r="F460" s="13" t="s">
        <v>673</v>
      </c>
      <c r="G460" s="13" t="s">
        <v>1082</v>
      </c>
      <c r="H460" s="14">
        <v>22.925000000000001</v>
      </c>
      <c r="I460" s="14">
        <v>1.3603093443420586</v>
      </c>
      <c r="J460" s="14" t="s">
        <v>1666</v>
      </c>
      <c r="K460" s="10">
        <v>213</v>
      </c>
      <c r="L460" s="10">
        <v>2.3283796034387376</v>
      </c>
      <c r="M460" s="15" t="s">
        <v>1681</v>
      </c>
      <c r="N460" s="16">
        <v>0.2626</v>
      </c>
      <c r="O460" s="10">
        <v>-0.5807052782465395</v>
      </c>
      <c r="P460" s="10" t="s">
        <v>1670</v>
      </c>
      <c r="Q460" s="10">
        <v>5.9</v>
      </c>
      <c r="R460" s="10">
        <f t="shared" si="26"/>
        <v>0.77085201164214423</v>
      </c>
      <c r="S460" s="10" t="s">
        <v>1666</v>
      </c>
    </row>
    <row r="461" spans="1:21" x14ac:dyDescent="0.2">
      <c r="A461" s="12">
        <v>873</v>
      </c>
      <c r="B461" s="12" t="s">
        <v>15</v>
      </c>
      <c r="C461" s="12" t="s">
        <v>16</v>
      </c>
      <c r="D461" s="13" t="s">
        <v>17</v>
      </c>
      <c r="E461" s="13" t="s">
        <v>40</v>
      </c>
      <c r="F461" s="13" t="s">
        <v>537</v>
      </c>
      <c r="G461" s="13" t="s">
        <v>579</v>
      </c>
      <c r="H461" s="14">
        <v>134.65</v>
      </c>
      <c r="I461" s="14">
        <v>2.1292063577475293</v>
      </c>
      <c r="J461" s="14" t="s">
        <v>1666</v>
      </c>
      <c r="K461" s="10">
        <v>42.9</v>
      </c>
      <c r="L461" s="10">
        <v>1.6334684555795864</v>
      </c>
      <c r="M461" s="15" t="s">
        <v>1681</v>
      </c>
      <c r="N461" s="16">
        <v>0.18</v>
      </c>
      <c r="O461" s="10">
        <v>-0.74472749489669399</v>
      </c>
      <c r="P461" s="10" t="s">
        <v>1641</v>
      </c>
      <c r="Q461" s="10">
        <v>2.75</v>
      </c>
      <c r="R461" s="10">
        <f t="shared" si="26"/>
        <v>0.43933269383026263</v>
      </c>
      <c r="S461" s="10" t="s">
        <v>1666</v>
      </c>
      <c r="T461" s="10">
        <v>3.6</v>
      </c>
      <c r="U461" s="10" t="s">
        <v>1665</v>
      </c>
    </row>
    <row r="462" spans="1:21" x14ac:dyDescent="0.2">
      <c r="A462" s="12">
        <v>744</v>
      </c>
      <c r="B462" s="12" t="s">
        <v>15</v>
      </c>
      <c r="C462" s="12" t="s">
        <v>16</v>
      </c>
      <c r="D462" s="13" t="s">
        <v>17</v>
      </c>
      <c r="E462" s="13" t="s">
        <v>82</v>
      </c>
      <c r="F462" s="13" t="s">
        <v>1498</v>
      </c>
      <c r="G462" s="13" t="s">
        <v>1499</v>
      </c>
      <c r="H462" s="14">
        <v>1090</v>
      </c>
      <c r="I462" s="14">
        <v>3.0374264979406238</v>
      </c>
      <c r="J462" s="14" t="s">
        <v>1639</v>
      </c>
      <c r="K462" s="10">
        <v>60.3</v>
      </c>
      <c r="L462" s="10">
        <v>1.7803173121401512</v>
      </c>
      <c r="M462" s="15" t="s">
        <v>1681</v>
      </c>
      <c r="N462" s="10"/>
      <c r="O462" s="10"/>
      <c r="Q462" s="10"/>
      <c r="R462" s="10"/>
      <c r="T462" s="11"/>
    </row>
    <row r="463" spans="1:21" x14ac:dyDescent="0.2">
      <c r="A463" s="12">
        <v>929</v>
      </c>
      <c r="B463" s="12" t="s">
        <v>15</v>
      </c>
      <c r="C463" s="12" t="s">
        <v>16</v>
      </c>
      <c r="D463" s="13" t="s">
        <v>17</v>
      </c>
      <c r="E463" s="13" t="s">
        <v>82</v>
      </c>
      <c r="F463" s="13" t="s">
        <v>257</v>
      </c>
      <c r="G463" s="13" t="s">
        <v>318</v>
      </c>
      <c r="H463" s="14">
        <v>215.2</v>
      </c>
      <c r="I463" s="14">
        <v>2.3328422669943514</v>
      </c>
      <c r="J463" s="14" t="s">
        <v>1666</v>
      </c>
      <c r="K463" s="10">
        <v>61.2</v>
      </c>
      <c r="L463" s="10">
        <v>1.7867514221455612</v>
      </c>
      <c r="M463" s="15" t="s">
        <v>1681</v>
      </c>
      <c r="N463" s="16">
        <v>1.6595869074375607</v>
      </c>
      <c r="O463" s="10">
        <v>0.22</v>
      </c>
      <c r="P463" s="10" t="s">
        <v>1646</v>
      </c>
      <c r="Q463" s="10">
        <v>1.5</v>
      </c>
      <c r="R463" s="10">
        <f t="shared" ref="R463:R472" si="27">LOG10(Q463)</f>
        <v>0.17609125905568124</v>
      </c>
      <c r="S463" s="10" t="s">
        <v>1666</v>
      </c>
      <c r="T463" s="10">
        <v>3.96</v>
      </c>
      <c r="U463" s="10" t="s">
        <v>1665</v>
      </c>
    </row>
    <row r="464" spans="1:21" x14ac:dyDescent="0.2">
      <c r="A464" s="12">
        <v>800</v>
      </c>
      <c r="B464" s="12" t="s">
        <v>15</v>
      </c>
      <c r="C464" s="12" t="s">
        <v>16</v>
      </c>
      <c r="D464" s="13" t="s">
        <v>17</v>
      </c>
      <c r="E464" s="13" t="s">
        <v>40</v>
      </c>
      <c r="F464" s="13" t="s">
        <v>356</v>
      </c>
      <c r="G464" s="13" t="s">
        <v>560</v>
      </c>
      <c r="H464" s="14">
        <v>386.64</v>
      </c>
      <c r="I464" s="14">
        <v>2.587306782130824</v>
      </c>
      <c r="J464" s="14" t="s">
        <v>1666</v>
      </c>
      <c r="K464" s="10">
        <v>52.5</v>
      </c>
      <c r="L464" s="10">
        <v>1.7201593034059568</v>
      </c>
      <c r="M464" s="15" t="s">
        <v>1681</v>
      </c>
      <c r="N464" s="16">
        <v>7.7169999999999996</v>
      </c>
      <c r="O464" s="10">
        <v>0.8874485002499537</v>
      </c>
      <c r="P464" s="10" t="s">
        <v>1682</v>
      </c>
      <c r="Q464" s="10">
        <v>2.6150000000000002</v>
      </c>
      <c r="R464" s="10">
        <f t="shared" si="27"/>
        <v>0.41747169320329308</v>
      </c>
      <c r="S464" s="10" t="s">
        <v>1666</v>
      </c>
      <c r="T464" s="10">
        <v>3.95</v>
      </c>
      <c r="U464" s="10" t="s">
        <v>1665</v>
      </c>
    </row>
    <row r="465" spans="1:21" x14ac:dyDescent="0.2">
      <c r="A465" s="12">
        <v>1101</v>
      </c>
      <c r="B465" s="12" t="s">
        <v>15</v>
      </c>
      <c r="C465" s="12" t="s">
        <v>16</v>
      </c>
      <c r="D465" s="13" t="s">
        <v>17</v>
      </c>
      <c r="E465" s="13" t="s">
        <v>40</v>
      </c>
      <c r="F465" s="13" t="s">
        <v>356</v>
      </c>
      <c r="G465" s="13" t="s">
        <v>499</v>
      </c>
      <c r="H465" s="14">
        <v>343.40499999999997</v>
      </c>
      <c r="I465" s="14">
        <v>2.5358066142279294</v>
      </c>
      <c r="J465" s="14" t="s">
        <v>1666</v>
      </c>
      <c r="K465" s="10">
        <v>48.87</v>
      </c>
      <c r="L465" s="10">
        <v>1.6890423390281717</v>
      </c>
      <c r="M465" s="15" t="s">
        <v>1681</v>
      </c>
      <c r="N465" s="10"/>
      <c r="O465" s="10"/>
      <c r="Q465" s="10">
        <v>2.2949999999999999</v>
      </c>
      <c r="R465" s="10">
        <f t="shared" si="27"/>
        <v>0.36078268987328005</v>
      </c>
      <c r="S465" s="10" t="s">
        <v>1666</v>
      </c>
    </row>
    <row r="466" spans="1:21" x14ac:dyDescent="0.2">
      <c r="A466" s="12">
        <v>167</v>
      </c>
      <c r="B466" s="12" t="s">
        <v>15</v>
      </c>
      <c r="C466" s="12" t="s">
        <v>16</v>
      </c>
      <c r="D466" s="13" t="s">
        <v>160</v>
      </c>
      <c r="E466" s="13" t="s">
        <v>161</v>
      </c>
      <c r="F466" s="13" t="s">
        <v>513</v>
      </c>
      <c r="G466" s="13" t="s">
        <v>883</v>
      </c>
      <c r="H466" s="14">
        <v>42.68</v>
      </c>
      <c r="I466" s="14">
        <v>1.6302244107524322</v>
      </c>
      <c r="J466" s="14" t="s">
        <v>1666</v>
      </c>
      <c r="K466" s="10">
        <v>90.16</v>
      </c>
      <c r="L466" s="10">
        <v>1.95501390303805</v>
      </c>
      <c r="M466" s="15" t="s">
        <v>1681</v>
      </c>
      <c r="N466" s="16">
        <v>0.33036954103681476</v>
      </c>
      <c r="O466" s="10">
        <v>-0.48100000000000004</v>
      </c>
      <c r="P466" s="10" t="s">
        <v>1646</v>
      </c>
      <c r="Q466" s="10">
        <v>4.2750000000000004</v>
      </c>
      <c r="R466" s="10">
        <f t="shared" si="27"/>
        <v>0.63093611906419145</v>
      </c>
      <c r="S466" s="10" t="s">
        <v>1666</v>
      </c>
    </row>
    <row r="467" spans="1:21" x14ac:dyDescent="0.2">
      <c r="A467" s="12">
        <v>347</v>
      </c>
      <c r="B467" s="12" t="s">
        <v>15</v>
      </c>
      <c r="C467" s="12" t="s">
        <v>16</v>
      </c>
      <c r="D467" s="13" t="s">
        <v>160</v>
      </c>
      <c r="E467" s="13" t="s">
        <v>444</v>
      </c>
      <c r="F467" s="13" t="s">
        <v>797</v>
      </c>
      <c r="G467" s="13" t="s">
        <v>810</v>
      </c>
      <c r="H467" s="14">
        <v>112.94</v>
      </c>
      <c r="I467" s="14">
        <v>2.0528477834008605</v>
      </c>
      <c r="J467" s="14" t="s">
        <v>1666</v>
      </c>
      <c r="K467" s="10">
        <v>68.5</v>
      </c>
      <c r="L467" s="10">
        <v>1.8356905714924256</v>
      </c>
      <c r="M467" s="15" t="s">
        <v>1681</v>
      </c>
      <c r="N467" s="16">
        <v>15.5</v>
      </c>
      <c r="O467" s="10">
        <v>1.1903316981702914</v>
      </c>
      <c r="P467" s="10" t="s">
        <v>1675</v>
      </c>
      <c r="Q467" s="10">
        <v>4</v>
      </c>
      <c r="R467" s="10">
        <f t="shared" si="27"/>
        <v>0.6020599913279624</v>
      </c>
      <c r="S467" s="10" t="s">
        <v>1666</v>
      </c>
    </row>
    <row r="468" spans="1:21" x14ac:dyDescent="0.2">
      <c r="A468" s="12">
        <v>278</v>
      </c>
      <c r="B468" s="12" t="s">
        <v>15</v>
      </c>
      <c r="C468" s="12" t="s">
        <v>16</v>
      </c>
      <c r="D468" s="13" t="s">
        <v>160</v>
      </c>
      <c r="E468" s="13" t="s">
        <v>306</v>
      </c>
      <c r="F468" s="13" t="s">
        <v>307</v>
      </c>
      <c r="G468" s="13" t="s">
        <v>1091</v>
      </c>
      <c r="H468" s="14">
        <v>751.72</v>
      </c>
      <c r="I468" s="14">
        <v>2.8760561050872422</v>
      </c>
      <c r="J468" s="14" t="s">
        <v>1666</v>
      </c>
      <c r="K468" s="10">
        <v>89.8</v>
      </c>
      <c r="L468" s="10">
        <v>1.9532763366673043</v>
      </c>
      <c r="M468" s="15" t="s">
        <v>1681</v>
      </c>
      <c r="N468" s="16">
        <v>27.98981319634364</v>
      </c>
      <c r="O468" s="10">
        <v>1.4470000000000003</v>
      </c>
      <c r="P468" s="10" t="s">
        <v>1646</v>
      </c>
      <c r="Q468" s="10">
        <v>6</v>
      </c>
      <c r="R468" s="10">
        <f t="shared" si="27"/>
        <v>0.77815125038364363</v>
      </c>
      <c r="S468" s="10" t="s">
        <v>1666</v>
      </c>
    </row>
    <row r="469" spans="1:21" x14ac:dyDescent="0.2">
      <c r="A469" s="12">
        <v>279</v>
      </c>
      <c r="B469" s="12" t="s">
        <v>15</v>
      </c>
      <c r="C469" s="12" t="s">
        <v>16</v>
      </c>
      <c r="D469" s="13" t="s">
        <v>160</v>
      </c>
      <c r="E469" s="13" t="s">
        <v>306</v>
      </c>
      <c r="F469" s="13" t="s">
        <v>307</v>
      </c>
      <c r="G469" s="13" t="s">
        <v>936</v>
      </c>
      <c r="H469" s="14">
        <v>963</v>
      </c>
      <c r="I469" s="14">
        <v>2.9836262871245345</v>
      </c>
      <c r="J469" s="14" t="s">
        <v>1673</v>
      </c>
      <c r="K469" s="10">
        <v>91.5</v>
      </c>
      <c r="L469" s="10">
        <v>1.9614210940664483</v>
      </c>
      <c r="M469" s="15" t="s">
        <v>1681</v>
      </c>
      <c r="N469" s="16">
        <v>5.91</v>
      </c>
      <c r="O469" s="10">
        <v>0.77158748088125539</v>
      </c>
      <c r="P469" s="10" t="s">
        <v>1672</v>
      </c>
      <c r="Q469" s="10">
        <v>4.5000000000000018</v>
      </c>
      <c r="R469" s="10">
        <f t="shared" si="27"/>
        <v>0.65321251377534384</v>
      </c>
      <c r="S469" s="10" t="s">
        <v>1659</v>
      </c>
    </row>
    <row r="470" spans="1:21" x14ac:dyDescent="0.2">
      <c r="A470" s="12">
        <v>1002</v>
      </c>
      <c r="B470" s="12" t="s">
        <v>15</v>
      </c>
      <c r="C470" s="12" t="s">
        <v>56</v>
      </c>
      <c r="D470" s="13" t="s">
        <v>57</v>
      </c>
      <c r="E470" s="13" t="s">
        <v>58</v>
      </c>
      <c r="F470" s="13" t="s">
        <v>966</v>
      </c>
      <c r="G470" s="13" t="s">
        <v>1027</v>
      </c>
      <c r="H470" s="14">
        <v>58.695</v>
      </c>
      <c r="I470" s="14">
        <v>1.7686011069563614</v>
      </c>
      <c r="J470" s="14" t="s">
        <v>1666</v>
      </c>
      <c r="K470" s="10">
        <v>102.74</v>
      </c>
      <c r="L470" s="10">
        <v>2.0117395613883184</v>
      </c>
      <c r="M470" s="15" t="s">
        <v>1681</v>
      </c>
      <c r="N470" s="10"/>
      <c r="O470" s="10"/>
      <c r="Q470" s="10">
        <v>5.2</v>
      </c>
      <c r="R470" s="10">
        <f t="shared" si="27"/>
        <v>0.71600334363479923</v>
      </c>
      <c r="S470" s="10" t="s">
        <v>1666</v>
      </c>
    </row>
    <row r="471" spans="1:21" x14ac:dyDescent="0.2">
      <c r="A471" s="12">
        <v>177</v>
      </c>
      <c r="B471" s="12" t="s">
        <v>15</v>
      </c>
      <c r="C471" s="12" t="s">
        <v>16</v>
      </c>
      <c r="D471" s="13" t="s">
        <v>160</v>
      </c>
      <c r="E471" s="13" t="s">
        <v>161</v>
      </c>
      <c r="F471" s="13" t="s">
        <v>804</v>
      </c>
      <c r="G471" s="13" t="s">
        <v>1004</v>
      </c>
      <c r="H471" s="14">
        <v>160.85</v>
      </c>
      <c r="I471" s="14">
        <v>2.2064210652379885</v>
      </c>
      <c r="J471" s="14" t="s">
        <v>1666</v>
      </c>
      <c r="K471" s="10">
        <v>46.76</v>
      </c>
      <c r="L471" s="10">
        <v>1.6698745024898025</v>
      </c>
      <c r="M471" s="15" t="s">
        <v>1681</v>
      </c>
      <c r="N471" s="16">
        <v>0.3</v>
      </c>
      <c r="O471" s="10">
        <v>-0.52287874528033762</v>
      </c>
      <c r="P471" s="10" t="s">
        <v>1671</v>
      </c>
      <c r="Q471" s="10">
        <v>5</v>
      </c>
      <c r="R471" s="10">
        <f t="shared" si="27"/>
        <v>0.69897000433601886</v>
      </c>
      <c r="S471" s="10" t="s">
        <v>1666</v>
      </c>
      <c r="T471" s="10">
        <v>1.24</v>
      </c>
      <c r="U471" s="10" t="s">
        <v>1665</v>
      </c>
    </row>
    <row r="472" spans="1:21" x14ac:dyDescent="0.2">
      <c r="A472" s="12">
        <v>589</v>
      </c>
      <c r="B472" s="12" t="s">
        <v>15</v>
      </c>
      <c r="C472" s="12" t="s">
        <v>16</v>
      </c>
      <c r="D472" s="13" t="s">
        <v>17</v>
      </c>
      <c r="E472" s="17" t="s">
        <v>1663</v>
      </c>
      <c r="F472" s="13" t="s">
        <v>26</v>
      </c>
      <c r="G472" s="13" t="s">
        <v>287</v>
      </c>
      <c r="H472" s="14">
        <v>22674.4175</v>
      </c>
      <c r="I472" s="14">
        <v>4.3555361389610132</v>
      </c>
      <c r="J472" s="14" t="s">
        <v>1666</v>
      </c>
      <c r="K472" s="10">
        <v>70.41</v>
      </c>
      <c r="L472" s="10">
        <v>1.847634344318255</v>
      </c>
      <c r="M472" s="15" t="s">
        <v>1681</v>
      </c>
      <c r="N472" s="16">
        <v>39.355007545577756</v>
      </c>
      <c r="O472" s="10">
        <v>1.5950000000000002</v>
      </c>
      <c r="P472" s="10" t="s">
        <v>1646</v>
      </c>
      <c r="Q472" s="10">
        <v>1.23</v>
      </c>
      <c r="R472" s="10">
        <f t="shared" si="27"/>
        <v>8.9905111439397931E-2</v>
      </c>
      <c r="S472" s="10" t="s">
        <v>1666</v>
      </c>
    </row>
    <row r="473" spans="1:21" x14ac:dyDescent="0.2">
      <c r="A473" s="12">
        <v>590</v>
      </c>
      <c r="B473" s="12" t="s">
        <v>15</v>
      </c>
      <c r="C473" s="12" t="s">
        <v>16</v>
      </c>
      <c r="D473" s="13" t="s">
        <v>17</v>
      </c>
      <c r="E473" s="17" t="s">
        <v>1663</v>
      </c>
      <c r="F473" s="13" t="s">
        <v>26</v>
      </c>
      <c r="G473" s="13" t="s">
        <v>1500</v>
      </c>
      <c r="H473" s="14">
        <v>58220</v>
      </c>
      <c r="I473" s="14">
        <v>4.7650722011027922</v>
      </c>
      <c r="J473" s="14" t="s">
        <v>1640</v>
      </c>
      <c r="K473" s="10">
        <v>61.9</v>
      </c>
      <c r="L473" s="10">
        <v>1.7916906490201179</v>
      </c>
      <c r="M473" s="15" t="s">
        <v>1681</v>
      </c>
      <c r="N473" s="16">
        <v>43.06</v>
      </c>
      <c r="O473" s="10">
        <v>1.6340740254874684</v>
      </c>
      <c r="P473" s="10" t="s">
        <v>1640</v>
      </c>
      <c r="Q473" s="10"/>
      <c r="R473" s="10"/>
    </row>
    <row r="474" spans="1:21" x14ac:dyDescent="0.2">
      <c r="A474" s="12">
        <v>591</v>
      </c>
      <c r="B474" s="12" t="s">
        <v>15</v>
      </c>
      <c r="C474" s="12" t="s">
        <v>16</v>
      </c>
      <c r="D474" s="13" t="s">
        <v>17</v>
      </c>
      <c r="E474" s="17" t="s">
        <v>1663</v>
      </c>
      <c r="F474" s="13" t="s">
        <v>26</v>
      </c>
      <c r="G474" s="13" t="s">
        <v>126</v>
      </c>
      <c r="H474" s="14">
        <v>14621.771744567197</v>
      </c>
      <c r="I474" s="14">
        <v>4.165</v>
      </c>
      <c r="J474" s="14" t="s">
        <v>1646</v>
      </c>
      <c r="K474" s="10">
        <v>62.015999999999998</v>
      </c>
      <c r="L474" s="10">
        <v>1.7925037510346524</v>
      </c>
      <c r="M474" s="15" t="s">
        <v>1681</v>
      </c>
      <c r="N474" s="16">
        <v>31.477483141013167</v>
      </c>
      <c r="O474" s="10">
        <v>1.4980000000000002</v>
      </c>
      <c r="P474" s="10" t="s">
        <v>1646</v>
      </c>
      <c r="Q474" s="10">
        <v>1</v>
      </c>
      <c r="R474" s="10">
        <f>LOG10(Q474)</f>
        <v>0</v>
      </c>
      <c r="S474" s="10" t="s">
        <v>1650</v>
      </c>
    </row>
    <row r="475" spans="1:21" x14ac:dyDescent="0.2">
      <c r="A475" s="12">
        <v>895</v>
      </c>
      <c r="B475" s="12" t="s">
        <v>15</v>
      </c>
      <c r="C475" s="12" t="s">
        <v>16</v>
      </c>
      <c r="D475" s="13" t="s">
        <v>17</v>
      </c>
      <c r="E475" s="17" t="s">
        <v>1663</v>
      </c>
      <c r="F475" s="13" t="s">
        <v>26</v>
      </c>
      <c r="G475" s="13" t="s">
        <v>1501</v>
      </c>
      <c r="H475" s="14">
        <v>72100</v>
      </c>
      <c r="I475" s="14">
        <v>4.8579352647194289</v>
      </c>
      <c r="J475" s="14" t="s">
        <v>1673</v>
      </c>
      <c r="K475" s="10">
        <v>55.762</v>
      </c>
      <c r="L475" s="10">
        <v>1.746338342087566</v>
      </c>
      <c r="M475" s="15" t="s">
        <v>1681</v>
      </c>
      <c r="N475" s="10"/>
      <c r="O475" s="10"/>
      <c r="Q475" s="10"/>
      <c r="R475" s="10"/>
      <c r="T475" s="10">
        <v>3.3</v>
      </c>
      <c r="U475" s="10" t="s">
        <v>1665</v>
      </c>
    </row>
    <row r="476" spans="1:21" x14ac:dyDescent="0.2">
      <c r="A476" s="12">
        <v>896</v>
      </c>
      <c r="B476" s="12" t="s">
        <v>15</v>
      </c>
      <c r="C476" s="12" t="s">
        <v>16</v>
      </c>
      <c r="D476" s="13" t="s">
        <v>17</v>
      </c>
      <c r="E476" s="17" t="s">
        <v>1663</v>
      </c>
      <c r="F476" s="13" t="s">
        <v>26</v>
      </c>
      <c r="G476" s="13" t="s">
        <v>127</v>
      </c>
      <c r="H476" s="14">
        <v>23422.875</v>
      </c>
      <c r="I476" s="14">
        <v>4.3696402007279724</v>
      </c>
      <c r="J476" s="14" t="s">
        <v>1666</v>
      </c>
      <c r="K476" s="10">
        <v>65.308000000000007</v>
      </c>
      <c r="L476" s="10">
        <v>1.8149663840782648</v>
      </c>
      <c r="M476" s="15" t="s">
        <v>1681</v>
      </c>
      <c r="N476" s="16">
        <v>6.6527315620174141</v>
      </c>
      <c r="O476" s="10">
        <v>0.82300000000000006</v>
      </c>
      <c r="P476" s="10" t="s">
        <v>1646</v>
      </c>
      <c r="Q476" s="10">
        <v>1</v>
      </c>
      <c r="R476" s="10">
        <f>LOG10(Q476)</f>
        <v>0</v>
      </c>
      <c r="S476" s="10" t="s">
        <v>1666</v>
      </c>
    </row>
    <row r="477" spans="1:21" x14ac:dyDescent="0.2">
      <c r="A477" s="12">
        <v>897</v>
      </c>
      <c r="B477" s="12" t="s">
        <v>15</v>
      </c>
      <c r="C477" s="12" t="s">
        <v>16</v>
      </c>
      <c r="D477" s="13" t="s">
        <v>17</v>
      </c>
      <c r="E477" s="17" t="s">
        <v>1663</v>
      </c>
      <c r="F477" s="13" t="s">
        <v>26</v>
      </c>
      <c r="G477" s="13" t="s">
        <v>1502</v>
      </c>
      <c r="H477" s="14">
        <v>27000</v>
      </c>
      <c r="I477" s="14">
        <v>4.4313637641589869</v>
      </c>
      <c r="J477" s="14" t="s">
        <v>1673</v>
      </c>
      <c r="K477" s="10">
        <v>64.713999999999999</v>
      </c>
      <c r="L477" s="10">
        <v>1.8109982445794113</v>
      </c>
      <c r="M477" s="15" t="s">
        <v>1681</v>
      </c>
      <c r="N477" s="16">
        <v>7.9</v>
      </c>
      <c r="O477" s="10">
        <v>0.89762709129044149</v>
      </c>
      <c r="P477" s="10" t="s">
        <v>1673</v>
      </c>
      <c r="Q477" s="10"/>
      <c r="R477" s="10"/>
    </row>
    <row r="478" spans="1:21" x14ac:dyDescent="0.2">
      <c r="A478" s="12">
        <v>592</v>
      </c>
      <c r="B478" s="12" t="s">
        <v>15</v>
      </c>
      <c r="C478" s="12" t="s">
        <v>16</v>
      </c>
      <c r="D478" s="19" t="s">
        <v>17</v>
      </c>
      <c r="E478" s="17" t="s">
        <v>1663</v>
      </c>
      <c r="F478" s="19" t="s">
        <v>26</v>
      </c>
      <c r="G478" s="10" t="s">
        <v>296</v>
      </c>
      <c r="H478" s="14">
        <v>25003.453616964336</v>
      </c>
      <c r="I478" s="14">
        <v>4.3980000000000006</v>
      </c>
      <c r="J478" s="14" t="s">
        <v>1646</v>
      </c>
      <c r="K478" s="10">
        <v>66.932000000000002</v>
      </c>
      <c r="L478" s="10">
        <v>1.8256338023826499</v>
      </c>
      <c r="M478" s="15" t="s">
        <v>1681</v>
      </c>
      <c r="N478" s="16">
        <v>8.2413811501300263</v>
      </c>
      <c r="O478" s="10">
        <v>0.91600000000000015</v>
      </c>
      <c r="P478" s="10" t="s">
        <v>1646</v>
      </c>
      <c r="Q478" s="10">
        <v>1.3</v>
      </c>
      <c r="R478" s="10">
        <f>LOG10(Q478)</f>
        <v>0.11394335230683679</v>
      </c>
      <c r="S478" s="10" t="s">
        <v>1650</v>
      </c>
    </row>
    <row r="479" spans="1:21" x14ac:dyDescent="0.2">
      <c r="A479" s="12">
        <v>898</v>
      </c>
      <c r="B479" s="12" t="s">
        <v>15</v>
      </c>
      <c r="C479" s="12" t="s">
        <v>16</v>
      </c>
      <c r="D479" s="13" t="s">
        <v>17</v>
      </c>
      <c r="E479" s="17" t="s">
        <v>1663</v>
      </c>
      <c r="F479" s="13" t="s">
        <v>26</v>
      </c>
      <c r="G479" s="13" t="s">
        <v>1503</v>
      </c>
      <c r="H479" s="14">
        <v>22700</v>
      </c>
      <c r="I479" s="14">
        <v>4.3560258571931225</v>
      </c>
      <c r="J479" s="14" t="s">
        <v>1673</v>
      </c>
      <c r="K479" s="10">
        <v>68.680000000000007</v>
      </c>
      <c r="L479" s="10">
        <v>1.836830286488879</v>
      </c>
      <c r="M479" s="15" t="s">
        <v>1673</v>
      </c>
      <c r="N479" s="10"/>
      <c r="O479" s="10"/>
      <c r="Q479" s="10"/>
      <c r="R479" s="10"/>
      <c r="T479" s="11"/>
    </row>
    <row r="480" spans="1:21" x14ac:dyDescent="0.2">
      <c r="A480" s="12">
        <v>5</v>
      </c>
      <c r="B480" s="12" t="s">
        <v>1132</v>
      </c>
      <c r="C480" s="12" t="s">
        <v>56</v>
      </c>
      <c r="D480" s="13" t="s">
        <v>606</v>
      </c>
      <c r="E480" s="13" t="s">
        <v>1133</v>
      </c>
      <c r="F480" s="13" t="s">
        <v>1134</v>
      </c>
      <c r="G480" s="13" t="s">
        <v>1180</v>
      </c>
      <c r="H480" s="14">
        <v>0.65</v>
      </c>
      <c r="I480" s="14">
        <v>-0.18708664335714442</v>
      </c>
      <c r="J480" s="14" t="s">
        <v>1666</v>
      </c>
      <c r="K480" s="10">
        <v>48.448999999999998</v>
      </c>
      <c r="L480" s="10">
        <v>1.6852848175278812</v>
      </c>
      <c r="M480" s="15" t="s">
        <v>1681</v>
      </c>
      <c r="N480" s="16">
        <v>1E-4</v>
      </c>
      <c r="O480" s="10">
        <v>-4</v>
      </c>
      <c r="P480" s="10" t="s">
        <v>1667</v>
      </c>
      <c r="Q480" s="10">
        <v>10.310000000000002</v>
      </c>
      <c r="R480" s="10">
        <f t="shared" ref="R480:R505" si="28">LOG10(Q480)</f>
        <v>1.0132586652835167</v>
      </c>
      <c r="S480" s="10" t="s">
        <v>1660</v>
      </c>
    </row>
    <row r="481" spans="1:21" x14ac:dyDescent="0.2">
      <c r="A481" s="12">
        <v>56</v>
      </c>
      <c r="B481" s="12" t="s">
        <v>1132</v>
      </c>
      <c r="C481" s="12" t="s">
        <v>56</v>
      </c>
      <c r="D481" s="13" t="s">
        <v>606</v>
      </c>
      <c r="E481" s="13" t="s">
        <v>1133</v>
      </c>
      <c r="F481" s="13" t="s">
        <v>1134</v>
      </c>
      <c r="G481" s="13" t="s">
        <v>1253</v>
      </c>
      <c r="H481" s="14">
        <v>0.92</v>
      </c>
      <c r="I481" s="14">
        <v>-3.6212172654444715E-2</v>
      </c>
      <c r="J481" s="14" t="s">
        <v>1666</v>
      </c>
      <c r="K481" s="10">
        <v>71.376999999999995</v>
      </c>
      <c r="L481" s="10">
        <v>1.8535582904559311</v>
      </c>
      <c r="M481" s="15" t="s">
        <v>1681</v>
      </c>
      <c r="N481" s="16">
        <v>2.3999999999999998E-3</v>
      </c>
      <c r="O481" s="10">
        <v>-2.6197887582883941</v>
      </c>
      <c r="P481" s="10" t="s">
        <v>1669</v>
      </c>
      <c r="Q481" s="10">
        <v>110</v>
      </c>
      <c r="R481" s="10">
        <f t="shared" si="28"/>
        <v>2.0413926851582249</v>
      </c>
      <c r="S481" s="10" t="s">
        <v>1666</v>
      </c>
    </row>
    <row r="482" spans="1:21" x14ac:dyDescent="0.2">
      <c r="A482" s="12">
        <v>6</v>
      </c>
      <c r="B482" s="12" t="s">
        <v>1132</v>
      </c>
      <c r="C482" s="12" t="s">
        <v>56</v>
      </c>
      <c r="D482" s="13" t="s">
        <v>606</v>
      </c>
      <c r="E482" s="13" t="s">
        <v>1133</v>
      </c>
      <c r="F482" s="13" t="s">
        <v>1134</v>
      </c>
      <c r="G482" s="13" t="s">
        <v>1247</v>
      </c>
      <c r="H482" s="14">
        <v>0.66</v>
      </c>
      <c r="I482" s="14">
        <v>-0.18045606445813131</v>
      </c>
      <c r="J482" s="14" t="s">
        <v>1666</v>
      </c>
      <c r="K482" s="10">
        <v>76.680000000000007</v>
      </c>
      <c r="L482" s="10">
        <v>1.8846821042060251</v>
      </c>
      <c r="M482" s="15" t="s">
        <v>1681</v>
      </c>
      <c r="N482" s="16">
        <v>1.0800000000000001E-2</v>
      </c>
      <c r="O482" s="10">
        <v>-1.9665762445130504</v>
      </c>
      <c r="P482" s="10" t="s">
        <v>1667</v>
      </c>
      <c r="Q482" s="10">
        <v>74</v>
      </c>
      <c r="R482" s="10">
        <f t="shared" si="28"/>
        <v>1.8692317197309762</v>
      </c>
      <c r="S482" s="10" t="s">
        <v>1666</v>
      </c>
    </row>
    <row r="483" spans="1:21" x14ac:dyDescent="0.2">
      <c r="A483" s="12">
        <v>7</v>
      </c>
      <c r="B483" s="12" t="s">
        <v>1132</v>
      </c>
      <c r="C483" s="12" t="s">
        <v>56</v>
      </c>
      <c r="D483" s="13" t="s">
        <v>606</v>
      </c>
      <c r="E483" s="13" t="s">
        <v>1133</v>
      </c>
      <c r="F483" s="13" t="s">
        <v>1134</v>
      </c>
      <c r="G483" s="13" t="s">
        <v>1218</v>
      </c>
      <c r="H483" s="14">
        <v>0.47</v>
      </c>
      <c r="I483" s="14">
        <v>-0.32790214206428259</v>
      </c>
      <c r="J483" s="14" t="s">
        <v>1666</v>
      </c>
      <c r="K483" s="10">
        <v>36.963000000000001</v>
      </c>
      <c r="L483" s="10">
        <v>1.5677672122929773</v>
      </c>
      <c r="M483" s="15" t="s">
        <v>1681</v>
      </c>
      <c r="N483" s="16">
        <v>1E-4</v>
      </c>
      <c r="O483" s="10">
        <v>-4</v>
      </c>
      <c r="P483" s="10" t="s">
        <v>1667</v>
      </c>
      <c r="Q483" s="10">
        <v>27.5</v>
      </c>
      <c r="R483" s="10">
        <f t="shared" si="28"/>
        <v>1.4393326938302626</v>
      </c>
      <c r="S483" s="10" t="s">
        <v>1666</v>
      </c>
    </row>
    <row r="484" spans="1:21" x14ac:dyDescent="0.2">
      <c r="A484" s="12">
        <v>57</v>
      </c>
      <c r="B484" s="12" t="s">
        <v>1132</v>
      </c>
      <c r="C484" s="12" t="s">
        <v>56</v>
      </c>
      <c r="D484" s="13" t="s">
        <v>606</v>
      </c>
      <c r="E484" s="13" t="s">
        <v>1133</v>
      </c>
      <c r="F484" s="13" t="s">
        <v>1134</v>
      </c>
      <c r="G484" s="13" t="s">
        <v>1219</v>
      </c>
      <c r="H484" s="14">
        <v>0.56999999999999995</v>
      </c>
      <c r="I484" s="14">
        <v>-0.24412514432750865</v>
      </c>
      <c r="J484" s="14" t="s">
        <v>1666</v>
      </c>
      <c r="K484" s="10">
        <v>37.776000000000003</v>
      </c>
      <c r="L484" s="10">
        <v>1.5772159697346517</v>
      </c>
      <c r="M484" s="15" t="s">
        <v>1681</v>
      </c>
      <c r="N484" s="16">
        <v>1E-4</v>
      </c>
      <c r="O484" s="10">
        <v>-4</v>
      </c>
      <c r="P484" s="10" t="s">
        <v>1669</v>
      </c>
      <c r="Q484" s="10">
        <v>27.5</v>
      </c>
      <c r="R484" s="10">
        <f t="shared" si="28"/>
        <v>1.4393326938302626</v>
      </c>
      <c r="S484" s="10" t="s">
        <v>1666</v>
      </c>
    </row>
    <row r="485" spans="1:21" x14ac:dyDescent="0.2">
      <c r="A485" s="12">
        <v>58</v>
      </c>
      <c r="B485" s="12" t="s">
        <v>1132</v>
      </c>
      <c r="C485" s="12" t="s">
        <v>56</v>
      </c>
      <c r="D485" s="13" t="s">
        <v>606</v>
      </c>
      <c r="E485" s="13" t="s">
        <v>1133</v>
      </c>
      <c r="F485" s="13" t="s">
        <v>1134</v>
      </c>
      <c r="G485" s="13" t="s">
        <v>1259</v>
      </c>
      <c r="H485" s="14">
        <v>1.57</v>
      </c>
      <c r="I485" s="14">
        <v>0.19589965240923377</v>
      </c>
      <c r="J485" s="14" t="s">
        <v>1666</v>
      </c>
      <c r="K485" s="10">
        <v>76.084999999999994</v>
      </c>
      <c r="L485" s="10">
        <v>1.8812990449527243</v>
      </c>
      <c r="M485" s="15" t="s">
        <v>1681</v>
      </c>
      <c r="N485" s="16">
        <v>1.3001695780332898E-2</v>
      </c>
      <c r="O485" s="10">
        <v>-1.8860000000000001</v>
      </c>
      <c r="P485" s="10" t="s">
        <v>1646</v>
      </c>
      <c r="Q485" s="10">
        <v>126</v>
      </c>
      <c r="R485" s="10">
        <f t="shared" si="28"/>
        <v>2.1003705451175629</v>
      </c>
      <c r="S485" s="10" t="s">
        <v>1666</v>
      </c>
    </row>
    <row r="486" spans="1:21" x14ac:dyDescent="0.2">
      <c r="A486" s="12">
        <v>8</v>
      </c>
      <c r="B486" s="12" t="s">
        <v>1132</v>
      </c>
      <c r="C486" s="12" t="s">
        <v>56</v>
      </c>
      <c r="D486" s="13" t="s">
        <v>606</v>
      </c>
      <c r="E486" s="13" t="s">
        <v>1133</v>
      </c>
      <c r="F486" s="13" t="s">
        <v>1134</v>
      </c>
      <c r="G486" s="13" t="s">
        <v>1245</v>
      </c>
      <c r="H486" s="14">
        <v>0.69</v>
      </c>
      <c r="I486" s="14">
        <v>-0.16115090926274472</v>
      </c>
      <c r="J486" s="14" t="s">
        <v>1666</v>
      </c>
      <c r="K486" s="10">
        <v>35.944000000000003</v>
      </c>
      <c r="L486" s="10">
        <v>1.5556264055849691</v>
      </c>
      <c r="M486" s="15" t="s">
        <v>1681</v>
      </c>
      <c r="N486" s="16">
        <v>1E-4</v>
      </c>
      <c r="O486" s="10">
        <v>-4</v>
      </c>
      <c r="P486" s="10" t="s">
        <v>1667</v>
      </c>
      <c r="Q486" s="10">
        <v>68.83627060000002</v>
      </c>
      <c r="R486" s="10">
        <f t="shared" si="28"/>
        <v>1.8378173331587941</v>
      </c>
      <c r="S486" s="10" t="s">
        <v>1660</v>
      </c>
    </row>
    <row r="487" spans="1:21" x14ac:dyDescent="0.2">
      <c r="A487" s="12">
        <v>1156</v>
      </c>
      <c r="B487" s="12" t="s">
        <v>15</v>
      </c>
      <c r="C487" s="12" t="s">
        <v>16</v>
      </c>
      <c r="D487" s="13" t="s">
        <v>17</v>
      </c>
      <c r="E487" s="13" t="s">
        <v>40</v>
      </c>
      <c r="F487" s="13" t="s">
        <v>348</v>
      </c>
      <c r="G487" s="13" t="s">
        <v>349</v>
      </c>
      <c r="H487" s="14">
        <v>195.75</v>
      </c>
      <c r="I487" s="14">
        <v>2.2917017707299809</v>
      </c>
      <c r="J487" s="14" t="s">
        <v>1666</v>
      </c>
      <c r="K487" s="10">
        <v>110.5</v>
      </c>
      <c r="L487" s="10">
        <v>2.0433622780211294</v>
      </c>
      <c r="M487" s="15" t="s">
        <v>1681</v>
      </c>
      <c r="N487" s="10"/>
      <c r="O487" s="10"/>
      <c r="Q487" s="10">
        <v>1.7250000000000001</v>
      </c>
      <c r="R487" s="10">
        <f t="shared" si="28"/>
        <v>0.23678909940929294</v>
      </c>
      <c r="S487" s="10" t="s">
        <v>1666</v>
      </c>
    </row>
    <row r="488" spans="1:21" x14ac:dyDescent="0.2">
      <c r="A488" s="12">
        <v>265</v>
      </c>
      <c r="B488" s="12" t="s">
        <v>15</v>
      </c>
      <c r="C488" s="12" t="s">
        <v>16</v>
      </c>
      <c r="D488" s="13" t="s">
        <v>160</v>
      </c>
      <c r="E488" s="13" t="s">
        <v>161</v>
      </c>
      <c r="F488" s="13" t="s">
        <v>427</v>
      </c>
      <c r="G488" s="13" t="s">
        <v>428</v>
      </c>
      <c r="H488" s="14">
        <v>13.324999999999999</v>
      </c>
      <c r="I488" s="14">
        <v>1.1246672176986099</v>
      </c>
      <c r="J488" s="14" t="s">
        <v>1666</v>
      </c>
      <c r="K488" s="10">
        <v>119.28</v>
      </c>
      <c r="L488" s="10">
        <v>2.0765676304449383</v>
      </c>
      <c r="M488" s="15" t="s">
        <v>1681</v>
      </c>
      <c r="N488" s="16">
        <v>0.2</v>
      </c>
      <c r="O488" s="10">
        <v>-0.69897000433601875</v>
      </c>
      <c r="P488" s="10" t="s">
        <v>1671</v>
      </c>
      <c r="Q488" s="10">
        <v>2</v>
      </c>
      <c r="R488" s="10">
        <f t="shared" si="28"/>
        <v>0.3010299956639812</v>
      </c>
      <c r="S488" s="10" t="s">
        <v>1666</v>
      </c>
    </row>
    <row r="489" spans="1:21" x14ac:dyDescent="0.2">
      <c r="A489" s="12">
        <v>388</v>
      </c>
      <c r="B489" s="12" t="s">
        <v>15</v>
      </c>
      <c r="C489" s="12" t="s">
        <v>16</v>
      </c>
      <c r="D489" s="13" t="s">
        <v>160</v>
      </c>
      <c r="E489" s="13" t="s">
        <v>161</v>
      </c>
      <c r="F489" s="13" t="s">
        <v>427</v>
      </c>
      <c r="G489" s="13" t="s">
        <v>789</v>
      </c>
      <c r="H489" s="14">
        <v>9.5399999999999991</v>
      </c>
      <c r="I489" s="14">
        <v>0.97954837470409506</v>
      </c>
      <c r="J489" s="14" t="s">
        <v>1666</v>
      </c>
      <c r="K489" s="10">
        <v>167.73</v>
      </c>
      <c r="L489" s="10">
        <v>2.2246107469783354</v>
      </c>
      <c r="M489" s="15" t="s">
        <v>1681</v>
      </c>
      <c r="N489" s="16">
        <v>0.20989398836235237</v>
      </c>
      <c r="O489" s="10">
        <v>-0.67800000000000005</v>
      </c>
      <c r="P489" s="10" t="s">
        <v>1646</v>
      </c>
      <c r="Q489" s="10">
        <v>3.9950000000000001</v>
      </c>
      <c r="R489" s="10">
        <f t="shared" si="28"/>
        <v>0.60151678365001016</v>
      </c>
      <c r="S489" s="10" t="s">
        <v>1666</v>
      </c>
      <c r="T489" s="10">
        <v>1.44</v>
      </c>
      <c r="U489" s="10" t="s">
        <v>1665</v>
      </c>
    </row>
    <row r="490" spans="1:21" x14ac:dyDescent="0.2">
      <c r="A490" s="12">
        <v>945</v>
      </c>
      <c r="B490" s="12" t="s">
        <v>15</v>
      </c>
      <c r="C490" s="12" t="s">
        <v>16</v>
      </c>
      <c r="D490" s="13" t="s">
        <v>17</v>
      </c>
      <c r="E490" s="13" t="s">
        <v>40</v>
      </c>
      <c r="F490" s="13" t="s">
        <v>53</v>
      </c>
      <c r="G490" s="13" t="s">
        <v>774</v>
      </c>
      <c r="H490" s="14">
        <v>87.797499999999999</v>
      </c>
      <c r="I490" s="14">
        <v>1.943482149714046</v>
      </c>
      <c r="J490" s="14" t="s">
        <v>1666</v>
      </c>
      <c r="K490" s="10">
        <v>132.9</v>
      </c>
      <c r="L490" s="10">
        <v>2.1235249809427321</v>
      </c>
      <c r="M490" s="15" t="s">
        <v>1680</v>
      </c>
      <c r="N490" s="16">
        <v>7.7446179780251887</v>
      </c>
      <c r="O490" s="10">
        <v>0.88900000000000012</v>
      </c>
      <c r="P490" s="10" t="s">
        <v>1646</v>
      </c>
      <c r="Q490" s="10">
        <v>3.92</v>
      </c>
      <c r="R490" s="10">
        <f t="shared" si="28"/>
        <v>0.59328606702045728</v>
      </c>
      <c r="S490" s="10" t="s">
        <v>1666</v>
      </c>
    </row>
    <row r="491" spans="1:21" x14ac:dyDescent="0.2">
      <c r="A491" s="12">
        <v>947</v>
      </c>
      <c r="B491" s="12" t="s">
        <v>15</v>
      </c>
      <c r="C491" s="12" t="s">
        <v>16</v>
      </c>
      <c r="D491" s="13" t="s">
        <v>17</v>
      </c>
      <c r="E491" s="13" t="s">
        <v>40</v>
      </c>
      <c r="F491" s="13" t="s">
        <v>53</v>
      </c>
      <c r="G491" s="13" t="s">
        <v>581</v>
      </c>
      <c r="H491" s="14">
        <v>85.807500000000005</v>
      </c>
      <c r="I491" s="14">
        <v>1.933525248993951</v>
      </c>
      <c r="J491" s="14" t="s">
        <v>1666</v>
      </c>
      <c r="K491" s="10">
        <v>137.19999999999999</v>
      </c>
      <c r="L491" s="10">
        <v>2.1373541113707328</v>
      </c>
      <c r="M491" s="15" t="s">
        <v>1680</v>
      </c>
      <c r="N491" s="16">
        <v>5.3088444423098844</v>
      </c>
      <c r="O491" s="10">
        <v>0.72500000000000009</v>
      </c>
      <c r="P491" s="10" t="s">
        <v>1646</v>
      </c>
      <c r="Q491" s="10">
        <v>2.7625000000000002</v>
      </c>
      <c r="R491" s="10">
        <f t="shared" si="28"/>
        <v>0.44130228669316712</v>
      </c>
      <c r="S491" s="10" t="s">
        <v>1666</v>
      </c>
    </row>
    <row r="492" spans="1:21" x14ac:dyDescent="0.2">
      <c r="A492" s="12">
        <v>946</v>
      </c>
      <c r="B492" s="12" t="s">
        <v>15</v>
      </c>
      <c r="C492" s="12" t="s">
        <v>16</v>
      </c>
      <c r="D492" s="13" t="s">
        <v>17</v>
      </c>
      <c r="E492" s="13" t="s">
        <v>40</v>
      </c>
      <c r="F492" s="13" t="s">
        <v>53</v>
      </c>
      <c r="G492" s="13" t="s">
        <v>941</v>
      </c>
      <c r="H492" s="14">
        <v>103.77500000000001</v>
      </c>
      <c r="I492" s="14">
        <v>2.016092742050557</v>
      </c>
      <c r="J492" s="14" t="s">
        <v>1666</v>
      </c>
      <c r="K492" s="10">
        <v>145.80000000000001</v>
      </c>
      <c r="L492" s="10">
        <v>2.163757523981956</v>
      </c>
      <c r="M492" s="15" t="s">
        <v>1680</v>
      </c>
      <c r="N492" s="16">
        <v>4.21</v>
      </c>
      <c r="O492" s="10">
        <v>0.62428209583566829</v>
      </c>
      <c r="P492" s="10" t="s">
        <v>1680</v>
      </c>
      <c r="Q492" s="10">
        <v>4.51</v>
      </c>
      <c r="R492" s="10">
        <f t="shared" si="28"/>
        <v>0.65417654187796048</v>
      </c>
      <c r="S492" s="10" t="s">
        <v>1666</v>
      </c>
    </row>
    <row r="493" spans="1:21" x14ac:dyDescent="0.2">
      <c r="A493" s="12">
        <v>942</v>
      </c>
      <c r="B493" s="12" t="s">
        <v>15</v>
      </c>
      <c r="C493" s="12" t="s">
        <v>16</v>
      </c>
      <c r="D493" s="13" t="s">
        <v>17</v>
      </c>
      <c r="E493" s="13" t="s">
        <v>40</v>
      </c>
      <c r="F493" s="13" t="s">
        <v>53</v>
      </c>
      <c r="G493" s="13" t="s">
        <v>730</v>
      </c>
      <c r="H493" s="14">
        <v>25.91</v>
      </c>
      <c r="I493" s="14">
        <v>1.4134674129858249</v>
      </c>
      <c r="J493" s="14" t="s">
        <v>1666</v>
      </c>
      <c r="K493" s="10">
        <v>172.2</v>
      </c>
      <c r="L493" s="10">
        <v>2.2360331471176358</v>
      </c>
      <c r="M493" s="15" t="s">
        <v>1681</v>
      </c>
      <c r="N493" s="16">
        <v>0.41</v>
      </c>
      <c r="O493" s="10">
        <v>-0.38721614328026455</v>
      </c>
      <c r="P493" s="10" t="s">
        <v>1680</v>
      </c>
      <c r="Q493" s="10">
        <v>3.6375000000000002</v>
      </c>
      <c r="R493" s="10">
        <f t="shared" si="28"/>
        <v>0.56080300199396371</v>
      </c>
      <c r="S493" s="10" t="s">
        <v>1666</v>
      </c>
    </row>
    <row r="494" spans="1:21" x14ac:dyDescent="0.2">
      <c r="A494" s="12">
        <v>943</v>
      </c>
      <c r="B494" s="12" t="s">
        <v>15</v>
      </c>
      <c r="C494" s="12" t="s">
        <v>16</v>
      </c>
      <c r="D494" s="13" t="s">
        <v>17</v>
      </c>
      <c r="E494" s="13" t="s">
        <v>40</v>
      </c>
      <c r="F494" s="13" t="s">
        <v>53</v>
      </c>
      <c r="G494" s="13" t="s">
        <v>609</v>
      </c>
      <c r="H494" s="14">
        <v>38.299999999999997</v>
      </c>
      <c r="I494" s="14">
        <v>1.5831987739686226</v>
      </c>
      <c r="J494" s="14" t="s">
        <v>1666</v>
      </c>
      <c r="K494" s="10">
        <v>162.1</v>
      </c>
      <c r="L494" s="10">
        <v>2.2097830148485151</v>
      </c>
      <c r="M494" s="15" t="s">
        <v>1681</v>
      </c>
      <c r="N494" s="16">
        <v>0.75</v>
      </c>
      <c r="O494" s="10">
        <v>-0.12493873660829995</v>
      </c>
      <c r="P494" s="10" t="s">
        <v>1680</v>
      </c>
      <c r="Q494" s="10">
        <v>3</v>
      </c>
      <c r="R494" s="10">
        <f t="shared" si="28"/>
        <v>0.47712125471966244</v>
      </c>
      <c r="S494" s="10" t="s">
        <v>1666</v>
      </c>
    </row>
    <row r="495" spans="1:21" x14ac:dyDescent="0.2">
      <c r="A495" s="12">
        <v>941</v>
      </c>
      <c r="B495" s="12" t="s">
        <v>15</v>
      </c>
      <c r="C495" s="12" t="s">
        <v>16</v>
      </c>
      <c r="D495" s="13" t="s">
        <v>17</v>
      </c>
      <c r="E495" s="13" t="s">
        <v>40</v>
      </c>
      <c r="F495" s="13" t="s">
        <v>53</v>
      </c>
      <c r="G495" s="13" t="s">
        <v>894</v>
      </c>
      <c r="H495" s="14">
        <v>30.395</v>
      </c>
      <c r="I495" s="14">
        <v>1.4828021477204598</v>
      </c>
      <c r="J495" s="14" t="s">
        <v>1666</v>
      </c>
      <c r="K495" s="10">
        <v>163.9</v>
      </c>
      <c r="L495" s="10">
        <v>2.2145789535704989</v>
      </c>
      <c r="M495" s="15" t="s">
        <v>1681</v>
      </c>
      <c r="N495" s="16">
        <v>0.62</v>
      </c>
      <c r="O495" s="10">
        <v>-0.20760831050174613</v>
      </c>
      <c r="P495" s="10" t="s">
        <v>1680</v>
      </c>
      <c r="Q495" s="10">
        <v>4.4000000000000004</v>
      </c>
      <c r="R495" s="10">
        <f t="shared" si="28"/>
        <v>0.64345267648618742</v>
      </c>
      <c r="S495" s="10" t="s">
        <v>1666</v>
      </c>
    </row>
    <row r="496" spans="1:21" x14ac:dyDescent="0.2">
      <c r="A496" s="12">
        <v>944</v>
      </c>
      <c r="B496" s="12" t="s">
        <v>15</v>
      </c>
      <c r="C496" s="12" t="s">
        <v>16</v>
      </c>
      <c r="D496" s="13" t="s">
        <v>17</v>
      </c>
      <c r="E496" s="13" t="s">
        <v>40</v>
      </c>
      <c r="F496" s="13" t="s">
        <v>53</v>
      </c>
      <c r="G496" s="13" t="s">
        <v>761</v>
      </c>
      <c r="H496" s="14">
        <v>35.25</v>
      </c>
      <c r="I496" s="14">
        <v>1.5471591213274176</v>
      </c>
      <c r="J496" s="14" t="s">
        <v>1666</v>
      </c>
      <c r="K496" s="10">
        <v>168.4</v>
      </c>
      <c r="L496" s="10">
        <v>2.2263420871636308</v>
      </c>
      <c r="M496" s="15" t="s">
        <v>1681</v>
      </c>
      <c r="N496" s="16">
        <v>0.59</v>
      </c>
      <c r="O496" s="10">
        <v>-0.22914798835785583</v>
      </c>
      <c r="P496" s="10" t="s">
        <v>1680</v>
      </c>
      <c r="Q496" s="10">
        <v>3.87</v>
      </c>
      <c r="R496" s="10">
        <f t="shared" si="28"/>
        <v>0.5877109650189114</v>
      </c>
      <c r="S496" s="10" t="s">
        <v>1666</v>
      </c>
    </row>
    <row r="497" spans="1:21" x14ac:dyDescent="0.2">
      <c r="A497" s="12">
        <v>950</v>
      </c>
      <c r="B497" s="12" t="s">
        <v>15</v>
      </c>
      <c r="C497" s="12" t="s">
        <v>16</v>
      </c>
      <c r="D497" s="13" t="s">
        <v>17</v>
      </c>
      <c r="E497" s="13" t="s">
        <v>40</v>
      </c>
      <c r="F497" s="13" t="s">
        <v>53</v>
      </c>
      <c r="G497" s="13" t="s">
        <v>790</v>
      </c>
      <c r="H497" s="14">
        <v>27.184999999999999</v>
      </c>
      <c r="I497" s="14">
        <v>1.4343293373377295</v>
      </c>
      <c r="J497" s="14" t="s">
        <v>1666</v>
      </c>
      <c r="K497" s="10">
        <v>171.1</v>
      </c>
      <c r="L497" s="10">
        <v>2.2332500095411003</v>
      </c>
      <c r="M497" s="15" t="s">
        <v>1680</v>
      </c>
      <c r="N497" s="16">
        <v>0.61</v>
      </c>
      <c r="O497" s="10">
        <v>-0.21467016498923297</v>
      </c>
      <c r="P497" s="10" t="s">
        <v>1680</v>
      </c>
      <c r="Q497" s="10">
        <v>3.9950000000000001</v>
      </c>
      <c r="R497" s="10">
        <f t="shared" si="28"/>
        <v>0.60151678365001016</v>
      </c>
      <c r="S497" s="10" t="s">
        <v>1666</v>
      </c>
    </row>
    <row r="498" spans="1:21" x14ac:dyDescent="0.2">
      <c r="A498" s="12">
        <v>949</v>
      </c>
      <c r="B498" s="12" t="s">
        <v>15</v>
      </c>
      <c r="C498" s="12" t="s">
        <v>16</v>
      </c>
      <c r="D498" s="13" t="s">
        <v>17</v>
      </c>
      <c r="E498" s="13" t="s">
        <v>40</v>
      </c>
      <c r="F498" s="13" t="s">
        <v>53</v>
      </c>
      <c r="G498" s="13" t="s">
        <v>1145</v>
      </c>
      <c r="H498" s="14">
        <v>31.837499999999999</v>
      </c>
      <c r="I498" s="14">
        <v>1.5029389579716714</v>
      </c>
      <c r="J498" s="14" t="s">
        <v>1666</v>
      </c>
      <c r="K498" s="10">
        <v>146.6</v>
      </c>
      <c r="L498" s="10">
        <v>2.166133970305109</v>
      </c>
      <c r="M498" s="15" t="s">
        <v>1680</v>
      </c>
      <c r="N498" s="16">
        <v>0.42</v>
      </c>
      <c r="O498" s="10">
        <v>-0.37675070960209955</v>
      </c>
      <c r="P498" s="10" t="s">
        <v>1680</v>
      </c>
      <c r="Q498" s="10">
        <v>8</v>
      </c>
      <c r="R498" s="10">
        <f t="shared" si="28"/>
        <v>0.90308998699194354</v>
      </c>
      <c r="S498" s="10" t="s">
        <v>1666</v>
      </c>
    </row>
    <row r="499" spans="1:21" x14ac:dyDescent="0.2">
      <c r="A499" s="12">
        <v>952</v>
      </c>
      <c r="B499" s="12" t="s">
        <v>15</v>
      </c>
      <c r="C499" s="12" t="s">
        <v>16</v>
      </c>
      <c r="D499" s="13" t="s">
        <v>17</v>
      </c>
      <c r="E499" s="13" t="s">
        <v>40</v>
      </c>
      <c r="F499" s="13" t="s">
        <v>53</v>
      </c>
      <c r="G499" s="13" t="s">
        <v>811</v>
      </c>
      <c r="H499" s="14">
        <v>9.85</v>
      </c>
      <c r="I499" s="14">
        <v>0.99343623049761176</v>
      </c>
      <c r="J499" s="14" t="s">
        <v>1666</v>
      </c>
      <c r="K499" s="10">
        <v>152.69999999999999</v>
      </c>
      <c r="L499" s="10">
        <v>2.1838390370564214</v>
      </c>
      <c r="M499" s="15" t="s">
        <v>1680</v>
      </c>
      <c r="N499" s="16">
        <v>0.03</v>
      </c>
      <c r="O499" s="10">
        <v>-1.5228787452803376</v>
      </c>
      <c r="P499" s="10" t="s">
        <v>1680</v>
      </c>
      <c r="Q499" s="10">
        <v>4</v>
      </c>
      <c r="R499" s="10">
        <f t="shared" si="28"/>
        <v>0.6020599913279624</v>
      </c>
      <c r="S499" s="10" t="s">
        <v>1666</v>
      </c>
    </row>
    <row r="500" spans="1:21" x14ac:dyDescent="0.2">
      <c r="A500" s="12">
        <v>948</v>
      </c>
      <c r="B500" s="12" t="s">
        <v>15</v>
      </c>
      <c r="C500" s="12" t="s">
        <v>16</v>
      </c>
      <c r="D500" s="13" t="s">
        <v>17</v>
      </c>
      <c r="E500" s="13" t="s">
        <v>40</v>
      </c>
      <c r="F500" s="13" t="s">
        <v>53</v>
      </c>
      <c r="G500" s="13" t="s">
        <v>865</v>
      </c>
      <c r="H500" s="14">
        <v>26.55</v>
      </c>
      <c r="I500" s="14">
        <v>1.424064525417488</v>
      </c>
      <c r="J500" s="14" t="s">
        <v>1666</v>
      </c>
      <c r="K500" s="10">
        <v>79.400000000000006</v>
      </c>
      <c r="L500" s="10">
        <v>1.8998205024270962</v>
      </c>
      <c r="M500" s="15" t="s">
        <v>1680</v>
      </c>
      <c r="N500" s="16">
        <v>0.05</v>
      </c>
      <c r="O500" s="10">
        <v>-1.3010299956639813</v>
      </c>
      <c r="P500" s="10" t="s">
        <v>1680</v>
      </c>
      <c r="Q500" s="10">
        <v>4.08</v>
      </c>
      <c r="R500" s="10">
        <f t="shared" si="28"/>
        <v>0.61066016308987991</v>
      </c>
      <c r="S500" s="10" t="s">
        <v>1666</v>
      </c>
    </row>
    <row r="501" spans="1:21" x14ac:dyDescent="0.2">
      <c r="A501" s="12">
        <v>951</v>
      </c>
      <c r="B501" s="12" t="s">
        <v>15</v>
      </c>
      <c r="C501" s="12" t="s">
        <v>16</v>
      </c>
      <c r="D501" s="13" t="s">
        <v>17</v>
      </c>
      <c r="E501" s="13" t="s">
        <v>40</v>
      </c>
      <c r="F501" s="13" t="s">
        <v>53</v>
      </c>
      <c r="G501" s="13" t="s">
        <v>671</v>
      </c>
      <c r="H501" s="14">
        <v>40.08709228</v>
      </c>
      <c r="I501" s="14">
        <v>1.603004555812789</v>
      </c>
      <c r="J501" s="14" t="s">
        <v>1666</v>
      </c>
      <c r="K501" s="10">
        <v>159.6</v>
      </c>
      <c r="L501" s="10">
        <v>2.2030328870147105</v>
      </c>
      <c r="M501" s="15" t="s">
        <v>1680</v>
      </c>
      <c r="N501" s="16">
        <v>1.06</v>
      </c>
      <c r="O501" s="10">
        <v>2.5305865264770262E-2</v>
      </c>
      <c r="P501" s="10" t="s">
        <v>1680</v>
      </c>
      <c r="Q501" s="10">
        <v>3.3</v>
      </c>
      <c r="R501" s="10">
        <f t="shared" si="28"/>
        <v>0.51851393987788741</v>
      </c>
      <c r="S501" s="10" t="s">
        <v>1666</v>
      </c>
      <c r="T501" s="10">
        <v>4</v>
      </c>
      <c r="U501" s="10" t="s">
        <v>1665</v>
      </c>
    </row>
    <row r="502" spans="1:21" x14ac:dyDescent="0.2">
      <c r="A502" s="12">
        <v>777</v>
      </c>
      <c r="B502" s="12" t="s">
        <v>15</v>
      </c>
      <c r="C502" s="12" t="s">
        <v>16</v>
      </c>
      <c r="D502" s="13" t="s">
        <v>17</v>
      </c>
      <c r="E502" s="17" t="s">
        <v>1663</v>
      </c>
      <c r="F502" s="13" t="s">
        <v>280</v>
      </c>
      <c r="G502" s="13" t="s">
        <v>281</v>
      </c>
      <c r="H502" s="14">
        <v>932324.75</v>
      </c>
      <c r="I502" s="14">
        <v>5.9695672133914472</v>
      </c>
      <c r="J502" s="14" t="s">
        <v>1666</v>
      </c>
      <c r="K502" s="10">
        <v>47.8</v>
      </c>
      <c r="L502" s="10">
        <v>1.6794278966121188</v>
      </c>
      <c r="M502" s="15" t="s">
        <v>1681</v>
      </c>
      <c r="N502" s="16">
        <v>230.14418174085108</v>
      </c>
      <c r="O502" s="10">
        <v>2.3620000000000005</v>
      </c>
      <c r="P502" s="10" t="s">
        <v>1646</v>
      </c>
      <c r="Q502" s="10">
        <v>1.2050000000000001</v>
      </c>
      <c r="R502" s="10">
        <f t="shared" si="28"/>
        <v>8.098704691088722E-2</v>
      </c>
      <c r="S502" s="10" t="s">
        <v>1666</v>
      </c>
      <c r="T502" s="10">
        <v>2.85</v>
      </c>
      <c r="U502" s="10" t="s">
        <v>1665</v>
      </c>
    </row>
    <row r="503" spans="1:21" x14ac:dyDescent="0.2">
      <c r="A503" s="12">
        <v>731</v>
      </c>
      <c r="B503" s="12" t="s">
        <v>15</v>
      </c>
      <c r="C503" s="12" t="s">
        <v>16</v>
      </c>
      <c r="D503" s="13" t="s">
        <v>17</v>
      </c>
      <c r="E503" s="13" t="s">
        <v>40</v>
      </c>
      <c r="F503" s="13" t="s">
        <v>989</v>
      </c>
      <c r="G503" s="13" t="s">
        <v>990</v>
      </c>
      <c r="H503" s="14">
        <v>134.0675</v>
      </c>
      <c r="I503" s="14">
        <v>2.1273235110259696</v>
      </c>
      <c r="J503" s="14" t="s">
        <v>1666</v>
      </c>
      <c r="K503" s="10">
        <v>87</v>
      </c>
      <c r="L503" s="10">
        <v>1.9395192526186185</v>
      </c>
      <c r="M503" s="15" t="s">
        <v>1681</v>
      </c>
      <c r="N503" s="10"/>
      <c r="O503" s="10"/>
      <c r="Q503" s="10">
        <v>4.95</v>
      </c>
      <c r="R503" s="10">
        <f t="shared" si="28"/>
        <v>0.69460519893356876</v>
      </c>
      <c r="S503" s="10" t="s">
        <v>1666</v>
      </c>
    </row>
    <row r="504" spans="1:21" x14ac:dyDescent="0.2">
      <c r="A504" s="12">
        <v>482</v>
      </c>
      <c r="B504" s="12" t="s">
        <v>15</v>
      </c>
      <c r="C504" s="12" t="s">
        <v>16</v>
      </c>
      <c r="D504" s="13" t="s">
        <v>17</v>
      </c>
      <c r="E504" s="17" t="s">
        <v>1663</v>
      </c>
      <c r="F504" s="13" t="s">
        <v>116</v>
      </c>
      <c r="G504" s="13" t="s">
        <v>128</v>
      </c>
      <c r="H504" s="14">
        <v>3597493.3515574303</v>
      </c>
      <c r="I504" s="14">
        <v>6.5560000000000009</v>
      </c>
      <c r="J504" s="14" t="s">
        <v>1646</v>
      </c>
      <c r="K504" s="10">
        <v>74.12</v>
      </c>
      <c r="L504" s="10">
        <v>1.86993541064686</v>
      </c>
      <c r="M504" s="15" t="s">
        <v>1681</v>
      </c>
      <c r="N504" s="16">
        <v>14387.985782558475</v>
      </c>
      <c r="O504" s="10">
        <v>4.1580000000000004</v>
      </c>
      <c r="P504" s="10" t="s">
        <v>1646</v>
      </c>
      <c r="Q504" s="10">
        <v>1</v>
      </c>
      <c r="R504" s="10">
        <f t="shared" si="28"/>
        <v>0</v>
      </c>
      <c r="S504" s="10" t="s">
        <v>1650</v>
      </c>
    </row>
    <row r="505" spans="1:21" x14ac:dyDescent="0.2">
      <c r="A505" s="12">
        <v>483</v>
      </c>
      <c r="B505" s="12" t="s">
        <v>15</v>
      </c>
      <c r="C505" s="12" t="s">
        <v>16</v>
      </c>
      <c r="D505" s="13" t="s">
        <v>17</v>
      </c>
      <c r="E505" s="17" t="s">
        <v>1663</v>
      </c>
      <c r="F505" s="13" t="s">
        <v>116</v>
      </c>
      <c r="G505" s="13" t="s">
        <v>129</v>
      </c>
      <c r="H505" s="14">
        <v>1945360.0816226655</v>
      </c>
      <c r="I505" s="14">
        <v>6.2890000000000006</v>
      </c>
      <c r="J505" s="14" t="s">
        <v>1646</v>
      </c>
      <c r="K505" s="10">
        <v>67</v>
      </c>
      <c r="L505" s="10">
        <v>1.8260748027008264</v>
      </c>
      <c r="M505" s="15" t="s">
        <v>1681</v>
      </c>
      <c r="N505" s="16">
        <v>5000.345349769791</v>
      </c>
      <c r="O505" s="10">
        <v>3.6990000000000007</v>
      </c>
      <c r="P505" s="10" t="s">
        <v>1646</v>
      </c>
      <c r="Q505" s="10">
        <v>1</v>
      </c>
      <c r="R505" s="10">
        <f t="shared" si="28"/>
        <v>0</v>
      </c>
      <c r="S505" s="10" t="s">
        <v>1650</v>
      </c>
    </row>
    <row r="506" spans="1:21" x14ac:dyDescent="0.2">
      <c r="A506" s="12">
        <v>215</v>
      </c>
      <c r="B506" s="12" t="s">
        <v>15</v>
      </c>
      <c r="C506" s="12" t="s">
        <v>16</v>
      </c>
      <c r="D506" s="13" t="s">
        <v>160</v>
      </c>
      <c r="E506" s="13" t="s">
        <v>161</v>
      </c>
      <c r="F506" s="13" t="s">
        <v>162</v>
      </c>
      <c r="G506" s="13" t="s">
        <v>1504</v>
      </c>
      <c r="H506" s="14">
        <v>65.900000000000006</v>
      </c>
      <c r="I506" s="14">
        <v>1.8188854145940099</v>
      </c>
      <c r="J506" s="14" t="s">
        <v>1666</v>
      </c>
      <c r="K506" s="10">
        <v>131.29</v>
      </c>
      <c r="L506" s="10">
        <v>2.1182316483270274</v>
      </c>
      <c r="M506" s="15" t="s">
        <v>1681</v>
      </c>
      <c r="N506" s="16">
        <v>0.44</v>
      </c>
      <c r="O506" s="10">
        <v>-0.35654732351381258</v>
      </c>
      <c r="P506" s="10" t="s">
        <v>1671</v>
      </c>
      <c r="Q506" s="10"/>
      <c r="R506" s="10"/>
    </row>
    <row r="507" spans="1:21" x14ac:dyDescent="0.2">
      <c r="A507" s="12">
        <v>649</v>
      </c>
      <c r="B507" s="12" t="s">
        <v>15</v>
      </c>
      <c r="C507" s="12" t="s">
        <v>16</v>
      </c>
      <c r="D507" s="13" t="s">
        <v>17</v>
      </c>
      <c r="E507" s="13" t="s">
        <v>82</v>
      </c>
      <c r="F507" s="13" t="s">
        <v>220</v>
      </c>
      <c r="G507" s="13" t="s">
        <v>245</v>
      </c>
      <c r="H507" s="14">
        <v>119402.2475</v>
      </c>
      <c r="I507" s="14">
        <v>5.0770125015643863</v>
      </c>
      <c r="J507" s="14" t="s">
        <v>1666</v>
      </c>
      <c r="K507" s="10">
        <v>61.17</v>
      </c>
      <c r="L507" s="10">
        <v>1.7865384804978024</v>
      </c>
      <c r="M507" s="15" t="s">
        <v>1681</v>
      </c>
      <c r="N507" s="16">
        <v>23.173946499684792</v>
      </c>
      <c r="O507" s="10">
        <v>1.3650000000000002</v>
      </c>
      <c r="P507" s="10" t="s">
        <v>1646</v>
      </c>
      <c r="Q507" s="10">
        <v>1.0275000000000001</v>
      </c>
      <c r="R507" s="10">
        <f>LOG10(Q507)</f>
        <v>1.178183054810685E-2</v>
      </c>
      <c r="S507" s="10" t="s">
        <v>1666</v>
      </c>
      <c r="T507" s="10">
        <v>3.57</v>
      </c>
      <c r="U507" s="10" t="s">
        <v>1665</v>
      </c>
    </row>
    <row r="508" spans="1:21" x14ac:dyDescent="0.2">
      <c r="A508" s="12">
        <v>828</v>
      </c>
      <c r="B508" s="12" t="s">
        <v>15</v>
      </c>
      <c r="C508" s="12" t="s">
        <v>16</v>
      </c>
      <c r="D508" s="13" t="s">
        <v>17</v>
      </c>
      <c r="E508" s="13" t="s">
        <v>40</v>
      </c>
      <c r="F508" s="13" t="s">
        <v>53</v>
      </c>
      <c r="G508" s="13" t="s">
        <v>1505</v>
      </c>
      <c r="H508" s="14">
        <v>36.505000000000003</v>
      </c>
      <c r="I508" s="14">
        <v>1.5623523527768066</v>
      </c>
      <c r="J508" s="14" t="s">
        <v>1666</v>
      </c>
      <c r="K508" s="10">
        <v>117</v>
      </c>
      <c r="L508" s="10">
        <v>2.0681858617461617</v>
      </c>
      <c r="M508" s="15" t="s">
        <v>1681</v>
      </c>
      <c r="N508" s="16">
        <v>0.66221650370176188</v>
      </c>
      <c r="O508" s="10">
        <v>-0.17900000000000005</v>
      </c>
      <c r="P508" s="10" t="s">
        <v>1646</v>
      </c>
      <c r="Q508" s="10"/>
      <c r="R508" s="10"/>
    </row>
    <row r="509" spans="1:21" x14ac:dyDescent="0.2">
      <c r="A509" s="12">
        <v>484</v>
      </c>
      <c r="B509" s="12" t="s">
        <v>15</v>
      </c>
      <c r="C509" s="12" t="s">
        <v>16</v>
      </c>
      <c r="D509" s="13" t="s">
        <v>17</v>
      </c>
      <c r="E509" s="17" t="s">
        <v>1663</v>
      </c>
      <c r="F509" s="13" t="s">
        <v>116</v>
      </c>
      <c r="G509" s="13" t="s">
        <v>130</v>
      </c>
      <c r="H509" s="14">
        <v>500034.53497697937</v>
      </c>
      <c r="I509" s="14">
        <v>5.6990000000000007</v>
      </c>
      <c r="J509" s="14" t="s">
        <v>1646</v>
      </c>
      <c r="K509" s="10">
        <v>74.400000000000006</v>
      </c>
      <c r="L509" s="10">
        <v>1.8715729355458788</v>
      </c>
      <c r="M509" s="15" t="s">
        <v>1681</v>
      </c>
      <c r="N509" s="16">
        <v>12705.741052085428</v>
      </c>
      <c r="O509" s="10">
        <v>4.1040000000000001</v>
      </c>
      <c r="P509" s="10" t="s">
        <v>1646</v>
      </c>
      <c r="Q509" s="10">
        <v>1</v>
      </c>
      <c r="R509" s="10">
        <f>LOG10(Q509)</f>
        <v>0</v>
      </c>
      <c r="S509" s="10" t="s">
        <v>1650</v>
      </c>
    </row>
    <row r="510" spans="1:21" x14ac:dyDescent="0.2">
      <c r="A510" s="12">
        <v>1115</v>
      </c>
      <c r="B510" s="12" t="s">
        <v>15</v>
      </c>
      <c r="C510" s="12" t="s">
        <v>16</v>
      </c>
      <c r="D510" s="13" t="s">
        <v>17</v>
      </c>
      <c r="E510" s="13" t="s">
        <v>40</v>
      </c>
      <c r="F510" s="13" t="s">
        <v>389</v>
      </c>
      <c r="G510" s="13" t="s">
        <v>1119</v>
      </c>
      <c r="H510" s="14">
        <v>67.91</v>
      </c>
      <c r="I510" s="14">
        <v>1.8319337304667453</v>
      </c>
      <c r="J510" s="14" t="s">
        <v>1666</v>
      </c>
      <c r="K510" s="10">
        <v>78.5</v>
      </c>
      <c r="L510" s="10">
        <v>1.8948696567452525</v>
      </c>
      <c r="M510" s="15" t="s">
        <v>1681</v>
      </c>
      <c r="N510" s="10"/>
      <c r="O510" s="10"/>
      <c r="Q510" s="10">
        <v>6.99</v>
      </c>
      <c r="R510" s="10">
        <f>LOG10(Q510)</f>
        <v>0.84447717574568137</v>
      </c>
      <c r="S510" s="10" t="s">
        <v>1666</v>
      </c>
      <c r="T510" s="10">
        <v>2.81</v>
      </c>
      <c r="U510" s="10" t="s">
        <v>1665</v>
      </c>
    </row>
    <row r="511" spans="1:21" s="21" customFormat="1" x14ac:dyDescent="0.2">
      <c r="A511" s="12">
        <v>687</v>
      </c>
      <c r="B511" s="12" t="s">
        <v>15</v>
      </c>
      <c r="C511" s="12" t="s">
        <v>16</v>
      </c>
      <c r="D511" s="13" t="s">
        <v>17</v>
      </c>
      <c r="E511" s="13" t="s">
        <v>40</v>
      </c>
      <c r="F511" s="13" t="s">
        <v>53</v>
      </c>
      <c r="G511" s="13" t="s">
        <v>1506</v>
      </c>
      <c r="H511" s="14">
        <v>14.7</v>
      </c>
      <c r="I511" s="14">
        <v>1.167317334748176</v>
      </c>
      <c r="J511" s="14" t="s">
        <v>1666</v>
      </c>
      <c r="K511" s="10">
        <v>124.5</v>
      </c>
      <c r="L511" s="10">
        <v>2.0951693514317551</v>
      </c>
      <c r="M511" s="15" t="s">
        <v>1681</v>
      </c>
      <c r="N511" s="10"/>
      <c r="O511" s="10"/>
      <c r="P511" s="10"/>
      <c r="Q511" s="10"/>
      <c r="R511" s="10"/>
      <c r="S511" s="10"/>
      <c r="T511" s="11"/>
      <c r="U511" s="11"/>
    </row>
    <row r="512" spans="1:21" x14ac:dyDescent="0.2">
      <c r="A512" s="12">
        <v>495</v>
      </c>
      <c r="B512" s="12" t="s">
        <v>15</v>
      </c>
      <c r="C512" s="12" t="s">
        <v>16</v>
      </c>
      <c r="D512" s="13" t="s">
        <v>17</v>
      </c>
      <c r="E512" s="13" t="s">
        <v>131</v>
      </c>
      <c r="F512" s="13" t="s">
        <v>132</v>
      </c>
      <c r="G512" s="13" t="s">
        <v>133</v>
      </c>
      <c r="H512" s="14">
        <v>250610.92530321164</v>
      </c>
      <c r="I512" s="14">
        <v>5.399</v>
      </c>
      <c r="J512" s="14" t="s">
        <v>1646</v>
      </c>
      <c r="K512" s="10">
        <v>53</v>
      </c>
      <c r="L512" s="10">
        <v>1.7242758696007889</v>
      </c>
      <c r="M512" s="15" t="s">
        <v>1681</v>
      </c>
      <c r="N512" s="16">
        <v>159.95580286146711</v>
      </c>
      <c r="O512" s="10">
        <v>2.2040000000000006</v>
      </c>
      <c r="P512" s="10" t="s">
        <v>1646</v>
      </c>
      <c r="Q512" s="10">
        <v>1</v>
      </c>
      <c r="R512" s="10">
        <f>LOG10(Q512)</f>
        <v>0</v>
      </c>
      <c r="S512" s="10" t="s">
        <v>1650</v>
      </c>
    </row>
    <row r="513" spans="1:21" x14ac:dyDescent="0.2">
      <c r="A513" s="12">
        <v>688</v>
      </c>
      <c r="B513" s="12" t="s">
        <v>15</v>
      </c>
      <c r="C513" s="12" t="s">
        <v>16</v>
      </c>
      <c r="D513" s="13" t="s">
        <v>17</v>
      </c>
      <c r="E513" s="13" t="s">
        <v>40</v>
      </c>
      <c r="F513" s="13" t="s">
        <v>53</v>
      </c>
      <c r="G513" s="13" t="s">
        <v>1507</v>
      </c>
      <c r="H513" s="14">
        <v>70</v>
      </c>
      <c r="I513" s="14">
        <v>1.8450980400142569</v>
      </c>
      <c r="J513" s="14" t="s">
        <v>1666</v>
      </c>
      <c r="K513" s="10">
        <v>109</v>
      </c>
      <c r="L513" s="10">
        <v>2.0374264979406238</v>
      </c>
      <c r="M513" s="15" t="s">
        <v>1681</v>
      </c>
      <c r="N513" s="10"/>
      <c r="O513" s="10"/>
      <c r="Q513" s="10"/>
      <c r="R513" s="10"/>
      <c r="T513" s="11"/>
    </row>
    <row r="514" spans="1:21" x14ac:dyDescent="0.2">
      <c r="A514" s="12">
        <v>248</v>
      </c>
      <c r="B514" s="12" t="s">
        <v>15</v>
      </c>
      <c r="C514" s="12" t="s">
        <v>16</v>
      </c>
      <c r="D514" s="13" t="s">
        <v>160</v>
      </c>
      <c r="E514" s="13" t="s">
        <v>161</v>
      </c>
      <c r="F514" s="13" t="s">
        <v>302</v>
      </c>
      <c r="G514" s="13" t="s">
        <v>492</v>
      </c>
      <c r="H514" s="14">
        <v>8.1750000000000007</v>
      </c>
      <c r="I514" s="14">
        <v>0.91248776133232368</v>
      </c>
      <c r="J514" s="14" t="s">
        <v>1666</v>
      </c>
      <c r="K514" s="10">
        <v>107.71</v>
      </c>
      <c r="L514" s="10">
        <v>2.0322560258904532</v>
      </c>
      <c r="M514" s="15" t="s">
        <v>1681</v>
      </c>
      <c r="N514" s="10"/>
      <c r="O514" s="10"/>
      <c r="Q514" s="10">
        <v>2.25</v>
      </c>
      <c r="R514" s="10">
        <f t="shared" ref="R514:R519" si="29">LOG10(Q514)</f>
        <v>0.35218251811136247</v>
      </c>
      <c r="S514" s="10" t="s">
        <v>1666</v>
      </c>
    </row>
    <row r="515" spans="1:21" x14ac:dyDescent="0.2">
      <c r="A515" s="12">
        <v>9</v>
      </c>
      <c r="B515" s="12" t="s">
        <v>1132</v>
      </c>
      <c r="C515" s="12" t="s">
        <v>56</v>
      </c>
      <c r="D515" s="13" t="s">
        <v>606</v>
      </c>
      <c r="E515" s="13" t="s">
        <v>1133</v>
      </c>
      <c r="F515" s="13" t="s">
        <v>1134</v>
      </c>
      <c r="G515" s="13" t="s">
        <v>1314</v>
      </c>
      <c r="H515" s="14">
        <v>27.17</v>
      </c>
      <c r="I515" s="14">
        <v>1.4340896384178907</v>
      </c>
      <c r="J515" s="14" t="s">
        <v>1666</v>
      </c>
      <c r="K515" s="10">
        <v>38.674999999999997</v>
      </c>
      <c r="L515" s="10">
        <v>1.587430322371405</v>
      </c>
      <c r="M515" s="15" t="s">
        <v>1681</v>
      </c>
      <c r="N515" s="16">
        <v>1.8100000000000002E-2</v>
      </c>
      <c r="O515" s="10">
        <v>-1.7423214251308154</v>
      </c>
      <c r="P515" s="10" t="s">
        <v>1667</v>
      </c>
      <c r="Q515" s="10">
        <v>475</v>
      </c>
      <c r="R515" s="10">
        <f t="shared" si="29"/>
        <v>2.6766936096248664</v>
      </c>
      <c r="S515" s="10" t="s">
        <v>1666</v>
      </c>
    </row>
    <row r="516" spans="1:21" x14ac:dyDescent="0.2">
      <c r="A516" s="12">
        <v>59</v>
      </c>
      <c r="B516" s="12" t="s">
        <v>1132</v>
      </c>
      <c r="C516" s="12" t="s">
        <v>56</v>
      </c>
      <c r="D516" s="13" t="s">
        <v>606</v>
      </c>
      <c r="E516" s="13" t="s">
        <v>1133</v>
      </c>
      <c r="F516" s="13" t="s">
        <v>1134</v>
      </c>
      <c r="G516" s="13" t="s">
        <v>1347</v>
      </c>
      <c r="H516" s="14">
        <v>56.59</v>
      </c>
      <c r="I516" s="14">
        <v>1.7527396939353281</v>
      </c>
      <c r="J516" s="14" t="s">
        <v>1666</v>
      </c>
      <c r="K516" s="10">
        <v>38.558</v>
      </c>
      <c r="L516" s="10">
        <v>1.5861144989992</v>
      </c>
      <c r="M516" s="15" t="s">
        <v>1681</v>
      </c>
      <c r="N516" s="16">
        <v>7.4816950051115425E-2</v>
      </c>
      <c r="O516" s="10">
        <v>-1.1260000000000001</v>
      </c>
      <c r="P516" s="10" t="s">
        <v>1646</v>
      </c>
      <c r="Q516" s="10">
        <v>894</v>
      </c>
      <c r="R516" s="10">
        <f t="shared" si="29"/>
        <v>2.9513375187959179</v>
      </c>
      <c r="S516" s="10" t="s">
        <v>1666</v>
      </c>
    </row>
    <row r="517" spans="1:21" x14ac:dyDescent="0.2">
      <c r="A517" s="12">
        <v>10</v>
      </c>
      <c r="B517" s="12" t="s">
        <v>1132</v>
      </c>
      <c r="C517" s="12" t="s">
        <v>56</v>
      </c>
      <c r="D517" s="13" t="s">
        <v>606</v>
      </c>
      <c r="E517" s="13" t="s">
        <v>1133</v>
      </c>
      <c r="F517" s="13" t="s">
        <v>1134</v>
      </c>
      <c r="G517" s="13" t="s">
        <v>1294</v>
      </c>
      <c r="H517" s="14">
        <v>10.91</v>
      </c>
      <c r="I517" s="14">
        <v>1.0378247505883418</v>
      </c>
      <c r="J517" s="14" t="s">
        <v>1666</v>
      </c>
      <c r="K517" s="10">
        <v>28.695</v>
      </c>
      <c r="L517" s="10">
        <v>1.4578062290829772</v>
      </c>
      <c r="M517" s="15" t="s">
        <v>1681</v>
      </c>
      <c r="N517" s="16">
        <v>3.0999999999999999E-3</v>
      </c>
      <c r="O517" s="10">
        <v>-2.5086383061657274</v>
      </c>
      <c r="P517" s="10" t="s">
        <v>1667</v>
      </c>
      <c r="Q517" s="10">
        <v>290</v>
      </c>
      <c r="R517" s="10">
        <f t="shared" si="29"/>
        <v>2.4623979978989561</v>
      </c>
      <c r="S517" s="10" t="s">
        <v>1666</v>
      </c>
    </row>
    <row r="518" spans="1:21" x14ac:dyDescent="0.2">
      <c r="A518" s="12">
        <v>11</v>
      </c>
      <c r="B518" s="12" t="s">
        <v>1132</v>
      </c>
      <c r="C518" s="12" t="s">
        <v>56</v>
      </c>
      <c r="D518" s="13" t="s">
        <v>606</v>
      </c>
      <c r="E518" s="13" t="s">
        <v>1133</v>
      </c>
      <c r="F518" s="13" t="s">
        <v>1134</v>
      </c>
      <c r="G518" s="13" t="s">
        <v>1279</v>
      </c>
      <c r="H518" s="14">
        <v>18.07</v>
      </c>
      <c r="I518" s="14">
        <v>1.2569581525609319</v>
      </c>
      <c r="J518" s="14" t="s">
        <v>1666</v>
      </c>
      <c r="K518" s="10">
        <v>41.97</v>
      </c>
      <c r="L518" s="10">
        <v>1.6229389692114899</v>
      </c>
      <c r="M518" s="15" t="s">
        <v>1681</v>
      </c>
      <c r="N518" s="16">
        <v>1.1599999999999999E-2</v>
      </c>
      <c r="O518" s="10">
        <v>-1.9355420107730816</v>
      </c>
      <c r="P518" s="10" t="s">
        <v>1667</v>
      </c>
      <c r="Q518" s="10">
        <v>175</v>
      </c>
      <c r="R518" s="10">
        <f t="shared" si="29"/>
        <v>2.2430380486862944</v>
      </c>
      <c r="S518" s="10" t="s">
        <v>1666</v>
      </c>
    </row>
    <row r="519" spans="1:21" x14ac:dyDescent="0.2">
      <c r="A519" s="12">
        <v>12</v>
      </c>
      <c r="B519" s="12" t="s">
        <v>1132</v>
      </c>
      <c r="C519" s="12" t="s">
        <v>56</v>
      </c>
      <c r="D519" s="13" t="s">
        <v>606</v>
      </c>
      <c r="E519" s="13" t="s">
        <v>1133</v>
      </c>
      <c r="F519" s="13" t="s">
        <v>1134</v>
      </c>
      <c r="G519" s="13" t="s">
        <v>1281</v>
      </c>
      <c r="H519" s="14">
        <v>8.26</v>
      </c>
      <c r="I519" s="14">
        <v>0.91698004732038219</v>
      </c>
      <c r="J519" s="14" t="s">
        <v>1666</v>
      </c>
      <c r="K519" s="10">
        <v>31.03</v>
      </c>
      <c r="L519" s="10">
        <v>1.4917817755841658</v>
      </c>
      <c r="M519" s="15" t="s">
        <v>1681</v>
      </c>
      <c r="N519" s="16">
        <v>3.5999999999999999E-3</v>
      </c>
      <c r="O519" s="10">
        <v>-2.4436974992327127</v>
      </c>
      <c r="P519" s="10" t="s">
        <v>1667</v>
      </c>
      <c r="Q519" s="10">
        <v>185</v>
      </c>
      <c r="R519" s="10">
        <f t="shared" si="29"/>
        <v>2.2671717284030137</v>
      </c>
      <c r="S519" s="10" t="s">
        <v>1666</v>
      </c>
    </row>
    <row r="520" spans="1:21" x14ac:dyDescent="0.2">
      <c r="A520" s="12">
        <v>975</v>
      </c>
      <c r="B520" s="12" t="s">
        <v>15</v>
      </c>
      <c r="C520" s="12" t="s">
        <v>56</v>
      </c>
      <c r="D520" s="13" t="s">
        <v>57</v>
      </c>
      <c r="E520" s="13" t="s">
        <v>58</v>
      </c>
      <c r="F520" s="13" t="s">
        <v>1092</v>
      </c>
      <c r="G520" s="13" t="s">
        <v>1508</v>
      </c>
      <c r="H520" s="14">
        <v>98.855309465693907</v>
      </c>
      <c r="I520" s="14">
        <v>1.9950000000000001</v>
      </c>
      <c r="J520" s="14" t="s">
        <v>1666</v>
      </c>
      <c r="K520" s="10">
        <v>92.9</v>
      </c>
      <c r="L520" s="10">
        <v>1.9680157139936418</v>
      </c>
      <c r="M520" s="15" t="s">
        <v>1681</v>
      </c>
      <c r="N520" s="16">
        <v>0.193</v>
      </c>
      <c r="O520" s="10">
        <v>-0.71444269099222624</v>
      </c>
      <c r="P520" s="18" t="s">
        <v>1674</v>
      </c>
      <c r="Q520" s="10"/>
      <c r="R520" s="10"/>
    </row>
    <row r="521" spans="1:21" x14ac:dyDescent="0.2">
      <c r="A521" s="12">
        <v>779</v>
      </c>
      <c r="B521" s="12" t="s">
        <v>15</v>
      </c>
      <c r="C521" s="12" t="s">
        <v>16</v>
      </c>
      <c r="D521" s="13" t="s">
        <v>17</v>
      </c>
      <c r="E521" s="13" t="s">
        <v>131</v>
      </c>
      <c r="F521" s="13" t="s">
        <v>571</v>
      </c>
      <c r="G521" s="13" t="s">
        <v>677</v>
      </c>
      <c r="H521" s="14">
        <v>281.83</v>
      </c>
      <c r="I521" s="14">
        <v>2.4499872206434277</v>
      </c>
      <c r="J521" s="14" t="s">
        <v>1666</v>
      </c>
      <c r="K521" s="10">
        <v>64.128</v>
      </c>
      <c r="L521" s="10">
        <v>1.807047695515114</v>
      </c>
      <c r="M521" s="15" t="s">
        <v>1681</v>
      </c>
      <c r="N521" s="16">
        <v>0.44977985489328792</v>
      </c>
      <c r="O521" s="10">
        <v>-0.34700000000000003</v>
      </c>
      <c r="P521" s="10" t="s">
        <v>1646</v>
      </c>
      <c r="Q521" s="10">
        <v>3.34</v>
      </c>
      <c r="R521" s="10">
        <f t="shared" ref="R521:R534" si="30">LOG10(Q521)</f>
        <v>0.52374646681156445</v>
      </c>
      <c r="S521" s="10" t="s">
        <v>1666</v>
      </c>
    </row>
    <row r="522" spans="1:21" x14ac:dyDescent="0.2">
      <c r="A522" s="12">
        <v>1201</v>
      </c>
      <c r="B522" s="12" t="s">
        <v>15</v>
      </c>
      <c r="C522" s="12" t="s">
        <v>56</v>
      </c>
      <c r="D522" s="13" t="s">
        <v>57</v>
      </c>
      <c r="E522" s="13" t="s">
        <v>58</v>
      </c>
      <c r="F522" s="13" t="s">
        <v>375</v>
      </c>
      <c r="G522" s="13" t="s">
        <v>376</v>
      </c>
      <c r="H522" s="14">
        <v>9.3723566695000002</v>
      </c>
      <c r="I522" s="14">
        <v>0.97184880752290714</v>
      </c>
      <c r="J522" s="14" t="s">
        <v>1666</v>
      </c>
      <c r="K522" s="10">
        <v>85.48</v>
      </c>
      <c r="L522" s="10">
        <v>1.9318645134920318</v>
      </c>
      <c r="M522" s="15" t="s">
        <v>1681</v>
      </c>
      <c r="N522" s="10"/>
      <c r="O522" s="10"/>
      <c r="Q522" s="10">
        <v>1.85697455074523</v>
      </c>
      <c r="R522" s="10">
        <f t="shared" si="30"/>
        <v>0.26880595191067425</v>
      </c>
      <c r="S522" s="10" t="s">
        <v>1666</v>
      </c>
      <c r="T522" s="10">
        <v>2.1</v>
      </c>
      <c r="U522" s="10" t="s">
        <v>1665</v>
      </c>
    </row>
    <row r="523" spans="1:21" x14ac:dyDescent="0.2">
      <c r="A523" s="12">
        <v>1014</v>
      </c>
      <c r="B523" s="12" t="s">
        <v>15</v>
      </c>
      <c r="C523" s="12" t="s">
        <v>16</v>
      </c>
      <c r="D523" s="13" t="s">
        <v>17</v>
      </c>
      <c r="E523" s="17" t="s">
        <v>1663</v>
      </c>
      <c r="F523" s="13" t="s">
        <v>26</v>
      </c>
      <c r="G523" s="13" t="s">
        <v>297</v>
      </c>
      <c r="H523" s="14">
        <v>75000</v>
      </c>
      <c r="I523" s="14">
        <v>4.8750612633917001</v>
      </c>
      <c r="J523" s="14" t="s">
        <v>1666</v>
      </c>
      <c r="K523" s="10">
        <v>60.991999999999997</v>
      </c>
      <c r="L523" s="10">
        <v>1.7852728746222135</v>
      </c>
      <c r="M523" s="15" t="s">
        <v>1681</v>
      </c>
      <c r="N523" s="10"/>
      <c r="O523" s="10"/>
      <c r="Q523" s="10">
        <v>1.3</v>
      </c>
      <c r="R523" s="10">
        <f t="shared" si="30"/>
        <v>0.11394335230683679</v>
      </c>
      <c r="S523" s="10" t="s">
        <v>1649</v>
      </c>
    </row>
    <row r="524" spans="1:21" x14ac:dyDescent="0.2">
      <c r="A524" s="12">
        <v>1380</v>
      </c>
      <c r="B524" s="12" t="s">
        <v>15</v>
      </c>
      <c r="C524" s="12" t="s">
        <v>16</v>
      </c>
      <c r="D524" s="13" t="s">
        <v>17</v>
      </c>
      <c r="E524" s="13" t="s">
        <v>40</v>
      </c>
      <c r="F524" s="13" t="s">
        <v>537</v>
      </c>
      <c r="G524" s="13" t="s">
        <v>1177</v>
      </c>
      <c r="H524" s="14">
        <v>39.36</v>
      </c>
      <c r="I524" s="14">
        <v>1.5950550897593039</v>
      </c>
      <c r="J524" s="14" t="s">
        <v>1666</v>
      </c>
      <c r="K524" s="10">
        <v>33.130000000000003</v>
      </c>
      <c r="L524" s="10">
        <v>1.5202214358819601</v>
      </c>
      <c r="M524" s="15" t="s">
        <v>1681</v>
      </c>
      <c r="N524" s="10"/>
      <c r="O524" s="10"/>
      <c r="Q524" s="10">
        <v>10.125</v>
      </c>
      <c r="R524" s="10">
        <f t="shared" si="30"/>
        <v>1.0053950318867062</v>
      </c>
      <c r="S524" s="10" t="s">
        <v>1666</v>
      </c>
      <c r="T524" s="10">
        <v>2.9</v>
      </c>
      <c r="U524" s="10" t="s">
        <v>1665</v>
      </c>
    </row>
    <row r="525" spans="1:21" x14ac:dyDescent="0.2">
      <c r="A525" s="12">
        <v>1072</v>
      </c>
      <c r="B525" s="12" t="s">
        <v>15</v>
      </c>
      <c r="C525" s="12" t="s">
        <v>16</v>
      </c>
      <c r="D525" s="13" t="s">
        <v>17</v>
      </c>
      <c r="E525" s="13" t="s">
        <v>40</v>
      </c>
      <c r="F525" s="13" t="s">
        <v>502</v>
      </c>
      <c r="G525" s="13" t="s">
        <v>561</v>
      </c>
      <c r="H525" s="14">
        <v>69.3</v>
      </c>
      <c r="I525" s="14">
        <v>1.8407332346118068</v>
      </c>
      <c r="J525" s="14" t="s">
        <v>1666</v>
      </c>
      <c r="K525" s="10">
        <v>178</v>
      </c>
      <c r="L525" s="10">
        <v>2.2504200023088941</v>
      </c>
      <c r="M525" s="15" t="s">
        <v>1681</v>
      </c>
      <c r="N525" s="10"/>
      <c r="O525" s="10"/>
      <c r="Q525" s="10">
        <v>2.6225000000000001</v>
      </c>
      <c r="R525" s="10">
        <f t="shared" si="30"/>
        <v>0.4187154968655955</v>
      </c>
      <c r="S525" s="10" t="s">
        <v>1666</v>
      </c>
      <c r="T525" s="10">
        <v>2.77</v>
      </c>
      <c r="U525" s="10" t="s">
        <v>1665</v>
      </c>
    </row>
    <row r="526" spans="1:21" x14ac:dyDescent="0.2">
      <c r="A526" s="12">
        <v>389</v>
      </c>
      <c r="B526" s="12" t="s">
        <v>15</v>
      </c>
      <c r="C526" s="12" t="s">
        <v>16</v>
      </c>
      <c r="D526" s="13" t="s">
        <v>160</v>
      </c>
      <c r="E526" s="13" t="s">
        <v>161</v>
      </c>
      <c r="F526" s="13" t="s">
        <v>545</v>
      </c>
      <c r="G526" s="13" t="s">
        <v>912</v>
      </c>
      <c r="H526" s="14">
        <v>15.6625</v>
      </c>
      <c r="I526" s="14">
        <v>1.1948610840022065</v>
      </c>
      <c r="J526" s="14" t="s">
        <v>1666</v>
      </c>
      <c r="K526" s="10">
        <v>78.67</v>
      </c>
      <c r="L526" s="10">
        <v>1.895809150169131</v>
      </c>
      <c r="M526" s="15" t="s">
        <v>1681</v>
      </c>
      <c r="N526" s="16">
        <v>4.0599999999999997E-2</v>
      </c>
      <c r="O526" s="10">
        <v>-1.391473966422806</v>
      </c>
      <c r="P526" s="10" t="s">
        <v>1670</v>
      </c>
      <c r="Q526" s="10">
        <v>4.5</v>
      </c>
      <c r="R526" s="10">
        <f t="shared" si="30"/>
        <v>0.65321251377534373</v>
      </c>
      <c r="S526" s="10" t="s">
        <v>1666</v>
      </c>
      <c r="T526" s="10">
        <v>1.29</v>
      </c>
      <c r="U526" s="10" t="s">
        <v>1665</v>
      </c>
    </row>
    <row r="527" spans="1:21" x14ac:dyDescent="0.2">
      <c r="A527" s="12">
        <v>1184</v>
      </c>
      <c r="B527" s="12" t="s">
        <v>15</v>
      </c>
      <c r="C527" s="12" t="s">
        <v>16</v>
      </c>
      <c r="D527" s="13" t="s">
        <v>160</v>
      </c>
      <c r="E527" s="13" t="s">
        <v>161</v>
      </c>
      <c r="F527" s="13" t="s">
        <v>777</v>
      </c>
      <c r="G527" s="13" t="s">
        <v>778</v>
      </c>
      <c r="H527" s="14">
        <v>11.95</v>
      </c>
      <c r="I527" s="14">
        <v>1.0773679052841565</v>
      </c>
      <c r="J527" s="14" t="s">
        <v>1666</v>
      </c>
      <c r="K527" s="10">
        <v>83.08</v>
      </c>
      <c r="L527" s="10">
        <v>1.9194964878630616</v>
      </c>
      <c r="M527" s="15" t="s">
        <v>1681</v>
      </c>
      <c r="N527" s="10"/>
      <c r="O527" s="10"/>
      <c r="Q527" s="10">
        <v>3.95</v>
      </c>
      <c r="R527" s="10">
        <f t="shared" si="30"/>
        <v>0.59659709562646024</v>
      </c>
      <c r="S527" s="10" t="s">
        <v>1666</v>
      </c>
    </row>
    <row r="528" spans="1:21" x14ac:dyDescent="0.2">
      <c r="A528" s="12">
        <v>1274</v>
      </c>
      <c r="B528" s="12" t="s">
        <v>15</v>
      </c>
      <c r="C528" s="12" t="s">
        <v>16</v>
      </c>
      <c r="D528" s="13" t="s">
        <v>17</v>
      </c>
      <c r="E528" s="17" t="s">
        <v>1663</v>
      </c>
      <c r="F528" s="13" t="s">
        <v>134</v>
      </c>
      <c r="G528" s="13" t="s">
        <v>135</v>
      </c>
      <c r="H528" s="14">
        <v>1536310.2</v>
      </c>
      <c r="I528" s="14">
        <v>6.186478913968112</v>
      </c>
      <c r="J528" s="14" t="s">
        <v>1666</v>
      </c>
      <c r="K528" s="10">
        <v>33.5</v>
      </c>
      <c r="L528" s="10">
        <v>1.5250448070368452</v>
      </c>
      <c r="M528" s="15" t="s">
        <v>1681</v>
      </c>
      <c r="N528" s="16">
        <v>650.12969034309128</v>
      </c>
      <c r="O528" s="10">
        <v>2.8130000000000006</v>
      </c>
      <c r="P528" s="10" t="s">
        <v>1646</v>
      </c>
      <c r="Q528" s="10">
        <v>1</v>
      </c>
      <c r="R528" s="10">
        <f t="shared" si="30"/>
        <v>0</v>
      </c>
      <c r="S528" s="10" t="s">
        <v>1666</v>
      </c>
    </row>
    <row r="529" spans="1:21" x14ac:dyDescent="0.2">
      <c r="A529" s="12">
        <v>390</v>
      </c>
      <c r="B529" s="12" t="s">
        <v>15</v>
      </c>
      <c r="C529" s="12" t="s">
        <v>16</v>
      </c>
      <c r="D529" s="13" t="s">
        <v>160</v>
      </c>
      <c r="E529" s="13" t="s">
        <v>161</v>
      </c>
      <c r="F529" s="13" t="s">
        <v>807</v>
      </c>
      <c r="G529" s="13" t="s">
        <v>906</v>
      </c>
      <c r="H529" s="14">
        <v>17.91</v>
      </c>
      <c r="I529" s="14">
        <v>1.2530955858490316</v>
      </c>
      <c r="J529" s="14" t="s">
        <v>1666</v>
      </c>
      <c r="K529" s="10">
        <v>87.88</v>
      </c>
      <c r="L529" s="10">
        <v>1.9438900482484727</v>
      </c>
      <c r="M529" s="15" t="s">
        <v>1681</v>
      </c>
      <c r="N529" s="16">
        <v>0.54954087385762451</v>
      </c>
      <c r="O529" s="10">
        <v>-0.26</v>
      </c>
      <c r="P529" s="10" t="s">
        <v>1646</v>
      </c>
      <c r="Q529" s="10">
        <v>4.4950000000000001</v>
      </c>
      <c r="R529" s="10">
        <f t="shared" si="30"/>
        <v>0.65272969606924758</v>
      </c>
      <c r="S529" s="10" t="s">
        <v>1666</v>
      </c>
      <c r="T529" s="10">
        <v>1.31</v>
      </c>
      <c r="U529" s="10" t="s">
        <v>1665</v>
      </c>
    </row>
    <row r="530" spans="1:21" x14ac:dyDescent="0.2">
      <c r="A530" s="12">
        <v>647</v>
      </c>
      <c r="B530" s="12" t="s">
        <v>15</v>
      </c>
      <c r="C530" s="12" t="s">
        <v>16</v>
      </c>
      <c r="D530" s="13" t="s">
        <v>17</v>
      </c>
      <c r="E530" s="13" t="s">
        <v>82</v>
      </c>
      <c r="F530" s="13" t="s">
        <v>136</v>
      </c>
      <c r="G530" s="13" t="s">
        <v>137</v>
      </c>
      <c r="H530" s="14">
        <v>60287.815000000002</v>
      </c>
      <c r="I530" s="14">
        <v>4.7802295440969207</v>
      </c>
      <c r="J530" s="14" t="s">
        <v>1666</v>
      </c>
      <c r="K530" s="10">
        <v>58.39</v>
      </c>
      <c r="L530" s="10">
        <v>1.7663384752512874</v>
      </c>
      <c r="M530" s="15" t="s">
        <v>1681</v>
      </c>
      <c r="N530" s="16">
        <v>50.234258952238733</v>
      </c>
      <c r="O530" s="10">
        <v>1.7010000000000003</v>
      </c>
      <c r="P530" s="10" t="s">
        <v>1646</v>
      </c>
      <c r="Q530" s="10">
        <v>1</v>
      </c>
      <c r="R530" s="10">
        <f t="shared" si="30"/>
        <v>0</v>
      </c>
      <c r="S530" s="10" t="s">
        <v>1666</v>
      </c>
      <c r="T530" s="10">
        <v>3.5</v>
      </c>
      <c r="U530" s="10" t="s">
        <v>1665</v>
      </c>
    </row>
    <row r="531" spans="1:21" x14ac:dyDescent="0.2">
      <c r="A531" s="12">
        <v>3</v>
      </c>
      <c r="B531" s="12" t="s">
        <v>1132</v>
      </c>
      <c r="C531" s="12" t="s">
        <v>56</v>
      </c>
      <c r="D531" s="13" t="s">
        <v>606</v>
      </c>
      <c r="E531" s="13" t="s">
        <v>1133</v>
      </c>
      <c r="F531" s="13" t="s">
        <v>1233</v>
      </c>
      <c r="G531" s="13" t="s">
        <v>1406</v>
      </c>
      <c r="H531" s="14">
        <v>600</v>
      </c>
      <c r="I531" s="14">
        <v>2.7781512503836434</v>
      </c>
      <c r="J531" s="14" t="s">
        <v>1666</v>
      </c>
      <c r="K531" s="10">
        <v>62.1</v>
      </c>
      <c r="L531" s="10">
        <v>1.7930916001765802</v>
      </c>
      <c r="M531" s="15" t="s">
        <v>1681</v>
      </c>
      <c r="N531" s="10"/>
      <c r="O531" s="10"/>
      <c r="Q531" s="10">
        <v>5750</v>
      </c>
      <c r="R531" s="10">
        <f t="shared" si="30"/>
        <v>3.7596678446896306</v>
      </c>
      <c r="S531" s="10" t="s">
        <v>1666</v>
      </c>
      <c r="T531" s="10">
        <v>5.71</v>
      </c>
      <c r="U531" s="10" t="s">
        <v>1665</v>
      </c>
    </row>
    <row r="532" spans="1:21" x14ac:dyDescent="0.2">
      <c r="A532" s="12">
        <v>998</v>
      </c>
      <c r="B532" s="12" t="s">
        <v>15</v>
      </c>
      <c r="C532" s="12" t="s">
        <v>56</v>
      </c>
      <c r="D532" s="13" t="s">
        <v>57</v>
      </c>
      <c r="E532" s="13" t="s">
        <v>58</v>
      </c>
      <c r="F532" s="13" t="s">
        <v>812</v>
      </c>
      <c r="G532" s="13" t="s">
        <v>813</v>
      </c>
      <c r="H532" s="14">
        <v>33.232977664700201</v>
      </c>
      <c r="I532" s="14">
        <v>1.521569255675705</v>
      </c>
      <c r="J532" s="14" t="s">
        <v>1666</v>
      </c>
      <c r="K532" s="10">
        <v>106.68</v>
      </c>
      <c r="L532" s="10">
        <v>2.0280830070178384</v>
      </c>
      <c r="M532" s="15" t="s">
        <v>1681</v>
      </c>
      <c r="N532" s="10"/>
      <c r="O532" s="10"/>
      <c r="Q532" s="10">
        <v>4</v>
      </c>
      <c r="R532" s="10">
        <f t="shared" si="30"/>
        <v>0.6020599913279624</v>
      </c>
      <c r="S532" s="10" t="s">
        <v>1666</v>
      </c>
    </row>
    <row r="533" spans="1:21" x14ac:dyDescent="0.2">
      <c r="A533" s="12">
        <v>656</v>
      </c>
      <c r="B533" s="12" t="s">
        <v>15</v>
      </c>
      <c r="C533" s="12" t="s">
        <v>16</v>
      </c>
      <c r="D533" s="13" t="s">
        <v>17</v>
      </c>
      <c r="E533" s="13" t="s">
        <v>40</v>
      </c>
      <c r="F533" s="13" t="s">
        <v>356</v>
      </c>
      <c r="G533" s="13" t="s">
        <v>689</v>
      </c>
      <c r="H533" s="14">
        <v>48144.91</v>
      </c>
      <c r="I533" s="14">
        <v>4.6825503791913601</v>
      </c>
      <c r="J533" s="14" t="s">
        <v>1666</v>
      </c>
      <c r="K533" s="10">
        <v>41.09</v>
      </c>
      <c r="L533" s="10">
        <v>1.6137361412618714</v>
      </c>
      <c r="M533" s="15" t="s">
        <v>1640</v>
      </c>
      <c r="N533" s="16">
        <v>40.831938633269232</v>
      </c>
      <c r="O533" s="10">
        <v>1.6110000000000002</v>
      </c>
      <c r="P533" s="10" t="s">
        <v>1646</v>
      </c>
      <c r="Q533" s="10">
        <v>3.49</v>
      </c>
      <c r="R533" s="10">
        <f t="shared" si="30"/>
        <v>0.5428254269591799</v>
      </c>
      <c r="S533" s="10" t="s">
        <v>1666</v>
      </c>
    </row>
    <row r="534" spans="1:21" x14ac:dyDescent="0.2">
      <c r="A534" s="12">
        <v>536</v>
      </c>
      <c r="B534" s="12" t="s">
        <v>15</v>
      </c>
      <c r="C534" s="12" t="s">
        <v>16</v>
      </c>
      <c r="D534" s="13" t="s">
        <v>17</v>
      </c>
      <c r="E534" s="13" t="s">
        <v>40</v>
      </c>
      <c r="F534" s="13" t="s">
        <v>53</v>
      </c>
      <c r="G534" s="13" t="s">
        <v>732</v>
      </c>
      <c r="H534" s="14">
        <v>626.16999999999996</v>
      </c>
      <c r="I534" s="14">
        <v>2.7966922565952372</v>
      </c>
      <c r="J534" s="14" t="s">
        <v>1666</v>
      </c>
      <c r="K534" s="10">
        <v>117</v>
      </c>
      <c r="L534" s="10">
        <v>2.0681858617461617</v>
      </c>
      <c r="M534" s="15" t="s">
        <v>1681</v>
      </c>
      <c r="N534" s="16">
        <v>11.776059735208076</v>
      </c>
      <c r="O534" s="10">
        <v>1.0710000000000002</v>
      </c>
      <c r="P534" s="10" t="s">
        <v>1646</v>
      </c>
      <c r="Q534" s="10">
        <v>3.6549999999999998</v>
      </c>
      <c r="R534" s="10">
        <f t="shared" si="30"/>
        <v>0.56288738129387927</v>
      </c>
      <c r="S534" s="10" t="s">
        <v>1666</v>
      </c>
    </row>
    <row r="535" spans="1:21" x14ac:dyDescent="0.2">
      <c r="A535" s="12">
        <v>1399</v>
      </c>
      <c r="B535" s="12" t="s">
        <v>1132</v>
      </c>
      <c r="C535" s="12" t="s">
        <v>56</v>
      </c>
      <c r="D535" s="13" t="s">
        <v>606</v>
      </c>
      <c r="E535" s="13" t="s">
        <v>1133</v>
      </c>
      <c r="F535" s="13" t="s">
        <v>1241</v>
      </c>
      <c r="G535" s="13" t="s">
        <v>1509</v>
      </c>
      <c r="H535" s="14">
        <v>6.5</v>
      </c>
      <c r="I535" s="14">
        <v>0.81291335664285558</v>
      </c>
      <c r="J535" s="14" t="s">
        <v>1666</v>
      </c>
      <c r="K535" s="10">
        <v>71.5</v>
      </c>
      <c r="L535" s="10">
        <v>1.8543060418010806</v>
      </c>
      <c r="M535" s="15" t="s">
        <v>1681</v>
      </c>
      <c r="N535" s="16">
        <v>4.9090787615260305E-2</v>
      </c>
      <c r="O535" s="10">
        <v>-1.3089999999999999</v>
      </c>
      <c r="P535" s="10" t="s">
        <v>1646</v>
      </c>
      <c r="Q535" s="10"/>
      <c r="R535" s="10"/>
    </row>
    <row r="536" spans="1:21" x14ac:dyDescent="0.2">
      <c r="A536" s="12">
        <v>60</v>
      </c>
      <c r="B536" s="12" t="s">
        <v>1132</v>
      </c>
      <c r="C536" s="12" t="s">
        <v>56</v>
      </c>
      <c r="D536" s="13" t="s">
        <v>606</v>
      </c>
      <c r="E536" s="13" t="s">
        <v>1133</v>
      </c>
      <c r="F536" s="13" t="s">
        <v>1241</v>
      </c>
      <c r="G536" s="13" t="s">
        <v>1510</v>
      </c>
      <c r="H536" s="14">
        <v>3.5</v>
      </c>
      <c r="I536" s="14">
        <v>0.54406804435027567</v>
      </c>
      <c r="J536" s="18" t="s">
        <v>1669</v>
      </c>
      <c r="K536" s="10">
        <v>71.5</v>
      </c>
      <c r="L536" s="10">
        <v>1.8543060418010806</v>
      </c>
      <c r="M536" s="15" t="s">
        <v>1681</v>
      </c>
      <c r="N536" s="16">
        <v>9.1000000000000004E-3</v>
      </c>
      <c r="O536" s="10">
        <v>-2.0409586076789066</v>
      </c>
      <c r="P536" s="18" t="s">
        <v>1669</v>
      </c>
      <c r="Q536" s="10"/>
      <c r="R536" s="10"/>
    </row>
    <row r="537" spans="1:21" x14ac:dyDescent="0.2">
      <c r="A537" s="12">
        <v>61</v>
      </c>
      <c r="B537" s="12" t="s">
        <v>1132</v>
      </c>
      <c r="C537" s="12" t="s">
        <v>56</v>
      </c>
      <c r="D537" s="13" t="s">
        <v>606</v>
      </c>
      <c r="E537" s="13" t="s">
        <v>1133</v>
      </c>
      <c r="F537" s="13" t="s">
        <v>1241</v>
      </c>
      <c r="G537" s="13" t="s">
        <v>1365</v>
      </c>
      <c r="H537" s="14">
        <v>2.2397</v>
      </c>
      <c r="I537" s="14">
        <v>0.35018984999933428</v>
      </c>
      <c r="J537" s="14" t="s">
        <v>1669</v>
      </c>
      <c r="K537" s="10">
        <v>69.5</v>
      </c>
      <c r="L537" s="10">
        <v>1.8419848045901139</v>
      </c>
      <c r="M537" s="15" t="s">
        <v>1681</v>
      </c>
      <c r="N537" s="16">
        <v>9.6999999999999986E-3</v>
      </c>
      <c r="O537" s="10">
        <v>-2.0132282657337552</v>
      </c>
      <c r="P537" s="10" t="s">
        <v>1669</v>
      </c>
      <c r="Q537" s="10">
        <v>1100.0000000000007</v>
      </c>
      <c r="R537" s="10">
        <f t="shared" ref="R537:R544" si="31">LOG10(Q537)</f>
        <v>3.0413926851582254</v>
      </c>
      <c r="S537" s="10" t="s">
        <v>1648</v>
      </c>
    </row>
    <row r="538" spans="1:21" x14ac:dyDescent="0.2">
      <c r="A538" s="12">
        <v>2</v>
      </c>
      <c r="B538" s="12" t="s">
        <v>1132</v>
      </c>
      <c r="C538" s="12" t="s">
        <v>56</v>
      </c>
      <c r="D538" s="13" t="s">
        <v>606</v>
      </c>
      <c r="E538" s="13" t="s">
        <v>1133</v>
      </c>
      <c r="F538" s="13" t="s">
        <v>1241</v>
      </c>
      <c r="G538" s="13" t="s">
        <v>1370</v>
      </c>
      <c r="H538" s="14">
        <v>9.5</v>
      </c>
      <c r="I538" s="14">
        <v>0.97772360528884772</v>
      </c>
      <c r="J538" s="14" t="s">
        <v>1651</v>
      </c>
      <c r="K538" s="10">
        <v>46.7</v>
      </c>
      <c r="L538" s="10">
        <v>1.6693168805661123</v>
      </c>
      <c r="M538" s="15" t="s">
        <v>1681</v>
      </c>
      <c r="N538" s="10"/>
      <c r="O538" s="10"/>
      <c r="Q538" s="10">
        <v>1210.079699333334</v>
      </c>
      <c r="R538" s="10">
        <f t="shared" si="31"/>
        <v>3.0828139751435559</v>
      </c>
      <c r="S538" s="10" t="s">
        <v>1660</v>
      </c>
      <c r="T538" s="10">
        <v>2.4</v>
      </c>
      <c r="U538" s="10" t="s">
        <v>1665</v>
      </c>
    </row>
    <row r="539" spans="1:21" x14ac:dyDescent="0.2">
      <c r="A539" s="12">
        <v>1245</v>
      </c>
      <c r="B539" s="12" t="s">
        <v>1132</v>
      </c>
      <c r="C539" s="12" t="s">
        <v>56</v>
      </c>
      <c r="D539" s="13" t="s">
        <v>606</v>
      </c>
      <c r="E539" s="13" t="s">
        <v>1133</v>
      </c>
      <c r="F539" s="13" t="s">
        <v>1241</v>
      </c>
      <c r="G539" s="13" t="s">
        <v>1349</v>
      </c>
      <c r="H539" s="14">
        <v>2.5003453616964317</v>
      </c>
      <c r="I539" s="14">
        <v>0.39800000000000008</v>
      </c>
      <c r="J539" s="14" t="s">
        <v>1646</v>
      </c>
      <c r="K539" s="10">
        <v>67.7</v>
      </c>
      <c r="L539" s="10">
        <v>1.8305886686851442</v>
      </c>
      <c r="M539" s="15" t="s">
        <v>1681</v>
      </c>
      <c r="N539" s="16">
        <v>6.8076935869374119E-3</v>
      </c>
      <c r="O539" s="10">
        <v>-2.1670000000000003</v>
      </c>
      <c r="P539" s="10" t="s">
        <v>1646</v>
      </c>
      <c r="Q539" s="10">
        <v>832</v>
      </c>
      <c r="R539" s="10">
        <f t="shared" si="31"/>
        <v>2.920123326290724</v>
      </c>
      <c r="S539" s="10" t="s">
        <v>1647</v>
      </c>
      <c r="T539" s="10">
        <v>4</v>
      </c>
      <c r="U539" s="10" t="s">
        <v>1665</v>
      </c>
    </row>
    <row r="540" spans="1:21" x14ac:dyDescent="0.2">
      <c r="A540" s="12">
        <v>1305</v>
      </c>
      <c r="B540" s="12" t="s">
        <v>1132</v>
      </c>
      <c r="C540" s="12" t="s">
        <v>56</v>
      </c>
      <c r="D540" s="13" t="s">
        <v>606</v>
      </c>
      <c r="E540" s="13" t="s">
        <v>1133</v>
      </c>
      <c r="F540" s="13" t="s">
        <v>1241</v>
      </c>
      <c r="G540" s="13" t="s">
        <v>1348</v>
      </c>
      <c r="H540" s="14">
        <v>3.11</v>
      </c>
      <c r="I540" s="14">
        <v>0.4927603890268375</v>
      </c>
      <c r="J540" s="14" t="s">
        <v>1666</v>
      </c>
      <c r="K540" s="10">
        <v>70</v>
      </c>
      <c r="L540" s="10">
        <v>1.8450980400142569</v>
      </c>
      <c r="M540" s="15" t="s">
        <v>1681</v>
      </c>
      <c r="N540" s="10"/>
      <c r="O540" s="10"/>
      <c r="Q540" s="10">
        <v>900</v>
      </c>
      <c r="R540" s="10">
        <f t="shared" si="31"/>
        <v>2.9542425094393248</v>
      </c>
      <c r="S540" s="10" t="s">
        <v>1666</v>
      </c>
    </row>
    <row r="541" spans="1:21" x14ac:dyDescent="0.2">
      <c r="A541" s="12">
        <v>62</v>
      </c>
      <c r="B541" s="12" t="s">
        <v>1132</v>
      </c>
      <c r="C541" s="12" t="s">
        <v>56</v>
      </c>
      <c r="D541" s="13" t="s">
        <v>606</v>
      </c>
      <c r="E541" s="13" t="s">
        <v>1133</v>
      </c>
      <c r="F541" s="13" t="s">
        <v>1241</v>
      </c>
      <c r="G541" s="13" t="s">
        <v>1368</v>
      </c>
      <c r="H541" s="14">
        <v>2.3120647901755946</v>
      </c>
      <c r="I541" s="14">
        <v>0.36399999999999999</v>
      </c>
      <c r="J541" s="14" t="s">
        <v>1646</v>
      </c>
      <c r="K541" s="10">
        <v>56.6</v>
      </c>
      <c r="L541" s="10">
        <v>1.7528164311882715</v>
      </c>
      <c r="M541" s="15" t="s">
        <v>1681</v>
      </c>
      <c r="N541" s="16">
        <v>8.3945998651939711E-3</v>
      </c>
      <c r="O541" s="10">
        <v>-2.0760000000000001</v>
      </c>
      <c r="P541" s="10" t="s">
        <v>1646</v>
      </c>
      <c r="Q541" s="10">
        <v>1150.0000000000014</v>
      </c>
      <c r="R541" s="10">
        <f t="shared" si="31"/>
        <v>3.0606978403536123</v>
      </c>
      <c r="S541" s="10" t="s">
        <v>1648</v>
      </c>
    </row>
    <row r="542" spans="1:21" x14ac:dyDescent="0.2">
      <c r="A542" s="12">
        <v>63</v>
      </c>
      <c r="B542" s="12" t="s">
        <v>1132</v>
      </c>
      <c r="C542" s="12" t="s">
        <v>56</v>
      </c>
      <c r="D542" s="13" t="s">
        <v>606</v>
      </c>
      <c r="E542" s="13" t="s">
        <v>1133</v>
      </c>
      <c r="F542" s="13" t="s">
        <v>1251</v>
      </c>
      <c r="G542" s="13" t="s">
        <v>1644</v>
      </c>
      <c r="H542" s="14">
        <v>9.2065999999999999</v>
      </c>
      <c r="I542" s="14">
        <v>0.96409927472892898</v>
      </c>
      <c r="J542" s="18" t="s">
        <v>1669</v>
      </c>
      <c r="K542" s="10">
        <v>55</v>
      </c>
      <c r="L542" s="10">
        <v>1.7403626894942439</v>
      </c>
      <c r="M542" s="18" t="s">
        <v>1669</v>
      </c>
      <c r="N542" s="16">
        <v>1.2999999999999999E-2</v>
      </c>
      <c r="O542" s="10">
        <v>-1.8860566476931633</v>
      </c>
      <c r="P542" s="18" t="s">
        <v>1669</v>
      </c>
      <c r="Q542" s="10">
        <v>100</v>
      </c>
      <c r="R542" s="10">
        <f t="shared" si="31"/>
        <v>2</v>
      </c>
      <c r="S542" s="10" t="s">
        <v>1648</v>
      </c>
    </row>
    <row r="543" spans="1:21" x14ac:dyDescent="0.2">
      <c r="A543" s="12">
        <v>1401</v>
      </c>
      <c r="B543" s="12" t="s">
        <v>1132</v>
      </c>
      <c r="C543" s="12" t="s">
        <v>56</v>
      </c>
      <c r="D543" s="13" t="s">
        <v>606</v>
      </c>
      <c r="E543" s="13" t="s">
        <v>1133</v>
      </c>
      <c r="F543" s="13" t="s">
        <v>1251</v>
      </c>
      <c r="G543" s="13" t="s">
        <v>1511</v>
      </c>
      <c r="H543" s="14">
        <v>22.284351492703045</v>
      </c>
      <c r="I543" s="14">
        <v>1.3480000000000001</v>
      </c>
      <c r="J543" s="14" t="s">
        <v>1646</v>
      </c>
      <c r="K543" s="10">
        <v>39.299999999999997</v>
      </c>
      <c r="L543" s="10">
        <v>1.5943925503754266</v>
      </c>
      <c r="M543" s="15" t="s">
        <v>1681</v>
      </c>
      <c r="N543" s="16">
        <v>3.8994198667654321E-2</v>
      </c>
      <c r="O543" s="10">
        <v>-1.4090000000000003</v>
      </c>
      <c r="P543" s="10" t="s">
        <v>1646</v>
      </c>
      <c r="Q543" s="10">
        <v>1995</v>
      </c>
      <c r="R543" s="10">
        <f t="shared" si="31"/>
        <v>3.2999429000227671</v>
      </c>
      <c r="S543" s="10" t="s">
        <v>1647</v>
      </c>
    </row>
    <row r="544" spans="1:21" x14ac:dyDescent="0.2">
      <c r="A544" s="12">
        <v>648</v>
      </c>
      <c r="B544" s="12" t="s">
        <v>15</v>
      </c>
      <c r="C544" s="12" t="s">
        <v>16</v>
      </c>
      <c r="D544" s="13" t="s">
        <v>17</v>
      </c>
      <c r="E544" s="13" t="s">
        <v>82</v>
      </c>
      <c r="F544" s="13" t="s">
        <v>210</v>
      </c>
      <c r="G544" s="13" t="s">
        <v>211</v>
      </c>
      <c r="H544" s="14">
        <v>5578.61</v>
      </c>
      <c r="I544" s="14">
        <v>3.7465260009930375</v>
      </c>
      <c r="J544" s="14" t="s">
        <v>1666</v>
      </c>
      <c r="K544" s="10">
        <v>63.5</v>
      </c>
      <c r="L544" s="10">
        <v>1.8027737252919758</v>
      </c>
      <c r="M544" s="15" t="s">
        <v>1681</v>
      </c>
      <c r="N544" s="16">
        <v>5.4954087385762458</v>
      </c>
      <c r="O544" s="10">
        <v>0.74</v>
      </c>
      <c r="P544" s="10" t="s">
        <v>1646</v>
      </c>
      <c r="Q544" s="10">
        <v>1.0049999999999999</v>
      </c>
      <c r="R544" s="10">
        <f t="shared" si="31"/>
        <v>2.1660617565076304E-3</v>
      </c>
      <c r="S544" s="10" t="s">
        <v>1666</v>
      </c>
      <c r="T544" s="10">
        <v>2.93</v>
      </c>
      <c r="U544" s="10" t="s">
        <v>1665</v>
      </c>
    </row>
    <row r="545" spans="1:21" x14ac:dyDescent="0.2">
      <c r="A545" s="12">
        <v>794</v>
      </c>
      <c r="B545" s="12" t="s">
        <v>15</v>
      </c>
      <c r="C545" s="12" t="s">
        <v>16</v>
      </c>
      <c r="D545" s="13" t="s">
        <v>17</v>
      </c>
      <c r="E545" s="13" t="s">
        <v>82</v>
      </c>
      <c r="F545" s="13" t="s">
        <v>210</v>
      </c>
      <c r="G545" s="13" t="s">
        <v>1512</v>
      </c>
      <c r="H545" s="14">
        <v>12270</v>
      </c>
      <c r="I545" s="14">
        <v>4.0888445627270045</v>
      </c>
      <c r="J545" s="14" t="s">
        <v>1682</v>
      </c>
      <c r="K545" s="10">
        <v>68.900000000000006</v>
      </c>
      <c r="L545" s="10">
        <v>1.8382192219076259</v>
      </c>
      <c r="M545" s="15" t="s">
        <v>1681</v>
      </c>
      <c r="N545" s="16">
        <v>11.95</v>
      </c>
      <c r="O545" s="10">
        <v>1.0773679052841565</v>
      </c>
      <c r="P545" s="10" t="s">
        <v>1682</v>
      </c>
      <c r="Q545" s="10"/>
      <c r="R545" s="10"/>
      <c r="T545" s="10">
        <v>2.98</v>
      </c>
      <c r="U545" s="10" t="s">
        <v>1665</v>
      </c>
    </row>
    <row r="546" spans="1:21" x14ac:dyDescent="0.2">
      <c r="A546" s="12">
        <v>391</v>
      </c>
      <c r="B546" s="12" t="s">
        <v>15</v>
      </c>
      <c r="C546" s="12" t="s">
        <v>16</v>
      </c>
      <c r="D546" s="13" t="s">
        <v>160</v>
      </c>
      <c r="E546" s="13" t="s">
        <v>161</v>
      </c>
      <c r="F546" s="13" t="s">
        <v>628</v>
      </c>
      <c r="G546" s="13" t="s">
        <v>698</v>
      </c>
      <c r="H546" s="14">
        <v>50.09</v>
      </c>
      <c r="I546" s="14">
        <v>1.6997510316895144</v>
      </c>
      <c r="J546" s="14" t="s">
        <v>1666</v>
      </c>
      <c r="K546" s="10">
        <v>81.81</v>
      </c>
      <c r="L546" s="10">
        <v>1.9128063926612924</v>
      </c>
      <c r="M546" s="15" t="s">
        <v>1681</v>
      </c>
      <c r="N546" s="16">
        <v>0.36820000000000003</v>
      </c>
      <c r="O546" s="10">
        <v>-0.43391621583200407</v>
      </c>
      <c r="P546" s="10" t="s">
        <v>1670</v>
      </c>
      <c r="Q546" s="10">
        <v>3.5</v>
      </c>
      <c r="R546" s="10">
        <f t="shared" ref="R546:R558" si="32">LOG10(Q546)</f>
        <v>0.54406804435027567</v>
      </c>
      <c r="S546" s="10" t="s">
        <v>1666</v>
      </c>
      <c r="T546" s="10">
        <v>1.38</v>
      </c>
      <c r="U546" s="10" t="s">
        <v>1665</v>
      </c>
    </row>
    <row r="547" spans="1:21" x14ac:dyDescent="0.2">
      <c r="A547" s="12">
        <v>537</v>
      </c>
      <c r="B547" s="12" t="s">
        <v>15</v>
      </c>
      <c r="C547" s="12" t="s">
        <v>16</v>
      </c>
      <c r="D547" s="13" t="s">
        <v>17</v>
      </c>
      <c r="E547" s="13" t="s">
        <v>40</v>
      </c>
      <c r="F547" s="13" t="s">
        <v>53</v>
      </c>
      <c r="G547" s="13" t="s">
        <v>138</v>
      </c>
      <c r="H547" s="14">
        <v>866.74</v>
      </c>
      <c r="I547" s="14">
        <v>2.9378888396911429</v>
      </c>
      <c r="J547" s="14" t="s">
        <v>1666</v>
      </c>
      <c r="K547" s="10">
        <v>131.69999999999999</v>
      </c>
      <c r="L547" s="10">
        <v>2.1195857749617839</v>
      </c>
      <c r="M547" s="15" t="s">
        <v>1681</v>
      </c>
      <c r="N547" s="16">
        <v>3.7497300224548353</v>
      </c>
      <c r="O547" s="10">
        <v>0.57400000000000007</v>
      </c>
      <c r="P547" s="10" t="s">
        <v>1646</v>
      </c>
      <c r="Q547" s="10">
        <v>1</v>
      </c>
      <c r="R547" s="10">
        <f t="shared" si="32"/>
        <v>0</v>
      </c>
      <c r="S547" s="10" t="s">
        <v>1666</v>
      </c>
    </row>
    <row r="548" spans="1:21" x14ac:dyDescent="0.2">
      <c r="A548" s="12">
        <v>1168</v>
      </c>
      <c r="B548" s="12" t="s">
        <v>15</v>
      </c>
      <c r="C548" s="12" t="s">
        <v>16</v>
      </c>
      <c r="D548" s="13" t="s">
        <v>160</v>
      </c>
      <c r="E548" s="13" t="s">
        <v>161</v>
      </c>
      <c r="F548" s="13" t="s">
        <v>699</v>
      </c>
      <c r="G548" s="13" t="s">
        <v>913</v>
      </c>
      <c r="H548" s="14">
        <v>14.65</v>
      </c>
      <c r="I548" s="14">
        <v>1.1658376246901283</v>
      </c>
      <c r="J548" s="14" t="s">
        <v>1666</v>
      </c>
      <c r="K548" s="10">
        <v>112.74</v>
      </c>
      <c r="L548" s="10">
        <v>2.0520780304841693</v>
      </c>
      <c r="M548" s="15" t="s">
        <v>1681</v>
      </c>
      <c r="N548" s="10"/>
      <c r="O548" s="10"/>
      <c r="Q548" s="10">
        <v>4.5</v>
      </c>
      <c r="R548" s="10">
        <f t="shared" si="32"/>
        <v>0.65321251377534373</v>
      </c>
      <c r="S548" s="10" t="s">
        <v>1666</v>
      </c>
    </row>
    <row r="549" spans="1:21" x14ac:dyDescent="0.2">
      <c r="A549" s="12">
        <v>1261</v>
      </c>
      <c r="B549" s="12" t="s">
        <v>15</v>
      </c>
      <c r="C549" s="12" t="s">
        <v>16</v>
      </c>
      <c r="D549" s="13" t="s">
        <v>17</v>
      </c>
      <c r="E549" s="13" t="s">
        <v>91</v>
      </c>
      <c r="F549" s="13" t="s">
        <v>459</v>
      </c>
      <c r="G549" s="13" t="s">
        <v>460</v>
      </c>
      <c r="H549" s="14">
        <v>527.125</v>
      </c>
      <c r="I549" s="14">
        <v>2.7219136140229199</v>
      </c>
      <c r="J549" s="14" t="s">
        <v>1666</v>
      </c>
      <c r="K549" s="10">
        <v>89.25</v>
      </c>
      <c r="L549" s="10">
        <v>1.9506082247842309</v>
      </c>
      <c r="M549" s="15" t="s">
        <v>1681</v>
      </c>
      <c r="N549" s="10"/>
      <c r="O549" s="10"/>
      <c r="Q549" s="10">
        <v>2.04</v>
      </c>
      <c r="R549" s="10">
        <f t="shared" si="32"/>
        <v>0.30963016742589877</v>
      </c>
      <c r="S549" s="10" t="s">
        <v>1666</v>
      </c>
    </row>
    <row r="550" spans="1:21" x14ac:dyDescent="0.2">
      <c r="A550" s="12">
        <v>1194</v>
      </c>
      <c r="B550" s="12" t="s">
        <v>15</v>
      </c>
      <c r="C550" s="12" t="s">
        <v>16</v>
      </c>
      <c r="D550" s="13" t="s">
        <v>17</v>
      </c>
      <c r="E550" s="13" t="s">
        <v>23</v>
      </c>
      <c r="F550" s="13" t="s">
        <v>48</v>
      </c>
      <c r="G550" s="13" t="s">
        <v>429</v>
      </c>
      <c r="H550" s="14">
        <v>6.3</v>
      </c>
      <c r="I550" s="14">
        <v>0.79934054945358168</v>
      </c>
      <c r="J550" s="14" t="s">
        <v>1666</v>
      </c>
      <c r="K550" s="10">
        <v>36.22</v>
      </c>
      <c r="L550" s="10">
        <v>1.5589484459780396</v>
      </c>
      <c r="M550" s="15" t="s">
        <v>1681</v>
      </c>
      <c r="N550" s="10"/>
      <c r="O550" s="10"/>
      <c r="Q550" s="10">
        <v>2</v>
      </c>
      <c r="R550" s="10">
        <f t="shared" si="32"/>
        <v>0.3010299956639812</v>
      </c>
      <c r="S550" s="10" t="s">
        <v>1666</v>
      </c>
    </row>
    <row r="551" spans="1:21" x14ac:dyDescent="0.2">
      <c r="A551" s="12">
        <v>1379</v>
      </c>
      <c r="B551" s="12" t="s">
        <v>15</v>
      </c>
      <c r="C551" s="12" t="s">
        <v>16</v>
      </c>
      <c r="D551" s="13" t="s">
        <v>17</v>
      </c>
      <c r="E551" s="13" t="s">
        <v>40</v>
      </c>
      <c r="F551" s="13" t="s">
        <v>362</v>
      </c>
      <c r="G551" s="13" t="s">
        <v>363</v>
      </c>
      <c r="H551" s="14">
        <v>14936.02</v>
      </c>
      <c r="I551" s="14">
        <v>4.1742348864811811</v>
      </c>
      <c r="J551" s="14" t="s">
        <v>1666</v>
      </c>
      <c r="K551" s="10">
        <v>28.3</v>
      </c>
      <c r="L551" s="10">
        <v>1.4517864355242902</v>
      </c>
      <c r="M551" s="15" t="s">
        <v>1681</v>
      </c>
      <c r="N551" s="16">
        <v>6.6527315620174141</v>
      </c>
      <c r="O551" s="10">
        <v>0.82300000000000006</v>
      </c>
      <c r="P551" s="10" t="s">
        <v>1646</v>
      </c>
      <c r="Q551" s="10">
        <v>1.8049999999999999</v>
      </c>
      <c r="R551" s="10">
        <f t="shared" si="32"/>
        <v>0.25647720624167669</v>
      </c>
      <c r="S551" s="10" t="s">
        <v>1666</v>
      </c>
    </row>
    <row r="552" spans="1:21" x14ac:dyDescent="0.2">
      <c r="A552" s="12">
        <v>216</v>
      </c>
      <c r="B552" s="12" t="s">
        <v>15</v>
      </c>
      <c r="C552" s="12" t="s">
        <v>16</v>
      </c>
      <c r="D552" s="13" t="s">
        <v>160</v>
      </c>
      <c r="E552" s="13" t="s">
        <v>161</v>
      </c>
      <c r="F552" s="13" t="s">
        <v>162</v>
      </c>
      <c r="G552" s="13" t="s">
        <v>750</v>
      </c>
      <c r="H552" s="14">
        <v>24.9</v>
      </c>
      <c r="I552" s="14">
        <v>1.3961993470957363</v>
      </c>
      <c r="J552" s="14" t="s">
        <v>1666</v>
      </c>
      <c r="K552" s="10">
        <v>72.53</v>
      </c>
      <c r="L552" s="10">
        <v>1.8605176774617462</v>
      </c>
      <c r="M552" s="15" t="s">
        <v>1681</v>
      </c>
      <c r="N552" s="16">
        <v>0.50003453497697847</v>
      </c>
      <c r="O552" s="10">
        <v>-0.30100000000000005</v>
      </c>
      <c r="P552" s="10" t="s">
        <v>1646</v>
      </c>
      <c r="Q552" s="10">
        <v>3.79</v>
      </c>
      <c r="R552" s="10">
        <f t="shared" si="32"/>
        <v>0.57863920996807239</v>
      </c>
      <c r="S552" s="10" t="s">
        <v>1666</v>
      </c>
    </row>
    <row r="553" spans="1:21" x14ac:dyDescent="0.2">
      <c r="A553" s="12">
        <v>1007</v>
      </c>
      <c r="B553" s="12" t="s">
        <v>15</v>
      </c>
      <c r="C553" s="12" t="s">
        <v>16</v>
      </c>
      <c r="D553" s="13" t="s">
        <v>160</v>
      </c>
      <c r="E553" s="13" t="s">
        <v>161</v>
      </c>
      <c r="F553" s="13" t="s">
        <v>162</v>
      </c>
      <c r="G553" s="13" t="s">
        <v>1005</v>
      </c>
      <c r="H553" s="14">
        <v>38.194427084004673</v>
      </c>
      <c r="I553" s="14">
        <v>1.5820000000000003</v>
      </c>
      <c r="J553" s="14" t="s">
        <v>1646</v>
      </c>
      <c r="K553" s="10">
        <v>110.75</v>
      </c>
      <c r="L553" s="10">
        <v>2.044343734895107</v>
      </c>
      <c r="M553" s="15" t="s">
        <v>1681</v>
      </c>
      <c r="N553" s="16">
        <v>0.79067862799982513</v>
      </c>
      <c r="O553" s="10">
        <v>-0.10199999999999998</v>
      </c>
      <c r="P553" s="10" t="s">
        <v>1646</v>
      </c>
      <c r="Q553" s="10">
        <v>4</v>
      </c>
      <c r="R553" s="10">
        <f t="shared" si="32"/>
        <v>0.6020599913279624</v>
      </c>
      <c r="S553" s="10" t="s">
        <v>1666</v>
      </c>
    </row>
    <row r="554" spans="1:21" x14ac:dyDescent="0.2">
      <c r="A554" s="12">
        <v>217</v>
      </c>
      <c r="B554" s="12" t="s">
        <v>15</v>
      </c>
      <c r="C554" s="12" t="s">
        <v>16</v>
      </c>
      <c r="D554" s="13" t="s">
        <v>160</v>
      </c>
      <c r="E554" s="13" t="s">
        <v>161</v>
      </c>
      <c r="F554" s="13" t="s">
        <v>162</v>
      </c>
      <c r="G554" s="13" t="s">
        <v>631</v>
      </c>
      <c r="H554" s="14">
        <v>42.7</v>
      </c>
      <c r="I554" s="14">
        <v>1.6304278750250238</v>
      </c>
      <c r="J554" s="14" t="s">
        <v>1671</v>
      </c>
      <c r="K554" s="10">
        <v>99.18</v>
      </c>
      <c r="L554" s="10">
        <v>1.9964241039550912</v>
      </c>
      <c r="M554" s="15" t="s">
        <v>1681</v>
      </c>
      <c r="N554" s="16">
        <v>0.13500000000000001</v>
      </c>
      <c r="O554" s="10">
        <v>-0.86966623150499389</v>
      </c>
      <c r="P554" s="10" t="s">
        <v>1671</v>
      </c>
      <c r="Q554" s="10">
        <v>3.0000000000000004</v>
      </c>
      <c r="R554" s="10">
        <f t="shared" si="32"/>
        <v>0.47712125471966249</v>
      </c>
      <c r="S554" s="10" t="s">
        <v>1658</v>
      </c>
    </row>
    <row r="555" spans="1:21" x14ac:dyDescent="0.2">
      <c r="A555" s="12">
        <v>392</v>
      </c>
      <c r="B555" s="12" t="s">
        <v>15</v>
      </c>
      <c r="C555" s="12" t="s">
        <v>16</v>
      </c>
      <c r="D555" s="13" t="s">
        <v>160</v>
      </c>
      <c r="E555" s="13" t="s">
        <v>161</v>
      </c>
      <c r="F555" s="13" t="s">
        <v>668</v>
      </c>
      <c r="G555" s="13" t="s">
        <v>914</v>
      </c>
      <c r="H555" s="14">
        <v>32.85</v>
      </c>
      <c r="I555" s="14">
        <v>1.5165353738957996</v>
      </c>
      <c r="J555" s="14" t="s">
        <v>1666</v>
      </c>
      <c r="K555" s="10">
        <v>109.48</v>
      </c>
      <c r="L555" s="10">
        <v>2.0393347887380862</v>
      </c>
      <c r="M555" s="15" t="s">
        <v>1681</v>
      </c>
      <c r="N555" s="16">
        <v>0.69023980384024186</v>
      </c>
      <c r="O555" s="10">
        <v>-0.16100000000000006</v>
      </c>
      <c r="P555" s="10" t="s">
        <v>1646</v>
      </c>
      <c r="Q555" s="10">
        <v>4.5</v>
      </c>
      <c r="R555" s="10">
        <f t="shared" si="32"/>
        <v>0.65321251377534373</v>
      </c>
      <c r="S555" s="10" t="s">
        <v>1666</v>
      </c>
      <c r="T555" s="10">
        <v>1.23</v>
      </c>
      <c r="U555" s="10" t="s">
        <v>1665</v>
      </c>
    </row>
    <row r="556" spans="1:21" x14ac:dyDescent="0.2">
      <c r="A556" s="12">
        <v>218</v>
      </c>
      <c r="B556" s="12" t="s">
        <v>15</v>
      </c>
      <c r="C556" s="12" t="s">
        <v>16</v>
      </c>
      <c r="D556" s="13" t="s">
        <v>160</v>
      </c>
      <c r="E556" s="13" t="s">
        <v>161</v>
      </c>
      <c r="F556" s="13" t="s">
        <v>162</v>
      </c>
      <c r="G556" s="13" t="s">
        <v>610</v>
      </c>
      <c r="H556" s="14">
        <v>69.454999999999998</v>
      </c>
      <c r="I556" s="14">
        <v>1.841703515649538</v>
      </c>
      <c r="J556" s="14" t="s">
        <v>1666</v>
      </c>
      <c r="K556" s="10">
        <v>129.81</v>
      </c>
      <c r="L556" s="10">
        <v>2.1133081499183866</v>
      </c>
      <c r="M556" s="15" t="s">
        <v>1681</v>
      </c>
      <c r="N556" s="16">
        <v>0.69</v>
      </c>
      <c r="O556" s="10">
        <v>-0.16115090926274472</v>
      </c>
      <c r="P556" s="10" t="s">
        <v>1671</v>
      </c>
      <c r="Q556" s="10">
        <v>3</v>
      </c>
      <c r="R556" s="10">
        <f t="shared" si="32"/>
        <v>0.47712125471966244</v>
      </c>
      <c r="S556" s="10" t="s">
        <v>1666</v>
      </c>
    </row>
    <row r="557" spans="1:21" x14ac:dyDescent="0.2">
      <c r="A557" s="12">
        <v>219</v>
      </c>
      <c r="B557" s="12" t="s">
        <v>15</v>
      </c>
      <c r="C557" s="12" t="s">
        <v>16</v>
      </c>
      <c r="D557" s="13" t="s">
        <v>160</v>
      </c>
      <c r="E557" s="13" t="s">
        <v>161</v>
      </c>
      <c r="F557" s="13" t="s">
        <v>162</v>
      </c>
      <c r="G557" s="13" t="s">
        <v>611</v>
      </c>
      <c r="H557" s="14">
        <v>40</v>
      </c>
      <c r="I557" s="14">
        <v>1.6020599913279623</v>
      </c>
      <c r="J557" s="14" t="s">
        <v>1666</v>
      </c>
      <c r="K557" s="10">
        <v>65.84</v>
      </c>
      <c r="L557" s="10">
        <v>1.8184898222042134</v>
      </c>
      <c r="M557" s="15" t="s">
        <v>1681</v>
      </c>
      <c r="N557" s="16">
        <v>0.11</v>
      </c>
      <c r="O557" s="10">
        <v>-0.95860731484177497</v>
      </c>
      <c r="P557" s="10" t="s">
        <v>1671</v>
      </c>
      <c r="Q557" s="10">
        <v>3</v>
      </c>
      <c r="R557" s="10">
        <f t="shared" si="32"/>
        <v>0.47712125471966244</v>
      </c>
      <c r="S557" s="10" t="s">
        <v>1666</v>
      </c>
    </row>
    <row r="558" spans="1:21" x14ac:dyDescent="0.2">
      <c r="A558" s="12">
        <v>220</v>
      </c>
      <c r="B558" s="12" t="s">
        <v>15</v>
      </c>
      <c r="C558" s="12" t="s">
        <v>16</v>
      </c>
      <c r="D558" s="13" t="s">
        <v>160</v>
      </c>
      <c r="E558" s="13" t="s">
        <v>161</v>
      </c>
      <c r="F558" s="13" t="s">
        <v>162</v>
      </c>
      <c r="G558" s="13" t="s">
        <v>612</v>
      </c>
      <c r="H558" s="14">
        <v>40.200000000000003</v>
      </c>
      <c r="I558" s="14">
        <v>1.6042260530844701</v>
      </c>
      <c r="J558" s="14" t="s">
        <v>1666</v>
      </c>
      <c r="K558" s="10">
        <v>104.69</v>
      </c>
      <c r="L558" s="10">
        <v>2.0199051998046138</v>
      </c>
      <c r="M558" s="15" t="s">
        <v>1681</v>
      </c>
      <c r="N558" s="16">
        <v>0.39</v>
      </c>
      <c r="O558" s="10">
        <v>-0.40893539297350079</v>
      </c>
      <c r="P558" s="10" t="s">
        <v>1671</v>
      </c>
      <c r="Q558" s="10">
        <v>3</v>
      </c>
      <c r="R558" s="10">
        <f t="shared" si="32"/>
        <v>0.47712125471966244</v>
      </c>
      <c r="S558" s="10" t="s">
        <v>1666</v>
      </c>
    </row>
    <row r="559" spans="1:21" x14ac:dyDescent="0.2">
      <c r="A559" s="12">
        <v>1176</v>
      </c>
      <c r="B559" s="12" t="s">
        <v>15</v>
      </c>
      <c r="C559" s="12" t="s">
        <v>16</v>
      </c>
      <c r="D559" s="13" t="s">
        <v>160</v>
      </c>
      <c r="E559" s="13" t="s">
        <v>161</v>
      </c>
      <c r="F559" s="13" t="s">
        <v>162</v>
      </c>
      <c r="G559" s="13" t="s">
        <v>1513</v>
      </c>
      <c r="H559" s="14">
        <v>35.78</v>
      </c>
      <c r="I559" s="14">
        <v>1.5536403362313542</v>
      </c>
      <c r="J559" s="14" t="s">
        <v>1666</v>
      </c>
      <c r="K559" s="10">
        <v>115.98</v>
      </c>
      <c r="L559" s="10">
        <v>2.0643831044121965</v>
      </c>
      <c r="M559" s="15" t="s">
        <v>1681</v>
      </c>
      <c r="N559" s="10"/>
      <c r="O559" s="10"/>
      <c r="Q559" s="10"/>
      <c r="R559" s="10"/>
      <c r="T559" s="11"/>
    </row>
    <row r="560" spans="1:21" x14ac:dyDescent="0.2">
      <c r="A560" s="12">
        <v>1008</v>
      </c>
      <c r="B560" s="12" t="s">
        <v>15</v>
      </c>
      <c r="C560" s="12" t="s">
        <v>16</v>
      </c>
      <c r="D560" s="13" t="s">
        <v>160</v>
      </c>
      <c r="E560" s="13" t="s">
        <v>161</v>
      </c>
      <c r="F560" s="13" t="s">
        <v>162</v>
      </c>
      <c r="G560" s="13" t="s">
        <v>613</v>
      </c>
      <c r="H560" s="14">
        <v>36.35</v>
      </c>
      <c r="I560" s="14">
        <v>1.5605044151950567</v>
      </c>
      <c r="J560" s="14" t="s">
        <v>1666</v>
      </c>
      <c r="K560" s="10">
        <v>105.93</v>
      </c>
      <c r="L560" s="10">
        <v>2.0250189722827594</v>
      </c>
      <c r="M560" s="15" t="s">
        <v>1681</v>
      </c>
      <c r="N560" s="16">
        <v>0.33962527259040837</v>
      </c>
      <c r="O560" s="10">
        <v>-0.46900000000000008</v>
      </c>
      <c r="P560" s="10" t="s">
        <v>1646</v>
      </c>
      <c r="Q560" s="10">
        <v>3</v>
      </c>
      <c r="R560" s="10">
        <f t="shared" ref="R560:R596" si="33">LOG10(Q560)</f>
        <v>0.47712125471966244</v>
      </c>
      <c r="S560" s="10" t="s">
        <v>1666</v>
      </c>
    </row>
    <row r="561" spans="1:21" x14ac:dyDescent="0.2">
      <c r="A561" s="12">
        <v>221</v>
      </c>
      <c r="B561" s="12" t="s">
        <v>15</v>
      </c>
      <c r="C561" s="12" t="s">
        <v>16</v>
      </c>
      <c r="D561" s="13" t="s">
        <v>160</v>
      </c>
      <c r="E561" s="13" t="s">
        <v>161</v>
      </c>
      <c r="F561" s="13" t="s">
        <v>162</v>
      </c>
      <c r="G561" s="13" t="s">
        <v>814</v>
      </c>
      <c r="H561" s="14">
        <v>20.05</v>
      </c>
      <c r="I561" s="14">
        <v>1.3021143769562011</v>
      </c>
      <c r="J561" s="14" t="s">
        <v>1666</v>
      </c>
      <c r="K561" s="10">
        <v>104.82</v>
      </c>
      <c r="L561" s="10">
        <v>2.0204441553665746</v>
      </c>
      <c r="M561" s="15" t="s">
        <v>1681</v>
      </c>
      <c r="N561" s="16">
        <v>0.55975760149511011</v>
      </c>
      <c r="O561" s="10">
        <v>-0.25200000000000006</v>
      </c>
      <c r="P561" s="10" t="s">
        <v>1646</v>
      </c>
      <c r="Q561" s="10">
        <v>4</v>
      </c>
      <c r="R561" s="10">
        <f t="shared" si="33"/>
        <v>0.6020599913279624</v>
      </c>
      <c r="S561" s="10" t="s">
        <v>1666</v>
      </c>
      <c r="T561" s="10">
        <v>1.27</v>
      </c>
      <c r="U561" s="10" t="s">
        <v>1665</v>
      </c>
    </row>
    <row r="562" spans="1:21" x14ac:dyDescent="0.2">
      <c r="A562" s="12">
        <v>990</v>
      </c>
      <c r="B562" s="12" t="s">
        <v>15</v>
      </c>
      <c r="C562" s="12" t="s">
        <v>56</v>
      </c>
      <c r="D562" s="13" t="s">
        <v>57</v>
      </c>
      <c r="E562" s="13" t="s">
        <v>58</v>
      </c>
      <c r="F562" s="13" t="s">
        <v>1221</v>
      </c>
      <c r="G562" s="13" t="s">
        <v>1222</v>
      </c>
      <c r="H562" s="14">
        <v>5049.5835420000003</v>
      </c>
      <c r="I562" s="14">
        <v>3.7032555617088669</v>
      </c>
      <c r="J562" s="14" t="s">
        <v>1666</v>
      </c>
      <c r="K562" s="10">
        <v>71.08</v>
      </c>
      <c r="L562" s="10">
        <v>1.8517474191332639</v>
      </c>
      <c r="M562" s="15" t="s">
        <v>1681</v>
      </c>
      <c r="N562" s="10"/>
      <c r="O562" s="10"/>
      <c r="Q562" s="10">
        <v>31.900249087214299</v>
      </c>
      <c r="R562" s="10">
        <f t="shared" si="33"/>
        <v>1.5037940741788218</v>
      </c>
      <c r="S562" s="10" t="s">
        <v>1666</v>
      </c>
      <c r="T562" s="10">
        <v>2.89</v>
      </c>
      <c r="U562" s="10" t="s">
        <v>1665</v>
      </c>
    </row>
    <row r="563" spans="1:21" x14ac:dyDescent="0.2">
      <c r="A563" s="12">
        <v>1012</v>
      </c>
      <c r="B563" s="12" t="s">
        <v>15</v>
      </c>
      <c r="C563" s="12" t="s">
        <v>16</v>
      </c>
      <c r="D563" s="13" t="s">
        <v>17</v>
      </c>
      <c r="E563" s="17" t="s">
        <v>1663</v>
      </c>
      <c r="F563" s="13" t="s">
        <v>116</v>
      </c>
      <c r="G563" s="13" t="s">
        <v>139</v>
      </c>
      <c r="H563" s="14">
        <v>121898.95989248688</v>
      </c>
      <c r="I563" s="14">
        <v>5.0860000000000012</v>
      </c>
      <c r="J563" s="14" t="s">
        <v>1646</v>
      </c>
      <c r="K563" s="10">
        <v>62.32</v>
      </c>
      <c r="L563" s="10">
        <v>1.7946274446645081</v>
      </c>
      <c r="M563" s="15" t="s">
        <v>1681</v>
      </c>
      <c r="N563" s="16">
        <v>1445.4397707459289</v>
      </c>
      <c r="O563" s="10">
        <v>3.1600000000000006</v>
      </c>
      <c r="P563" s="10" t="s">
        <v>1646</v>
      </c>
      <c r="Q563" s="10">
        <v>1</v>
      </c>
      <c r="R563" s="10">
        <f t="shared" si="33"/>
        <v>0</v>
      </c>
      <c r="S563" s="10" t="s">
        <v>1650</v>
      </c>
    </row>
    <row r="564" spans="1:21" x14ac:dyDescent="0.2">
      <c r="A564" s="12">
        <v>514</v>
      </c>
      <c r="B564" s="12" t="s">
        <v>15</v>
      </c>
      <c r="C564" s="12" t="s">
        <v>16</v>
      </c>
      <c r="D564" s="13" t="s">
        <v>17</v>
      </c>
      <c r="E564" s="13" t="s">
        <v>337</v>
      </c>
      <c r="F564" s="13" t="s">
        <v>338</v>
      </c>
      <c r="G564" s="13" t="s">
        <v>679</v>
      </c>
      <c r="H564" s="14">
        <v>1551</v>
      </c>
      <c r="I564" s="14">
        <v>3.190611797813605</v>
      </c>
      <c r="J564" s="14" t="s">
        <v>1666</v>
      </c>
      <c r="K564" s="10">
        <v>171.1</v>
      </c>
      <c r="L564" s="10">
        <v>2.2332500095411003</v>
      </c>
      <c r="M564" s="15" t="s">
        <v>1681</v>
      </c>
      <c r="N564" s="16">
        <v>2.3604782331805771</v>
      </c>
      <c r="O564" s="10">
        <v>0.373</v>
      </c>
      <c r="P564" s="10" t="s">
        <v>1646</v>
      </c>
      <c r="Q564" s="10">
        <v>3.3475000000000001</v>
      </c>
      <c r="R564" s="10">
        <f t="shared" si="33"/>
        <v>0.52472058568404656</v>
      </c>
      <c r="S564" s="10" t="s">
        <v>1666</v>
      </c>
      <c r="T564" s="10">
        <v>4.67</v>
      </c>
      <c r="U564" s="10" t="s">
        <v>1665</v>
      </c>
    </row>
    <row r="565" spans="1:21" x14ac:dyDescent="0.2">
      <c r="A565" s="12">
        <v>515</v>
      </c>
      <c r="B565" s="12" t="s">
        <v>15</v>
      </c>
      <c r="C565" s="12" t="s">
        <v>16</v>
      </c>
      <c r="D565" s="13" t="s">
        <v>17</v>
      </c>
      <c r="E565" s="13" t="s">
        <v>337</v>
      </c>
      <c r="F565" s="13" t="s">
        <v>338</v>
      </c>
      <c r="G565" s="13" t="s">
        <v>520</v>
      </c>
      <c r="H565" s="14">
        <v>775</v>
      </c>
      <c r="I565" s="14">
        <v>2.8893017025063101</v>
      </c>
      <c r="J565" s="14" t="s">
        <v>1666</v>
      </c>
      <c r="K565" s="10">
        <v>167</v>
      </c>
      <c r="L565" s="10">
        <v>2.2227164711475833</v>
      </c>
      <c r="M565" s="15" t="s">
        <v>1681</v>
      </c>
      <c r="N565" s="16">
        <v>1.6982436524617444</v>
      </c>
      <c r="O565" s="10">
        <v>0.23</v>
      </c>
      <c r="P565" s="10" t="s">
        <v>1646</v>
      </c>
      <c r="Q565" s="10">
        <v>2.4300000000000002</v>
      </c>
      <c r="R565" s="10">
        <f t="shared" si="33"/>
        <v>0.38560627359831223</v>
      </c>
      <c r="S565" s="10" t="s">
        <v>1666</v>
      </c>
      <c r="T565" s="10">
        <v>4.62</v>
      </c>
      <c r="U565" s="10" t="s">
        <v>1665</v>
      </c>
    </row>
    <row r="566" spans="1:21" x14ac:dyDescent="0.2">
      <c r="A566" s="12">
        <v>345</v>
      </c>
      <c r="B566" s="12" t="s">
        <v>15</v>
      </c>
      <c r="C566" s="12" t="s">
        <v>16</v>
      </c>
      <c r="D566" s="13" t="s">
        <v>160</v>
      </c>
      <c r="E566" s="13" t="s">
        <v>444</v>
      </c>
      <c r="F566" s="13" t="s">
        <v>815</v>
      </c>
      <c r="G566" s="13" t="s">
        <v>816</v>
      </c>
      <c r="H566" s="14">
        <v>108.25</v>
      </c>
      <c r="I566" s="14">
        <v>2.034427905025403</v>
      </c>
      <c r="J566" s="14" t="s">
        <v>1666</v>
      </c>
      <c r="K566" s="10">
        <v>91</v>
      </c>
      <c r="L566" s="10">
        <v>1.9590413923210936</v>
      </c>
      <c r="M566" s="15" t="s">
        <v>1681</v>
      </c>
      <c r="N566" s="16">
        <v>17</v>
      </c>
      <c r="O566" s="10">
        <v>1.2304489213782739</v>
      </c>
      <c r="P566" s="10" t="s">
        <v>1675</v>
      </c>
      <c r="Q566" s="10">
        <v>4</v>
      </c>
      <c r="R566" s="10">
        <f t="shared" si="33"/>
        <v>0.6020599913279624</v>
      </c>
      <c r="S566" s="10" t="s">
        <v>1666</v>
      </c>
    </row>
    <row r="567" spans="1:21" x14ac:dyDescent="0.2">
      <c r="A567" s="12">
        <v>1068</v>
      </c>
      <c r="B567" s="12" t="s">
        <v>15</v>
      </c>
      <c r="C567" s="12" t="s">
        <v>16</v>
      </c>
      <c r="D567" s="13" t="s">
        <v>17</v>
      </c>
      <c r="E567" s="13" t="s">
        <v>40</v>
      </c>
      <c r="F567" s="13" t="s">
        <v>527</v>
      </c>
      <c r="G567" s="13" t="s">
        <v>665</v>
      </c>
      <c r="H567" s="14">
        <v>57.4</v>
      </c>
      <c r="I567" s="14">
        <v>1.7589118923979734</v>
      </c>
      <c r="J567" s="14" t="s">
        <v>1666</v>
      </c>
      <c r="K567" s="10">
        <v>58</v>
      </c>
      <c r="L567" s="10">
        <v>1.7634279935629373</v>
      </c>
      <c r="M567" s="15" t="s">
        <v>1681</v>
      </c>
      <c r="N567" s="10"/>
      <c r="O567" s="10"/>
      <c r="Q567" s="10">
        <v>3.24</v>
      </c>
      <c r="R567" s="10">
        <f t="shared" si="33"/>
        <v>0.51054501020661214</v>
      </c>
      <c r="S567" s="10" t="s">
        <v>1666</v>
      </c>
    </row>
    <row r="568" spans="1:21" x14ac:dyDescent="0.2">
      <c r="A568" s="12">
        <v>732</v>
      </c>
      <c r="B568" s="12" t="s">
        <v>15</v>
      </c>
      <c r="C568" s="12" t="s">
        <v>16</v>
      </c>
      <c r="D568" s="13" t="s">
        <v>17</v>
      </c>
      <c r="E568" s="13" t="s">
        <v>40</v>
      </c>
      <c r="F568" s="13" t="s">
        <v>527</v>
      </c>
      <c r="G568" s="13" t="s">
        <v>528</v>
      </c>
      <c r="H568" s="14">
        <v>138</v>
      </c>
      <c r="I568" s="14">
        <v>2.1398790864012365</v>
      </c>
      <c r="J568" s="14" t="s">
        <v>1666</v>
      </c>
      <c r="K568" s="10">
        <v>57.1</v>
      </c>
      <c r="L568" s="10">
        <v>1.7566361082458481</v>
      </c>
      <c r="M568" s="15" t="s">
        <v>1681</v>
      </c>
      <c r="N568" s="10"/>
      <c r="O568" s="10"/>
      <c r="Q568" s="10">
        <v>2.4550000000000001</v>
      </c>
      <c r="R568" s="10">
        <f t="shared" si="33"/>
        <v>0.39005149645898729</v>
      </c>
      <c r="S568" s="10" t="s">
        <v>1666</v>
      </c>
    </row>
    <row r="569" spans="1:21" x14ac:dyDescent="0.2">
      <c r="A569" s="12">
        <v>65</v>
      </c>
      <c r="B569" s="12" t="s">
        <v>1132</v>
      </c>
      <c r="C569" s="12" t="s">
        <v>56</v>
      </c>
      <c r="D569" s="13" t="s">
        <v>606</v>
      </c>
      <c r="E569" s="13" t="s">
        <v>1133</v>
      </c>
      <c r="F569" s="13" t="s">
        <v>1312</v>
      </c>
      <c r="G569" s="13" t="s">
        <v>1327</v>
      </c>
      <c r="H569" s="14">
        <v>5.7466999999999997</v>
      </c>
      <c r="I569" s="14">
        <v>0.75941852587124936</v>
      </c>
      <c r="J569" s="14" t="s">
        <v>1669</v>
      </c>
      <c r="K569" s="10">
        <v>41.9</v>
      </c>
      <c r="L569" s="10">
        <v>1.6222140229662954</v>
      </c>
      <c r="M569" s="15" t="s">
        <v>1681</v>
      </c>
      <c r="N569" s="16">
        <v>1.4500000000000001E-2</v>
      </c>
      <c r="O569" s="10">
        <v>-1.8386319977650252</v>
      </c>
      <c r="P569" s="10" t="s">
        <v>1669</v>
      </c>
      <c r="Q569" s="10">
        <v>600</v>
      </c>
      <c r="R569" s="10">
        <f t="shared" si="33"/>
        <v>2.7781512503836434</v>
      </c>
      <c r="S569" s="10" t="s">
        <v>1648</v>
      </c>
    </row>
    <row r="570" spans="1:21" x14ac:dyDescent="0.2">
      <c r="A570" s="12">
        <v>962</v>
      </c>
      <c r="B570" s="12" t="s">
        <v>15</v>
      </c>
      <c r="C570" s="12" t="s">
        <v>56</v>
      </c>
      <c r="D570" s="13" t="s">
        <v>57</v>
      </c>
      <c r="E570" s="13" t="s">
        <v>58</v>
      </c>
      <c r="F570" s="13" t="s">
        <v>484</v>
      </c>
      <c r="G570" s="13" t="s">
        <v>1078</v>
      </c>
      <c r="H570" s="14">
        <v>44.668359215096302</v>
      </c>
      <c r="I570" s="14">
        <v>1.65</v>
      </c>
      <c r="J570" s="14" t="s">
        <v>1666</v>
      </c>
      <c r="K570" s="10">
        <v>75.900000000000006</v>
      </c>
      <c r="L570" s="10">
        <v>1.8802417758954804</v>
      </c>
      <c r="M570" s="15" t="s">
        <v>1681</v>
      </c>
      <c r="N570" s="10"/>
      <c r="O570" s="10"/>
      <c r="Q570" s="10">
        <v>5.8322652097993801</v>
      </c>
      <c r="R570" s="10">
        <f t="shared" si="33"/>
        <v>0.76583726437260935</v>
      </c>
      <c r="S570" s="10" t="s">
        <v>1666</v>
      </c>
    </row>
    <row r="571" spans="1:21" x14ac:dyDescent="0.2">
      <c r="A571" s="12">
        <v>899</v>
      </c>
      <c r="B571" s="12" t="s">
        <v>15</v>
      </c>
      <c r="C571" s="12" t="s">
        <v>16</v>
      </c>
      <c r="D571" s="13" t="s">
        <v>17</v>
      </c>
      <c r="E571" s="17" t="s">
        <v>1663</v>
      </c>
      <c r="F571" s="13" t="s">
        <v>26</v>
      </c>
      <c r="G571" s="13" t="s">
        <v>244</v>
      </c>
      <c r="H571" s="14">
        <v>204393.49</v>
      </c>
      <c r="I571" s="14">
        <v>5.3104670592606142</v>
      </c>
      <c r="J571" s="14" t="s">
        <v>1666</v>
      </c>
      <c r="K571" s="10">
        <v>61.607999999999997</v>
      </c>
      <c r="L571" s="10">
        <v>1.7896371103830493</v>
      </c>
      <c r="M571" s="15" t="s">
        <v>1681</v>
      </c>
      <c r="N571" s="16">
        <v>73.620709749473647</v>
      </c>
      <c r="O571" s="10">
        <v>1.8670000000000002</v>
      </c>
      <c r="P571" s="10" t="s">
        <v>1646</v>
      </c>
      <c r="Q571" s="10">
        <v>1.0249999999999999</v>
      </c>
      <c r="R571" s="10">
        <f t="shared" si="33"/>
        <v>1.0723865391773066E-2</v>
      </c>
      <c r="S571" s="10" t="s">
        <v>1666</v>
      </c>
    </row>
    <row r="572" spans="1:21" x14ac:dyDescent="0.2">
      <c r="A572" s="12">
        <v>900</v>
      </c>
      <c r="B572" s="12" t="s">
        <v>15</v>
      </c>
      <c r="C572" s="12" t="s">
        <v>16</v>
      </c>
      <c r="D572" s="13" t="s">
        <v>17</v>
      </c>
      <c r="E572" s="17" t="s">
        <v>1663</v>
      </c>
      <c r="F572" s="13" t="s">
        <v>26</v>
      </c>
      <c r="G572" s="13" t="s">
        <v>140</v>
      </c>
      <c r="H572" s="14">
        <v>91722.52</v>
      </c>
      <c r="I572" s="14">
        <v>4.9624759781017316</v>
      </c>
      <c r="J572" s="14" t="s">
        <v>1666</v>
      </c>
      <c r="K572" s="10">
        <v>60.033999999999999</v>
      </c>
      <c r="L572" s="10">
        <v>1.7783972808879942</v>
      </c>
      <c r="M572" s="15" t="s">
        <v>1681</v>
      </c>
      <c r="N572" s="16">
        <v>67.920363261718506</v>
      </c>
      <c r="O572" s="10">
        <v>1.8320000000000003</v>
      </c>
      <c r="P572" s="10" t="s">
        <v>1646</v>
      </c>
      <c r="Q572" s="10">
        <v>1</v>
      </c>
      <c r="R572" s="10">
        <f t="shared" si="33"/>
        <v>0</v>
      </c>
      <c r="S572" s="10" t="s">
        <v>1666</v>
      </c>
    </row>
    <row r="573" spans="1:21" x14ac:dyDescent="0.2">
      <c r="A573" s="12">
        <v>901</v>
      </c>
      <c r="B573" s="12" t="s">
        <v>15</v>
      </c>
      <c r="C573" s="12" t="s">
        <v>16</v>
      </c>
      <c r="D573" s="13" t="s">
        <v>17</v>
      </c>
      <c r="E573" s="17" t="s">
        <v>1663</v>
      </c>
      <c r="F573" s="13" t="s">
        <v>26</v>
      </c>
      <c r="G573" s="13" t="s">
        <v>141</v>
      </c>
      <c r="H573" s="14">
        <v>87500.39</v>
      </c>
      <c r="I573" s="14">
        <v>4.9420099887305469</v>
      </c>
      <c r="J573" s="14" t="s">
        <v>1666</v>
      </c>
      <c r="K573" s="10">
        <v>57.972000000000001</v>
      </c>
      <c r="L573" s="10">
        <v>1.7632182835341446</v>
      </c>
      <c r="M573" s="15" t="s">
        <v>1681</v>
      </c>
      <c r="N573" s="16">
        <v>51.999599653351616</v>
      </c>
      <c r="O573" s="10">
        <v>1.7160000000000002</v>
      </c>
      <c r="P573" s="10" t="s">
        <v>1646</v>
      </c>
      <c r="Q573" s="10">
        <v>1</v>
      </c>
      <c r="R573" s="10">
        <f t="shared" si="33"/>
        <v>0</v>
      </c>
      <c r="S573" s="10" t="s">
        <v>1666</v>
      </c>
    </row>
    <row r="574" spans="1:21" x14ac:dyDescent="0.2">
      <c r="A574" s="12">
        <v>485</v>
      </c>
      <c r="B574" s="12" t="s">
        <v>15</v>
      </c>
      <c r="C574" s="12" t="s">
        <v>16</v>
      </c>
      <c r="D574" s="13" t="s">
        <v>17</v>
      </c>
      <c r="E574" s="17" t="s">
        <v>1663</v>
      </c>
      <c r="F574" s="13" t="s">
        <v>142</v>
      </c>
      <c r="G574" s="13" t="s">
        <v>143</v>
      </c>
      <c r="H574" s="14">
        <v>453941.61665020348</v>
      </c>
      <c r="I574" s="14">
        <v>5.657</v>
      </c>
      <c r="J574" s="14" t="s">
        <v>1646</v>
      </c>
      <c r="K574" s="10">
        <v>50.5</v>
      </c>
      <c r="L574" s="10">
        <v>1.7032913781186614</v>
      </c>
      <c r="M574" s="15" t="s">
        <v>1681</v>
      </c>
      <c r="N574" s="16">
        <v>10495.424286523237</v>
      </c>
      <c r="O574" s="10">
        <v>4.0210000000000008</v>
      </c>
      <c r="P574" s="10" t="s">
        <v>1646</v>
      </c>
      <c r="Q574" s="10">
        <v>1</v>
      </c>
      <c r="R574" s="10">
        <f t="shared" si="33"/>
        <v>0</v>
      </c>
      <c r="S574" s="10" t="s">
        <v>1650</v>
      </c>
    </row>
    <row r="575" spans="1:21" x14ac:dyDescent="0.2">
      <c r="A575" s="12">
        <v>1302</v>
      </c>
      <c r="B575" s="12" t="s">
        <v>15</v>
      </c>
      <c r="C575" s="12" t="s">
        <v>16</v>
      </c>
      <c r="D575" s="13" t="s">
        <v>17</v>
      </c>
      <c r="E575" s="17" t="s">
        <v>1663</v>
      </c>
      <c r="F575" s="13" t="s">
        <v>21</v>
      </c>
      <c r="G575" s="13" t="s">
        <v>144</v>
      </c>
      <c r="H575" s="14">
        <v>302691.34281013103</v>
      </c>
      <c r="I575" s="14">
        <v>5.4810000000000008</v>
      </c>
      <c r="J575" s="14" t="s">
        <v>1646</v>
      </c>
      <c r="K575" s="10">
        <v>32.6</v>
      </c>
      <c r="L575" s="10">
        <v>1.5132176000679389</v>
      </c>
      <c r="M575" s="15" t="s">
        <v>1681</v>
      </c>
      <c r="N575" s="16">
        <v>4920.3953568145171</v>
      </c>
      <c r="O575" s="10">
        <v>3.6920000000000006</v>
      </c>
      <c r="P575" s="10" t="s">
        <v>1646</v>
      </c>
      <c r="Q575" s="10">
        <v>1</v>
      </c>
      <c r="R575" s="10">
        <f t="shared" si="33"/>
        <v>0</v>
      </c>
      <c r="S575" s="10" t="s">
        <v>1649</v>
      </c>
    </row>
    <row r="576" spans="1:21" x14ac:dyDescent="0.2">
      <c r="A576" s="12">
        <v>995</v>
      </c>
      <c r="B576" s="12" t="s">
        <v>15</v>
      </c>
      <c r="C576" s="12" t="s">
        <v>56</v>
      </c>
      <c r="D576" s="13" t="s">
        <v>57</v>
      </c>
      <c r="E576" s="13" t="s">
        <v>58</v>
      </c>
      <c r="F576" s="13" t="s">
        <v>817</v>
      </c>
      <c r="G576" s="13" t="s">
        <v>818</v>
      </c>
      <c r="H576" s="14">
        <v>91.533065245682906</v>
      </c>
      <c r="I576" s="14">
        <v>1.9615780061946455</v>
      </c>
      <c r="J576" s="14" t="s">
        <v>1666</v>
      </c>
      <c r="K576" s="10">
        <v>97.09</v>
      </c>
      <c r="L576" s="10">
        <v>1.9871745010875417</v>
      </c>
      <c r="M576" s="15" t="s">
        <v>1681</v>
      </c>
      <c r="N576" s="10"/>
      <c r="O576" s="10"/>
      <c r="Q576" s="10">
        <v>4</v>
      </c>
      <c r="R576" s="10">
        <f t="shared" si="33"/>
        <v>0.6020599913279624</v>
      </c>
      <c r="S576" s="10" t="s">
        <v>1666</v>
      </c>
    </row>
    <row r="577" spans="1:21" x14ac:dyDescent="0.2">
      <c r="A577" s="12">
        <v>486</v>
      </c>
      <c r="B577" s="12" t="s">
        <v>15</v>
      </c>
      <c r="C577" s="12" t="s">
        <v>16</v>
      </c>
      <c r="D577" s="13" t="s">
        <v>17</v>
      </c>
      <c r="E577" s="17" t="s">
        <v>1663</v>
      </c>
      <c r="F577" s="13" t="s">
        <v>116</v>
      </c>
      <c r="G577" s="13" t="s">
        <v>145</v>
      </c>
      <c r="H577" s="14">
        <v>198152.70258050994</v>
      </c>
      <c r="I577" s="14">
        <v>5.2970000000000006</v>
      </c>
      <c r="J577" s="14" t="s">
        <v>1646</v>
      </c>
      <c r="K577" s="10">
        <v>69.260000000000005</v>
      </c>
      <c r="L577" s="10">
        <v>1.840482487213442</v>
      </c>
      <c r="M577" s="15" t="s">
        <v>1681</v>
      </c>
      <c r="N577" s="16">
        <v>1116.8632477805618</v>
      </c>
      <c r="O577" s="10">
        <v>3.0480000000000005</v>
      </c>
      <c r="P577" s="10" t="s">
        <v>1646</v>
      </c>
      <c r="Q577" s="10">
        <v>1</v>
      </c>
      <c r="R577" s="10">
        <f t="shared" si="33"/>
        <v>0</v>
      </c>
      <c r="S577" s="10" t="s">
        <v>1650</v>
      </c>
    </row>
    <row r="578" spans="1:21" x14ac:dyDescent="0.2">
      <c r="A578" s="12">
        <v>1169</v>
      </c>
      <c r="B578" s="12" t="s">
        <v>15</v>
      </c>
      <c r="C578" s="12" t="s">
        <v>16</v>
      </c>
      <c r="D578" s="13" t="s">
        <v>160</v>
      </c>
      <c r="E578" s="13" t="s">
        <v>161</v>
      </c>
      <c r="F578" s="13" t="s">
        <v>699</v>
      </c>
      <c r="G578" s="13" t="s">
        <v>700</v>
      </c>
      <c r="H578" s="14">
        <v>9.8800000000000008</v>
      </c>
      <c r="I578" s="14">
        <v>0.9947569445876282</v>
      </c>
      <c r="J578" s="14" t="s">
        <v>1666</v>
      </c>
      <c r="K578" s="10">
        <v>29.44</v>
      </c>
      <c r="L578" s="10">
        <v>1.4689378056654612</v>
      </c>
      <c r="M578" s="15" t="s">
        <v>1681</v>
      </c>
      <c r="N578" s="10"/>
      <c r="O578" s="10"/>
      <c r="Q578" s="10">
        <v>3.5</v>
      </c>
      <c r="R578" s="10">
        <f t="shared" si="33"/>
        <v>0.54406804435027567</v>
      </c>
      <c r="S578" s="10" t="s">
        <v>1666</v>
      </c>
    </row>
    <row r="579" spans="1:21" x14ac:dyDescent="0.2">
      <c r="A579" s="12">
        <v>194</v>
      </c>
      <c r="B579" s="12" t="s">
        <v>15</v>
      </c>
      <c r="C579" s="12" t="s">
        <v>16</v>
      </c>
      <c r="D579" s="13" t="s">
        <v>160</v>
      </c>
      <c r="E579" s="13" t="s">
        <v>161</v>
      </c>
      <c r="F579" s="13" t="s">
        <v>699</v>
      </c>
      <c r="G579" s="13" t="s">
        <v>819</v>
      </c>
      <c r="H579" s="14">
        <v>10.6</v>
      </c>
      <c r="I579" s="14">
        <v>1.0253058652647702</v>
      </c>
      <c r="J579" s="14" t="s">
        <v>1666</v>
      </c>
      <c r="K579" s="10">
        <v>54.49</v>
      </c>
      <c r="L579" s="10">
        <v>1.7363168079041089</v>
      </c>
      <c r="M579" s="15" t="s">
        <v>1681</v>
      </c>
      <c r="N579" s="16">
        <v>1.7000000000000001E-2</v>
      </c>
      <c r="O579" s="10">
        <v>-1.7695510786217261</v>
      </c>
      <c r="P579" s="10" t="s">
        <v>1671</v>
      </c>
      <c r="Q579" s="10">
        <v>4</v>
      </c>
      <c r="R579" s="10">
        <f t="shared" si="33"/>
        <v>0.6020599913279624</v>
      </c>
      <c r="S579" s="10" t="s">
        <v>1666</v>
      </c>
    </row>
    <row r="580" spans="1:21" x14ac:dyDescent="0.2">
      <c r="A580" s="12">
        <v>1160</v>
      </c>
      <c r="B580" s="12" t="s">
        <v>15</v>
      </c>
      <c r="C580" s="12" t="s">
        <v>16</v>
      </c>
      <c r="D580" s="13" t="s">
        <v>160</v>
      </c>
      <c r="E580" s="13" t="s">
        <v>161</v>
      </c>
      <c r="F580" s="13" t="s">
        <v>699</v>
      </c>
      <c r="G580" s="13" t="s">
        <v>751</v>
      </c>
      <c r="H580" s="14">
        <v>10.1</v>
      </c>
      <c r="I580" s="14">
        <v>1.0043213737826426</v>
      </c>
      <c r="J580" s="14" t="s">
        <v>1666</v>
      </c>
      <c r="K580" s="10">
        <v>57.73</v>
      </c>
      <c r="L580" s="10">
        <v>1.761401557498631</v>
      </c>
      <c r="M580" s="15" t="s">
        <v>1681</v>
      </c>
      <c r="N580" s="16">
        <v>0.216</v>
      </c>
      <c r="O580" s="10">
        <v>-0.6655462488490691</v>
      </c>
      <c r="P580" s="10" t="s">
        <v>1671</v>
      </c>
      <c r="Q580" s="10">
        <v>3.8</v>
      </c>
      <c r="R580" s="10">
        <f t="shared" si="33"/>
        <v>0.57978359661681012</v>
      </c>
      <c r="S580" s="10" t="s">
        <v>1666</v>
      </c>
    </row>
    <row r="581" spans="1:21" x14ac:dyDescent="0.2">
      <c r="A581" s="12">
        <v>1170</v>
      </c>
      <c r="B581" s="12" t="s">
        <v>15</v>
      </c>
      <c r="C581" s="12" t="s">
        <v>16</v>
      </c>
      <c r="D581" s="13" t="s">
        <v>160</v>
      </c>
      <c r="E581" s="13" t="s">
        <v>161</v>
      </c>
      <c r="F581" s="13" t="s">
        <v>699</v>
      </c>
      <c r="G581" s="13" t="s">
        <v>701</v>
      </c>
      <c r="H581" s="14">
        <v>9</v>
      </c>
      <c r="I581" s="14">
        <v>0.95424250943932487</v>
      </c>
      <c r="J581" s="14" t="s">
        <v>1666</v>
      </c>
      <c r="K581" s="10">
        <v>56.44</v>
      </c>
      <c r="L581" s="10">
        <v>1.7515870050823101</v>
      </c>
      <c r="M581" s="15" t="s">
        <v>1681</v>
      </c>
      <c r="N581" s="10"/>
      <c r="O581" s="10"/>
      <c r="Q581" s="10">
        <v>3.5</v>
      </c>
      <c r="R581" s="10">
        <f t="shared" si="33"/>
        <v>0.54406804435027567</v>
      </c>
      <c r="S581" s="10" t="s">
        <v>1666</v>
      </c>
      <c r="T581" s="10">
        <v>1.26</v>
      </c>
      <c r="U581" s="10" t="s">
        <v>1665</v>
      </c>
    </row>
    <row r="582" spans="1:21" x14ac:dyDescent="0.2">
      <c r="A582" s="12">
        <v>1200</v>
      </c>
      <c r="B582" s="12" t="s">
        <v>15</v>
      </c>
      <c r="C582" s="12" t="s">
        <v>16</v>
      </c>
      <c r="D582" s="13" t="s">
        <v>17</v>
      </c>
      <c r="E582" s="13" t="s">
        <v>91</v>
      </c>
      <c r="F582" s="13" t="s">
        <v>146</v>
      </c>
      <c r="G582" s="13" t="s">
        <v>147</v>
      </c>
      <c r="H582" s="14">
        <v>1358.57</v>
      </c>
      <c r="I582" s="14">
        <v>3.1330820202515377</v>
      </c>
      <c r="J582" s="14" t="s">
        <v>1666</v>
      </c>
      <c r="K582" s="10">
        <v>88.4</v>
      </c>
      <c r="L582" s="10">
        <v>1.9464522650130731</v>
      </c>
      <c r="M582" s="15" t="s">
        <v>1681</v>
      </c>
      <c r="N582" s="10"/>
      <c r="O582" s="10"/>
      <c r="Q582" s="10">
        <v>1</v>
      </c>
      <c r="R582" s="10">
        <f t="shared" si="33"/>
        <v>0</v>
      </c>
      <c r="S582" s="10" t="s">
        <v>1666</v>
      </c>
    </row>
    <row r="583" spans="1:21" x14ac:dyDescent="0.2">
      <c r="A583" s="12">
        <v>1098</v>
      </c>
      <c r="B583" s="12" t="s">
        <v>15</v>
      </c>
      <c r="C583" s="12" t="s">
        <v>16</v>
      </c>
      <c r="D583" s="13" t="s">
        <v>17</v>
      </c>
      <c r="E583" s="13" t="s">
        <v>40</v>
      </c>
      <c r="F583" s="13" t="s">
        <v>358</v>
      </c>
      <c r="G583" s="13" t="s">
        <v>397</v>
      </c>
      <c r="H583" s="14">
        <v>4660.9399999999996</v>
      </c>
      <c r="I583" s="14">
        <v>3.6684735123218513</v>
      </c>
      <c r="J583" s="14" t="s">
        <v>1666</v>
      </c>
      <c r="K583" s="10">
        <v>54.92</v>
      </c>
      <c r="L583" s="10">
        <v>1.7397305285647175</v>
      </c>
      <c r="M583" s="15" t="s">
        <v>1681</v>
      </c>
      <c r="N583" s="10"/>
      <c r="O583" s="10"/>
      <c r="Q583" s="10">
        <v>1.9650000000000001</v>
      </c>
      <c r="R583" s="10">
        <f t="shared" si="33"/>
        <v>0.29336255471144551</v>
      </c>
      <c r="S583" s="10" t="s">
        <v>1666</v>
      </c>
      <c r="T583" s="10">
        <v>3.3</v>
      </c>
      <c r="U583" s="10" t="s">
        <v>1665</v>
      </c>
    </row>
    <row r="584" spans="1:21" x14ac:dyDescent="0.2">
      <c r="A584" s="12">
        <v>595</v>
      </c>
      <c r="B584" s="12" t="s">
        <v>15</v>
      </c>
      <c r="C584" s="12" t="s">
        <v>16</v>
      </c>
      <c r="D584" s="13" t="s">
        <v>17</v>
      </c>
      <c r="E584" s="17" t="s">
        <v>1663</v>
      </c>
      <c r="F584" s="13" t="s">
        <v>30</v>
      </c>
      <c r="G584" s="13" t="s">
        <v>148</v>
      </c>
      <c r="H584" s="14">
        <v>133000</v>
      </c>
      <c r="I584" s="14">
        <v>5.1238516409670858</v>
      </c>
      <c r="J584" s="14" t="s">
        <v>1640</v>
      </c>
      <c r="K584" s="10">
        <v>49.47</v>
      </c>
      <c r="L584" s="10">
        <v>1.6943419103641812</v>
      </c>
      <c r="M584" s="15" t="s">
        <v>1681</v>
      </c>
      <c r="N584" s="16">
        <v>48</v>
      </c>
      <c r="O584" s="10">
        <v>1.6812412373755872</v>
      </c>
      <c r="P584" s="10" t="s">
        <v>1640</v>
      </c>
      <c r="Q584" s="10">
        <v>1</v>
      </c>
      <c r="R584" s="10">
        <f t="shared" si="33"/>
        <v>0</v>
      </c>
      <c r="S584" s="10" t="s">
        <v>1650</v>
      </c>
      <c r="T584" s="10">
        <v>3.25</v>
      </c>
      <c r="U584" s="10" t="s">
        <v>1665</v>
      </c>
    </row>
    <row r="585" spans="1:21" x14ac:dyDescent="0.2">
      <c r="A585" s="12">
        <v>1177</v>
      </c>
      <c r="B585" s="12" t="s">
        <v>15</v>
      </c>
      <c r="C585" s="12" t="s">
        <v>16</v>
      </c>
      <c r="D585" s="13" t="s">
        <v>160</v>
      </c>
      <c r="E585" s="13" t="s">
        <v>161</v>
      </c>
      <c r="F585" s="13" t="s">
        <v>1049</v>
      </c>
      <c r="G585" s="13" t="s">
        <v>1050</v>
      </c>
      <c r="H585" s="14">
        <v>28.45</v>
      </c>
      <c r="I585" s="14">
        <v>1.4540822707310899</v>
      </c>
      <c r="J585" s="14" t="s">
        <v>1666</v>
      </c>
      <c r="K585" s="10">
        <v>41.07</v>
      </c>
      <c r="L585" s="10">
        <v>1.6135247028536523</v>
      </c>
      <c r="M585" s="15" t="s">
        <v>1681</v>
      </c>
      <c r="N585" s="16">
        <v>0.23988329190194901</v>
      </c>
      <c r="O585" s="10">
        <v>-0.62000000000000011</v>
      </c>
      <c r="P585" s="10" t="s">
        <v>1646</v>
      </c>
      <c r="Q585" s="10">
        <v>5.5</v>
      </c>
      <c r="R585" s="10">
        <f t="shared" si="33"/>
        <v>0.74036268949424389</v>
      </c>
      <c r="S585" s="10" t="s">
        <v>1666</v>
      </c>
      <c r="T585" s="10">
        <v>1.21</v>
      </c>
      <c r="U585" s="10" t="s">
        <v>1665</v>
      </c>
    </row>
    <row r="586" spans="1:21" x14ac:dyDescent="0.2">
      <c r="A586" s="12">
        <v>754</v>
      </c>
      <c r="B586" s="12" t="s">
        <v>15</v>
      </c>
      <c r="C586" s="12" t="s">
        <v>16</v>
      </c>
      <c r="D586" s="13" t="s">
        <v>17</v>
      </c>
      <c r="E586" s="13" t="s">
        <v>23</v>
      </c>
      <c r="F586" s="13" t="s">
        <v>48</v>
      </c>
      <c r="G586" s="13" t="s">
        <v>366</v>
      </c>
      <c r="H586" s="14">
        <v>10.51</v>
      </c>
      <c r="I586" s="14">
        <v>1.0216027160282422</v>
      </c>
      <c r="J586" s="14" t="s">
        <v>1666</v>
      </c>
      <c r="K586" s="10">
        <v>87.8</v>
      </c>
      <c r="L586" s="10">
        <v>1.9434945159061026</v>
      </c>
      <c r="M586" s="15" t="s">
        <v>1681</v>
      </c>
      <c r="N586" s="10"/>
      <c r="O586" s="10"/>
      <c r="Q586" s="10">
        <v>1.8274999999999999</v>
      </c>
      <c r="R586" s="10">
        <f t="shared" si="33"/>
        <v>0.26185738562989802</v>
      </c>
      <c r="S586" s="10" t="s">
        <v>1666</v>
      </c>
    </row>
    <row r="587" spans="1:21" x14ac:dyDescent="0.2">
      <c r="A587" s="12">
        <v>516</v>
      </c>
      <c r="B587" s="12" t="s">
        <v>15</v>
      </c>
      <c r="C587" s="12" t="s">
        <v>16</v>
      </c>
      <c r="D587" s="13" t="s">
        <v>17</v>
      </c>
      <c r="E587" s="13" t="s">
        <v>91</v>
      </c>
      <c r="F587" s="13" t="s">
        <v>149</v>
      </c>
      <c r="G587" s="13" t="s">
        <v>150</v>
      </c>
      <c r="H587" s="14">
        <v>25831.9</v>
      </c>
      <c r="I587" s="14">
        <v>4.4121563507791484</v>
      </c>
      <c r="J587" s="14" t="s">
        <v>1666</v>
      </c>
      <c r="K587" s="10">
        <v>79.5</v>
      </c>
      <c r="L587" s="10">
        <v>1.9003671286564703</v>
      </c>
      <c r="M587" s="15" t="s">
        <v>1681</v>
      </c>
      <c r="N587" s="16">
        <v>16.143585568264868</v>
      </c>
      <c r="O587" s="10">
        <v>1.2080000000000002</v>
      </c>
      <c r="P587" s="10" t="s">
        <v>1646</v>
      </c>
      <c r="Q587" s="10">
        <v>1</v>
      </c>
      <c r="R587" s="10">
        <f t="shared" si="33"/>
        <v>0</v>
      </c>
      <c r="S587" s="10" t="s">
        <v>1666</v>
      </c>
      <c r="T587" s="10">
        <v>4.05</v>
      </c>
      <c r="U587" s="10" t="s">
        <v>1665</v>
      </c>
    </row>
    <row r="588" spans="1:21" x14ac:dyDescent="0.2">
      <c r="A588" s="12">
        <v>755</v>
      </c>
      <c r="B588" s="12" t="s">
        <v>15</v>
      </c>
      <c r="C588" s="12" t="s">
        <v>16</v>
      </c>
      <c r="D588" s="13" t="s">
        <v>17</v>
      </c>
      <c r="E588" s="13" t="s">
        <v>23</v>
      </c>
      <c r="F588" s="13" t="s">
        <v>48</v>
      </c>
      <c r="G588" s="13" t="s">
        <v>643</v>
      </c>
      <c r="H588" s="14">
        <v>12.33</v>
      </c>
      <c r="I588" s="14">
        <v>1.0909630765957317</v>
      </c>
      <c r="J588" s="14" t="s">
        <v>1666</v>
      </c>
      <c r="K588" s="10">
        <v>67.099999999999994</v>
      </c>
      <c r="L588" s="10">
        <v>1.8267225201689921</v>
      </c>
      <c r="M588" s="15" t="s">
        <v>1681</v>
      </c>
      <c r="N588" s="10"/>
      <c r="O588" s="10"/>
      <c r="Q588" s="10">
        <v>3.09</v>
      </c>
      <c r="R588" s="10">
        <f t="shared" si="33"/>
        <v>0.48995847942483461</v>
      </c>
      <c r="S588" s="10" t="s">
        <v>1666</v>
      </c>
      <c r="T588" s="10">
        <v>2.31</v>
      </c>
      <c r="U588" s="10" t="s">
        <v>1665</v>
      </c>
    </row>
    <row r="589" spans="1:21" x14ac:dyDescent="0.2">
      <c r="A589" s="12">
        <v>66</v>
      </c>
      <c r="B589" s="12" t="s">
        <v>1132</v>
      </c>
      <c r="C589" s="12" t="s">
        <v>56</v>
      </c>
      <c r="D589" s="13" t="s">
        <v>606</v>
      </c>
      <c r="E589" s="13" t="s">
        <v>1133</v>
      </c>
      <c r="F589" s="13" t="s">
        <v>1134</v>
      </c>
      <c r="G589" s="13" t="s">
        <v>1295</v>
      </c>
      <c r="H589" s="14">
        <v>7.78</v>
      </c>
      <c r="I589" s="14">
        <v>0.89097959698968898</v>
      </c>
      <c r="J589" s="14" t="s">
        <v>1666</v>
      </c>
      <c r="K589" s="10">
        <v>23.88</v>
      </c>
      <c r="L589" s="10">
        <v>1.3780343224573315</v>
      </c>
      <c r="M589" s="15" t="s">
        <v>1681</v>
      </c>
      <c r="N589" s="16">
        <v>8.9949758153003538E-3</v>
      </c>
      <c r="O589" s="10">
        <v>-2.0459999999999998</v>
      </c>
      <c r="P589" s="10" t="s">
        <v>1646</v>
      </c>
      <c r="Q589" s="10">
        <v>300</v>
      </c>
      <c r="R589" s="10">
        <f t="shared" si="33"/>
        <v>2.4771212547196626</v>
      </c>
      <c r="S589" s="10" t="s">
        <v>1666</v>
      </c>
    </row>
    <row r="590" spans="1:21" x14ac:dyDescent="0.2">
      <c r="A590" s="12">
        <v>538</v>
      </c>
      <c r="B590" s="12" t="s">
        <v>15</v>
      </c>
      <c r="C590" s="12" t="s">
        <v>16</v>
      </c>
      <c r="D590" s="13" t="s">
        <v>17</v>
      </c>
      <c r="E590" s="13" t="s">
        <v>40</v>
      </c>
      <c r="F590" s="13" t="s">
        <v>53</v>
      </c>
      <c r="G590" s="13" t="s">
        <v>702</v>
      </c>
      <c r="H590" s="14">
        <v>21.94</v>
      </c>
      <c r="I590" s="14">
        <v>1.3412366232386923</v>
      </c>
      <c r="J590" s="14" t="s">
        <v>1666</v>
      </c>
      <c r="K590" s="10">
        <v>121.8</v>
      </c>
      <c r="L590" s="10">
        <v>2.0856472882968564</v>
      </c>
      <c r="M590" s="15" t="s">
        <v>1681</v>
      </c>
      <c r="N590" s="16">
        <v>0.54450265284242116</v>
      </c>
      <c r="O590" s="10">
        <v>-0.26400000000000001</v>
      </c>
      <c r="P590" s="10" t="s">
        <v>1646</v>
      </c>
      <c r="Q590" s="10">
        <v>3.5</v>
      </c>
      <c r="R590" s="10">
        <f t="shared" si="33"/>
        <v>0.54406804435027567</v>
      </c>
      <c r="S590" s="10" t="s">
        <v>1666</v>
      </c>
    </row>
    <row r="591" spans="1:21" x14ac:dyDescent="0.2">
      <c r="A591" s="12">
        <v>539</v>
      </c>
      <c r="B591" s="12" t="s">
        <v>15</v>
      </c>
      <c r="C591" s="12" t="s">
        <v>16</v>
      </c>
      <c r="D591" s="13" t="s">
        <v>17</v>
      </c>
      <c r="E591" s="13" t="s">
        <v>40</v>
      </c>
      <c r="F591" s="13" t="s">
        <v>53</v>
      </c>
      <c r="G591" s="13" t="s">
        <v>614</v>
      </c>
      <c r="H591" s="14">
        <v>17.5</v>
      </c>
      <c r="I591" s="14">
        <v>1.2430380486862944</v>
      </c>
      <c r="J591" s="14" t="s">
        <v>1666</v>
      </c>
      <c r="K591" s="10">
        <v>125.7</v>
      </c>
      <c r="L591" s="10">
        <v>2.0993352776859577</v>
      </c>
      <c r="M591" s="15" t="s">
        <v>1681</v>
      </c>
      <c r="N591" s="16">
        <v>0.5</v>
      </c>
      <c r="O591" s="10">
        <v>-0.3010299956639812</v>
      </c>
      <c r="P591" s="10" t="s">
        <v>1678</v>
      </c>
      <c r="Q591" s="10">
        <v>3</v>
      </c>
      <c r="R591" s="10">
        <f t="shared" si="33"/>
        <v>0.47712125471966244</v>
      </c>
      <c r="S591" s="10" t="s">
        <v>1666</v>
      </c>
    </row>
    <row r="592" spans="1:21" x14ac:dyDescent="0.2">
      <c r="A592" s="12">
        <v>1122</v>
      </c>
      <c r="B592" s="12" t="s">
        <v>15</v>
      </c>
      <c r="C592" s="12" t="s">
        <v>56</v>
      </c>
      <c r="D592" s="13" t="s">
        <v>57</v>
      </c>
      <c r="E592" s="13" t="s">
        <v>58</v>
      </c>
      <c r="F592" s="13" t="s">
        <v>478</v>
      </c>
      <c r="G592" s="13" t="s">
        <v>479</v>
      </c>
      <c r="H592" s="14">
        <v>3.6112149920834899</v>
      </c>
      <c r="I592" s="14">
        <v>0.55765334472593775</v>
      </c>
      <c r="J592" s="14" t="s">
        <v>1666</v>
      </c>
      <c r="K592" s="10">
        <v>80.076999999999998</v>
      </c>
      <c r="L592" s="10">
        <v>1.9035077943932031</v>
      </c>
      <c r="M592" s="15" t="s">
        <v>1681</v>
      </c>
      <c r="N592" s="10"/>
      <c r="O592" s="10"/>
      <c r="Q592" s="10">
        <v>2.13995901019767</v>
      </c>
      <c r="R592" s="10">
        <f t="shared" si="33"/>
        <v>0.33040545474383765</v>
      </c>
      <c r="S592" s="10" t="s">
        <v>1666</v>
      </c>
    </row>
    <row r="593" spans="1:21" x14ac:dyDescent="0.2">
      <c r="A593" s="12">
        <v>156</v>
      </c>
      <c r="B593" s="12" t="s">
        <v>1132</v>
      </c>
      <c r="C593" s="12" t="s">
        <v>56</v>
      </c>
      <c r="D593" s="13" t="s">
        <v>606</v>
      </c>
      <c r="E593" s="13" t="s">
        <v>1133</v>
      </c>
      <c r="F593" s="13" t="s">
        <v>1274</v>
      </c>
      <c r="G593" s="13" t="s">
        <v>1275</v>
      </c>
      <c r="H593" s="14">
        <v>5</v>
      </c>
      <c r="I593" s="14">
        <v>0.69897000433601886</v>
      </c>
      <c r="J593" s="14" t="s">
        <v>1652</v>
      </c>
      <c r="K593" s="10">
        <v>224</v>
      </c>
      <c r="L593" s="10">
        <v>2.3502480183341627</v>
      </c>
      <c r="M593" s="15" t="s">
        <v>1681</v>
      </c>
      <c r="N593" s="10"/>
      <c r="O593" s="10"/>
      <c r="Q593" s="10">
        <v>165</v>
      </c>
      <c r="R593" s="10">
        <f t="shared" si="33"/>
        <v>2.2174839442139063</v>
      </c>
      <c r="S593" s="10" t="s">
        <v>1666</v>
      </c>
      <c r="T593" s="10">
        <v>8.6300000000000008</v>
      </c>
      <c r="U593" s="10" t="s">
        <v>1665</v>
      </c>
    </row>
    <row r="594" spans="1:21" x14ac:dyDescent="0.2">
      <c r="A594" s="12">
        <v>689</v>
      </c>
      <c r="B594" s="12" t="s">
        <v>15</v>
      </c>
      <c r="C594" s="12" t="s">
        <v>16</v>
      </c>
      <c r="D594" s="13" t="s">
        <v>17</v>
      </c>
      <c r="E594" s="13" t="s">
        <v>40</v>
      </c>
      <c r="F594" s="13" t="s">
        <v>53</v>
      </c>
      <c r="G594" s="13" t="s">
        <v>949</v>
      </c>
      <c r="H594" s="14">
        <v>26.175000000000001</v>
      </c>
      <c r="I594" s="14">
        <v>1.41788669035088</v>
      </c>
      <c r="J594" s="14" t="s">
        <v>1666</v>
      </c>
      <c r="K594" s="10">
        <v>100</v>
      </c>
      <c r="L594" s="10">
        <v>2</v>
      </c>
      <c r="M594" s="15" t="s">
        <v>1681</v>
      </c>
      <c r="N594" s="10"/>
      <c r="O594" s="10"/>
      <c r="Q594" s="10">
        <v>4.6100000000000003</v>
      </c>
      <c r="R594" s="10">
        <f t="shared" si="33"/>
        <v>0.6637009253896482</v>
      </c>
      <c r="S594" s="10" t="s">
        <v>1666</v>
      </c>
    </row>
    <row r="595" spans="1:21" x14ac:dyDescent="0.2">
      <c r="A595" s="12">
        <v>690</v>
      </c>
      <c r="B595" s="12" t="s">
        <v>15</v>
      </c>
      <c r="C595" s="12" t="s">
        <v>16</v>
      </c>
      <c r="D595" s="13" t="s">
        <v>17</v>
      </c>
      <c r="E595" s="13" t="s">
        <v>40</v>
      </c>
      <c r="F595" s="13" t="s">
        <v>53</v>
      </c>
      <c r="G595" s="13" t="s">
        <v>947</v>
      </c>
      <c r="H595" s="14">
        <v>42.3</v>
      </c>
      <c r="I595" s="14">
        <v>1.6263403673750423</v>
      </c>
      <c r="J595" s="14" t="s">
        <v>1666</v>
      </c>
      <c r="K595" s="10">
        <v>100</v>
      </c>
      <c r="L595" s="10">
        <v>2</v>
      </c>
      <c r="M595" s="15" t="s">
        <v>1681</v>
      </c>
      <c r="N595" s="10"/>
      <c r="O595" s="10"/>
      <c r="Q595" s="10">
        <v>4.59</v>
      </c>
      <c r="R595" s="10">
        <f t="shared" si="33"/>
        <v>0.66181268553726125</v>
      </c>
      <c r="S595" s="10" t="s">
        <v>1666</v>
      </c>
    </row>
    <row r="596" spans="1:21" x14ac:dyDescent="0.2">
      <c r="A596" s="12">
        <v>930</v>
      </c>
      <c r="B596" s="12" t="s">
        <v>15</v>
      </c>
      <c r="C596" s="12" t="s">
        <v>16</v>
      </c>
      <c r="D596" s="13" t="s">
        <v>17</v>
      </c>
      <c r="E596" s="13" t="s">
        <v>82</v>
      </c>
      <c r="F596" s="13" t="s">
        <v>248</v>
      </c>
      <c r="G596" s="13" t="s">
        <v>273</v>
      </c>
      <c r="H596" s="14">
        <v>2626.48</v>
      </c>
      <c r="I596" s="14">
        <v>3.4193740981059242</v>
      </c>
      <c r="J596" s="14" t="s">
        <v>1666</v>
      </c>
      <c r="K596" s="10">
        <v>57.8</v>
      </c>
      <c r="L596" s="10">
        <v>1.761927838420529</v>
      </c>
      <c r="M596" s="15" t="s">
        <v>1681</v>
      </c>
      <c r="N596" s="16">
        <v>17.8</v>
      </c>
      <c r="O596" s="10">
        <v>1.2504200023088941</v>
      </c>
      <c r="P596" s="10" t="s">
        <v>1673</v>
      </c>
      <c r="Q596" s="10">
        <v>1.1425000000000001</v>
      </c>
      <c r="R596" s="10">
        <f t="shared" si="33"/>
        <v>5.7856208741887856E-2</v>
      </c>
      <c r="S596" s="10" t="s">
        <v>1666</v>
      </c>
      <c r="T596" s="10">
        <v>3.11</v>
      </c>
      <c r="U596" s="10" t="s">
        <v>1665</v>
      </c>
    </row>
    <row r="597" spans="1:21" x14ac:dyDescent="0.2">
      <c r="A597" s="12">
        <v>741</v>
      </c>
      <c r="B597" s="12" t="s">
        <v>15</v>
      </c>
      <c r="C597" s="12" t="s">
        <v>16</v>
      </c>
      <c r="D597" s="13" t="s">
        <v>17</v>
      </c>
      <c r="E597" s="13" t="s">
        <v>82</v>
      </c>
      <c r="F597" s="13" t="s">
        <v>248</v>
      </c>
      <c r="G597" s="13" t="s">
        <v>1514</v>
      </c>
      <c r="H597" s="14">
        <v>2501</v>
      </c>
      <c r="I597" s="14">
        <v>3.3981136917305026</v>
      </c>
      <c r="J597" s="14" t="s">
        <v>1639</v>
      </c>
      <c r="K597" s="10">
        <v>54.9</v>
      </c>
      <c r="L597" s="10">
        <v>1.7395723444500919</v>
      </c>
      <c r="M597" s="15" t="s">
        <v>1681</v>
      </c>
      <c r="N597" s="10"/>
      <c r="O597" s="10"/>
      <c r="Q597" s="10"/>
      <c r="R597" s="10"/>
      <c r="T597" s="11"/>
    </row>
    <row r="598" spans="1:21" x14ac:dyDescent="0.2">
      <c r="A598" s="12">
        <v>742</v>
      </c>
      <c r="B598" s="12" t="s">
        <v>15</v>
      </c>
      <c r="C598" s="12" t="s">
        <v>16</v>
      </c>
      <c r="D598" s="13" t="s">
        <v>17</v>
      </c>
      <c r="E598" s="13" t="s">
        <v>82</v>
      </c>
      <c r="F598" s="13" t="s">
        <v>248</v>
      </c>
      <c r="G598" s="13" t="s">
        <v>1515</v>
      </c>
      <c r="H598" s="14">
        <v>2100</v>
      </c>
      <c r="I598" s="14">
        <v>3.3222192947339191</v>
      </c>
      <c r="J598" s="14" t="s">
        <v>1639</v>
      </c>
      <c r="K598" s="10">
        <v>55.3</v>
      </c>
      <c r="L598" s="10">
        <v>1.7427251313046983</v>
      </c>
      <c r="M598" s="15" t="s">
        <v>1681</v>
      </c>
      <c r="N598" s="10"/>
      <c r="O598" s="10"/>
      <c r="Q598" s="10"/>
      <c r="R598" s="10"/>
      <c r="T598" s="11"/>
    </row>
    <row r="599" spans="1:21" x14ac:dyDescent="0.2">
      <c r="A599" s="12">
        <v>743</v>
      </c>
      <c r="B599" s="12" t="s">
        <v>15</v>
      </c>
      <c r="C599" s="12" t="s">
        <v>16</v>
      </c>
      <c r="D599" s="13" t="s">
        <v>17</v>
      </c>
      <c r="E599" s="13" t="s">
        <v>82</v>
      </c>
      <c r="F599" s="13" t="s">
        <v>248</v>
      </c>
      <c r="G599" s="13" t="s">
        <v>1516</v>
      </c>
      <c r="H599" s="14">
        <v>2998</v>
      </c>
      <c r="I599" s="14">
        <v>3.4768316285122607</v>
      </c>
      <c r="J599" s="14" t="s">
        <v>1639</v>
      </c>
      <c r="K599" s="10">
        <v>104.8</v>
      </c>
      <c r="L599" s="10">
        <v>2.0203612826477078</v>
      </c>
      <c r="M599" s="15" t="s">
        <v>1681</v>
      </c>
      <c r="N599" s="10"/>
      <c r="O599" s="10"/>
      <c r="Q599" s="10"/>
      <c r="R599" s="10"/>
      <c r="T599" s="11"/>
    </row>
    <row r="600" spans="1:21" x14ac:dyDescent="0.2">
      <c r="A600" s="12">
        <v>1054</v>
      </c>
      <c r="B600" s="12" t="s">
        <v>15</v>
      </c>
      <c r="C600" s="12" t="s">
        <v>16</v>
      </c>
      <c r="D600" s="13" t="s">
        <v>17</v>
      </c>
      <c r="E600" s="13" t="s">
        <v>40</v>
      </c>
      <c r="F600" s="13" t="s">
        <v>53</v>
      </c>
      <c r="G600" s="13" t="s">
        <v>1517</v>
      </c>
      <c r="H600" s="14">
        <v>112.08499999999999</v>
      </c>
      <c r="I600" s="14">
        <v>2.0495474961532998</v>
      </c>
      <c r="J600" s="14" t="s">
        <v>1666</v>
      </c>
      <c r="K600" s="10">
        <v>66.3</v>
      </c>
      <c r="L600" s="10">
        <v>1.8215135284047732</v>
      </c>
      <c r="M600" s="15" t="s">
        <v>1681</v>
      </c>
      <c r="N600" s="10"/>
      <c r="O600" s="10"/>
      <c r="Q600" s="10"/>
      <c r="R600" s="10"/>
      <c r="T600" s="11"/>
    </row>
    <row r="601" spans="1:21" x14ac:dyDescent="0.2">
      <c r="A601" s="12">
        <v>691</v>
      </c>
      <c r="B601" s="12" t="s">
        <v>15</v>
      </c>
      <c r="C601" s="12" t="s">
        <v>16</v>
      </c>
      <c r="D601" s="13" t="s">
        <v>17</v>
      </c>
      <c r="E601" s="13" t="s">
        <v>40</v>
      </c>
      <c r="F601" s="13" t="s">
        <v>53</v>
      </c>
      <c r="G601" s="13" t="s">
        <v>593</v>
      </c>
      <c r="H601" s="14">
        <v>142.5</v>
      </c>
      <c r="I601" s="14">
        <v>2.153814864344529</v>
      </c>
      <c r="J601" s="14" t="s">
        <v>1666</v>
      </c>
      <c r="K601" s="10">
        <v>140</v>
      </c>
      <c r="L601" s="10">
        <v>2.1461280356782382</v>
      </c>
      <c r="M601" s="15" t="s">
        <v>1681</v>
      </c>
      <c r="N601" s="10"/>
      <c r="O601" s="10"/>
      <c r="Q601" s="10">
        <v>2.91</v>
      </c>
      <c r="R601" s="10">
        <f t="shared" ref="R601:R610" si="34">LOG10(Q601)</f>
        <v>0.46389298898590731</v>
      </c>
      <c r="S601" s="10" t="s">
        <v>1666</v>
      </c>
    </row>
    <row r="602" spans="1:21" x14ac:dyDescent="0.2">
      <c r="A602" s="12">
        <v>615</v>
      </c>
      <c r="B602" s="12" t="s">
        <v>15</v>
      </c>
      <c r="C602" s="12" t="s">
        <v>16</v>
      </c>
      <c r="D602" s="13" t="s">
        <v>17</v>
      </c>
      <c r="E602" s="13" t="s">
        <v>131</v>
      </c>
      <c r="F602" s="13" t="s">
        <v>319</v>
      </c>
      <c r="G602" s="13" t="s">
        <v>320</v>
      </c>
      <c r="H602" s="14">
        <v>2250</v>
      </c>
      <c r="I602" s="14">
        <v>3.3521825181113627</v>
      </c>
      <c r="J602" s="14" t="s">
        <v>1666</v>
      </c>
      <c r="K602" s="10">
        <v>56.302</v>
      </c>
      <c r="L602" s="10">
        <v>1.7505238224452415</v>
      </c>
      <c r="M602" s="15" t="s">
        <v>1681</v>
      </c>
      <c r="N602" s="16">
        <v>4.6238102139926047</v>
      </c>
      <c r="O602" s="10">
        <v>0.66500000000000015</v>
      </c>
      <c r="P602" s="10" t="s">
        <v>1646</v>
      </c>
      <c r="Q602" s="10">
        <v>1.5</v>
      </c>
      <c r="R602" s="10">
        <f t="shared" si="34"/>
        <v>0.17609125905568124</v>
      </c>
      <c r="S602" s="10" t="s">
        <v>1666</v>
      </c>
    </row>
    <row r="603" spans="1:21" x14ac:dyDescent="0.2">
      <c r="A603" s="12">
        <v>1063</v>
      </c>
      <c r="B603" s="12" t="s">
        <v>15</v>
      </c>
      <c r="C603" s="12" t="s">
        <v>16</v>
      </c>
      <c r="D603" s="13" t="s">
        <v>17</v>
      </c>
      <c r="E603" s="13" t="s">
        <v>40</v>
      </c>
      <c r="F603" s="13" t="s">
        <v>53</v>
      </c>
      <c r="G603" s="13" t="s">
        <v>388</v>
      </c>
      <c r="H603" s="14">
        <v>304.41000000000003</v>
      </c>
      <c r="I603" s="14">
        <v>2.4834589150942135</v>
      </c>
      <c r="J603" s="14" t="s">
        <v>1666</v>
      </c>
      <c r="K603" s="10">
        <v>172</v>
      </c>
      <c r="L603" s="10">
        <v>2.2355284469075487</v>
      </c>
      <c r="M603" s="15" t="s">
        <v>1681</v>
      </c>
      <c r="N603" s="10"/>
      <c r="O603" s="10"/>
      <c r="Q603" s="10">
        <v>1.94</v>
      </c>
      <c r="R603" s="10">
        <f t="shared" si="34"/>
        <v>0.28780172993022601</v>
      </c>
      <c r="S603" s="10" t="s">
        <v>1666</v>
      </c>
    </row>
    <row r="604" spans="1:21" x14ac:dyDescent="0.2">
      <c r="A604" s="12">
        <v>829</v>
      </c>
      <c r="B604" s="12" t="s">
        <v>15</v>
      </c>
      <c r="C604" s="12" t="s">
        <v>16</v>
      </c>
      <c r="D604" s="13" t="s">
        <v>17</v>
      </c>
      <c r="E604" s="13" t="s">
        <v>40</v>
      </c>
      <c r="F604" s="13" t="s">
        <v>53</v>
      </c>
      <c r="G604" s="13" t="s">
        <v>676</v>
      </c>
      <c r="H604" s="14">
        <v>342.97</v>
      </c>
      <c r="I604" s="14">
        <v>2.5352561334414165</v>
      </c>
      <c r="J604" s="14" t="s">
        <v>1666</v>
      </c>
      <c r="K604" s="10">
        <v>182</v>
      </c>
      <c r="L604" s="10">
        <v>2.2600713879850747</v>
      </c>
      <c r="M604" s="15" t="s">
        <v>1681</v>
      </c>
      <c r="N604" s="16">
        <v>9.0364947372230144</v>
      </c>
      <c r="O604" s="10">
        <v>0.95599999999999996</v>
      </c>
      <c r="P604" s="10" t="s">
        <v>1646</v>
      </c>
      <c r="Q604" s="10">
        <v>3.33</v>
      </c>
      <c r="R604" s="10">
        <f t="shared" si="34"/>
        <v>0.52244423350631986</v>
      </c>
      <c r="S604" s="10" t="s">
        <v>1666</v>
      </c>
    </row>
    <row r="605" spans="1:21" x14ac:dyDescent="0.2">
      <c r="A605" s="12">
        <v>540</v>
      </c>
      <c r="B605" s="12" t="s">
        <v>15</v>
      </c>
      <c r="C605" s="12" t="s">
        <v>16</v>
      </c>
      <c r="D605" s="13" t="s">
        <v>17</v>
      </c>
      <c r="E605" s="13" t="s">
        <v>40</v>
      </c>
      <c r="F605" s="13" t="s">
        <v>53</v>
      </c>
      <c r="G605" s="13" t="s">
        <v>550</v>
      </c>
      <c r="H605" s="14">
        <v>332.5</v>
      </c>
      <c r="I605" s="14">
        <v>2.5217916496391233</v>
      </c>
      <c r="J605" s="14" t="s">
        <v>1666</v>
      </c>
      <c r="K605" s="10">
        <v>106.8</v>
      </c>
      <c r="L605" s="10">
        <v>2.0285712526925375</v>
      </c>
      <c r="M605" s="15" t="s">
        <v>1681</v>
      </c>
      <c r="N605" s="16">
        <v>3.9994474976109751</v>
      </c>
      <c r="O605" s="10">
        <v>0.60199999999999998</v>
      </c>
      <c r="P605" s="10" t="s">
        <v>1646</v>
      </c>
      <c r="Q605" s="10">
        <v>2.5750000000000002</v>
      </c>
      <c r="R605" s="10">
        <f t="shared" si="34"/>
        <v>0.41077723337720984</v>
      </c>
      <c r="S605" s="10" t="s">
        <v>1666</v>
      </c>
    </row>
    <row r="606" spans="1:21" x14ac:dyDescent="0.2">
      <c r="A606" s="12">
        <v>1403</v>
      </c>
      <c r="B606" s="12" t="s">
        <v>1132</v>
      </c>
      <c r="C606" s="12" t="s">
        <v>56</v>
      </c>
      <c r="D606" s="13" t="s">
        <v>606</v>
      </c>
      <c r="E606" s="13" t="s">
        <v>1133</v>
      </c>
      <c r="F606" s="13" t="s">
        <v>1299</v>
      </c>
      <c r="G606" s="13" t="s">
        <v>1300</v>
      </c>
      <c r="H606" s="14">
        <v>52</v>
      </c>
      <c r="I606" s="14">
        <v>1.7160033436347992</v>
      </c>
      <c r="J606" s="14" t="s">
        <v>1666</v>
      </c>
      <c r="K606" s="10">
        <v>89.78</v>
      </c>
      <c r="L606" s="10">
        <v>1.9531796010656342</v>
      </c>
      <c r="M606" s="15" t="s">
        <v>1681</v>
      </c>
      <c r="N606" s="10"/>
      <c r="O606" s="10"/>
      <c r="Q606" s="10">
        <v>312.5</v>
      </c>
      <c r="R606" s="10">
        <f t="shared" si="34"/>
        <v>2.4948500216800942</v>
      </c>
      <c r="S606" s="10" t="s">
        <v>1666</v>
      </c>
    </row>
    <row r="607" spans="1:21" x14ac:dyDescent="0.2">
      <c r="A607" s="12">
        <v>67</v>
      </c>
      <c r="B607" s="12" t="s">
        <v>1132</v>
      </c>
      <c r="C607" s="12" t="s">
        <v>56</v>
      </c>
      <c r="D607" s="13" t="s">
        <v>606</v>
      </c>
      <c r="E607" s="13" t="s">
        <v>1133</v>
      </c>
      <c r="F607" s="13" t="s">
        <v>1272</v>
      </c>
      <c r="G607" s="13" t="s">
        <v>1409</v>
      </c>
      <c r="H607" s="14">
        <v>63</v>
      </c>
      <c r="I607" s="14">
        <v>1.7993405494535817</v>
      </c>
      <c r="J607" s="14" t="s">
        <v>1666</v>
      </c>
      <c r="K607" s="10">
        <v>50.9</v>
      </c>
      <c r="L607" s="10">
        <v>1.7067177823367587</v>
      </c>
      <c r="M607" s="15" t="s">
        <v>1681</v>
      </c>
      <c r="N607" s="16">
        <v>1.3583134465871542</v>
      </c>
      <c r="O607" s="10">
        <v>0.13300000000000003</v>
      </c>
      <c r="P607" s="10" t="s">
        <v>1646</v>
      </c>
      <c r="Q607" s="10">
        <v>8225.5</v>
      </c>
      <c r="R607" s="10">
        <f t="shared" si="34"/>
        <v>3.915162306699945</v>
      </c>
      <c r="S607" s="10" t="s">
        <v>1666</v>
      </c>
    </row>
    <row r="608" spans="1:21" x14ac:dyDescent="0.2">
      <c r="A608" s="12">
        <v>68</v>
      </c>
      <c r="B608" s="12" t="s">
        <v>1132</v>
      </c>
      <c r="C608" s="12" t="s">
        <v>56</v>
      </c>
      <c r="D608" s="13" t="s">
        <v>606</v>
      </c>
      <c r="E608" s="13" t="s">
        <v>1133</v>
      </c>
      <c r="F608" s="13" t="s">
        <v>1272</v>
      </c>
      <c r="G608" s="13" t="s">
        <v>1273</v>
      </c>
      <c r="H608" s="14">
        <v>50</v>
      </c>
      <c r="I608" s="14">
        <v>1.6989700043360187</v>
      </c>
      <c r="J608" s="14" t="s">
        <v>1666</v>
      </c>
      <c r="K608" s="10">
        <v>21.75</v>
      </c>
      <c r="L608" s="10">
        <v>1.3374592612906562</v>
      </c>
      <c r="M608" s="15" t="s">
        <v>1681</v>
      </c>
      <c r="N608" s="16">
        <v>5.0003453497697798E-3</v>
      </c>
      <c r="O608" s="10">
        <v>-2.3010000000000006</v>
      </c>
      <c r="P608" s="10" t="s">
        <v>1646</v>
      </c>
      <c r="Q608" s="10">
        <v>149</v>
      </c>
      <c r="R608" s="10">
        <f t="shared" si="34"/>
        <v>2.173186268412274</v>
      </c>
      <c r="S608" s="10" t="s">
        <v>1666</v>
      </c>
      <c r="T608" s="10">
        <v>2.4500000000000002</v>
      </c>
      <c r="U608" s="10" t="s">
        <v>1665</v>
      </c>
    </row>
    <row r="609" spans="1:21" x14ac:dyDescent="0.2">
      <c r="A609" s="12">
        <v>69</v>
      </c>
      <c r="B609" s="12" t="s">
        <v>1132</v>
      </c>
      <c r="C609" s="12" t="s">
        <v>56</v>
      </c>
      <c r="D609" s="13" t="s">
        <v>606</v>
      </c>
      <c r="E609" s="13" t="s">
        <v>1133</v>
      </c>
      <c r="F609" s="13" t="s">
        <v>1272</v>
      </c>
      <c r="G609" s="13" t="s">
        <v>1386</v>
      </c>
      <c r="H609" s="14">
        <v>561</v>
      </c>
      <c r="I609" s="14">
        <v>2.7489628612561616</v>
      </c>
      <c r="J609" s="14" t="s">
        <v>1666</v>
      </c>
      <c r="K609" s="10">
        <v>44.8</v>
      </c>
      <c r="L609" s="10">
        <v>1.651278013998144</v>
      </c>
      <c r="M609" s="15" t="s">
        <v>1681</v>
      </c>
      <c r="N609" s="16">
        <v>0.21978598727848245</v>
      </c>
      <c r="O609" s="10">
        <v>-0.65800000000000003</v>
      </c>
      <c r="P609" s="10" t="s">
        <v>1646</v>
      </c>
      <c r="Q609" s="10">
        <v>2124.5</v>
      </c>
      <c r="R609" s="10">
        <f t="shared" si="34"/>
        <v>3.3272567354255331</v>
      </c>
      <c r="S609" s="10" t="s">
        <v>1666</v>
      </c>
    </row>
    <row r="610" spans="1:21" x14ac:dyDescent="0.2">
      <c r="A610" s="12">
        <v>1313</v>
      </c>
      <c r="B610" s="12" t="s">
        <v>1132</v>
      </c>
      <c r="C610" s="12" t="s">
        <v>56</v>
      </c>
      <c r="D610" s="13" t="s">
        <v>606</v>
      </c>
      <c r="E610" s="13" t="s">
        <v>1133</v>
      </c>
      <c r="F610" s="13" t="s">
        <v>1272</v>
      </c>
      <c r="G610" s="13" t="s">
        <v>1394</v>
      </c>
      <c r="H610" s="14">
        <v>137.19999999999999</v>
      </c>
      <c r="I610" s="14">
        <v>2.1373541113707328</v>
      </c>
      <c r="J610" s="14" t="s">
        <v>1666</v>
      </c>
      <c r="K610" s="10">
        <v>49.5</v>
      </c>
      <c r="L610" s="10">
        <v>1.6946051989335686</v>
      </c>
      <c r="M610" s="15" t="s">
        <v>1681</v>
      </c>
      <c r="N610" s="10"/>
      <c r="O610" s="10"/>
      <c r="Q610" s="10">
        <v>2782.5</v>
      </c>
      <c r="R610" s="10">
        <f t="shared" si="34"/>
        <v>3.4444351730067457</v>
      </c>
      <c r="S610" s="10" t="s">
        <v>1666</v>
      </c>
    </row>
    <row r="611" spans="1:21" x14ac:dyDescent="0.2">
      <c r="A611" s="12">
        <v>1314</v>
      </c>
      <c r="B611" s="12" t="s">
        <v>1132</v>
      </c>
      <c r="C611" s="12" t="s">
        <v>56</v>
      </c>
      <c r="D611" s="13" t="s">
        <v>606</v>
      </c>
      <c r="E611" s="13" t="s">
        <v>1133</v>
      </c>
      <c r="F611" s="13" t="s">
        <v>1272</v>
      </c>
      <c r="G611" s="13" t="s">
        <v>1518</v>
      </c>
      <c r="H611" s="14">
        <v>4.2</v>
      </c>
      <c r="I611" s="14">
        <v>0.62324929039790045</v>
      </c>
      <c r="J611" s="14" t="s">
        <v>1666</v>
      </c>
      <c r="K611" s="10">
        <v>50.3</v>
      </c>
      <c r="L611" s="10">
        <v>1.7015679850559273</v>
      </c>
      <c r="M611" s="15" t="s">
        <v>1681</v>
      </c>
      <c r="N611" s="10"/>
      <c r="O611" s="10"/>
      <c r="Q611" s="10"/>
      <c r="R611" s="10"/>
      <c r="T611" s="11"/>
    </row>
    <row r="612" spans="1:21" x14ac:dyDescent="0.2">
      <c r="A612" s="12">
        <v>70</v>
      </c>
      <c r="B612" s="12" t="s">
        <v>1132</v>
      </c>
      <c r="C612" s="12" t="s">
        <v>56</v>
      </c>
      <c r="D612" s="13" t="s">
        <v>606</v>
      </c>
      <c r="E612" s="13" t="s">
        <v>1133</v>
      </c>
      <c r="F612" s="13" t="s">
        <v>1272</v>
      </c>
      <c r="G612" s="13" t="s">
        <v>1387</v>
      </c>
      <c r="H612" s="14">
        <v>8.1</v>
      </c>
      <c r="I612" s="14">
        <v>0.90848501887864974</v>
      </c>
      <c r="J612" s="14" t="s">
        <v>1666</v>
      </c>
      <c r="K612" s="10">
        <v>51.5</v>
      </c>
      <c r="L612" s="10">
        <v>1.711807229041191</v>
      </c>
      <c r="M612" s="15" t="s">
        <v>1681</v>
      </c>
      <c r="N612" s="16">
        <v>3.3036954103681467E-2</v>
      </c>
      <c r="O612" s="10">
        <v>-1.4810000000000001</v>
      </c>
      <c r="P612" s="10" t="s">
        <v>1646</v>
      </c>
      <c r="Q612" s="10">
        <v>2330.5</v>
      </c>
      <c r="R612" s="10">
        <f t="shared" ref="R612:R630" si="35">LOG10(Q612)</f>
        <v>3.3674491072686044</v>
      </c>
      <c r="S612" s="10" t="s">
        <v>1666</v>
      </c>
    </row>
    <row r="613" spans="1:21" x14ac:dyDescent="0.2">
      <c r="A613" s="12">
        <v>1315</v>
      </c>
      <c r="B613" s="12" t="s">
        <v>1132</v>
      </c>
      <c r="C613" s="12" t="s">
        <v>56</v>
      </c>
      <c r="D613" s="13" t="s">
        <v>606</v>
      </c>
      <c r="E613" s="13" t="s">
        <v>1133</v>
      </c>
      <c r="F613" s="13" t="s">
        <v>1272</v>
      </c>
      <c r="G613" s="13" t="s">
        <v>1321</v>
      </c>
      <c r="H613" s="14">
        <v>60</v>
      </c>
      <c r="I613" s="14">
        <v>1.7781512503836436</v>
      </c>
      <c r="J613" s="14" t="s">
        <v>1666</v>
      </c>
      <c r="K613" s="10">
        <v>62.3</v>
      </c>
      <c r="L613" s="10">
        <v>1.7944880466591695</v>
      </c>
      <c r="M613" s="15" t="s">
        <v>1681</v>
      </c>
      <c r="N613" s="10"/>
      <c r="O613" s="10"/>
      <c r="Q613" s="10">
        <v>526</v>
      </c>
      <c r="R613" s="10">
        <f t="shared" si="35"/>
        <v>2.7209857441537393</v>
      </c>
      <c r="S613" s="10" t="s">
        <v>1666</v>
      </c>
    </row>
    <row r="614" spans="1:21" x14ac:dyDescent="0.2">
      <c r="A614" s="12">
        <v>976</v>
      </c>
      <c r="B614" s="12" t="s">
        <v>15</v>
      </c>
      <c r="C614" s="12" t="s">
        <v>56</v>
      </c>
      <c r="D614" s="13" t="s">
        <v>57</v>
      </c>
      <c r="E614" s="13" t="s">
        <v>58</v>
      </c>
      <c r="F614" s="13" t="s">
        <v>1092</v>
      </c>
      <c r="G614" s="13" t="s">
        <v>1123</v>
      </c>
      <c r="H614" s="14">
        <v>35.5</v>
      </c>
      <c r="I614" s="14">
        <v>1.550228353055094</v>
      </c>
      <c r="J614" s="18" t="s">
        <v>1674</v>
      </c>
      <c r="K614" s="10">
        <v>103.55</v>
      </c>
      <c r="L614" s="10">
        <v>2.0151501032294714</v>
      </c>
      <c r="M614" s="15" t="s">
        <v>1681</v>
      </c>
      <c r="N614" s="16">
        <v>0.222</v>
      </c>
      <c r="O614" s="10">
        <v>-0.65364702554936138</v>
      </c>
      <c r="P614" s="18" t="s">
        <v>1674</v>
      </c>
      <c r="Q614" s="10">
        <v>7.1500000000000021</v>
      </c>
      <c r="R614" s="10">
        <f t="shared" si="35"/>
        <v>0.85430604180108072</v>
      </c>
      <c r="S614" s="10" t="s">
        <v>1660</v>
      </c>
    </row>
    <row r="615" spans="1:21" x14ac:dyDescent="0.2">
      <c r="A615" s="12">
        <v>830</v>
      </c>
      <c r="B615" s="12" t="s">
        <v>15</v>
      </c>
      <c r="C615" s="12" t="s">
        <v>16</v>
      </c>
      <c r="D615" s="13" t="s">
        <v>17</v>
      </c>
      <c r="E615" s="13" t="s">
        <v>40</v>
      </c>
      <c r="F615" s="13" t="s">
        <v>53</v>
      </c>
      <c r="G615" s="13" t="s">
        <v>378</v>
      </c>
      <c r="H615" s="14">
        <v>84.135000000000005</v>
      </c>
      <c r="I615" s="14">
        <v>1.924976699065198</v>
      </c>
      <c r="J615" s="14" t="s">
        <v>1666</v>
      </c>
      <c r="K615" s="10">
        <v>138.5</v>
      </c>
      <c r="L615" s="10">
        <v>2.1414497734004674</v>
      </c>
      <c r="M615" s="15" t="s">
        <v>1681</v>
      </c>
      <c r="N615" s="16">
        <v>1.2387965865303692</v>
      </c>
      <c r="O615" s="10">
        <v>9.3000000000000013E-2</v>
      </c>
      <c r="P615" s="10" t="s">
        <v>1646</v>
      </c>
      <c r="Q615" s="10">
        <v>1.88</v>
      </c>
      <c r="R615" s="10">
        <f t="shared" si="35"/>
        <v>0.27415784926367981</v>
      </c>
      <c r="S615" s="10" t="s">
        <v>1666</v>
      </c>
    </row>
    <row r="616" spans="1:21" x14ac:dyDescent="0.2">
      <c r="A616" s="12">
        <v>977</v>
      </c>
      <c r="B616" s="12" t="s">
        <v>15</v>
      </c>
      <c r="C616" s="12" t="s">
        <v>56</v>
      </c>
      <c r="D616" s="13" t="s">
        <v>57</v>
      </c>
      <c r="E616" s="13" t="s">
        <v>58</v>
      </c>
      <c r="F616" s="13" t="s">
        <v>1092</v>
      </c>
      <c r="G616" s="13" t="s">
        <v>1093</v>
      </c>
      <c r="H616" s="14">
        <v>918.33259648358103</v>
      </c>
      <c r="I616" s="14">
        <v>2.9630000000000001</v>
      </c>
      <c r="J616" s="14" t="s">
        <v>1666</v>
      </c>
      <c r="K616" s="10">
        <v>93.94</v>
      </c>
      <c r="L616" s="10">
        <v>1.97285055584723</v>
      </c>
      <c r="M616" s="15" t="s">
        <v>1674</v>
      </c>
      <c r="N616" s="16">
        <v>0.61399999999999999</v>
      </c>
      <c r="O616" s="10">
        <v>-0.21183162885883233</v>
      </c>
      <c r="P616" s="10" t="s">
        <v>1674</v>
      </c>
      <c r="Q616" s="10">
        <v>6</v>
      </c>
      <c r="R616" s="10">
        <f t="shared" si="35"/>
        <v>0.77815125038364363</v>
      </c>
      <c r="S616" s="10" t="s">
        <v>1666</v>
      </c>
    </row>
    <row r="617" spans="1:21" x14ac:dyDescent="0.2">
      <c r="A617" s="12">
        <v>788</v>
      </c>
      <c r="B617" s="12" t="s">
        <v>15</v>
      </c>
      <c r="C617" s="12" t="s">
        <v>16</v>
      </c>
      <c r="D617" s="13" t="s">
        <v>17</v>
      </c>
      <c r="E617" s="13" t="s">
        <v>472</v>
      </c>
      <c r="F617" s="13" t="s">
        <v>473</v>
      </c>
      <c r="G617" s="13" t="s">
        <v>570</v>
      </c>
      <c r="H617" s="14">
        <v>2369.7399999999998</v>
      </c>
      <c r="I617" s="14">
        <v>3.3747006992761444</v>
      </c>
      <c r="J617" s="14" t="s">
        <v>1666</v>
      </c>
      <c r="K617" s="10">
        <v>50.32</v>
      </c>
      <c r="L617" s="10">
        <v>1.7017406324372124</v>
      </c>
      <c r="M617" s="15" t="s">
        <v>1681</v>
      </c>
      <c r="N617" s="16">
        <v>8.48</v>
      </c>
      <c r="O617" s="10">
        <v>0.92839585225671384</v>
      </c>
      <c r="P617" s="10" t="s">
        <v>1641</v>
      </c>
      <c r="Q617" s="10">
        <v>2.68</v>
      </c>
      <c r="R617" s="10">
        <f t="shared" si="35"/>
        <v>0.42813479402878885</v>
      </c>
      <c r="S617" s="10" t="s">
        <v>1666</v>
      </c>
    </row>
    <row r="618" spans="1:21" x14ac:dyDescent="0.2">
      <c r="A618" s="12">
        <v>626</v>
      </c>
      <c r="B618" s="12" t="s">
        <v>15</v>
      </c>
      <c r="C618" s="12" t="s">
        <v>16</v>
      </c>
      <c r="D618" s="13" t="s">
        <v>17</v>
      </c>
      <c r="E618" s="13" t="s">
        <v>472</v>
      </c>
      <c r="F618" s="13" t="s">
        <v>473</v>
      </c>
      <c r="G618" s="13" t="s">
        <v>496</v>
      </c>
      <c r="H618" s="14">
        <v>3740</v>
      </c>
      <c r="I618" s="14">
        <v>3.5728716022004803</v>
      </c>
      <c r="J618" s="14" t="s">
        <v>1666</v>
      </c>
      <c r="K618" s="10">
        <v>57.58</v>
      </c>
      <c r="L618" s="10">
        <v>1.7602716605420632</v>
      </c>
      <c r="M618" s="15" t="s">
        <v>1640</v>
      </c>
      <c r="N618" s="16">
        <v>14.55</v>
      </c>
      <c r="O618" s="10">
        <v>1.1628629933219261</v>
      </c>
      <c r="P618" s="10" t="s">
        <v>1640</v>
      </c>
      <c r="Q618" s="10">
        <v>2.29</v>
      </c>
      <c r="R618" s="10">
        <f t="shared" si="35"/>
        <v>0.35983548233988799</v>
      </c>
      <c r="S618" s="10" t="s">
        <v>1666</v>
      </c>
    </row>
    <row r="619" spans="1:21" x14ac:dyDescent="0.2">
      <c r="A619" s="12">
        <v>348</v>
      </c>
      <c r="B619" s="12" t="s">
        <v>15</v>
      </c>
      <c r="C619" s="12" t="s">
        <v>16</v>
      </c>
      <c r="D619" s="13" t="s">
        <v>160</v>
      </c>
      <c r="E619" s="13" t="s">
        <v>444</v>
      </c>
      <c r="F619" s="13" t="s">
        <v>797</v>
      </c>
      <c r="G619" s="13" t="s">
        <v>820</v>
      </c>
      <c r="H619" s="14">
        <v>110.53</v>
      </c>
      <c r="I619" s="14">
        <v>2.0434801700225509</v>
      </c>
      <c r="J619" s="14" t="s">
        <v>1666</v>
      </c>
      <c r="K619" s="10">
        <v>62.8</v>
      </c>
      <c r="L619" s="10">
        <v>1.7979596437371961</v>
      </c>
      <c r="M619" s="15" t="s">
        <v>1681</v>
      </c>
      <c r="N619" s="16">
        <v>0.19010782799232998</v>
      </c>
      <c r="O619" s="10">
        <v>-0.72100000000000009</v>
      </c>
      <c r="P619" s="10" t="s">
        <v>1646</v>
      </c>
      <c r="Q619" s="10">
        <v>4</v>
      </c>
      <c r="R619" s="10">
        <f t="shared" si="35"/>
        <v>0.6020599913279624</v>
      </c>
      <c r="S619" s="10" t="s">
        <v>1666</v>
      </c>
    </row>
    <row r="620" spans="1:21" x14ac:dyDescent="0.2">
      <c r="A620" s="12">
        <v>71</v>
      </c>
      <c r="B620" s="12" t="s">
        <v>1132</v>
      </c>
      <c r="C620" s="12" t="s">
        <v>56</v>
      </c>
      <c r="D620" s="13" t="s">
        <v>606</v>
      </c>
      <c r="E620" s="13" t="s">
        <v>1133</v>
      </c>
      <c r="F620" s="13" t="s">
        <v>1134</v>
      </c>
      <c r="G620" s="13" t="s">
        <v>1332</v>
      </c>
      <c r="H620" s="14">
        <v>9.9600000000000009</v>
      </c>
      <c r="I620" s="14">
        <v>0.99825933842369874</v>
      </c>
      <c r="J620" s="14" t="s">
        <v>1666</v>
      </c>
      <c r="K620" s="10">
        <v>32.496000000000002</v>
      </c>
      <c r="L620" s="10">
        <v>1.5118299060607316</v>
      </c>
      <c r="M620" s="15" t="s">
        <v>1681</v>
      </c>
      <c r="N620" s="16">
        <v>2.1379620895022322E-2</v>
      </c>
      <c r="O620" s="10">
        <v>-1.67</v>
      </c>
      <c r="P620" s="10" t="s">
        <v>1646</v>
      </c>
      <c r="Q620" s="10">
        <v>668.00000000000034</v>
      </c>
      <c r="R620" s="10">
        <f t="shared" si="35"/>
        <v>2.8247764624755458</v>
      </c>
      <c r="S620" s="10" t="s">
        <v>1648</v>
      </c>
    </row>
    <row r="621" spans="1:21" x14ac:dyDescent="0.2">
      <c r="A621" s="12">
        <v>72</v>
      </c>
      <c r="B621" s="12" t="s">
        <v>1132</v>
      </c>
      <c r="C621" s="12" t="s">
        <v>56</v>
      </c>
      <c r="D621" s="13" t="s">
        <v>606</v>
      </c>
      <c r="E621" s="13" t="s">
        <v>1133</v>
      </c>
      <c r="F621" s="13" t="s">
        <v>1134</v>
      </c>
      <c r="G621" s="13" t="s">
        <v>1355</v>
      </c>
      <c r="H621" s="14">
        <v>18.97</v>
      </c>
      <c r="I621" s="14">
        <v>1.2780673308886625</v>
      </c>
      <c r="J621" s="14" t="s">
        <v>1666</v>
      </c>
      <c r="K621" s="10">
        <v>25.349</v>
      </c>
      <c r="L621" s="10">
        <v>1.4039608313992129</v>
      </c>
      <c r="M621" s="15" t="s">
        <v>1681</v>
      </c>
      <c r="N621" s="16">
        <v>2.6121613543992055E-2</v>
      </c>
      <c r="O621" s="10">
        <v>-1.5830000000000002</v>
      </c>
      <c r="P621" s="10" t="s">
        <v>1646</v>
      </c>
      <c r="Q621" s="10">
        <v>1000</v>
      </c>
      <c r="R621" s="10">
        <f t="shared" si="35"/>
        <v>3</v>
      </c>
      <c r="S621" s="10" t="s">
        <v>1666</v>
      </c>
    </row>
    <row r="622" spans="1:21" x14ac:dyDescent="0.2">
      <c r="A622" s="12">
        <v>73</v>
      </c>
      <c r="B622" s="12" t="s">
        <v>1132</v>
      </c>
      <c r="C622" s="12" t="s">
        <v>56</v>
      </c>
      <c r="D622" s="13" t="s">
        <v>606</v>
      </c>
      <c r="E622" s="13" t="s">
        <v>1133</v>
      </c>
      <c r="F622" s="13" t="s">
        <v>1134</v>
      </c>
      <c r="G622" s="13" t="s">
        <v>1399</v>
      </c>
      <c r="H622" s="14">
        <v>15.31</v>
      </c>
      <c r="I622" s="14">
        <v>1.1849751906982611</v>
      </c>
      <c r="J622" s="14" t="s">
        <v>1666</v>
      </c>
      <c r="K622" s="10">
        <v>29.401</v>
      </c>
      <c r="L622" s="10">
        <v>1.4683621020820929</v>
      </c>
      <c r="M622" s="15" t="s">
        <v>1681</v>
      </c>
      <c r="N622" s="16">
        <v>1.3091819229994068E-2</v>
      </c>
      <c r="O622" s="10">
        <v>-1.883</v>
      </c>
      <c r="P622" s="10" t="s">
        <v>1646</v>
      </c>
      <c r="Q622" s="10">
        <v>3750</v>
      </c>
      <c r="R622" s="10">
        <f t="shared" si="35"/>
        <v>3.5740312677277188</v>
      </c>
      <c r="S622" s="10" t="s">
        <v>1666</v>
      </c>
      <c r="T622" s="10">
        <v>3.25</v>
      </c>
      <c r="U622" s="10" t="s">
        <v>1665</v>
      </c>
    </row>
    <row r="623" spans="1:21" x14ac:dyDescent="0.2">
      <c r="A623" s="12">
        <v>74</v>
      </c>
      <c r="B623" s="12" t="s">
        <v>1132</v>
      </c>
      <c r="C623" s="12" t="s">
        <v>56</v>
      </c>
      <c r="D623" s="13" t="s">
        <v>606</v>
      </c>
      <c r="E623" s="13" t="s">
        <v>1133</v>
      </c>
      <c r="F623" s="13" t="s">
        <v>1134</v>
      </c>
      <c r="G623" s="13" t="s">
        <v>1296</v>
      </c>
      <c r="H623" s="14">
        <v>11.34</v>
      </c>
      <c r="I623" s="14">
        <v>1.0546130545568877</v>
      </c>
      <c r="J623" s="14" t="s">
        <v>1666</v>
      </c>
      <c r="K623" s="10">
        <v>27.718</v>
      </c>
      <c r="L623" s="10">
        <v>1.4427618904311221</v>
      </c>
      <c r="M623" s="15" t="s">
        <v>1681</v>
      </c>
      <c r="N623" s="16">
        <v>7.2945751025456831E-3</v>
      </c>
      <c r="O623" s="10">
        <v>-2.1370000000000005</v>
      </c>
      <c r="P623" s="10" t="s">
        <v>1646</v>
      </c>
      <c r="Q623" s="10">
        <v>300</v>
      </c>
      <c r="R623" s="10">
        <f t="shared" si="35"/>
        <v>2.4771212547196626</v>
      </c>
      <c r="S623" s="10" t="s">
        <v>1666</v>
      </c>
      <c r="T623" s="10">
        <v>3.79</v>
      </c>
      <c r="U623" s="10" t="s">
        <v>1665</v>
      </c>
    </row>
    <row r="624" spans="1:21" x14ac:dyDescent="0.2">
      <c r="A624" s="12">
        <v>75</v>
      </c>
      <c r="B624" s="12" t="s">
        <v>1132</v>
      </c>
      <c r="C624" s="12" t="s">
        <v>56</v>
      </c>
      <c r="D624" s="13" t="s">
        <v>606</v>
      </c>
      <c r="E624" s="13" t="s">
        <v>1133</v>
      </c>
      <c r="F624" s="13" t="s">
        <v>1134</v>
      </c>
      <c r="G624" s="13" t="s">
        <v>1353</v>
      </c>
      <c r="H624" s="14">
        <v>36.450000000000003</v>
      </c>
      <c r="I624" s="14">
        <v>1.5616975326539935</v>
      </c>
      <c r="J624" s="14" t="s">
        <v>1666</v>
      </c>
      <c r="K624" s="10">
        <v>27.515999999999998</v>
      </c>
      <c r="L624" s="10">
        <v>1.4395853007775636</v>
      </c>
      <c r="M624" s="15" t="s">
        <v>1681</v>
      </c>
      <c r="N624" s="16">
        <v>3.9174187710778297E-2</v>
      </c>
      <c r="O624" s="10">
        <v>-1.4070000000000003</v>
      </c>
      <c r="P624" s="10" t="s">
        <v>1646</v>
      </c>
      <c r="Q624" s="10">
        <v>990.00000000000091</v>
      </c>
      <c r="R624" s="10">
        <f t="shared" si="35"/>
        <v>2.9956351945975501</v>
      </c>
      <c r="S624" s="10" t="s">
        <v>1648</v>
      </c>
    </row>
    <row r="625" spans="1:21" x14ac:dyDescent="0.2">
      <c r="A625" s="12">
        <v>76</v>
      </c>
      <c r="B625" s="12" t="s">
        <v>1132</v>
      </c>
      <c r="C625" s="12" t="s">
        <v>56</v>
      </c>
      <c r="D625" s="13" t="s">
        <v>606</v>
      </c>
      <c r="E625" s="13" t="s">
        <v>1133</v>
      </c>
      <c r="F625" s="13" t="s">
        <v>1134</v>
      </c>
      <c r="G625" s="13" t="s">
        <v>1346</v>
      </c>
      <c r="H625" s="14">
        <v>5.4827696492085387</v>
      </c>
      <c r="I625" s="14">
        <v>0.7390000000000001</v>
      </c>
      <c r="J625" s="14" t="s">
        <v>1646</v>
      </c>
      <c r="K625" s="10">
        <v>20.79</v>
      </c>
      <c r="L625" s="10">
        <v>1.3178544893314692</v>
      </c>
      <c r="M625" s="15" t="s">
        <v>1681</v>
      </c>
      <c r="N625" s="16">
        <v>3.3962527259040818E-3</v>
      </c>
      <c r="O625" s="10">
        <v>-2.4690000000000003</v>
      </c>
      <c r="P625" s="10" t="s">
        <v>1646</v>
      </c>
      <c r="Q625" s="10">
        <v>890.0000000000008</v>
      </c>
      <c r="R625" s="10">
        <f t="shared" si="35"/>
        <v>2.9493900066449132</v>
      </c>
      <c r="S625" s="10" t="s">
        <v>1648</v>
      </c>
      <c r="T625" s="10">
        <v>0.95</v>
      </c>
      <c r="U625" s="10" t="s">
        <v>1665</v>
      </c>
    </row>
    <row r="626" spans="1:21" x14ac:dyDescent="0.2">
      <c r="A626" s="12">
        <v>77</v>
      </c>
      <c r="B626" s="12" t="s">
        <v>1132</v>
      </c>
      <c r="C626" s="12" t="s">
        <v>56</v>
      </c>
      <c r="D626" s="13" t="s">
        <v>606</v>
      </c>
      <c r="E626" s="13" t="s">
        <v>1133</v>
      </c>
      <c r="F626" s="13" t="s">
        <v>1134</v>
      </c>
      <c r="G626" s="13" t="s">
        <v>1343</v>
      </c>
      <c r="H626" s="14">
        <v>12.17</v>
      </c>
      <c r="I626" s="14">
        <v>1.085290578230065</v>
      </c>
      <c r="J626" s="14" t="s">
        <v>1666</v>
      </c>
      <c r="K626" s="10">
        <v>54</v>
      </c>
      <c r="L626" s="10">
        <v>1.7323937598229686</v>
      </c>
      <c r="M626" s="15" t="s">
        <v>1681</v>
      </c>
      <c r="N626" s="16">
        <v>6.6988460941652585E-3</v>
      </c>
      <c r="O626" s="10">
        <v>-2.1740000000000004</v>
      </c>
      <c r="P626" s="10" t="s">
        <v>1646</v>
      </c>
      <c r="Q626" s="10">
        <v>850</v>
      </c>
      <c r="R626" s="10">
        <f t="shared" si="35"/>
        <v>2.9294189257142929</v>
      </c>
      <c r="S626" s="10" t="s">
        <v>1666</v>
      </c>
      <c r="T626" s="10">
        <v>1.3</v>
      </c>
      <c r="U626" s="10" t="s">
        <v>1665</v>
      </c>
    </row>
    <row r="627" spans="1:21" x14ac:dyDescent="0.2">
      <c r="A627" s="12">
        <v>78</v>
      </c>
      <c r="B627" s="12" t="s">
        <v>1132</v>
      </c>
      <c r="C627" s="12" t="s">
        <v>56</v>
      </c>
      <c r="D627" s="13" t="s">
        <v>606</v>
      </c>
      <c r="E627" s="13" t="s">
        <v>1133</v>
      </c>
      <c r="F627" s="13" t="s">
        <v>1134</v>
      </c>
      <c r="G627" s="13" t="s">
        <v>1385</v>
      </c>
      <c r="H627" s="14">
        <v>20.84</v>
      </c>
      <c r="I627" s="14">
        <v>1.318897714627487</v>
      </c>
      <c r="J627" s="14" t="s">
        <v>1666</v>
      </c>
      <c r="K627" s="10">
        <v>34.423999999999999</v>
      </c>
      <c r="L627" s="10">
        <v>1.5368613330744991</v>
      </c>
      <c r="M627" s="15" t="s">
        <v>1681</v>
      </c>
      <c r="N627" s="16">
        <v>2.2594357702209775E-2</v>
      </c>
      <c r="O627" s="10">
        <v>-1.6460000000000001</v>
      </c>
      <c r="P627" s="10" t="s">
        <v>1646</v>
      </c>
      <c r="Q627" s="10">
        <v>2017.5</v>
      </c>
      <c r="R627" s="10">
        <f t="shared" si="35"/>
        <v>3.3048135433941082</v>
      </c>
      <c r="S627" s="10" t="s">
        <v>1666</v>
      </c>
    </row>
    <row r="628" spans="1:21" x14ac:dyDescent="0.2">
      <c r="A628" s="12">
        <v>79</v>
      </c>
      <c r="B628" s="12" t="s">
        <v>1132</v>
      </c>
      <c r="C628" s="12" t="s">
        <v>56</v>
      </c>
      <c r="D628" s="13" t="s">
        <v>606</v>
      </c>
      <c r="E628" s="13" t="s">
        <v>1133</v>
      </c>
      <c r="F628" s="13" t="s">
        <v>1134</v>
      </c>
      <c r="G628" s="13" t="s">
        <v>1366</v>
      </c>
      <c r="H628" s="14">
        <v>4.139996748197305</v>
      </c>
      <c r="I628" s="14">
        <v>0.6170000000000001</v>
      </c>
      <c r="J628" s="14" t="s">
        <v>1646</v>
      </c>
      <c r="K628" s="10">
        <v>19.116</v>
      </c>
      <c r="L628" s="10">
        <v>1.2813970218487563</v>
      </c>
      <c r="M628" s="15" t="s">
        <v>1681</v>
      </c>
      <c r="N628" s="16">
        <v>5.9979107625550887E-4</v>
      </c>
      <c r="O628" s="10">
        <v>-3.2220000000000004</v>
      </c>
      <c r="P628" s="10" t="s">
        <v>1646</v>
      </c>
      <c r="Q628" s="10">
        <v>1128.0000000000005</v>
      </c>
      <c r="R628" s="10">
        <f t="shared" si="35"/>
        <v>3.0523090996473234</v>
      </c>
      <c r="S628" s="10" t="s">
        <v>1648</v>
      </c>
    </row>
    <row r="629" spans="1:21" x14ac:dyDescent="0.2">
      <c r="A629" s="12">
        <v>80</v>
      </c>
      <c r="B629" s="12" t="s">
        <v>1132</v>
      </c>
      <c r="C629" s="12" t="s">
        <v>56</v>
      </c>
      <c r="D629" s="13" t="s">
        <v>606</v>
      </c>
      <c r="E629" s="13" t="s">
        <v>1133</v>
      </c>
      <c r="F629" s="13" t="s">
        <v>1134</v>
      </c>
      <c r="G629" s="13" t="s">
        <v>1335</v>
      </c>
      <c r="H629" s="14">
        <v>3.37</v>
      </c>
      <c r="I629" s="14">
        <v>0.52762990087133865</v>
      </c>
      <c r="J629" s="14" t="s">
        <v>1666</v>
      </c>
      <c r="K629" s="10">
        <v>31.263999999999999</v>
      </c>
      <c r="L629" s="10">
        <v>1.4950445420386791</v>
      </c>
      <c r="M629" s="15" t="s">
        <v>1681</v>
      </c>
      <c r="N629" s="16">
        <v>2.8973435877013231E-3</v>
      </c>
      <c r="O629" s="10">
        <v>-2.5379999999999998</v>
      </c>
      <c r="P629" s="10" t="s">
        <v>1646</v>
      </c>
      <c r="Q629" s="10">
        <v>720</v>
      </c>
      <c r="R629" s="10">
        <f t="shared" si="35"/>
        <v>2.8573324964312685</v>
      </c>
      <c r="S629" s="10" t="s">
        <v>1666</v>
      </c>
      <c r="T629" s="10">
        <v>2.4</v>
      </c>
      <c r="U629" s="10" t="s">
        <v>1665</v>
      </c>
    </row>
    <row r="630" spans="1:21" x14ac:dyDescent="0.2">
      <c r="A630" s="12">
        <v>81</v>
      </c>
      <c r="B630" s="12" t="s">
        <v>1132</v>
      </c>
      <c r="C630" s="12" t="s">
        <v>56</v>
      </c>
      <c r="D630" s="13" t="s">
        <v>606</v>
      </c>
      <c r="E630" s="13" t="s">
        <v>1133</v>
      </c>
      <c r="F630" s="13" t="s">
        <v>1134</v>
      </c>
      <c r="G630" s="13" t="s">
        <v>1282</v>
      </c>
      <c r="H630" s="14">
        <v>22.07</v>
      </c>
      <c r="I630" s="14">
        <v>1.3438023331616551</v>
      </c>
      <c r="J630" s="14" t="s">
        <v>1666</v>
      </c>
      <c r="K630" s="10">
        <v>28.920999999999999</v>
      </c>
      <c r="L630" s="10">
        <v>1.4612133054611351</v>
      </c>
      <c r="M630" s="15" t="s">
        <v>1681</v>
      </c>
      <c r="N630" s="16">
        <v>7.6913044028660924E-3</v>
      </c>
      <c r="O630" s="10">
        <v>-2.1140000000000003</v>
      </c>
      <c r="P630" s="10" t="s">
        <v>1646</v>
      </c>
      <c r="Q630" s="10">
        <v>192</v>
      </c>
      <c r="R630" s="10">
        <f t="shared" si="35"/>
        <v>2.2833012287035497</v>
      </c>
      <c r="S630" s="10" t="s">
        <v>1666</v>
      </c>
      <c r="T630" s="10">
        <v>1.95</v>
      </c>
      <c r="U630" s="10" t="s">
        <v>1665</v>
      </c>
    </row>
    <row r="631" spans="1:21" x14ac:dyDescent="0.2">
      <c r="A631" s="12">
        <v>978</v>
      </c>
      <c r="B631" s="12" t="s">
        <v>15</v>
      </c>
      <c r="C631" s="12" t="s">
        <v>56</v>
      </c>
      <c r="D631" s="13" t="s">
        <v>57</v>
      </c>
      <c r="E631" s="13" t="s">
        <v>58</v>
      </c>
      <c r="F631" s="13" t="s">
        <v>1092</v>
      </c>
      <c r="G631" s="13" t="s">
        <v>1519</v>
      </c>
      <c r="H631" s="14">
        <v>22.88</v>
      </c>
      <c r="I631" s="14">
        <v>1.3594560201209867</v>
      </c>
      <c r="J631" s="18" t="s">
        <v>1674</v>
      </c>
      <c r="K631" s="10">
        <v>150.87</v>
      </c>
      <c r="L631" s="10">
        <v>2.1786028903405894</v>
      </c>
      <c r="M631" s="15" t="s">
        <v>1681</v>
      </c>
      <c r="N631" s="16">
        <v>0.35799999999999998</v>
      </c>
      <c r="O631" s="10">
        <v>-0.44611697335612566</v>
      </c>
      <c r="P631" s="18" t="s">
        <v>1674</v>
      </c>
      <c r="Q631" s="10"/>
      <c r="R631" s="10"/>
    </row>
    <row r="632" spans="1:21" x14ac:dyDescent="0.2">
      <c r="A632" s="12">
        <v>979</v>
      </c>
      <c r="B632" s="12" t="s">
        <v>15</v>
      </c>
      <c r="C632" s="12" t="s">
        <v>56</v>
      </c>
      <c r="D632" s="13" t="s">
        <v>57</v>
      </c>
      <c r="E632" s="13" t="s">
        <v>58</v>
      </c>
      <c r="F632" s="13" t="s">
        <v>1092</v>
      </c>
      <c r="G632" s="13" t="s">
        <v>1520</v>
      </c>
      <c r="H632" s="14">
        <v>25.17</v>
      </c>
      <c r="I632" s="14">
        <v>1.4008832155483628</v>
      </c>
      <c r="J632" s="18" t="s">
        <v>1674</v>
      </c>
      <c r="K632" s="10">
        <v>158.06</v>
      </c>
      <c r="L632" s="10">
        <v>2.1988219776032061</v>
      </c>
      <c r="M632" s="15" t="s">
        <v>1681</v>
      </c>
      <c r="N632" s="16">
        <v>0.44600000000000001</v>
      </c>
      <c r="O632" s="10">
        <v>-0.35066514128785814</v>
      </c>
      <c r="P632" s="18" t="s">
        <v>1674</v>
      </c>
      <c r="Q632" s="10"/>
      <c r="R632" s="10"/>
    </row>
    <row r="633" spans="1:21" x14ac:dyDescent="0.2">
      <c r="A633" s="12">
        <v>1316</v>
      </c>
      <c r="B633" s="12" t="s">
        <v>1132</v>
      </c>
      <c r="C633" s="12" t="s">
        <v>56</v>
      </c>
      <c r="D633" s="13" t="s">
        <v>606</v>
      </c>
      <c r="E633" s="13" t="s">
        <v>1133</v>
      </c>
      <c r="F633" s="13" t="s">
        <v>1272</v>
      </c>
      <c r="G633" s="13" t="s">
        <v>1289</v>
      </c>
      <c r="H633" s="14">
        <v>12.5</v>
      </c>
      <c r="I633" s="14">
        <v>1.0969100130080565</v>
      </c>
      <c r="J633" s="14" t="s">
        <v>1666</v>
      </c>
      <c r="K633" s="10">
        <v>75.099999999999994</v>
      </c>
      <c r="L633" s="10">
        <v>1.8756399370041683</v>
      </c>
      <c r="M633" s="15" t="s">
        <v>1681</v>
      </c>
      <c r="N633" s="10"/>
      <c r="O633" s="10"/>
      <c r="Q633" s="10">
        <v>227.5</v>
      </c>
      <c r="R633" s="10">
        <f>LOG10(Q633)</f>
        <v>2.3569814009931314</v>
      </c>
      <c r="S633" s="10" t="s">
        <v>1666</v>
      </c>
    </row>
    <row r="634" spans="1:21" x14ac:dyDescent="0.2">
      <c r="A634" s="12">
        <v>1233</v>
      </c>
      <c r="B634" s="12" t="s">
        <v>15</v>
      </c>
      <c r="C634" s="12" t="s">
        <v>16</v>
      </c>
      <c r="D634" s="13" t="s">
        <v>17</v>
      </c>
      <c r="E634" s="17" t="s">
        <v>1663</v>
      </c>
      <c r="F634" s="13" t="s">
        <v>26</v>
      </c>
      <c r="G634" s="13" t="s">
        <v>151</v>
      </c>
      <c r="H634" s="14">
        <v>38804.370000000003</v>
      </c>
      <c r="I634" s="14">
        <v>4.5888806369348423</v>
      </c>
      <c r="J634" s="14" t="s">
        <v>1666</v>
      </c>
      <c r="K634" s="10">
        <v>35</v>
      </c>
      <c r="L634" s="10">
        <v>1.5440680443502757</v>
      </c>
      <c r="M634" s="15" t="s">
        <v>1681</v>
      </c>
      <c r="N634" s="10"/>
      <c r="O634" s="10"/>
      <c r="Q634" s="10">
        <v>1</v>
      </c>
      <c r="R634" s="10">
        <f>LOG10(Q634)</f>
        <v>0</v>
      </c>
      <c r="S634" s="10" t="s">
        <v>1666</v>
      </c>
      <c r="T634" s="10">
        <v>3.66</v>
      </c>
      <c r="U634" s="10" t="s">
        <v>1665</v>
      </c>
    </row>
    <row r="635" spans="1:21" x14ac:dyDescent="0.2">
      <c r="A635" s="12">
        <v>1323</v>
      </c>
      <c r="B635" s="12" t="s">
        <v>1132</v>
      </c>
      <c r="C635" s="12" t="s">
        <v>56</v>
      </c>
      <c r="D635" s="13" t="s">
        <v>606</v>
      </c>
      <c r="E635" s="13" t="s">
        <v>1133</v>
      </c>
      <c r="F635" s="13" t="s">
        <v>1241</v>
      </c>
      <c r="G635" s="13" t="s">
        <v>1521</v>
      </c>
      <c r="H635" s="14">
        <v>3.07</v>
      </c>
      <c r="I635" s="14">
        <v>0.48713837547718647</v>
      </c>
      <c r="J635" s="14" t="s">
        <v>1666</v>
      </c>
      <c r="K635" s="10">
        <v>51</v>
      </c>
      <c r="L635" s="10">
        <v>1.7075701760979363</v>
      </c>
      <c r="M635" s="15" t="s">
        <v>1681</v>
      </c>
      <c r="N635" s="16">
        <v>3.3962527259040818E-3</v>
      </c>
      <c r="O635" s="10">
        <v>-2.4690000000000003</v>
      </c>
      <c r="P635" s="10" t="s">
        <v>1646</v>
      </c>
      <c r="Q635" s="10"/>
      <c r="R635" s="10"/>
    </row>
    <row r="636" spans="1:21" x14ac:dyDescent="0.2">
      <c r="A636" s="12">
        <v>1324</v>
      </c>
      <c r="B636" s="12" t="s">
        <v>1132</v>
      </c>
      <c r="C636" s="12" t="s">
        <v>56</v>
      </c>
      <c r="D636" s="13" t="s">
        <v>606</v>
      </c>
      <c r="E636" s="13" t="s">
        <v>1133</v>
      </c>
      <c r="F636" s="13" t="s">
        <v>1241</v>
      </c>
      <c r="G636" s="13" t="s">
        <v>1395</v>
      </c>
      <c r="H636" s="14">
        <v>50</v>
      </c>
      <c r="I636" s="14">
        <v>1.6989700043360187</v>
      </c>
      <c r="J636" s="14" t="s">
        <v>1666</v>
      </c>
      <c r="K636" s="10">
        <v>48</v>
      </c>
      <c r="L636" s="10">
        <v>1.6812412373755872</v>
      </c>
      <c r="M636" s="15" t="s">
        <v>1681</v>
      </c>
      <c r="N636" s="16">
        <v>1.9186687406702884E-2</v>
      </c>
      <c r="O636" s="10">
        <v>-1.7170000000000003</v>
      </c>
      <c r="P636" s="10" t="s">
        <v>1646</v>
      </c>
      <c r="Q636" s="10">
        <v>2950</v>
      </c>
      <c r="R636" s="10">
        <f>LOG10(Q636)</f>
        <v>3.469822015978163</v>
      </c>
      <c r="S636" s="10" t="s">
        <v>1666</v>
      </c>
    </row>
    <row r="637" spans="1:21" x14ac:dyDescent="0.2">
      <c r="A637" s="12">
        <v>1325</v>
      </c>
      <c r="B637" s="12" t="s">
        <v>1132</v>
      </c>
      <c r="C637" s="12" t="s">
        <v>56</v>
      </c>
      <c r="D637" s="13" t="s">
        <v>606</v>
      </c>
      <c r="E637" s="13" t="s">
        <v>1133</v>
      </c>
      <c r="F637" s="13" t="s">
        <v>1241</v>
      </c>
      <c r="G637" s="13" t="s">
        <v>1522</v>
      </c>
      <c r="H637" s="14">
        <v>0.65</v>
      </c>
      <c r="I637" s="14">
        <v>-0.18708664335714442</v>
      </c>
      <c r="J637" s="14" t="s">
        <v>1666</v>
      </c>
      <c r="K637" s="10">
        <v>63</v>
      </c>
      <c r="L637" s="10">
        <v>1.7993405494535817</v>
      </c>
      <c r="M637" s="15" t="s">
        <v>1681</v>
      </c>
      <c r="N637" s="10"/>
      <c r="O637" s="10"/>
      <c r="Q637" s="10"/>
      <c r="R637" s="10"/>
      <c r="T637" s="11"/>
    </row>
    <row r="638" spans="1:21" x14ac:dyDescent="0.2">
      <c r="A638" s="12">
        <v>1326</v>
      </c>
      <c r="B638" s="12" t="s">
        <v>1132</v>
      </c>
      <c r="C638" s="12" t="s">
        <v>56</v>
      </c>
      <c r="D638" s="13" t="s">
        <v>606</v>
      </c>
      <c r="E638" s="13" t="s">
        <v>1133</v>
      </c>
      <c r="F638" s="13" t="s">
        <v>1241</v>
      </c>
      <c r="G638" s="13" t="s">
        <v>1523</v>
      </c>
      <c r="H638" s="14">
        <v>8.1199999999999992</v>
      </c>
      <c r="I638" s="14">
        <v>0.90955602924117529</v>
      </c>
      <c r="J638" s="14" t="s">
        <v>1666</v>
      </c>
      <c r="K638" s="10">
        <v>96</v>
      </c>
      <c r="L638" s="10">
        <v>1.9822712330395684</v>
      </c>
      <c r="M638" s="15" t="s">
        <v>1681</v>
      </c>
      <c r="N638" s="16">
        <v>8.2985076751442219E-3</v>
      </c>
      <c r="O638" s="10">
        <v>-2.081</v>
      </c>
      <c r="P638" s="10" t="s">
        <v>1646</v>
      </c>
      <c r="Q638" s="10"/>
      <c r="R638" s="10"/>
    </row>
    <row r="639" spans="1:21" x14ac:dyDescent="0.2">
      <c r="A639" s="12">
        <v>1327</v>
      </c>
      <c r="B639" s="12" t="s">
        <v>1132</v>
      </c>
      <c r="C639" s="12" t="s">
        <v>56</v>
      </c>
      <c r="D639" s="13" t="s">
        <v>606</v>
      </c>
      <c r="E639" s="13" t="s">
        <v>1133</v>
      </c>
      <c r="F639" s="13" t="s">
        <v>1241</v>
      </c>
      <c r="G639" s="13" t="s">
        <v>1524</v>
      </c>
      <c r="H639" s="14">
        <v>1.68</v>
      </c>
      <c r="I639" s="14">
        <v>0.22530928172586284</v>
      </c>
      <c r="J639" s="14" t="s">
        <v>1666</v>
      </c>
      <c r="K639" s="10">
        <v>42</v>
      </c>
      <c r="L639" s="10">
        <v>1.6232492903979006</v>
      </c>
      <c r="M639" s="15" t="s">
        <v>1681</v>
      </c>
      <c r="N639" s="16">
        <v>5.4954087385762473E-3</v>
      </c>
      <c r="O639" s="10">
        <v>-2.2599999999999998</v>
      </c>
      <c r="P639" s="10" t="s">
        <v>1646</v>
      </c>
      <c r="Q639" s="10"/>
      <c r="R639" s="10"/>
    </row>
    <row r="640" spans="1:21" x14ac:dyDescent="0.2">
      <c r="A640" s="12">
        <v>1328</v>
      </c>
      <c r="B640" s="12" t="s">
        <v>1132</v>
      </c>
      <c r="C640" s="12" t="s">
        <v>56</v>
      </c>
      <c r="D640" s="13" t="s">
        <v>606</v>
      </c>
      <c r="E640" s="13" t="s">
        <v>1133</v>
      </c>
      <c r="F640" s="13" t="s">
        <v>1241</v>
      </c>
      <c r="G640" s="13" t="s">
        <v>1337</v>
      </c>
      <c r="H640" s="14">
        <v>3.76</v>
      </c>
      <c r="I640" s="14">
        <v>0.57518784492766106</v>
      </c>
      <c r="J640" s="14" t="s">
        <v>1666</v>
      </c>
      <c r="K640" s="10">
        <v>50</v>
      </c>
      <c r="L640" s="10">
        <v>1.6989700043360187</v>
      </c>
      <c r="M640" s="15" t="s">
        <v>1681</v>
      </c>
      <c r="N640" s="16">
        <v>5.7016427228074699E-3</v>
      </c>
      <c r="O640" s="10">
        <v>-2.2440000000000002</v>
      </c>
      <c r="P640" s="10" t="s">
        <v>1646</v>
      </c>
      <c r="Q640" s="10">
        <v>800</v>
      </c>
      <c r="R640" s="10">
        <f t="shared" ref="R640:R645" si="36">LOG10(Q640)</f>
        <v>2.9030899869919438</v>
      </c>
      <c r="S640" s="10" t="s">
        <v>1666</v>
      </c>
    </row>
    <row r="641" spans="1:19" x14ac:dyDescent="0.2">
      <c r="A641" s="12">
        <v>1252</v>
      </c>
      <c r="B641" s="12" t="s">
        <v>1132</v>
      </c>
      <c r="C641" s="12" t="s">
        <v>56</v>
      </c>
      <c r="D641" s="13" t="s">
        <v>606</v>
      </c>
      <c r="E641" s="13" t="s">
        <v>1133</v>
      </c>
      <c r="F641" s="13" t="s">
        <v>1241</v>
      </c>
      <c r="G641" s="13" t="s">
        <v>1331</v>
      </c>
      <c r="H641" s="14">
        <v>1</v>
      </c>
      <c r="I641" s="14">
        <v>0</v>
      </c>
      <c r="J641" s="14" t="s">
        <v>1666</v>
      </c>
      <c r="K641" s="10">
        <v>56</v>
      </c>
      <c r="L641" s="10">
        <v>1.7481880270062005</v>
      </c>
      <c r="M641" s="15" t="s">
        <v>1681</v>
      </c>
      <c r="N641" s="16">
        <v>1E-3</v>
      </c>
      <c r="O641" s="10">
        <v>-3</v>
      </c>
      <c r="P641" s="10" t="s">
        <v>1646</v>
      </c>
      <c r="Q641" s="10">
        <v>631.5</v>
      </c>
      <c r="R641" s="10">
        <f t="shared" si="36"/>
        <v>2.8003733548913496</v>
      </c>
      <c r="S641" s="10" t="s">
        <v>1666</v>
      </c>
    </row>
    <row r="642" spans="1:19" x14ac:dyDescent="0.2">
      <c r="A642" s="12">
        <v>1329</v>
      </c>
      <c r="B642" s="12" t="s">
        <v>1132</v>
      </c>
      <c r="C642" s="12" t="s">
        <v>56</v>
      </c>
      <c r="D642" s="13" t="s">
        <v>606</v>
      </c>
      <c r="E642" s="13" t="s">
        <v>1133</v>
      </c>
      <c r="F642" s="13" t="s">
        <v>1241</v>
      </c>
      <c r="G642" s="13" t="s">
        <v>1315</v>
      </c>
      <c r="H642" s="14">
        <v>3.22</v>
      </c>
      <c r="I642" s="14">
        <v>0.50785587169583091</v>
      </c>
      <c r="J642" s="14" t="s">
        <v>1666</v>
      </c>
      <c r="K642" s="10">
        <v>53</v>
      </c>
      <c r="L642" s="10">
        <v>1.7242758696007889</v>
      </c>
      <c r="M642" s="15" t="s">
        <v>1681</v>
      </c>
      <c r="N642" s="16">
        <v>5.2966344389165764E-3</v>
      </c>
      <c r="O642" s="10">
        <v>-2.2760000000000002</v>
      </c>
      <c r="P642" s="10" t="s">
        <v>1646</v>
      </c>
      <c r="Q642" s="10">
        <v>477.5</v>
      </c>
      <c r="R642" s="10">
        <f t="shared" si="36"/>
        <v>2.6789733759197651</v>
      </c>
      <c r="S642" s="10" t="s">
        <v>1666</v>
      </c>
    </row>
    <row r="643" spans="1:19" x14ac:dyDescent="0.2">
      <c r="A643" s="12">
        <v>1330</v>
      </c>
      <c r="B643" s="12" t="s">
        <v>1132</v>
      </c>
      <c r="C643" s="12" t="s">
        <v>56</v>
      </c>
      <c r="D643" s="13" t="s">
        <v>606</v>
      </c>
      <c r="E643" s="13" t="s">
        <v>1133</v>
      </c>
      <c r="F643" s="13" t="s">
        <v>1241</v>
      </c>
      <c r="G643" s="13" t="s">
        <v>1320</v>
      </c>
      <c r="H643" s="14">
        <v>4</v>
      </c>
      <c r="I643" s="14">
        <v>0.6020599913279624</v>
      </c>
      <c r="J643" s="14" t="s">
        <v>1666</v>
      </c>
      <c r="K643" s="10">
        <v>57</v>
      </c>
      <c r="L643" s="10">
        <v>1.7558748556724915</v>
      </c>
      <c r="M643" s="15" t="s">
        <v>1681</v>
      </c>
      <c r="N643" s="16">
        <v>8.9949758153003538E-3</v>
      </c>
      <c r="O643" s="10">
        <v>-2.0459999999999998</v>
      </c>
      <c r="P643" s="10" t="s">
        <v>1646</v>
      </c>
      <c r="Q643" s="10">
        <v>521.5</v>
      </c>
      <c r="R643" s="10">
        <f t="shared" si="36"/>
        <v>2.7172543127625497</v>
      </c>
      <c r="S643" s="10" t="s">
        <v>1666</v>
      </c>
    </row>
    <row r="644" spans="1:19" x14ac:dyDescent="0.2">
      <c r="A644" s="12">
        <v>1331</v>
      </c>
      <c r="B644" s="12" t="s">
        <v>1132</v>
      </c>
      <c r="C644" s="12" t="s">
        <v>56</v>
      </c>
      <c r="D644" s="13" t="s">
        <v>606</v>
      </c>
      <c r="E644" s="13" t="s">
        <v>1133</v>
      </c>
      <c r="F644" s="13" t="s">
        <v>1241</v>
      </c>
      <c r="G644" s="13" t="s">
        <v>1336</v>
      </c>
      <c r="H644" s="14">
        <v>3.7</v>
      </c>
      <c r="I644" s="14">
        <v>0.56820172406699498</v>
      </c>
      <c r="J644" s="14" t="s">
        <v>1666</v>
      </c>
      <c r="K644" s="10">
        <v>45</v>
      </c>
      <c r="L644" s="10">
        <v>1.6532125137753437</v>
      </c>
      <c r="M644" s="15" t="s">
        <v>1681</v>
      </c>
      <c r="N644" s="16">
        <v>2.3988329190194886E-3</v>
      </c>
      <c r="O644" s="10">
        <v>-2.6200000000000006</v>
      </c>
      <c r="P644" s="10" t="s">
        <v>1646</v>
      </c>
      <c r="Q644" s="10">
        <v>750</v>
      </c>
      <c r="R644" s="10">
        <f t="shared" si="36"/>
        <v>2.8750612633917001</v>
      </c>
      <c r="S644" s="10" t="s">
        <v>1666</v>
      </c>
    </row>
    <row r="645" spans="1:19" x14ac:dyDescent="0.2">
      <c r="A645" s="12">
        <v>1332</v>
      </c>
      <c r="B645" s="12" t="s">
        <v>1132</v>
      </c>
      <c r="C645" s="12" t="s">
        <v>56</v>
      </c>
      <c r="D645" s="13" t="s">
        <v>606</v>
      </c>
      <c r="E645" s="13" t="s">
        <v>1133</v>
      </c>
      <c r="F645" s="13" t="s">
        <v>1241</v>
      </c>
      <c r="G645" s="13" t="s">
        <v>1285</v>
      </c>
      <c r="H645" s="14">
        <v>4.8</v>
      </c>
      <c r="I645" s="14">
        <v>0.68124123737558717</v>
      </c>
      <c r="J645" s="14" t="s">
        <v>1666</v>
      </c>
      <c r="K645" s="10">
        <v>51</v>
      </c>
      <c r="L645" s="10">
        <v>1.7075701760979363</v>
      </c>
      <c r="M645" s="15" t="s">
        <v>1681</v>
      </c>
      <c r="N645" s="16">
        <v>2.0989398836235231E-3</v>
      </c>
      <c r="O645" s="10">
        <v>-2.6780000000000004</v>
      </c>
      <c r="P645" s="10" t="s">
        <v>1646</v>
      </c>
      <c r="Q645" s="10">
        <v>213</v>
      </c>
      <c r="R645" s="10">
        <f t="shared" si="36"/>
        <v>2.3283796034387376</v>
      </c>
      <c r="S645" s="10" t="s">
        <v>1666</v>
      </c>
    </row>
    <row r="646" spans="1:19" x14ac:dyDescent="0.2">
      <c r="A646" s="12">
        <v>1333</v>
      </c>
      <c r="B646" s="12" t="s">
        <v>1132</v>
      </c>
      <c r="C646" s="12" t="s">
        <v>56</v>
      </c>
      <c r="D646" s="13" t="s">
        <v>606</v>
      </c>
      <c r="E646" s="13" t="s">
        <v>1133</v>
      </c>
      <c r="F646" s="13" t="s">
        <v>1241</v>
      </c>
      <c r="G646" s="13" t="s">
        <v>1525</v>
      </c>
      <c r="H646" s="14">
        <v>24.434305526939717</v>
      </c>
      <c r="I646" s="14">
        <v>1.3879999999999999</v>
      </c>
      <c r="J646" s="14" t="s">
        <v>1646</v>
      </c>
      <c r="K646" s="10">
        <v>50</v>
      </c>
      <c r="L646" s="10">
        <v>1.6989700043360187</v>
      </c>
      <c r="M646" s="15" t="s">
        <v>1681</v>
      </c>
      <c r="N646" s="16">
        <v>4.0644332916521267E-2</v>
      </c>
      <c r="O646" s="10">
        <v>-1.391</v>
      </c>
      <c r="P646" s="10" t="s">
        <v>1646</v>
      </c>
      <c r="Q646" s="10"/>
      <c r="R646" s="10"/>
    </row>
    <row r="647" spans="1:19" x14ac:dyDescent="0.2">
      <c r="A647" s="12">
        <v>1334</v>
      </c>
      <c r="B647" s="12" t="s">
        <v>1132</v>
      </c>
      <c r="C647" s="12" t="s">
        <v>56</v>
      </c>
      <c r="D647" s="13" t="s">
        <v>606</v>
      </c>
      <c r="E647" s="13" t="s">
        <v>1133</v>
      </c>
      <c r="F647" s="13" t="s">
        <v>1241</v>
      </c>
      <c r="G647" s="13" t="s">
        <v>1373</v>
      </c>
      <c r="H647" s="14">
        <v>24</v>
      </c>
      <c r="I647" s="14">
        <v>1.3802112417116059</v>
      </c>
      <c r="J647" s="14" t="s">
        <v>1666</v>
      </c>
      <c r="K647" s="10">
        <v>50</v>
      </c>
      <c r="L647" s="10">
        <v>1.6989700043360187</v>
      </c>
      <c r="M647" s="15" t="s">
        <v>1681</v>
      </c>
      <c r="N647" s="16">
        <v>1.9906733389871856E-2</v>
      </c>
      <c r="O647" s="10">
        <v>-1.7010000000000003</v>
      </c>
      <c r="P647" s="10" t="s">
        <v>1646</v>
      </c>
      <c r="Q647" s="10">
        <v>1360</v>
      </c>
      <c r="R647" s="10">
        <f>LOG10(Q647)</f>
        <v>3.1335389083702174</v>
      </c>
      <c r="S647" s="10" t="s">
        <v>1666</v>
      </c>
    </row>
    <row r="648" spans="1:19" x14ac:dyDescent="0.2">
      <c r="A648" s="12">
        <v>1335</v>
      </c>
      <c r="B648" s="12" t="s">
        <v>1132</v>
      </c>
      <c r="C648" s="12" t="s">
        <v>56</v>
      </c>
      <c r="D648" s="13" t="s">
        <v>606</v>
      </c>
      <c r="E648" s="13" t="s">
        <v>1133</v>
      </c>
      <c r="F648" s="13" t="s">
        <v>1241</v>
      </c>
      <c r="G648" s="13" t="s">
        <v>1526</v>
      </c>
      <c r="H648" s="14">
        <v>12.08</v>
      </c>
      <c r="I648" s="14">
        <v>1.082066934285113</v>
      </c>
      <c r="J648" s="14" t="s">
        <v>1666</v>
      </c>
      <c r="K648" s="10">
        <v>53</v>
      </c>
      <c r="L648" s="10">
        <v>1.7242758696007889</v>
      </c>
      <c r="M648" s="15" t="s">
        <v>1681</v>
      </c>
      <c r="N648" s="16">
        <v>9.8855309465693861E-2</v>
      </c>
      <c r="O648" s="10">
        <v>-1.0050000000000001</v>
      </c>
      <c r="P648" s="10" t="s">
        <v>1646</v>
      </c>
      <c r="Q648" s="10"/>
      <c r="R648" s="10"/>
    </row>
    <row r="649" spans="1:19" x14ac:dyDescent="0.2">
      <c r="A649" s="12">
        <v>1336</v>
      </c>
      <c r="B649" s="12" t="s">
        <v>1132</v>
      </c>
      <c r="C649" s="12" t="s">
        <v>56</v>
      </c>
      <c r="D649" s="13" t="s">
        <v>606</v>
      </c>
      <c r="E649" s="13" t="s">
        <v>1133</v>
      </c>
      <c r="F649" s="13" t="s">
        <v>1241</v>
      </c>
      <c r="G649" s="13" t="s">
        <v>1271</v>
      </c>
      <c r="H649" s="14">
        <v>9.2899999999999991</v>
      </c>
      <c r="I649" s="14">
        <v>0.96801571399364172</v>
      </c>
      <c r="J649" s="14" t="s">
        <v>1666</v>
      </c>
      <c r="K649" s="10">
        <v>65</v>
      </c>
      <c r="L649" s="10">
        <v>1.8129133566428555</v>
      </c>
      <c r="M649" s="15" t="s">
        <v>1681</v>
      </c>
      <c r="N649" s="16">
        <v>3.1188895840939351E-2</v>
      </c>
      <c r="O649" s="10">
        <v>-1.5060000000000002</v>
      </c>
      <c r="P649" s="10" t="s">
        <v>1646</v>
      </c>
      <c r="Q649" s="10">
        <v>147.5</v>
      </c>
      <c r="R649" s="10">
        <f t="shared" ref="R649:R675" si="37">LOG10(Q649)</f>
        <v>2.1687920203141817</v>
      </c>
      <c r="S649" s="10" t="s">
        <v>1666</v>
      </c>
    </row>
    <row r="650" spans="1:19" x14ac:dyDescent="0.2">
      <c r="A650" s="12">
        <v>1337</v>
      </c>
      <c r="B650" s="12" t="s">
        <v>1132</v>
      </c>
      <c r="C650" s="12" t="s">
        <v>56</v>
      </c>
      <c r="D650" s="13" t="s">
        <v>606</v>
      </c>
      <c r="E650" s="13" t="s">
        <v>1133</v>
      </c>
      <c r="F650" s="13" t="s">
        <v>1241</v>
      </c>
      <c r="G650" s="13" t="s">
        <v>1242</v>
      </c>
      <c r="H650" s="14">
        <v>10</v>
      </c>
      <c r="I650" s="14">
        <v>1</v>
      </c>
      <c r="J650" s="14" t="s">
        <v>1666</v>
      </c>
      <c r="K650" s="10">
        <v>45</v>
      </c>
      <c r="L650" s="10">
        <v>1.6532125137753437</v>
      </c>
      <c r="M650" s="15" t="s">
        <v>1681</v>
      </c>
      <c r="N650" s="16">
        <v>4.3954161543782403E-3</v>
      </c>
      <c r="O650" s="10">
        <v>-2.3570000000000007</v>
      </c>
      <c r="P650" s="10" t="s">
        <v>1646</v>
      </c>
      <c r="Q650" s="10">
        <v>60</v>
      </c>
      <c r="R650" s="10">
        <f t="shared" si="37"/>
        <v>1.7781512503836436</v>
      </c>
      <c r="S650" s="10" t="s">
        <v>1666</v>
      </c>
    </row>
    <row r="651" spans="1:19" x14ac:dyDescent="0.2">
      <c r="A651" s="12">
        <v>1338</v>
      </c>
      <c r="B651" s="12" t="s">
        <v>1132</v>
      </c>
      <c r="C651" s="12" t="s">
        <v>56</v>
      </c>
      <c r="D651" s="13" t="s">
        <v>606</v>
      </c>
      <c r="E651" s="13" t="s">
        <v>1133</v>
      </c>
      <c r="F651" s="13" t="s">
        <v>1241</v>
      </c>
      <c r="G651" s="13" t="s">
        <v>1311</v>
      </c>
      <c r="H651" s="14">
        <v>2.33</v>
      </c>
      <c r="I651" s="14">
        <v>0.36735592102601899</v>
      </c>
      <c r="J651" s="14" t="s">
        <v>1666</v>
      </c>
      <c r="K651" s="10">
        <v>50</v>
      </c>
      <c r="L651" s="10">
        <v>1.6989700043360187</v>
      </c>
      <c r="M651" s="15" t="s">
        <v>1681</v>
      </c>
      <c r="N651" s="16">
        <v>6.3973483548264778E-3</v>
      </c>
      <c r="O651" s="10">
        <v>-2.1940000000000004</v>
      </c>
      <c r="P651" s="10" t="s">
        <v>1646</v>
      </c>
      <c r="Q651" s="10">
        <v>447.5</v>
      </c>
      <c r="R651" s="10">
        <f t="shared" si="37"/>
        <v>2.6507930396519308</v>
      </c>
      <c r="S651" s="10" t="s">
        <v>1666</v>
      </c>
    </row>
    <row r="652" spans="1:19" x14ac:dyDescent="0.2">
      <c r="A652" s="12">
        <v>1339</v>
      </c>
      <c r="B652" s="12" t="s">
        <v>1132</v>
      </c>
      <c r="C652" s="12" t="s">
        <v>56</v>
      </c>
      <c r="D652" s="13" t="s">
        <v>606</v>
      </c>
      <c r="E652" s="13" t="s">
        <v>1133</v>
      </c>
      <c r="F652" s="13" t="s">
        <v>1241</v>
      </c>
      <c r="G652" s="13" t="s">
        <v>1283</v>
      </c>
      <c r="H652" s="14">
        <v>1.72</v>
      </c>
      <c r="I652" s="14">
        <v>0.2355284469075489</v>
      </c>
      <c r="J652" s="14" t="s">
        <v>1666</v>
      </c>
      <c r="K652" s="10">
        <v>46</v>
      </c>
      <c r="L652" s="10">
        <v>1.6627578316815741</v>
      </c>
      <c r="M652" s="15" t="s">
        <v>1681</v>
      </c>
      <c r="N652" s="16">
        <v>1.3995873225726176E-3</v>
      </c>
      <c r="O652" s="10">
        <v>-2.8540000000000001</v>
      </c>
      <c r="P652" s="10" t="s">
        <v>1646</v>
      </c>
      <c r="Q652" s="10">
        <v>200</v>
      </c>
      <c r="R652" s="10">
        <f t="shared" si="37"/>
        <v>2.3010299956639813</v>
      </c>
      <c r="S652" s="10" t="s">
        <v>1666</v>
      </c>
    </row>
    <row r="653" spans="1:19" x14ac:dyDescent="0.2">
      <c r="A653" s="12">
        <v>1340</v>
      </c>
      <c r="B653" s="12" t="s">
        <v>1132</v>
      </c>
      <c r="C653" s="12" t="s">
        <v>56</v>
      </c>
      <c r="D653" s="13" t="s">
        <v>606</v>
      </c>
      <c r="E653" s="13" t="s">
        <v>1133</v>
      </c>
      <c r="F653" s="13" t="s">
        <v>1241</v>
      </c>
      <c r="G653" s="13" t="s">
        <v>1322</v>
      </c>
      <c r="H653" s="14">
        <v>4.0999999999999996</v>
      </c>
      <c r="I653" s="14">
        <v>0.61278385671973545</v>
      </c>
      <c r="J653" s="14" t="s">
        <v>1666</v>
      </c>
      <c r="K653" s="10">
        <v>44</v>
      </c>
      <c r="L653" s="10">
        <v>1.6434526764861874</v>
      </c>
      <c r="M653" s="15" t="s">
        <v>1681</v>
      </c>
      <c r="N653" s="16">
        <v>1.0990058394325197E-3</v>
      </c>
      <c r="O653" s="10">
        <v>-2.9590000000000005</v>
      </c>
      <c r="P653" s="10" t="s">
        <v>1646</v>
      </c>
      <c r="Q653" s="10">
        <v>547.5</v>
      </c>
      <c r="R653" s="10">
        <f t="shared" si="37"/>
        <v>2.738384123512156</v>
      </c>
      <c r="S653" s="10" t="s">
        <v>1666</v>
      </c>
    </row>
    <row r="654" spans="1:19" x14ac:dyDescent="0.2">
      <c r="A654" s="12">
        <v>1341</v>
      </c>
      <c r="B654" s="12" t="s">
        <v>1132</v>
      </c>
      <c r="C654" s="12" t="s">
        <v>56</v>
      </c>
      <c r="D654" s="13" t="s">
        <v>606</v>
      </c>
      <c r="E654" s="13" t="s">
        <v>1133</v>
      </c>
      <c r="F654" s="13" t="s">
        <v>1241</v>
      </c>
      <c r="G654" s="13" t="s">
        <v>1369</v>
      </c>
      <c r="H654" s="14">
        <v>5.88</v>
      </c>
      <c r="I654" s="14">
        <v>0.76937732607613851</v>
      </c>
      <c r="J654" s="14" t="s">
        <v>1666</v>
      </c>
      <c r="K654" s="10">
        <v>46</v>
      </c>
      <c r="L654" s="10">
        <v>1.6627578316815741</v>
      </c>
      <c r="M654" s="15" t="s">
        <v>1681</v>
      </c>
      <c r="N654" s="16">
        <v>1.0889300933334333E-2</v>
      </c>
      <c r="O654" s="10">
        <v>-1.9630000000000001</v>
      </c>
      <c r="P654" s="10" t="s">
        <v>1646</v>
      </c>
      <c r="Q654" s="10">
        <v>1179.5</v>
      </c>
      <c r="R654" s="10">
        <f t="shared" si="37"/>
        <v>3.0716979452216142</v>
      </c>
      <c r="S654" s="10" t="s">
        <v>1666</v>
      </c>
    </row>
    <row r="655" spans="1:19" x14ac:dyDescent="0.2">
      <c r="A655" s="12">
        <v>1342</v>
      </c>
      <c r="B655" s="12" t="s">
        <v>1132</v>
      </c>
      <c r="C655" s="12" t="s">
        <v>56</v>
      </c>
      <c r="D655" s="13" t="s">
        <v>606</v>
      </c>
      <c r="E655" s="13" t="s">
        <v>1133</v>
      </c>
      <c r="F655" s="13" t="s">
        <v>1241</v>
      </c>
      <c r="G655" s="13" t="s">
        <v>1328</v>
      </c>
      <c r="H655" s="14">
        <v>0.93</v>
      </c>
      <c r="I655" s="14">
        <v>-3.1517051446064863E-2</v>
      </c>
      <c r="J655" s="14" t="s">
        <v>1666</v>
      </c>
      <c r="K655" s="10">
        <v>52</v>
      </c>
      <c r="L655" s="10">
        <v>1.7160033436347992</v>
      </c>
      <c r="M655" s="15" t="s">
        <v>1681</v>
      </c>
      <c r="N655" s="16">
        <v>1E-3</v>
      </c>
      <c r="O655" s="10">
        <v>-3</v>
      </c>
      <c r="P655" s="10" t="s">
        <v>1646</v>
      </c>
      <c r="Q655" s="10">
        <v>600</v>
      </c>
      <c r="R655" s="10">
        <f t="shared" si="37"/>
        <v>2.7781512503836434</v>
      </c>
      <c r="S655" s="10" t="s">
        <v>1666</v>
      </c>
    </row>
    <row r="656" spans="1:19" x14ac:dyDescent="0.2">
      <c r="A656" s="12">
        <v>1343</v>
      </c>
      <c r="B656" s="12" t="s">
        <v>1132</v>
      </c>
      <c r="C656" s="12" t="s">
        <v>56</v>
      </c>
      <c r="D656" s="13" t="s">
        <v>606</v>
      </c>
      <c r="E656" s="13" t="s">
        <v>1133</v>
      </c>
      <c r="F656" s="13" t="s">
        <v>1241</v>
      </c>
      <c r="G656" s="13" t="s">
        <v>1252</v>
      </c>
      <c r="H656" s="14">
        <v>1.65</v>
      </c>
      <c r="I656" s="14">
        <v>0.21748394421390627</v>
      </c>
      <c r="J656" s="14" t="s">
        <v>1666</v>
      </c>
      <c r="K656" s="10">
        <v>62</v>
      </c>
      <c r="L656" s="10">
        <v>1.7923916894982539</v>
      </c>
      <c r="M656" s="15" t="s">
        <v>1681</v>
      </c>
      <c r="N656" s="16">
        <v>3.3962527259040818E-3</v>
      </c>
      <c r="O656" s="10">
        <v>-2.4690000000000003</v>
      </c>
      <c r="P656" s="10" t="s">
        <v>1646</v>
      </c>
      <c r="Q656" s="10">
        <v>108</v>
      </c>
      <c r="R656" s="10">
        <f t="shared" si="37"/>
        <v>2.0334237554869499</v>
      </c>
      <c r="S656" s="10" t="s">
        <v>1666</v>
      </c>
    </row>
    <row r="657" spans="1:19" x14ac:dyDescent="0.2">
      <c r="A657" s="12">
        <v>1344</v>
      </c>
      <c r="B657" s="12" t="s">
        <v>1132</v>
      </c>
      <c r="C657" s="12" t="s">
        <v>56</v>
      </c>
      <c r="D657" s="13" t="s">
        <v>606</v>
      </c>
      <c r="E657" s="13" t="s">
        <v>1133</v>
      </c>
      <c r="F657" s="13" t="s">
        <v>1241</v>
      </c>
      <c r="G657" s="13" t="s">
        <v>1323</v>
      </c>
      <c r="H657" s="14">
        <v>6.5</v>
      </c>
      <c r="I657" s="14">
        <v>0.81291335664285558</v>
      </c>
      <c r="J657" s="14" t="s">
        <v>1666</v>
      </c>
      <c r="K657" s="10">
        <v>46</v>
      </c>
      <c r="L657" s="10">
        <v>1.6627578316815741</v>
      </c>
      <c r="M657" s="15" t="s">
        <v>1681</v>
      </c>
      <c r="N657" s="16">
        <v>6.8076935869374119E-3</v>
      </c>
      <c r="O657" s="10">
        <v>-2.1670000000000003</v>
      </c>
      <c r="P657" s="10" t="s">
        <v>1646</v>
      </c>
      <c r="Q657" s="10">
        <v>550</v>
      </c>
      <c r="R657" s="10">
        <f t="shared" si="37"/>
        <v>2.7403626894942437</v>
      </c>
      <c r="S657" s="10" t="s">
        <v>1666</v>
      </c>
    </row>
    <row r="658" spans="1:19" x14ac:dyDescent="0.2">
      <c r="A658" s="12">
        <v>1345</v>
      </c>
      <c r="B658" s="12" t="s">
        <v>1132</v>
      </c>
      <c r="C658" s="12" t="s">
        <v>56</v>
      </c>
      <c r="D658" s="13" t="s">
        <v>606</v>
      </c>
      <c r="E658" s="13" t="s">
        <v>1133</v>
      </c>
      <c r="F658" s="13" t="s">
        <v>1241</v>
      </c>
      <c r="G658" s="13" t="s">
        <v>1277</v>
      </c>
      <c r="H658" s="14">
        <v>3.08</v>
      </c>
      <c r="I658" s="14">
        <v>0.48855071650044429</v>
      </c>
      <c r="J658" s="14" t="s">
        <v>1666</v>
      </c>
      <c r="K658" s="10">
        <v>47</v>
      </c>
      <c r="L658" s="10">
        <v>1.6720978579357175</v>
      </c>
      <c r="M658" s="15" t="s">
        <v>1681</v>
      </c>
      <c r="N658" s="16">
        <v>7.1944897800369926E-3</v>
      </c>
      <c r="O658" s="10">
        <v>-2.1430000000000002</v>
      </c>
      <c r="P658" s="10" t="s">
        <v>1646</v>
      </c>
      <c r="Q658" s="10">
        <v>170</v>
      </c>
      <c r="R658" s="10">
        <f t="shared" si="37"/>
        <v>2.2304489213782741</v>
      </c>
      <c r="S658" s="10" t="s">
        <v>1666</v>
      </c>
    </row>
    <row r="659" spans="1:19" x14ac:dyDescent="0.2">
      <c r="A659" s="12">
        <v>1346</v>
      </c>
      <c r="B659" s="12" t="s">
        <v>1132</v>
      </c>
      <c r="C659" s="12" t="s">
        <v>56</v>
      </c>
      <c r="D659" s="13" t="s">
        <v>606</v>
      </c>
      <c r="E659" s="13" t="s">
        <v>1133</v>
      </c>
      <c r="F659" s="13" t="s">
        <v>1241</v>
      </c>
      <c r="G659" s="13" t="s">
        <v>1345</v>
      </c>
      <c r="H659" s="14">
        <v>5.86</v>
      </c>
      <c r="I659" s="14">
        <v>0.7678976160180907</v>
      </c>
      <c r="J659" s="14" t="s">
        <v>1666</v>
      </c>
      <c r="K659" s="10">
        <v>48</v>
      </c>
      <c r="L659" s="10">
        <v>1.6812412373755872</v>
      </c>
      <c r="M659" s="15" t="s">
        <v>1681</v>
      </c>
      <c r="N659" s="16">
        <v>9.0991327263225171E-3</v>
      </c>
      <c r="O659" s="10">
        <v>-2.0409999999999999</v>
      </c>
      <c r="P659" s="10" t="s">
        <v>1646</v>
      </c>
      <c r="Q659" s="10">
        <v>863</v>
      </c>
      <c r="R659" s="10">
        <f t="shared" si="37"/>
        <v>2.9360107957152097</v>
      </c>
      <c r="S659" s="10" t="s">
        <v>1666</v>
      </c>
    </row>
    <row r="660" spans="1:19" x14ac:dyDescent="0.2">
      <c r="A660" s="12">
        <v>393</v>
      </c>
      <c r="B660" s="12" t="s">
        <v>15</v>
      </c>
      <c r="C660" s="12" t="s">
        <v>16</v>
      </c>
      <c r="D660" s="13" t="s">
        <v>160</v>
      </c>
      <c r="E660" s="13" t="s">
        <v>161</v>
      </c>
      <c r="F660" s="13" t="s">
        <v>545</v>
      </c>
      <c r="G660" s="13" t="s">
        <v>1028</v>
      </c>
      <c r="H660" s="14">
        <v>18.024999999999999</v>
      </c>
      <c r="I660" s="14">
        <v>1.2558752733914667</v>
      </c>
      <c r="J660" s="14" t="s">
        <v>1666</v>
      </c>
      <c r="K660" s="10">
        <v>49.93</v>
      </c>
      <c r="L660" s="10">
        <v>1.6983615660551097</v>
      </c>
      <c r="M660" s="15" t="s">
        <v>1681</v>
      </c>
      <c r="N660" s="16">
        <v>0.21978598727848245</v>
      </c>
      <c r="O660" s="10">
        <v>-0.65800000000000003</v>
      </c>
      <c r="P660" s="10" t="s">
        <v>1646</v>
      </c>
      <c r="Q660" s="10">
        <v>5.2</v>
      </c>
      <c r="R660" s="10">
        <f t="shared" si="37"/>
        <v>0.71600334363479923</v>
      </c>
      <c r="S660" s="10" t="s">
        <v>1666</v>
      </c>
    </row>
    <row r="661" spans="1:19" x14ac:dyDescent="0.2">
      <c r="A661" s="12">
        <v>240</v>
      </c>
      <c r="B661" s="12" t="s">
        <v>15</v>
      </c>
      <c r="C661" s="12" t="s">
        <v>16</v>
      </c>
      <c r="D661" s="13" t="s">
        <v>160</v>
      </c>
      <c r="E661" s="13" t="s">
        <v>161</v>
      </c>
      <c r="F661" s="13" t="s">
        <v>915</v>
      </c>
      <c r="G661" s="13" t="s">
        <v>916</v>
      </c>
      <c r="H661" s="14">
        <v>14.75</v>
      </c>
      <c r="I661" s="14">
        <v>1.1687920203141817</v>
      </c>
      <c r="J661" s="14" t="s">
        <v>1666</v>
      </c>
      <c r="K661" s="10">
        <v>47.61</v>
      </c>
      <c r="L661" s="10">
        <v>1.6776981814745107</v>
      </c>
      <c r="M661" s="15" t="s">
        <v>1681</v>
      </c>
      <c r="N661" s="16">
        <v>6.9984199600227309E-2</v>
      </c>
      <c r="O661" s="10">
        <v>-1.1550000000000002</v>
      </c>
      <c r="P661" s="10" t="s">
        <v>1646</v>
      </c>
      <c r="Q661" s="10">
        <v>4.5</v>
      </c>
      <c r="R661" s="10">
        <f t="shared" si="37"/>
        <v>0.65321251377534373</v>
      </c>
      <c r="S661" s="10" t="s">
        <v>1666</v>
      </c>
    </row>
    <row r="662" spans="1:19" x14ac:dyDescent="0.2">
      <c r="A662" s="12">
        <v>1185</v>
      </c>
      <c r="B662" s="12" t="s">
        <v>15</v>
      </c>
      <c r="C662" s="12" t="s">
        <v>16</v>
      </c>
      <c r="D662" s="13" t="s">
        <v>160</v>
      </c>
      <c r="E662" s="13" t="s">
        <v>161</v>
      </c>
      <c r="F662" s="13" t="s">
        <v>777</v>
      </c>
      <c r="G662" s="13" t="s">
        <v>1051</v>
      </c>
      <c r="H662" s="14">
        <v>14.85</v>
      </c>
      <c r="I662" s="14">
        <v>1.1717264536532312</v>
      </c>
      <c r="J662" s="14" t="s">
        <v>1666</v>
      </c>
      <c r="K662" s="10">
        <v>56.11</v>
      </c>
      <c r="L662" s="10">
        <v>1.7490402687034572</v>
      </c>
      <c r="M662" s="15" t="s">
        <v>1681</v>
      </c>
      <c r="N662" s="10"/>
      <c r="O662" s="10"/>
      <c r="Q662" s="10">
        <v>5.5</v>
      </c>
      <c r="R662" s="10">
        <f t="shared" si="37"/>
        <v>0.74036268949424389</v>
      </c>
      <c r="S662" s="10" t="s">
        <v>1666</v>
      </c>
    </row>
    <row r="663" spans="1:19" x14ac:dyDescent="0.2">
      <c r="A663" s="12">
        <v>1025</v>
      </c>
      <c r="B663" s="12" t="s">
        <v>15</v>
      </c>
      <c r="C663" s="12" t="s">
        <v>16</v>
      </c>
      <c r="D663" s="13" t="s">
        <v>17</v>
      </c>
      <c r="E663" s="13" t="s">
        <v>82</v>
      </c>
      <c r="F663" s="13" t="s">
        <v>102</v>
      </c>
      <c r="G663" s="13" t="s">
        <v>212</v>
      </c>
      <c r="H663" s="14">
        <v>7418.71</v>
      </c>
      <c r="I663" s="14">
        <v>3.8703283946877334</v>
      </c>
      <c r="J663" s="14" t="s">
        <v>1666</v>
      </c>
      <c r="K663" s="10">
        <v>34.200000000000003</v>
      </c>
      <c r="L663" s="10">
        <v>1.5340261060561351</v>
      </c>
      <c r="M663" s="15" t="s">
        <v>1681</v>
      </c>
      <c r="N663" s="10"/>
      <c r="O663" s="10"/>
      <c r="Q663" s="10">
        <v>1.0049999999999999</v>
      </c>
      <c r="R663" s="10">
        <f t="shared" si="37"/>
        <v>2.1660617565076304E-3</v>
      </c>
      <c r="S663" s="10" t="s">
        <v>1666</v>
      </c>
    </row>
    <row r="664" spans="1:19" x14ac:dyDescent="0.2">
      <c r="A664" s="12">
        <v>1159</v>
      </c>
      <c r="B664" s="12" t="s">
        <v>15</v>
      </c>
      <c r="C664" s="12" t="s">
        <v>16</v>
      </c>
      <c r="D664" s="13" t="s">
        <v>160</v>
      </c>
      <c r="E664" s="13" t="s">
        <v>306</v>
      </c>
      <c r="F664" s="13" t="s">
        <v>307</v>
      </c>
      <c r="G664" s="13" t="s">
        <v>1052</v>
      </c>
      <c r="H664" s="14">
        <v>2077.5</v>
      </c>
      <c r="I664" s="14">
        <v>3.3175410324561487</v>
      </c>
      <c r="J664" s="14" t="s">
        <v>1666</v>
      </c>
      <c r="K664" s="10">
        <v>87.37</v>
      </c>
      <c r="L664" s="10">
        <v>1.9413623357117611</v>
      </c>
      <c r="M664" s="15" t="s">
        <v>1681</v>
      </c>
      <c r="N664" s="16">
        <v>11.23</v>
      </c>
      <c r="O664" s="10">
        <v>1.0503797562614579</v>
      </c>
      <c r="P664" s="10" t="s">
        <v>1672</v>
      </c>
      <c r="Q664" s="10">
        <v>5.5</v>
      </c>
      <c r="R664" s="10">
        <f t="shared" si="37"/>
        <v>0.74036268949424389</v>
      </c>
      <c r="S664" s="10" t="s">
        <v>1666</v>
      </c>
    </row>
    <row r="665" spans="1:19" x14ac:dyDescent="0.2">
      <c r="A665" s="12">
        <v>281</v>
      </c>
      <c r="B665" s="12" t="s">
        <v>15</v>
      </c>
      <c r="C665" s="12" t="s">
        <v>16</v>
      </c>
      <c r="D665" s="13" t="s">
        <v>160</v>
      </c>
      <c r="E665" s="13" t="s">
        <v>306</v>
      </c>
      <c r="F665" s="13" t="s">
        <v>307</v>
      </c>
      <c r="G665" s="13" t="s">
        <v>1037</v>
      </c>
      <c r="H665" s="14">
        <v>1092.98</v>
      </c>
      <c r="I665" s="14">
        <v>3.0386122150429258</v>
      </c>
      <c r="J665" s="14" t="s">
        <v>1666</v>
      </c>
      <c r="K665" s="10">
        <v>71.39</v>
      </c>
      <c r="L665" s="10">
        <v>1.8536373819585943</v>
      </c>
      <c r="M665" s="15" t="s">
        <v>1681</v>
      </c>
      <c r="N665" s="16">
        <v>6.59</v>
      </c>
      <c r="O665" s="10">
        <v>0.81888541459400987</v>
      </c>
      <c r="P665" s="10" t="s">
        <v>1672</v>
      </c>
      <c r="Q665" s="10">
        <v>5.3</v>
      </c>
      <c r="R665" s="10">
        <f t="shared" si="37"/>
        <v>0.72427586960078905</v>
      </c>
      <c r="S665" s="10" t="s">
        <v>1666</v>
      </c>
    </row>
    <row r="666" spans="1:19" x14ac:dyDescent="0.2">
      <c r="A666" s="12">
        <v>282</v>
      </c>
      <c r="B666" s="12" t="s">
        <v>15</v>
      </c>
      <c r="C666" s="12" t="s">
        <v>16</v>
      </c>
      <c r="D666" s="13" t="s">
        <v>160</v>
      </c>
      <c r="E666" s="13" t="s">
        <v>306</v>
      </c>
      <c r="F666" s="13" t="s">
        <v>307</v>
      </c>
      <c r="G666" s="13" t="s">
        <v>1059</v>
      </c>
      <c r="H666" s="14">
        <v>1115</v>
      </c>
      <c r="I666" s="14">
        <v>3.0472748673841794</v>
      </c>
      <c r="J666" s="14" t="s">
        <v>1673</v>
      </c>
      <c r="K666" s="10">
        <v>95.26</v>
      </c>
      <c r="L666" s="10">
        <v>1.9789105771755717</v>
      </c>
      <c r="M666" s="15" t="s">
        <v>1681</v>
      </c>
      <c r="N666" s="16">
        <v>4.91</v>
      </c>
      <c r="O666" s="10">
        <v>0.69108149212296843</v>
      </c>
      <c r="P666" s="10" t="s">
        <v>1672</v>
      </c>
      <c r="Q666" s="10">
        <v>5.5000000000000018</v>
      </c>
      <c r="R666" s="10">
        <f t="shared" si="37"/>
        <v>0.740362689494244</v>
      </c>
      <c r="S666" s="10" t="s">
        <v>1659</v>
      </c>
    </row>
    <row r="667" spans="1:19" x14ac:dyDescent="0.2">
      <c r="A667" s="12">
        <v>283</v>
      </c>
      <c r="B667" s="12" t="s">
        <v>15</v>
      </c>
      <c r="C667" s="12" t="s">
        <v>16</v>
      </c>
      <c r="D667" s="13" t="s">
        <v>160</v>
      </c>
      <c r="E667" s="13" t="s">
        <v>306</v>
      </c>
      <c r="F667" s="13" t="s">
        <v>307</v>
      </c>
      <c r="G667" s="13" t="s">
        <v>1080</v>
      </c>
      <c r="H667" s="14">
        <v>1815</v>
      </c>
      <c r="I667" s="14">
        <v>3.2588766293721312</v>
      </c>
      <c r="J667" s="14" t="s">
        <v>1666</v>
      </c>
      <c r="K667" s="10">
        <v>88.5</v>
      </c>
      <c r="L667" s="10">
        <v>1.9469432706978254</v>
      </c>
      <c r="M667" s="15" t="s">
        <v>1681</v>
      </c>
      <c r="N667" s="16">
        <v>2.75</v>
      </c>
      <c r="O667" s="10">
        <v>0.43933269383026263</v>
      </c>
      <c r="P667" s="10" t="s">
        <v>1672</v>
      </c>
      <c r="Q667" s="10">
        <v>5.85</v>
      </c>
      <c r="R667" s="10">
        <f t="shared" si="37"/>
        <v>0.76715586608218045</v>
      </c>
      <c r="S667" s="10" t="s">
        <v>1666</v>
      </c>
    </row>
    <row r="668" spans="1:19" x14ac:dyDescent="0.2">
      <c r="A668" s="12">
        <v>284</v>
      </c>
      <c r="B668" s="12" t="s">
        <v>15</v>
      </c>
      <c r="C668" s="12" t="s">
        <v>16</v>
      </c>
      <c r="D668" s="13" t="s">
        <v>160</v>
      </c>
      <c r="E668" s="13" t="s">
        <v>306</v>
      </c>
      <c r="F668" s="13" t="s">
        <v>307</v>
      </c>
      <c r="G668" s="13" t="s">
        <v>1113</v>
      </c>
      <c r="H668" s="14">
        <v>1250</v>
      </c>
      <c r="I668" s="14">
        <v>3.0969100130080562</v>
      </c>
      <c r="J668" s="14" t="s">
        <v>1666</v>
      </c>
      <c r="K668" s="10">
        <v>85.75</v>
      </c>
      <c r="L668" s="10">
        <v>1.933234128714808</v>
      </c>
      <c r="M668" s="15" t="s">
        <v>1681</v>
      </c>
      <c r="N668" s="16">
        <v>3.04</v>
      </c>
      <c r="O668" s="10">
        <v>0.48287358360875376</v>
      </c>
      <c r="P668" s="10" t="s">
        <v>1672</v>
      </c>
      <c r="Q668" s="10">
        <v>6.75</v>
      </c>
      <c r="R668" s="10">
        <f t="shared" si="37"/>
        <v>0.82930377283102497</v>
      </c>
      <c r="S668" s="10" t="s">
        <v>1666</v>
      </c>
    </row>
    <row r="669" spans="1:19" x14ac:dyDescent="0.2">
      <c r="A669" s="12">
        <v>285</v>
      </c>
      <c r="B669" s="12" t="s">
        <v>15</v>
      </c>
      <c r="C669" s="12" t="s">
        <v>16</v>
      </c>
      <c r="D669" s="13" t="s">
        <v>160</v>
      </c>
      <c r="E669" s="13" t="s">
        <v>306</v>
      </c>
      <c r="F669" s="13" t="s">
        <v>307</v>
      </c>
      <c r="G669" s="13" t="s">
        <v>1081</v>
      </c>
      <c r="H669" s="14">
        <v>1100</v>
      </c>
      <c r="I669" s="14">
        <v>3.0413926851582249</v>
      </c>
      <c r="J669" s="14" t="s">
        <v>1666</v>
      </c>
      <c r="K669" s="10">
        <v>79.430000000000007</v>
      </c>
      <c r="L669" s="10">
        <v>1.899984562549391</v>
      </c>
      <c r="M669" s="15" t="s">
        <v>1681</v>
      </c>
      <c r="N669" s="16">
        <v>7.24</v>
      </c>
      <c r="O669" s="10">
        <v>0.85973856619714695</v>
      </c>
      <c r="P669" s="10" t="s">
        <v>1672</v>
      </c>
      <c r="Q669" s="10">
        <v>5.85</v>
      </c>
      <c r="R669" s="10">
        <f t="shared" si="37"/>
        <v>0.76715586608218045</v>
      </c>
      <c r="S669" s="10" t="s">
        <v>1666</v>
      </c>
    </row>
    <row r="670" spans="1:19" x14ac:dyDescent="0.2">
      <c r="A670" s="12">
        <v>1044</v>
      </c>
      <c r="B670" s="12" t="s">
        <v>15</v>
      </c>
      <c r="C670" s="12" t="s">
        <v>16</v>
      </c>
      <c r="D670" s="13" t="s">
        <v>17</v>
      </c>
      <c r="E670" s="13" t="s">
        <v>40</v>
      </c>
      <c r="F670" s="13" t="s">
        <v>53</v>
      </c>
      <c r="G670" s="13" t="s">
        <v>500</v>
      </c>
      <c r="H670" s="14">
        <v>56.552500000000002</v>
      </c>
      <c r="I670" s="14">
        <v>1.7524518084163103</v>
      </c>
      <c r="J670" s="14" t="s">
        <v>1666</v>
      </c>
      <c r="K670" s="10">
        <v>67</v>
      </c>
      <c r="L670" s="10">
        <v>1.8260748027008264</v>
      </c>
      <c r="M670" s="15" t="s">
        <v>1681</v>
      </c>
      <c r="N670" s="16">
        <v>1.1376272858234309</v>
      </c>
      <c r="O670" s="10">
        <v>5.6000000000000008E-2</v>
      </c>
      <c r="P670" s="10" t="s">
        <v>1646</v>
      </c>
      <c r="Q670" s="10">
        <v>2.3025000000000002</v>
      </c>
      <c r="R670" s="10">
        <f t="shared" si="37"/>
        <v>0.36219963886888656</v>
      </c>
      <c r="S670" s="10" t="s">
        <v>1666</v>
      </c>
    </row>
    <row r="671" spans="1:19" x14ac:dyDescent="0.2">
      <c r="A671" s="12">
        <v>692</v>
      </c>
      <c r="B671" s="12" t="s">
        <v>15</v>
      </c>
      <c r="C671" s="12" t="s">
        <v>16</v>
      </c>
      <c r="D671" s="13" t="s">
        <v>17</v>
      </c>
      <c r="E671" s="13" t="s">
        <v>40</v>
      </c>
      <c r="F671" s="13" t="s">
        <v>53</v>
      </c>
      <c r="G671" s="13" t="s">
        <v>646</v>
      </c>
      <c r="H671" s="14">
        <v>58.164999999999999</v>
      </c>
      <c r="I671" s="14">
        <v>1.7646617324292897</v>
      </c>
      <c r="J671" s="14" t="s">
        <v>1666</v>
      </c>
      <c r="K671" s="10">
        <v>61</v>
      </c>
      <c r="L671" s="10">
        <v>1.7853298350107671</v>
      </c>
      <c r="M671" s="15" t="s">
        <v>1681</v>
      </c>
      <c r="N671" s="10"/>
      <c r="O671" s="10"/>
      <c r="Q671" s="10">
        <v>3.125</v>
      </c>
      <c r="R671" s="10">
        <f t="shared" si="37"/>
        <v>0.49485002168009401</v>
      </c>
      <c r="S671" s="10" t="s">
        <v>1666</v>
      </c>
    </row>
    <row r="672" spans="1:19" x14ac:dyDescent="0.2">
      <c r="A672" s="12">
        <v>1045</v>
      </c>
      <c r="B672" s="12" t="s">
        <v>15</v>
      </c>
      <c r="C672" s="12" t="s">
        <v>16</v>
      </c>
      <c r="D672" s="13" t="s">
        <v>17</v>
      </c>
      <c r="E672" s="13" t="s">
        <v>40</v>
      </c>
      <c r="F672" s="13" t="s">
        <v>53</v>
      </c>
      <c r="G672" s="13" t="s">
        <v>374</v>
      </c>
      <c r="H672" s="14">
        <v>42.145000000000003</v>
      </c>
      <c r="I672" s="14">
        <v>1.6247460581727651</v>
      </c>
      <c r="J672" s="14" t="s">
        <v>1666</v>
      </c>
      <c r="K672" s="10">
        <v>66</v>
      </c>
      <c r="L672" s="10">
        <v>1.8195439355418688</v>
      </c>
      <c r="M672" s="15" t="s">
        <v>1681</v>
      </c>
      <c r="N672" s="10"/>
      <c r="O672" s="10"/>
      <c r="Q672" s="10">
        <v>1.8525</v>
      </c>
      <c r="R672" s="10">
        <f t="shared" si="37"/>
        <v>0.26775821665136579</v>
      </c>
      <c r="S672" s="10" t="s">
        <v>1666</v>
      </c>
    </row>
    <row r="673" spans="1:21" x14ac:dyDescent="0.2">
      <c r="A673" s="12">
        <v>541</v>
      </c>
      <c r="B673" s="12" t="s">
        <v>15</v>
      </c>
      <c r="C673" s="12" t="s">
        <v>16</v>
      </c>
      <c r="D673" s="13" t="s">
        <v>17</v>
      </c>
      <c r="E673" s="13" t="s">
        <v>40</v>
      </c>
      <c r="F673" s="13" t="s">
        <v>53</v>
      </c>
      <c r="G673" s="13" t="s">
        <v>580</v>
      </c>
      <c r="H673" s="14">
        <v>14.32</v>
      </c>
      <c r="I673" s="14">
        <v>1.1559430179718369</v>
      </c>
      <c r="J673" s="14" t="s">
        <v>1666</v>
      </c>
      <c r="K673" s="10">
        <v>141.19999999999999</v>
      </c>
      <c r="L673" s="10">
        <v>2.1498346967157849</v>
      </c>
      <c r="M673" s="15" t="s">
        <v>1681</v>
      </c>
      <c r="N673" s="16">
        <v>0.3572728381519289</v>
      </c>
      <c r="O673" s="10">
        <v>-0.44700000000000001</v>
      </c>
      <c r="P673" s="10" t="s">
        <v>1646</v>
      </c>
      <c r="Q673" s="10">
        <v>2.75</v>
      </c>
      <c r="R673" s="10">
        <f t="shared" si="37"/>
        <v>0.43933269383026263</v>
      </c>
      <c r="S673" s="10" t="s">
        <v>1666</v>
      </c>
    </row>
    <row r="674" spans="1:21" x14ac:dyDescent="0.2">
      <c r="A674" s="12">
        <v>207</v>
      </c>
      <c r="B674" s="12" t="s">
        <v>15</v>
      </c>
      <c r="C674" s="12" t="s">
        <v>16</v>
      </c>
      <c r="D674" s="13" t="s">
        <v>160</v>
      </c>
      <c r="E674" s="13" t="s">
        <v>161</v>
      </c>
      <c r="F674" s="13" t="s">
        <v>588</v>
      </c>
      <c r="G674" s="13" t="s">
        <v>680</v>
      </c>
      <c r="H674" s="14">
        <v>39.5</v>
      </c>
      <c r="I674" s="14">
        <v>1.5965970956264601</v>
      </c>
      <c r="J674" s="14" t="s">
        <v>1666</v>
      </c>
      <c r="K674" s="10">
        <v>109.03</v>
      </c>
      <c r="L674" s="10">
        <v>2.0375460120858269</v>
      </c>
      <c r="M674" s="15" t="s">
        <v>1681</v>
      </c>
      <c r="N674" s="16">
        <v>0.15995580286146685</v>
      </c>
      <c r="O674" s="10">
        <v>-0.79600000000000004</v>
      </c>
      <c r="P674" s="10" t="s">
        <v>1646</v>
      </c>
      <c r="Q674" s="10">
        <v>3.4</v>
      </c>
      <c r="R674" s="10">
        <f t="shared" si="37"/>
        <v>0.53147891704225514</v>
      </c>
      <c r="S674" s="10" t="s">
        <v>1666</v>
      </c>
    </row>
    <row r="675" spans="1:21" x14ac:dyDescent="0.2">
      <c r="A675" s="12">
        <v>1175</v>
      </c>
      <c r="B675" s="12" t="s">
        <v>15</v>
      </c>
      <c r="C675" s="12" t="s">
        <v>16</v>
      </c>
      <c r="D675" s="13" t="s">
        <v>160</v>
      </c>
      <c r="E675" s="13" t="s">
        <v>161</v>
      </c>
      <c r="F675" s="13" t="s">
        <v>588</v>
      </c>
      <c r="G675" s="13" t="s">
        <v>703</v>
      </c>
      <c r="H675" s="14">
        <v>53.125</v>
      </c>
      <c r="I675" s="14">
        <v>1.7252989430583681</v>
      </c>
      <c r="J675" s="14" t="s">
        <v>1666</v>
      </c>
      <c r="K675" s="10">
        <v>105.5</v>
      </c>
      <c r="L675" s="10">
        <v>2.0232524596337114</v>
      </c>
      <c r="M675" s="15" t="s">
        <v>1681</v>
      </c>
      <c r="N675" s="10"/>
      <c r="O675" s="10"/>
      <c r="Q675" s="10">
        <v>3.5</v>
      </c>
      <c r="R675" s="10">
        <f t="shared" si="37"/>
        <v>0.54406804435027567</v>
      </c>
      <c r="S675" s="10" t="s">
        <v>1666</v>
      </c>
    </row>
    <row r="676" spans="1:21" x14ac:dyDescent="0.2">
      <c r="A676" s="12">
        <v>324</v>
      </c>
      <c r="B676" s="12" t="s">
        <v>15</v>
      </c>
      <c r="C676" s="12" t="s">
        <v>16</v>
      </c>
      <c r="D676" s="13" t="s">
        <v>160</v>
      </c>
      <c r="E676" s="13" t="s">
        <v>161</v>
      </c>
      <c r="F676" s="13" t="s">
        <v>410</v>
      </c>
      <c r="G676" s="13" t="s">
        <v>1527</v>
      </c>
      <c r="H676" s="14">
        <v>16.965</v>
      </c>
      <c r="I676" s="14">
        <v>1.2295538639811365</v>
      </c>
      <c r="J676" s="14" t="s">
        <v>1666</v>
      </c>
      <c r="K676" s="10">
        <v>115.76</v>
      </c>
      <c r="L676" s="10">
        <v>2.0635585181109812</v>
      </c>
      <c r="M676" s="15" t="s">
        <v>1681</v>
      </c>
      <c r="N676" s="16">
        <v>0.64</v>
      </c>
      <c r="O676" s="10">
        <v>-0.19382002601611281</v>
      </c>
      <c r="P676" s="10" t="s">
        <v>1671</v>
      </c>
      <c r="Q676" s="10"/>
      <c r="R676" s="10"/>
    </row>
    <row r="677" spans="1:21" x14ac:dyDescent="0.2">
      <c r="A677" s="12">
        <v>654</v>
      </c>
      <c r="B677" s="12" t="s">
        <v>15</v>
      </c>
      <c r="C677" s="12" t="s">
        <v>16</v>
      </c>
      <c r="D677" s="13" t="s">
        <v>17</v>
      </c>
      <c r="E677" s="13" t="s">
        <v>18</v>
      </c>
      <c r="F677" s="13" t="s">
        <v>19</v>
      </c>
      <c r="G677" s="13" t="s">
        <v>20</v>
      </c>
      <c r="H677" s="14">
        <v>4220017.1399999997</v>
      </c>
      <c r="I677" s="14">
        <v>6.6253142148934989</v>
      </c>
      <c r="J677" s="14" t="s">
        <v>1666</v>
      </c>
      <c r="K677" s="10">
        <v>60.9</v>
      </c>
      <c r="L677" s="10">
        <v>1.7846172926328754</v>
      </c>
      <c r="M677" s="15" t="s">
        <v>1681</v>
      </c>
      <c r="N677" s="16">
        <v>3061.9634336906806</v>
      </c>
      <c r="O677" s="10">
        <v>3.4860000000000007</v>
      </c>
      <c r="P677" s="10" t="s">
        <v>1646</v>
      </c>
      <c r="Q677" s="10">
        <v>0.92</v>
      </c>
      <c r="R677" s="10">
        <f t="shared" ref="R677:R690" si="38">LOG10(Q677)</f>
        <v>-3.6212172654444715E-2</v>
      </c>
      <c r="S677" s="10" t="s">
        <v>1666</v>
      </c>
      <c r="T677" s="10">
        <v>4.1100000000000003</v>
      </c>
      <c r="U677" s="10" t="s">
        <v>1665</v>
      </c>
    </row>
    <row r="678" spans="1:21" x14ac:dyDescent="0.2">
      <c r="A678" s="12">
        <v>1179</v>
      </c>
      <c r="B678" s="12" t="s">
        <v>15</v>
      </c>
      <c r="C678" s="12" t="s">
        <v>16</v>
      </c>
      <c r="D678" s="13" t="s">
        <v>160</v>
      </c>
      <c r="E678" s="13" t="s">
        <v>161</v>
      </c>
      <c r="F678" s="13" t="s">
        <v>707</v>
      </c>
      <c r="G678" s="13" t="s">
        <v>964</v>
      </c>
      <c r="H678" s="14">
        <v>19.933330000000002</v>
      </c>
      <c r="I678" s="14">
        <v>1.2995798566442471</v>
      </c>
      <c r="J678" s="14" t="s">
        <v>1666</v>
      </c>
      <c r="K678" s="10">
        <v>262.02999999999997</v>
      </c>
      <c r="L678" s="10">
        <v>2.4183510168487086</v>
      </c>
      <c r="M678" s="15" t="s">
        <v>1681</v>
      </c>
      <c r="N678" s="10"/>
      <c r="O678" s="10"/>
      <c r="Q678" s="10">
        <v>4.78</v>
      </c>
      <c r="R678" s="10">
        <f t="shared" si="38"/>
        <v>0.67942789661211889</v>
      </c>
      <c r="S678" s="10" t="s">
        <v>1666</v>
      </c>
    </row>
    <row r="679" spans="1:21" x14ac:dyDescent="0.2">
      <c r="A679" s="12">
        <v>394</v>
      </c>
      <c r="B679" s="12" t="s">
        <v>15</v>
      </c>
      <c r="C679" s="12" t="s">
        <v>16</v>
      </c>
      <c r="D679" s="13" t="s">
        <v>160</v>
      </c>
      <c r="E679" s="13" t="s">
        <v>161</v>
      </c>
      <c r="F679" s="13" t="s">
        <v>628</v>
      </c>
      <c r="G679" s="13" t="s">
        <v>1100</v>
      </c>
      <c r="H679" s="14">
        <v>16.982436524617448</v>
      </c>
      <c r="I679" s="14">
        <v>1.2300000000000002</v>
      </c>
      <c r="J679" s="14" t="s">
        <v>1646</v>
      </c>
      <c r="K679" s="10">
        <v>210.79</v>
      </c>
      <c r="L679" s="10">
        <v>2.3238500038468026</v>
      </c>
      <c r="M679" s="15" t="s">
        <v>1681</v>
      </c>
      <c r="N679" s="16">
        <v>0.23988329190194901</v>
      </c>
      <c r="O679" s="10">
        <v>-0.62000000000000011</v>
      </c>
      <c r="P679" s="10" t="s">
        <v>1646</v>
      </c>
      <c r="Q679" s="10">
        <v>6.0000000000000009</v>
      </c>
      <c r="R679" s="10">
        <f t="shared" si="38"/>
        <v>0.77815125038364374</v>
      </c>
      <c r="S679" s="10" t="s">
        <v>1650</v>
      </c>
    </row>
    <row r="680" spans="1:21" x14ac:dyDescent="0.2">
      <c r="A680" s="12">
        <v>782</v>
      </c>
      <c r="B680" s="12" t="s">
        <v>15</v>
      </c>
      <c r="C680" s="12" t="s">
        <v>16</v>
      </c>
      <c r="D680" s="13" t="s">
        <v>17</v>
      </c>
      <c r="E680" s="13" t="s">
        <v>131</v>
      </c>
      <c r="F680" s="13" t="s">
        <v>455</v>
      </c>
      <c r="G680" s="13" t="s">
        <v>456</v>
      </c>
      <c r="H680" s="14">
        <v>8297.2425000000003</v>
      </c>
      <c r="I680" s="14">
        <v>3.9189337832181077</v>
      </c>
      <c r="J680" s="14" t="s">
        <v>1666</v>
      </c>
      <c r="K680" s="10">
        <v>70.22</v>
      </c>
      <c r="L680" s="10">
        <v>1.8464608251293324</v>
      </c>
      <c r="M680" s="15" t="s">
        <v>1681</v>
      </c>
      <c r="N680" s="16">
        <v>4.0457589169744272</v>
      </c>
      <c r="O680" s="10">
        <v>0.6070000000000001</v>
      </c>
      <c r="P680" s="10" t="s">
        <v>1646</v>
      </c>
      <c r="Q680" s="10">
        <v>2.0225</v>
      </c>
      <c r="R680" s="10">
        <f t="shared" si="38"/>
        <v>0.3058885302843099</v>
      </c>
      <c r="S680" s="10" t="s">
        <v>1666</v>
      </c>
    </row>
    <row r="681" spans="1:21" x14ac:dyDescent="0.2">
      <c r="A681" s="12">
        <v>609</v>
      </c>
      <c r="B681" s="12" t="s">
        <v>15</v>
      </c>
      <c r="C681" s="12" t="s">
        <v>16</v>
      </c>
      <c r="D681" s="13" t="s">
        <v>17</v>
      </c>
      <c r="E681" s="13" t="s">
        <v>131</v>
      </c>
      <c r="F681" s="13" t="s">
        <v>951</v>
      </c>
      <c r="G681" s="13" t="s">
        <v>1140</v>
      </c>
      <c r="H681" s="14">
        <v>22050.07</v>
      </c>
      <c r="I681" s="14">
        <v>4.3434099725143103</v>
      </c>
      <c r="J681" s="14" t="s">
        <v>1666</v>
      </c>
      <c r="K681" s="10">
        <v>59.975999999999999</v>
      </c>
      <c r="L681" s="10">
        <v>1.777977497838056</v>
      </c>
      <c r="M681" s="15" t="s">
        <v>1681</v>
      </c>
      <c r="N681" s="16">
        <v>38.28247433168228</v>
      </c>
      <c r="O681" s="10">
        <v>1.5830000000000002</v>
      </c>
      <c r="P681" s="10" t="s">
        <v>1646</v>
      </c>
      <c r="Q681" s="10">
        <v>7.7975000000000003</v>
      </c>
      <c r="R681" s="10">
        <f t="shared" si="38"/>
        <v>0.89195538342918135</v>
      </c>
      <c r="S681" s="10" t="s">
        <v>1666</v>
      </c>
      <c r="T681" s="10">
        <v>2.73</v>
      </c>
      <c r="U681" s="10" t="s">
        <v>1665</v>
      </c>
    </row>
    <row r="682" spans="1:21" x14ac:dyDescent="0.2">
      <c r="A682" s="12">
        <v>616</v>
      </c>
      <c r="B682" s="12" t="s">
        <v>15</v>
      </c>
      <c r="C682" s="12" t="s">
        <v>16</v>
      </c>
      <c r="D682" s="13" t="s">
        <v>17</v>
      </c>
      <c r="E682" s="13" t="s">
        <v>131</v>
      </c>
      <c r="F682" s="13" t="s">
        <v>319</v>
      </c>
      <c r="G682" s="13" t="s">
        <v>566</v>
      </c>
      <c r="H682" s="14">
        <v>8904.1</v>
      </c>
      <c r="I682" s="14">
        <v>3.9495900288203982</v>
      </c>
      <c r="J682" s="14" t="s">
        <v>1666</v>
      </c>
      <c r="K682" s="10">
        <v>54.49</v>
      </c>
      <c r="L682" s="10">
        <v>1.7363168079041089</v>
      </c>
      <c r="M682" s="15" t="s">
        <v>1640</v>
      </c>
      <c r="N682" s="16">
        <v>5.0815944256056049</v>
      </c>
      <c r="O682" s="10">
        <v>0.70599999999999996</v>
      </c>
      <c r="P682" s="10" t="s">
        <v>1646</v>
      </c>
      <c r="Q682" s="10">
        <v>2.645</v>
      </c>
      <c r="R682" s="10">
        <f t="shared" si="38"/>
        <v>0.42242567637120454</v>
      </c>
      <c r="S682" s="10" t="s">
        <v>1666</v>
      </c>
    </row>
    <row r="683" spans="1:21" x14ac:dyDescent="0.2">
      <c r="A683" s="12">
        <v>639</v>
      </c>
      <c r="B683" s="12" t="s">
        <v>15</v>
      </c>
      <c r="C683" s="12" t="s">
        <v>16</v>
      </c>
      <c r="D683" s="13" t="s">
        <v>17</v>
      </c>
      <c r="E683" s="13" t="s">
        <v>82</v>
      </c>
      <c r="F683" s="13" t="s">
        <v>102</v>
      </c>
      <c r="G683" s="13" t="s">
        <v>213</v>
      </c>
      <c r="H683" s="14">
        <v>9353</v>
      </c>
      <c r="I683" s="14">
        <v>3.9709509343454239</v>
      </c>
      <c r="J683" s="14" t="s">
        <v>1666</v>
      </c>
      <c r="K683" s="10">
        <v>77.61</v>
      </c>
      <c r="L683" s="10">
        <v>1.8899176834362059</v>
      </c>
      <c r="M683" s="15" t="s">
        <v>1681</v>
      </c>
      <c r="N683" s="16">
        <v>48.194779762512745</v>
      </c>
      <c r="O683" s="10">
        <v>1.6830000000000001</v>
      </c>
      <c r="P683" s="10" t="s">
        <v>1646</v>
      </c>
      <c r="Q683" s="10">
        <v>1.0049999999999999</v>
      </c>
      <c r="R683" s="10">
        <f t="shared" si="38"/>
        <v>2.1660617565076304E-3</v>
      </c>
      <c r="S683" s="10" t="s">
        <v>1666</v>
      </c>
      <c r="T683" s="10">
        <v>3.46</v>
      </c>
      <c r="U683" s="10" t="s">
        <v>1665</v>
      </c>
    </row>
    <row r="684" spans="1:21" x14ac:dyDescent="0.2">
      <c r="A684" s="12">
        <v>640</v>
      </c>
      <c r="B684" s="12" t="s">
        <v>15</v>
      </c>
      <c r="C684" s="12" t="s">
        <v>16</v>
      </c>
      <c r="D684" s="13" t="s">
        <v>17</v>
      </c>
      <c r="E684" s="13" t="s">
        <v>82</v>
      </c>
      <c r="F684" s="13" t="s">
        <v>102</v>
      </c>
      <c r="G684" s="13" t="s">
        <v>152</v>
      </c>
      <c r="H684" s="14">
        <v>4280.41</v>
      </c>
      <c r="I684" s="14">
        <v>3.6314853699967036</v>
      </c>
      <c r="J684" s="14" t="s">
        <v>1666</v>
      </c>
      <c r="K684" s="10">
        <v>73.63</v>
      </c>
      <c r="L684" s="10">
        <v>1.8670548004767016</v>
      </c>
      <c r="M684" s="15" t="s">
        <v>1681</v>
      </c>
      <c r="N684" s="16">
        <v>35.237087104248715</v>
      </c>
      <c r="O684" s="10">
        <v>1.5469999999999999</v>
      </c>
      <c r="P684" s="10" t="s">
        <v>1646</v>
      </c>
      <c r="Q684" s="10">
        <v>1</v>
      </c>
      <c r="R684" s="10">
        <f t="shared" si="38"/>
        <v>0</v>
      </c>
      <c r="S684" s="10" t="s">
        <v>1666</v>
      </c>
      <c r="T684" s="10">
        <v>3.41</v>
      </c>
      <c r="U684" s="10" t="s">
        <v>1665</v>
      </c>
    </row>
    <row r="685" spans="1:21" x14ac:dyDescent="0.2">
      <c r="A685" s="12">
        <v>641</v>
      </c>
      <c r="B685" s="12" t="s">
        <v>15</v>
      </c>
      <c r="C685" s="12" t="s">
        <v>16</v>
      </c>
      <c r="D685" s="13" t="s">
        <v>17</v>
      </c>
      <c r="E685" s="13" t="s">
        <v>82</v>
      </c>
      <c r="F685" s="13" t="s">
        <v>102</v>
      </c>
      <c r="G685" s="13" t="s">
        <v>214</v>
      </c>
      <c r="H685" s="14">
        <v>6455.19</v>
      </c>
      <c r="I685" s="14">
        <v>3.809909029675588</v>
      </c>
      <c r="J685" s="14" t="s">
        <v>1666</v>
      </c>
      <c r="K685" s="10">
        <v>74.099999999999994</v>
      </c>
      <c r="L685" s="10">
        <v>1.8698182079793282</v>
      </c>
      <c r="M685" s="15" t="s">
        <v>1681</v>
      </c>
      <c r="N685" s="16">
        <v>48.977881936844632</v>
      </c>
      <c r="O685" s="10">
        <v>1.6900000000000002</v>
      </c>
      <c r="P685" s="10" t="s">
        <v>1646</v>
      </c>
      <c r="Q685" s="10">
        <v>1.0049999999999999</v>
      </c>
      <c r="R685" s="10">
        <f t="shared" si="38"/>
        <v>2.1660617565076304E-3</v>
      </c>
      <c r="S685" s="10" t="s">
        <v>1666</v>
      </c>
      <c r="T685" s="10">
        <v>3.14</v>
      </c>
      <c r="U685" s="10" t="s">
        <v>1665</v>
      </c>
    </row>
    <row r="686" spans="1:21" x14ac:dyDescent="0.2">
      <c r="A686" s="12">
        <v>642</v>
      </c>
      <c r="B686" s="12" t="s">
        <v>15</v>
      </c>
      <c r="C686" s="12" t="s">
        <v>16</v>
      </c>
      <c r="D686" s="13" t="s">
        <v>17</v>
      </c>
      <c r="E686" s="13" t="s">
        <v>82</v>
      </c>
      <c r="F686" s="13" t="s">
        <v>102</v>
      </c>
      <c r="G686" s="13" t="s">
        <v>215</v>
      </c>
      <c r="H686" s="14">
        <v>7603.39</v>
      </c>
      <c r="I686" s="14">
        <v>3.8810072672859119</v>
      </c>
      <c r="J686" s="14" t="s">
        <v>1666</v>
      </c>
      <c r="K686" s="10">
        <v>90.4</v>
      </c>
      <c r="L686" s="10">
        <v>1.9561684304753633</v>
      </c>
      <c r="M686" s="15" t="s">
        <v>1681</v>
      </c>
      <c r="N686" s="16">
        <v>66.680676921362249</v>
      </c>
      <c r="O686" s="10">
        <v>1.8240000000000003</v>
      </c>
      <c r="P686" s="10" t="s">
        <v>1646</v>
      </c>
      <c r="Q686" s="10">
        <v>1.0049999999999999</v>
      </c>
      <c r="R686" s="10">
        <f t="shared" si="38"/>
        <v>2.1660617565076304E-3</v>
      </c>
      <c r="S686" s="10" t="s">
        <v>1666</v>
      </c>
      <c r="T686" s="10">
        <v>3.56</v>
      </c>
      <c r="U686" s="10" t="s">
        <v>1665</v>
      </c>
    </row>
    <row r="687" spans="1:21" x14ac:dyDescent="0.2">
      <c r="A687" s="12">
        <v>1026</v>
      </c>
      <c r="B687" s="12" t="s">
        <v>15</v>
      </c>
      <c r="C687" s="12" t="s">
        <v>16</v>
      </c>
      <c r="D687" s="13" t="s">
        <v>17</v>
      </c>
      <c r="E687" s="13" t="s">
        <v>82</v>
      </c>
      <c r="F687" s="13" t="s">
        <v>102</v>
      </c>
      <c r="G687" s="13" t="s">
        <v>216</v>
      </c>
      <c r="H687" s="14">
        <v>5995.25</v>
      </c>
      <c r="I687" s="14">
        <v>3.7778072977529162</v>
      </c>
      <c r="J687" s="14" t="s">
        <v>1666</v>
      </c>
      <c r="K687" s="10">
        <v>32.9</v>
      </c>
      <c r="L687" s="10">
        <v>1.5171958979499742</v>
      </c>
      <c r="M687" s="15" t="s">
        <v>1681</v>
      </c>
      <c r="N687" s="10"/>
      <c r="O687" s="10"/>
      <c r="Q687" s="10">
        <v>1.0049999999999999</v>
      </c>
      <c r="R687" s="10">
        <f t="shared" si="38"/>
        <v>2.1660617565076304E-3</v>
      </c>
      <c r="S687" s="10" t="s">
        <v>1666</v>
      </c>
      <c r="T687" s="10">
        <v>3.18</v>
      </c>
      <c r="U687" s="10" t="s">
        <v>1665</v>
      </c>
    </row>
    <row r="688" spans="1:21" x14ac:dyDescent="0.2">
      <c r="A688" s="12">
        <v>931</v>
      </c>
      <c r="B688" s="12" t="s">
        <v>15</v>
      </c>
      <c r="C688" s="12" t="s">
        <v>16</v>
      </c>
      <c r="D688" s="13" t="s">
        <v>17</v>
      </c>
      <c r="E688" s="13" t="s">
        <v>82</v>
      </c>
      <c r="F688" s="13" t="s">
        <v>102</v>
      </c>
      <c r="G688" s="13" t="s">
        <v>217</v>
      </c>
      <c r="H688" s="14">
        <v>4295.5</v>
      </c>
      <c r="I688" s="14">
        <v>3.633013723371544</v>
      </c>
      <c r="J688" s="14" t="s">
        <v>1666</v>
      </c>
      <c r="K688" s="10">
        <v>69.099999999999994</v>
      </c>
      <c r="L688" s="10">
        <v>1.8394780473741983</v>
      </c>
      <c r="M688" s="15" t="s">
        <v>1681</v>
      </c>
      <c r="N688" s="10"/>
      <c r="O688" s="10"/>
      <c r="Q688" s="10">
        <v>1.0049999999999999</v>
      </c>
      <c r="R688" s="10">
        <f t="shared" si="38"/>
        <v>2.1660617565076304E-3</v>
      </c>
      <c r="S688" s="10" t="s">
        <v>1666</v>
      </c>
    </row>
    <row r="689" spans="1:21" x14ac:dyDescent="0.2">
      <c r="A689" s="12">
        <v>932</v>
      </c>
      <c r="B689" s="12" t="s">
        <v>15</v>
      </c>
      <c r="C689" s="12" t="s">
        <v>16</v>
      </c>
      <c r="D689" s="13" t="s">
        <v>17</v>
      </c>
      <c r="E689" s="13" t="s">
        <v>82</v>
      </c>
      <c r="F689" s="13" t="s">
        <v>102</v>
      </c>
      <c r="G689" s="13" t="s">
        <v>288</v>
      </c>
      <c r="H689" s="14">
        <v>10875</v>
      </c>
      <c r="I689" s="14">
        <v>4.0364292656266754</v>
      </c>
      <c r="J689" s="14" t="s">
        <v>1666</v>
      </c>
      <c r="K689" s="10">
        <v>80.400000000000006</v>
      </c>
      <c r="L689" s="10">
        <v>1.9052560487484513</v>
      </c>
      <c r="M689" s="15" t="s">
        <v>1681</v>
      </c>
      <c r="N689" s="16">
        <v>48.2</v>
      </c>
      <c r="O689" s="10">
        <v>1.6830470382388496</v>
      </c>
      <c r="P689" s="10" t="s">
        <v>1673</v>
      </c>
      <c r="Q689" s="10">
        <v>1.26</v>
      </c>
      <c r="R689" s="10">
        <f t="shared" si="38"/>
        <v>0.10037054511756291</v>
      </c>
      <c r="S689" s="10" t="s">
        <v>1666</v>
      </c>
      <c r="T689" s="10">
        <v>3.5</v>
      </c>
      <c r="U689" s="10" t="s">
        <v>1665</v>
      </c>
    </row>
    <row r="690" spans="1:21" x14ac:dyDescent="0.2">
      <c r="A690" s="12">
        <v>933</v>
      </c>
      <c r="B690" s="12" t="s">
        <v>15</v>
      </c>
      <c r="C690" s="12" t="s">
        <v>16</v>
      </c>
      <c r="D690" s="13" t="s">
        <v>17</v>
      </c>
      <c r="E690" s="13" t="s">
        <v>82</v>
      </c>
      <c r="F690" s="13" t="s">
        <v>102</v>
      </c>
      <c r="G690" s="13" t="s">
        <v>218</v>
      </c>
      <c r="H690" s="14">
        <v>10593.06</v>
      </c>
      <c r="I690" s="14">
        <v>4.0250214321709041</v>
      </c>
      <c r="J690" s="14" t="s">
        <v>1666</v>
      </c>
      <c r="K690" s="10">
        <v>73.7</v>
      </c>
      <c r="L690" s="10">
        <v>1.8674674878590516</v>
      </c>
      <c r="M690" s="15" t="s">
        <v>1681</v>
      </c>
      <c r="N690" s="10"/>
      <c r="O690" s="10"/>
      <c r="Q690" s="10">
        <v>1.0049999999999999</v>
      </c>
      <c r="R690" s="10">
        <f t="shared" si="38"/>
        <v>2.1660617565076304E-3</v>
      </c>
      <c r="S690" s="10" t="s">
        <v>1666</v>
      </c>
    </row>
    <row r="691" spans="1:21" x14ac:dyDescent="0.2">
      <c r="A691" s="12">
        <v>222</v>
      </c>
      <c r="B691" s="12" t="s">
        <v>15</v>
      </c>
      <c r="C691" s="12" t="s">
        <v>16</v>
      </c>
      <c r="D691" s="13" t="s">
        <v>160</v>
      </c>
      <c r="E691" s="13" t="s">
        <v>161</v>
      </c>
      <c r="F691" s="13" t="s">
        <v>162</v>
      </c>
      <c r="G691" s="13" t="s">
        <v>1528</v>
      </c>
      <c r="H691" s="14">
        <v>77.77</v>
      </c>
      <c r="I691" s="14">
        <v>1.8908120989551245</v>
      </c>
      <c r="J691" s="14" t="s">
        <v>1666</v>
      </c>
      <c r="K691" s="10">
        <v>72.819999999999993</v>
      </c>
      <c r="L691" s="10">
        <v>1.862250674597925</v>
      </c>
      <c r="M691" s="15" t="s">
        <v>1681</v>
      </c>
      <c r="N691" s="16">
        <v>0.44</v>
      </c>
      <c r="O691" s="10">
        <v>-0.35654732351381258</v>
      </c>
      <c r="P691" s="10" t="s">
        <v>1671</v>
      </c>
      <c r="Q691" s="10"/>
      <c r="R691" s="10"/>
    </row>
    <row r="692" spans="1:21" x14ac:dyDescent="0.2">
      <c r="A692" s="12">
        <v>517</v>
      </c>
      <c r="B692" s="12" t="s">
        <v>15</v>
      </c>
      <c r="C692" s="12" t="s">
        <v>16</v>
      </c>
      <c r="D692" s="13" t="s">
        <v>17</v>
      </c>
      <c r="E692" s="13" t="s">
        <v>91</v>
      </c>
      <c r="F692" s="13" t="s">
        <v>146</v>
      </c>
      <c r="G692" s="13" t="s">
        <v>228</v>
      </c>
      <c r="H692" s="14">
        <v>13907.875</v>
      </c>
      <c r="I692" s="14">
        <v>4.1432607787142555</v>
      </c>
      <c r="J692" s="14" t="s">
        <v>1666</v>
      </c>
      <c r="K692" s="10">
        <v>113.2</v>
      </c>
      <c r="L692" s="10">
        <v>2.0538464268522527</v>
      </c>
      <c r="M692" s="15" t="s">
        <v>1681</v>
      </c>
      <c r="N692" s="16">
        <v>25.644840365177185</v>
      </c>
      <c r="O692" s="10">
        <v>1.4090000000000003</v>
      </c>
      <c r="P692" s="10" t="s">
        <v>1646</v>
      </c>
      <c r="Q692" s="10">
        <v>1.0075000000000001</v>
      </c>
      <c r="R692" s="10">
        <f t="shared" ref="R692:R716" si="39">LOG10(Q692)</f>
        <v>3.2450548131470851E-3</v>
      </c>
      <c r="S692" s="10" t="s">
        <v>1666</v>
      </c>
    </row>
    <row r="693" spans="1:21" x14ac:dyDescent="0.2">
      <c r="A693" s="12">
        <v>874</v>
      </c>
      <c r="B693" s="12" t="s">
        <v>15</v>
      </c>
      <c r="C693" s="12" t="s">
        <v>16</v>
      </c>
      <c r="D693" s="13" t="s">
        <v>17</v>
      </c>
      <c r="E693" s="13" t="s">
        <v>91</v>
      </c>
      <c r="F693" s="13" t="s">
        <v>146</v>
      </c>
      <c r="G693" s="13" t="s">
        <v>229</v>
      </c>
      <c r="H693" s="14">
        <v>5278.48</v>
      </c>
      <c r="I693" s="14">
        <v>3.7225088803654218</v>
      </c>
      <c r="J693" s="14" t="s">
        <v>1666</v>
      </c>
      <c r="K693" s="10">
        <v>106.4</v>
      </c>
      <c r="L693" s="10">
        <v>2.0269416279590295</v>
      </c>
      <c r="M693" s="15" t="s">
        <v>1681</v>
      </c>
      <c r="N693" s="16">
        <v>61.944107507678162</v>
      </c>
      <c r="O693" s="10">
        <v>1.792</v>
      </c>
      <c r="P693" s="10" t="s">
        <v>1646</v>
      </c>
      <c r="Q693" s="10">
        <v>1.0075000000000001</v>
      </c>
      <c r="R693" s="10">
        <f t="shared" si="39"/>
        <v>3.2450548131470851E-3</v>
      </c>
      <c r="S693" s="10" t="s">
        <v>1666</v>
      </c>
    </row>
    <row r="694" spans="1:21" x14ac:dyDescent="0.2">
      <c r="A694" s="12">
        <v>1248</v>
      </c>
      <c r="B694" s="12" t="s">
        <v>15</v>
      </c>
      <c r="C694" s="12" t="s">
        <v>16</v>
      </c>
      <c r="D694" s="13" t="s">
        <v>17</v>
      </c>
      <c r="E694" s="13" t="s">
        <v>91</v>
      </c>
      <c r="F694" s="13" t="s">
        <v>146</v>
      </c>
      <c r="G694" s="13" t="s">
        <v>153</v>
      </c>
      <c r="H694" s="14">
        <v>25564.7</v>
      </c>
      <c r="I694" s="14">
        <v>4.4076407006765193</v>
      </c>
      <c r="J694" s="14" t="s">
        <v>1666</v>
      </c>
      <c r="K694" s="10">
        <v>115.9</v>
      </c>
      <c r="L694" s="10">
        <v>2.064083435963596</v>
      </c>
      <c r="M694" s="15" t="s">
        <v>1681</v>
      </c>
      <c r="N694" s="16">
        <v>51.641636927207117</v>
      </c>
      <c r="O694" s="10">
        <v>1.7130000000000001</v>
      </c>
      <c r="P694" s="10" t="s">
        <v>1646</v>
      </c>
      <c r="Q694" s="10">
        <v>1</v>
      </c>
      <c r="R694" s="10">
        <f t="shared" si="39"/>
        <v>0</v>
      </c>
      <c r="S694" s="10" t="s">
        <v>1666</v>
      </c>
    </row>
    <row r="695" spans="1:21" x14ac:dyDescent="0.2">
      <c r="A695" s="12">
        <v>518</v>
      </c>
      <c r="B695" s="12" t="s">
        <v>15</v>
      </c>
      <c r="C695" s="12" t="s">
        <v>16</v>
      </c>
      <c r="D695" s="13" t="s">
        <v>17</v>
      </c>
      <c r="E695" s="13" t="s">
        <v>91</v>
      </c>
      <c r="F695" s="13" t="s">
        <v>146</v>
      </c>
      <c r="G695" s="13" t="s">
        <v>154</v>
      </c>
      <c r="H695" s="14">
        <v>33409.89</v>
      </c>
      <c r="I695" s="14">
        <v>4.5238750457527184</v>
      </c>
      <c r="J695" s="14" t="s">
        <v>1666</v>
      </c>
      <c r="K695" s="10">
        <v>118.9</v>
      </c>
      <c r="L695" s="10">
        <v>2.0751818546186915</v>
      </c>
      <c r="M695" s="15" t="s">
        <v>1681</v>
      </c>
      <c r="N695" s="16">
        <v>41.975898399100771</v>
      </c>
      <c r="O695" s="10">
        <v>1.6230000000000002</v>
      </c>
      <c r="P695" s="10" t="s">
        <v>1646</v>
      </c>
      <c r="Q695" s="10">
        <v>1</v>
      </c>
      <c r="R695" s="10">
        <f t="shared" si="39"/>
        <v>0</v>
      </c>
      <c r="S695" s="10" t="s">
        <v>1666</v>
      </c>
      <c r="T695" s="10">
        <v>3.91</v>
      </c>
      <c r="U695" s="10" t="s">
        <v>1665</v>
      </c>
    </row>
    <row r="696" spans="1:21" x14ac:dyDescent="0.2">
      <c r="A696" s="12">
        <v>670</v>
      </c>
      <c r="B696" s="12" t="s">
        <v>15</v>
      </c>
      <c r="C696" s="12" t="s">
        <v>16</v>
      </c>
      <c r="D696" s="13" t="s">
        <v>17</v>
      </c>
      <c r="E696" s="13" t="s">
        <v>91</v>
      </c>
      <c r="F696" s="13" t="s">
        <v>146</v>
      </c>
      <c r="G696" s="13" t="s">
        <v>155</v>
      </c>
      <c r="H696" s="14">
        <v>13064.915000000001</v>
      </c>
      <c r="I696" s="14">
        <v>4.1161065885638388</v>
      </c>
      <c r="J696" s="14" t="s">
        <v>1666</v>
      </c>
      <c r="K696" s="10">
        <v>119.53</v>
      </c>
      <c r="L696" s="10">
        <v>2.0774769195043423</v>
      </c>
      <c r="M696" s="15" t="s">
        <v>1681</v>
      </c>
      <c r="N696" s="10"/>
      <c r="O696" s="10"/>
      <c r="Q696" s="10">
        <v>1</v>
      </c>
      <c r="R696" s="10">
        <f t="shared" si="39"/>
        <v>0</v>
      </c>
      <c r="S696" s="10" t="s">
        <v>1666</v>
      </c>
    </row>
    <row r="697" spans="1:21" x14ac:dyDescent="0.2">
      <c r="A697" s="12">
        <v>519</v>
      </c>
      <c r="B697" s="12" t="s">
        <v>15</v>
      </c>
      <c r="C697" s="12" t="s">
        <v>16</v>
      </c>
      <c r="D697" s="13" t="s">
        <v>17</v>
      </c>
      <c r="E697" s="13" t="s">
        <v>91</v>
      </c>
      <c r="F697" s="13" t="s">
        <v>146</v>
      </c>
      <c r="G697" s="13" t="s">
        <v>156</v>
      </c>
      <c r="H697" s="14">
        <v>38968.39</v>
      </c>
      <c r="I697" s="14">
        <v>4.5907124630531504</v>
      </c>
      <c r="J697" s="14" t="s">
        <v>1666</v>
      </c>
      <c r="K697" s="10">
        <v>123.9</v>
      </c>
      <c r="L697" s="10">
        <v>2.0930713063760633</v>
      </c>
      <c r="M697" s="15" t="s">
        <v>1681</v>
      </c>
      <c r="N697" s="16">
        <v>38.194427084004673</v>
      </c>
      <c r="O697" s="10">
        <v>1.5820000000000003</v>
      </c>
      <c r="P697" s="10" t="s">
        <v>1646</v>
      </c>
      <c r="Q697" s="10">
        <v>1</v>
      </c>
      <c r="R697" s="10">
        <f t="shared" si="39"/>
        <v>0</v>
      </c>
      <c r="S697" s="10" t="s">
        <v>1666</v>
      </c>
      <c r="T697" s="10">
        <v>3.13</v>
      </c>
      <c r="U697" s="10" t="s">
        <v>1665</v>
      </c>
    </row>
    <row r="698" spans="1:21" x14ac:dyDescent="0.2">
      <c r="A698" s="12">
        <v>735</v>
      </c>
      <c r="B698" s="12" t="s">
        <v>15</v>
      </c>
      <c r="C698" s="12" t="s">
        <v>16</v>
      </c>
      <c r="D698" s="13" t="s">
        <v>17</v>
      </c>
      <c r="E698" s="13" t="s">
        <v>261</v>
      </c>
      <c r="F698" s="13" t="s">
        <v>262</v>
      </c>
      <c r="G698" s="13" t="s">
        <v>355</v>
      </c>
      <c r="H698" s="14">
        <v>38.64</v>
      </c>
      <c r="I698" s="14">
        <v>1.5870371177434557</v>
      </c>
      <c r="J698" s="14" t="s">
        <v>1666</v>
      </c>
      <c r="K698" s="10">
        <v>79</v>
      </c>
      <c r="L698" s="10">
        <v>1.8976270912904414</v>
      </c>
      <c r="M698" s="15" t="s">
        <v>1681</v>
      </c>
      <c r="N698" s="10"/>
      <c r="O698" s="10"/>
      <c r="Q698" s="10">
        <v>1.7649999999999999</v>
      </c>
      <c r="R698" s="10">
        <f t="shared" si="39"/>
        <v>0.24674470972384135</v>
      </c>
      <c r="S698" s="10" t="s">
        <v>1666</v>
      </c>
    </row>
    <row r="699" spans="1:21" x14ac:dyDescent="0.2">
      <c r="A699" s="12">
        <v>1110</v>
      </c>
      <c r="B699" s="12" t="s">
        <v>15</v>
      </c>
      <c r="C699" s="12" t="s">
        <v>16</v>
      </c>
      <c r="D699" s="13" t="s">
        <v>17</v>
      </c>
      <c r="E699" s="13" t="s">
        <v>40</v>
      </c>
      <c r="F699" s="13" t="s">
        <v>533</v>
      </c>
      <c r="G699" s="13" t="s">
        <v>534</v>
      </c>
      <c r="H699" s="14">
        <v>26.725000000000001</v>
      </c>
      <c r="I699" s="14">
        <v>1.4269177138808156</v>
      </c>
      <c r="J699" s="14" t="s">
        <v>1666</v>
      </c>
      <c r="K699" s="10">
        <v>64</v>
      </c>
      <c r="L699" s="10">
        <v>1.8061799739838871</v>
      </c>
      <c r="M699" s="15" t="s">
        <v>1681</v>
      </c>
      <c r="N699" s="10"/>
      <c r="O699" s="10"/>
      <c r="Q699" s="10">
        <v>2.4950000000000001</v>
      </c>
      <c r="R699" s="10">
        <f t="shared" si="39"/>
        <v>0.39707054995940871</v>
      </c>
      <c r="S699" s="10" t="s">
        <v>1666</v>
      </c>
    </row>
    <row r="700" spans="1:21" x14ac:dyDescent="0.2">
      <c r="A700" s="12">
        <v>668</v>
      </c>
      <c r="B700" s="12" t="s">
        <v>15</v>
      </c>
      <c r="C700" s="12" t="s">
        <v>16</v>
      </c>
      <c r="D700" s="13" t="s">
        <v>17</v>
      </c>
      <c r="E700" s="13" t="s">
        <v>337</v>
      </c>
      <c r="F700" s="13" t="s">
        <v>338</v>
      </c>
      <c r="G700" s="13" t="s">
        <v>339</v>
      </c>
      <c r="H700" s="14">
        <v>1269.75</v>
      </c>
      <c r="I700" s="14">
        <v>3.1037182215006354</v>
      </c>
      <c r="J700" s="14" t="s">
        <v>1666</v>
      </c>
      <c r="K700" s="10">
        <v>149.4</v>
      </c>
      <c r="L700" s="10">
        <v>2.1743505974793802</v>
      </c>
      <c r="M700" s="15" t="s">
        <v>1681</v>
      </c>
      <c r="N700" s="10"/>
      <c r="O700" s="10"/>
      <c r="Q700" s="10">
        <v>1.625</v>
      </c>
      <c r="R700" s="10">
        <f t="shared" si="39"/>
        <v>0.21085336531489318</v>
      </c>
      <c r="S700" s="10" t="s">
        <v>1666</v>
      </c>
      <c r="T700" s="10">
        <v>4.29</v>
      </c>
      <c r="U700" s="10" t="s">
        <v>1665</v>
      </c>
    </row>
    <row r="701" spans="1:21" x14ac:dyDescent="0.2">
      <c r="A701" s="12">
        <v>902</v>
      </c>
      <c r="B701" s="12" t="s">
        <v>15</v>
      </c>
      <c r="C701" s="12" t="s">
        <v>16</v>
      </c>
      <c r="D701" s="13" t="s">
        <v>17</v>
      </c>
      <c r="E701" s="17" t="s">
        <v>1663</v>
      </c>
      <c r="F701" s="13" t="s">
        <v>26</v>
      </c>
      <c r="G701" s="13" t="s">
        <v>35</v>
      </c>
      <c r="H701" s="14">
        <v>4623.7</v>
      </c>
      <c r="I701" s="14">
        <v>3.6649896479532953</v>
      </c>
      <c r="J701" s="14" t="s">
        <v>1666</v>
      </c>
      <c r="K701" s="10">
        <v>51.667999999999999</v>
      </c>
      <c r="L701" s="10">
        <v>1.7132216509055502</v>
      </c>
      <c r="M701" s="15" t="s">
        <v>1681</v>
      </c>
      <c r="N701" s="16">
        <v>3.1477483141013161</v>
      </c>
      <c r="O701" s="10">
        <v>0.49800000000000005</v>
      </c>
      <c r="P701" s="10" t="s">
        <v>1646</v>
      </c>
      <c r="Q701" s="10">
        <v>0.99</v>
      </c>
      <c r="R701" s="10">
        <f t="shared" si="39"/>
        <v>-4.3648054024500883E-3</v>
      </c>
      <c r="S701" s="10" t="s">
        <v>1666</v>
      </c>
    </row>
    <row r="702" spans="1:21" x14ac:dyDescent="0.2">
      <c r="A702" s="12">
        <v>542</v>
      </c>
      <c r="B702" s="12" t="s">
        <v>15</v>
      </c>
      <c r="C702" s="12" t="s">
        <v>16</v>
      </c>
      <c r="D702" s="13" t="s">
        <v>17</v>
      </c>
      <c r="E702" s="13" t="s">
        <v>40</v>
      </c>
      <c r="F702" s="13" t="s">
        <v>53</v>
      </c>
      <c r="G702" s="13" t="s">
        <v>240</v>
      </c>
      <c r="H702" s="14">
        <v>1157.5</v>
      </c>
      <c r="I702" s="14">
        <v>3.0635209996899908</v>
      </c>
      <c r="J702" s="14" t="s">
        <v>1666</v>
      </c>
      <c r="K702" s="10">
        <v>157.9</v>
      </c>
      <c r="L702" s="10">
        <v>2.1983821300082944</v>
      </c>
      <c r="M702" s="15" t="s">
        <v>1681</v>
      </c>
      <c r="N702" s="16">
        <v>14.354894333536562</v>
      </c>
      <c r="O702" s="10">
        <v>1.157</v>
      </c>
      <c r="P702" s="10" t="s">
        <v>1646</v>
      </c>
      <c r="Q702" s="10">
        <v>1.02</v>
      </c>
      <c r="R702" s="10">
        <f t="shared" si="39"/>
        <v>8.6001717619175692E-3</v>
      </c>
      <c r="S702" s="10" t="s">
        <v>1666</v>
      </c>
    </row>
    <row r="703" spans="1:21" x14ac:dyDescent="0.2">
      <c r="A703" s="12">
        <v>395</v>
      </c>
      <c r="B703" s="12" t="s">
        <v>15</v>
      </c>
      <c r="C703" s="12" t="s">
        <v>16</v>
      </c>
      <c r="D703" s="13" t="s">
        <v>160</v>
      </c>
      <c r="E703" s="13" t="s">
        <v>161</v>
      </c>
      <c r="F703" s="13" t="s">
        <v>523</v>
      </c>
      <c r="G703" s="13" t="s">
        <v>615</v>
      </c>
      <c r="H703" s="14">
        <v>8.65</v>
      </c>
      <c r="I703" s="14">
        <v>0.93701610746481423</v>
      </c>
      <c r="J703" s="14" t="s">
        <v>1666</v>
      </c>
      <c r="K703" s="10">
        <v>90.04</v>
      </c>
      <c r="L703" s="10">
        <v>1.9544354863284823</v>
      </c>
      <c r="M703" s="15" t="s">
        <v>1681</v>
      </c>
      <c r="N703" s="16">
        <v>0.20989398836235237</v>
      </c>
      <c r="O703" s="10">
        <v>-0.67800000000000005</v>
      </c>
      <c r="P703" s="10" t="s">
        <v>1646</v>
      </c>
      <c r="Q703" s="10">
        <v>3</v>
      </c>
      <c r="R703" s="10">
        <f t="shared" si="39"/>
        <v>0.47712125471966244</v>
      </c>
      <c r="S703" s="10" t="s">
        <v>1666</v>
      </c>
    </row>
    <row r="704" spans="1:21" x14ac:dyDescent="0.2">
      <c r="A704" s="12">
        <v>396</v>
      </c>
      <c r="B704" s="12" t="s">
        <v>15</v>
      </c>
      <c r="C704" s="12" t="s">
        <v>16</v>
      </c>
      <c r="D704" s="13" t="s">
        <v>160</v>
      </c>
      <c r="E704" s="13" t="s">
        <v>161</v>
      </c>
      <c r="F704" s="13" t="s">
        <v>523</v>
      </c>
      <c r="G704" s="13" t="s">
        <v>525</v>
      </c>
      <c r="H704" s="14">
        <v>11.1</v>
      </c>
      <c r="I704" s="14">
        <v>1.0453229787866574</v>
      </c>
      <c r="J704" s="14" t="s">
        <v>1666</v>
      </c>
      <c r="K704" s="10">
        <v>85.28</v>
      </c>
      <c r="L704" s="10">
        <v>1.930847191682497</v>
      </c>
      <c r="M704" s="15" t="s">
        <v>1681</v>
      </c>
      <c r="N704" s="16">
        <v>5.0003453497697831E-2</v>
      </c>
      <c r="O704" s="10">
        <v>-1.3010000000000002</v>
      </c>
      <c r="P704" s="10" t="s">
        <v>1646</v>
      </c>
      <c r="Q704" s="10">
        <v>2.4500000000000002</v>
      </c>
      <c r="R704" s="10">
        <f t="shared" si="39"/>
        <v>0.38916608436453248</v>
      </c>
      <c r="S704" s="10" t="s">
        <v>1666</v>
      </c>
    </row>
    <row r="705" spans="1:21" x14ac:dyDescent="0.2">
      <c r="A705" s="12">
        <v>397</v>
      </c>
      <c r="B705" s="12" t="s">
        <v>15</v>
      </c>
      <c r="C705" s="12" t="s">
        <v>16</v>
      </c>
      <c r="D705" s="13" t="s">
        <v>160</v>
      </c>
      <c r="E705" s="13" t="s">
        <v>161</v>
      </c>
      <c r="F705" s="13" t="s">
        <v>523</v>
      </c>
      <c r="G705" s="13" t="s">
        <v>672</v>
      </c>
      <c r="H705" s="14">
        <v>10.5</v>
      </c>
      <c r="I705" s="14">
        <v>1.0211892990699381</v>
      </c>
      <c r="J705" s="14" t="s">
        <v>1666</v>
      </c>
      <c r="K705" s="10">
        <v>81.02</v>
      </c>
      <c r="L705" s="10">
        <v>1.9085922388475693</v>
      </c>
      <c r="M705" s="15" t="s">
        <v>1681</v>
      </c>
      <c r="N705" s="16">
        <v>0.47973344863668904</v>
      </c>
      <c r="O705" s="10">
        <v>-0.31900000000000006</v>
      </c>
      <c r="P705" s="10" t="s">
        <v>1646</v>
      </c>
      <c r="Q705" s="10">
        <v>3.3</v>
      </c>
      <c r="R705" s="10">
        <f t="shared" si="39"/>
        <v>0.51851393987788741</v>
      </c>
      <c r="S705" s="10" t="s">
        <v>1666</v>
      </c>
    </row>
    <row r="706" spans="1:21" x14ac:dyDescent="0.2">
      <c r="A706" s="12">
        <v>398</v>
      </c>
      <c r="B706" s="12" t="s">
        <v>15</v>
      </c>
      <c r="C706" s="12" t="s">
        <v>16</v>
      </c>
      <c r="D706" s="13" t="s">
        <v>160</v>
      </c>
      <c r="E706" s="13" t="s">
        <v>161</v>
      </c>
      <c r="F706" s="13" t="s">
        <v>523</v>
      </c>
      <c r="G706" s="13" t="s">
        <v>526</v>
      </c>
      <c r="H706" s="14">
        <v>9.6</v>
      </c>
      <c r="I706" s="14">
        <v>0.98227123303956843</v>
      </c>
      <c r="J706" s="14" t="s">
        <v>1666</v>
      </c>
      <c r="K706" s="10">
        <v>90.63</v>
      </c>
      <c r="L706" s="10">
        <v>1.9572719799929428</v>
      </c>
      <c r="M706" s="15" t="s">
        <v>1681</v>
      </c>
      <c r="N706" s="16">
        <v>0.46025657358135597</v>
      </c>
      <c r="O706" s="10">
        <v>-0.33700000000000002</v>
      </c>
      <c r="P706" s="10" t="s">
        <v>1646</v>
      </c>
      <c r="Q706" s="10">
        <v>2.4500000000000002</v>
      </c>
      <c r="R706" s="10">
        <f t="shared" si="39"/>
        <v>0.38916608436453248</v>
      </c>
      <c r="S706" s="10" t="s">
        <v>1666</v>
      </c>
    </row>
    <row r="707" spans="1:21" x14ac:dyDescent="0.2">
      <c r="A707" s="12">
        <v>399</v>
      </c>
      <c r="B707" s="12" t="s">
        <v>15</v>
      </c>
      <c r="C707" s="12" t="s">
        <v>16</v>
      </c>
      <c r="D707" s="13" t="s">
        <v>160</v>
      </c>
      <c r="E707" s="13" t="s">
        <v>161</v>
      </c>
      <c r="F707" s="13" t="s">
        <v>523</v>
      </c>
      <c r="G707" s="13" t="s">
        <v>704</v>
      </c>
      <c r="H707" s="14">
        <v>8.15</v>
      </c>
      <c r="I707" s="14">
        <v>0.91115760873997664</v>
      </c>
      <c r="J707" s="14" t="s">
        <v>1666</v>
      </c>
      <c r="K707" s="10">
        <v>86.78</v>
      </c>
      <c r="L707" s="10">
        <v>1.938419645793193</v>
      </c>
      <c r="M707" s="15" t="s">
        <v>1681</v>
      </c>
      <c r="N707" s="16">
        <v>0.25003453616964311</v>
      </c>
      <c r="O707" s="10">
        <v>-0.60200000000000009</v>
      </c>
      <c r="P707" s="10" t="s">
        <v>1646</v>
      </c>
      <c r="Q707" s="10">
        <v>3.5</v>
      </c>
      <c r="R707" s="10">
        <f t="shared" si="39"/>
        <v>0.54406804435027567</v>
      </c>
      <c r="S707" s="10" t="s">
        <v>1666</v>
      </c>
    </row>
    <row r="708" spans="1:21" x14ac:dyDescent="0.2">
      <c r="A708" s="12">
        <v>400</v>
      </c>
      <c r="B708" s="12" t="s">
        <v>15</v>
      </c>
      <c r="C708" s="12" t="s">
        <v>16</v>
      </c>
      <c r="D708" s="13" t="s">
        <v>160</v>
      </c>
      <c r="E708" s="13" t="s">
        <v>161</v>
      </c>
      <c r="F708" s="13" t="s">
        <v>523</v>
      </c>
      <c r="G708" s="13" t="s">
        <v>705</v>
      </c>
      <c r="H708" s="14">
        <v>7.45</v>
      </c>
      <c r="I708" s="14">
        <v>0.87215627274829288</v>
      </c>
      <c r="J708" s="14" t="s">
        <v>1666</v>
      </c>
      <c r="K708" s="10">
        <v>87.87</v>
      </c>
      <c r="L708" s="10">
        <v>1.9438406264012611</v>
      </c>
      <c r="M708" s="15" t="s">
        <v>1681</v>
      </c>
      <c r="N708" s="16">
        <v>0.33036954103681476</v>
      </c>
      <c r="O708" s="10">
        <v>-0.48100000000000004</v>
      </c>
      <c r="P708" s="10" t="s">
        <v>1646</v>
      </c>
      <c r="Q708" s="10">
        <v>3.5</v>
      </c>
      <c r="R708" s="10">
        <f t="shared" si="39"/>
        <v>0.54406804435027567</v>
      </c>
      <c r="S708" s="10" t="s">
        <v>1666</v>
      </c>
    </row>
    <row r="709" spans="1:21" x14ac:dyDescent="0.2">
      <c r="A709" s="12">
        <v>401</v>
      </c>
      <c r="B709" s="12" t="s">
        <v>15</v>
      </c>
      <c r="C709" s="12" t="s">
        <v>16</v>
      </c>
      <c r="D709" s="13" t="s">
        <v>160</v>
      </c>
      <c r="E709" s="13" t="s">
        <v>161</v>
      </c>
      <c r="F709" s="13" t="s">
        <v>523</v>
      </c>
      <c r="G709" s="13" t="s">
        <v>706</v>
      </c>
      <c r="H709" s="14">
        <v>7.9625000000000004</v>
      </c>
      <c r="I709" s="14">
        <v>0.90104944534340692</v>
      </c>
      <c r="J709" s="14" t="s">
        <v>1666</v>
      </c>
      <c r="K709" s="10">
        <v>87.58</v>
      </c>
      <c r="L709" s="10">
        <v>1.9424049408561068</v>
      </c>
      <c r="M709" s="15" t="s">
        <v>1681</v>
      </c>
      <c r="N709" s="16">
        <v>0.48977881936844614</v>
      </c>
      <c r="O709" s="10">
        <v>-0.31000000000000005</v>
      </c>
      <c r="P709" s="10" t="s">
        <v>1646</v>
      </c>
      <c r="Q709" s="10">
        <v>3.5</v>
      </c>
      <c r="R709" s="10">
        <f t="shared" si="39"/>
        <v>0.54406804435027567</v>
      </c>
      <c r="S709" s="10" t="s">
        <v>1666</v>
      </c>
    </row>
    <row r="710" spans="1:21" x14ac:dyDescent="0.2">
      <c r="A710" s="12">
        <v>402</v>
      </c>
      <c r="B710" s="12" t="s">
        <v>15</v>
      </c>
      <c r="C710" s="12" t="s">
        <v>16</v>
      </c>
      <c r="D710" s="13" t="s">
        <v>160</v>
      </c>
      <c r="E710" s="13" t="s">
        <v>161</v>
      </c>
      <c r="F710" s="13" t="s">
        <v>523</v>
      </c>
      <c r="G710" s="13" t="s">
        <v>616</v>
      </c>
      <c r="H710" s="14">
        <v>9.39</v>
      </c>
      <c r="I710" s="14">
        <v>0.97266559226611093</v>
      </c>
      <c r="J710" s="14" t="s">
        <v>1666</v>
      </c>
      <c r="K710" s="10">
        <v>85.54</v>
      </c>
      <c r="L710" s="10">
        <v>1.9321692459207922</v>
      </c>
      <c r="M710" s="15" t="s">
        <v>1681</v>
      </c>
      <c r="N710" s="16">
        <v>0.47973344863668904</v>
      </c>
      <c r="O710" s="10">
        <v>-0.31900000000000006</v>
      </c>
      <c r="P710" s="10" t="s">
        <v>1646</v>
      </c>
      <c r="Q710" s="10">
        <v>3</v>
      </c>
      <c r="R710" s="10">
        <f t="shared" si="39"/>
        <v>0.47712125471966244</v>
      </c>
      <c r="S710" s="10" t="s">
        <v>1666</v>
      </c>
    </row>
    <row r="711" spans="1:21" x14ac:dyDescent="0.2">
      <c r="A711" s="12">
        <v>543</v>
      </c>
      <c r="B711" s="12" t="s">
        <v>15</v>
      </c>
      <c r="C711" s="12" t="s">
        <v>16</v>
      </c>
      <c r="D711" s="13" t="s">
        <v>17</v>
      </c>
      <c r="E711" s="13" t="s">
        <v>40</v>
      </c>
      <c r="F711" s="13" t="s">
        <v>53</v>
      </c>
      <c r="G711" s="13" t="s">
        <v>504</v>
      </c>
      <c r="H711" s="14">
        <v>108.22499999999999</v>
      </c>
      <c r="I711" s="14">
        <v>2.0343275944851942</v>
      </c>
      <c r="J711" s="14" t="s">
        <v>1666</v>
      </c>
      <c r="K711" s="10">
        <v>142.9</v>
      </c>
      <c r="L711" s="10">
        <v>2.1550322287909704</v>
      </c>
      <c r="M711" s="15" t="s">
        <v>1681</v>
      </c>
      <c r="N711" s="16">
        <v>3.0060763026282307</v>
      </c>
      <c r="O711" s="10">
        <v>0.47799999999999998</v>
      </c>
      <c r="P711" s="10" t="s">
        <v>1646</v>
      </c>
      <c r="Q711" s="10">
        <v>2.3849999999999998</v>
      </c>
      <c r="R711" s="10">
        <f t="shared" si="39"/>
        <v>0.37748838337613266</v>
      </c>
      <c r="S711" s="10" t="s">
        <v>1666</v>
      </c>
    </row>
    <row r="712" spans="1:21" x14ac:dyDescent="0.2">
      <c r="A712" s="12">
        <v>544</v>
      </c>
      <c r="B712" s="12" t="s">
        <v>15</v>
      </c>
      <c r="C712" s="12" t="s">
        <v>16</v>
      </c>
      <c r="D712" s="13" t="s">
        <v>17</v>
      </c>
      <c r="E712" s="13" t="s">
        <v>40</v>
      </c>
      <c r="F712" s="13" t="s">
        <v>53</v>
      </c>
      <c r="G712" s="13" t="s">
        <v>342</v>
      </c>
      <c r="H712" s="14">
        <v>177.51750000000001</v>
      </c>
      <c r="I712" s="14">
        <v>2.2492411730463382</v>
      </c>
      <c r="J712" s="14" t="s">
        <v>1666</v>
      </c>
      <c r="K712" s="10">
        <v>137</v>
      </c>
      <c r="L712" s="10">
        <v>2.1367205671564067</v>
      </c>
      <c r="M712" s="15" t="s">
        <v>1681</v>
      </c>
      <c r="N712" s="16">
        <v>1.6</v>
      </c>
      <c r="O712" s="10">
        <v>0.20411998265592479</v>
      </c>
      <c r="P712" s="10" t="s">
        <v>1678</v>
      </c>
      <c r="Q712" s="10">
        <v>1.6425000000000001</v>
      </c>
      <c r="R712" s="10">
        <f t="shared" si="39"/>
        <v>0.2155053782318184</v>
      </c>
      <c r="S712" s="10" t="s">
        <v>1666</v>
      </c>
    </row>
    <row r="713" spans="1:21" x14ac:dyDescent="0.2">
      <c r="A713" s="12">
        <v>403</v>
      </c>
      <c r="B713" s="12" t="s">
        <v>15</v>
      </c>
      <c r="C713" s="12" t="s">
        <v>16</v>
      </c>
      <c r="D713" s="13" t="s">
        <v>160</v>
      </c>
      <c r="E713" s="13" t="s">
        <v>161</v>
      </c>
      <c r="F713" s="13" t="s">
        <v>407</v>
      </c>
      <c r="G713" s="13" t="s">
        <v>430</v>
      </c>
      <c r="H713" s="14">
        <v>19.82</v>
      </c>
      <c r="I713" s="14">
        <v>1.2971036501492565</v>
      </c>
      <c r="J713" s="14" t="s">
        <v>1666</v>
      </c>
      <c r="K713" s="10">
        <v>44.44</v>
      </c>
      <c r="L713" s="10">
        <v>1.6477740502688301</v>
      </c>
      <c r="M713" s="15" t="s">
        <v>1681</v>
      </c>
      <c r="N713" s="16">
        <v>3.9800000000000002E-2</v>
      </c>
      <c r="O713" s="10">
        <v>-1.4001169279263121</v>
      </c>
      <c r="P713" s="10" t="s">
        <v>1670</v>
      </c>
      <c r="Q713" s="10">
        <v>2</v>
      </c>
      <c r="R713" s="10">
        <f t="shared" si="39"/>
        <v>0.3010299956639812</v>
      </c>
      <c r="S713" s="10" t="s">
        <v>1666</v>
      </c>
    </row>
    <row r="714" spans="1:21" x14ac:dyDescent="0.2">
      <c r="A714" s="12">
        <v>404</v>
      </c>
      <c r="B714" s="12" t="s">
        <v>15</v>
      </c>
      <c r="C714" s="12" t="s">
        <v>16</v>
      </c>
      <c r="D714" s="13" t="s">
        <v>160</v>
      </c>
      <c r="E714" s="13" t="s">
        <v>161</v>
      </c>
      <c r="F714" s="13" t="s">
        <v>407</v>
      </c>
      <c r="G714" s="13" t="s">
        <v>431</v>
      </c>
      <c r="H714" s="14">
        <v>18.16</v>
      </c>
      <c r="I714" s="14">
        <v>1.2591158441850663</v>
      </c>
      <c r="J714" s="14" t="s">
        <v>1666</v>
      </c>
      <c r="K714" s="10">
        <v>46.9</v>
      </c>
      <c r="L714" s="10">
        <v>1.6711728427150832</v>
      </c>
      <c r="M714" s="15" t="s">
        <v>1681</v>
      </c>
      <c r="N714" s="16">
        <v>0.1399587322572618</v>
      </c>
      <c r="O714" s="10">
        <v>-0.85400000000000009</v>
      </c>
      <c r="P714" s="10" t="s">
        <v>1646</v>
      </c>
      <c r="Q714" s="10">
        <v>2</v>
      </c>
      <c r="R714" s="10">
        <f t="shared" si="39"/>
        <v>0.3010299956639812</v>
      </c>
      <c r="S714" s="10" t="s">
        <v>1666</v>
      </c>
    </row>
    <row r="715" spans="1:21" x14ac:dyDescent="0.2">
      <c r="A715" s="12">
        <v>1027</v>
      </c>
      <c r="B715" s="12" t="s">
        <v>15</v>
      </c>
      <c r="C715" s="12" t="s">
        <v>16</v>
      </c>
      <c r="D715" s="13" t="s">
        <v>17</v>
      </c>
      <c r="E715" s="13" t="s">
        <v>82</v>
      </c>
      <c r="F715" s="13" t="s">
        <v>102</v>
      </c>
      <c r="G715" s="13" t="s">
        <v>219</v>
      </c>
      <c r="H715" s="14">
        <v>14999.96</v>
      </c>
      <c r="I715" s="14">
        <v>4.1760901009355189</v>
      </c>
      <c r="J715" s="14" t="s">
        <v>1666</v>
      </c>
      <c r="K715" s="10">
        <v>35.799999999999997</v>
      </c>
      <c r="L715" s="10">
        <v>1.5538830266438743</v>
      </c>
      <c r="M715" s="15" t="s">
        <v>1681</v>
      </c>
      <c r="N715" s="16">
        <v>27.289777828080418</v>
      </c>
      <c r="O715" s="10">
        <v>1.4360000000000002</v>
      </c>
      <c r="P715" s="10" t="s">
        <v>1646</v>
      </c>
      <c r="Q715" s="10">
        <v>1.0049999999999999</v>
      </c>
      <c r="R715" s="10">
        <f t="shared" si="39"/>
        <v>2.1660617565076304E-3</v>
      </c>
      <c r="S715" s="10" t="s">
        <v>1666</v>
      </c>
    </row>
    <row r="716" spans="1:21" x14ac:dyDescent="0.2">
      <c r="A716" s="12">
        <v>934</v>
      </c>
      <c r="B716" s="12" t="s">
        <v>15</v>
      </c>
      <c r="C716" s="12" t="s">
        <v>16</v>
      </c>
      <c r="D716" s="13" t="s">
        <v>17</v>
      </c>
      <c r="E716" s="13" t="s">
        <v>82</v>
      </c>
      <c r="F716" s="13" t="s">
        <v>102</v>
      </c>
      <c r="G716" s="13" t="s">
        <v>247</v>
      </c>
      <c r="H716" s="14">
        <v>18249.88</v>
      </c>
      <c r="I716" s="14">
        <v>4.2612600131481555</v>
      </c>
      <c r="J716" s="14" t="s">
        <v>1666</v>
      </c>
      <c r="K716" s="10">
        <v>71.5</v>
      </c>
      <c r="L716" s="10">
        <v>1.8543060418010806</v>
      </c>
      <c r="M716" s="15" t="s">
        <v>1681</v>
      </c>
      <c r="N716" s="16">
        <v>68.076935869374182</v>
      </c>
      <c r="O716" s="10">
        <v>1.8330000000000002</v>
      </c>
      <c r="P716" s="10" t="s">
        <v>1646</v>
      </c>
      <c r="Q716" s="10">
        <v>1.0325</v>
      </c>
      <c r="R716" s="10">
        <f t="shared" si="39"/>
        <v>1.3890060328438619E-2</v>
      </c>
      <c r="S716" s="10" t="s">
        <v>1666</v>
      </c>
      <c r="T716" s="10">
        <v>3.5</v>
      </c>
      <c r="U716" s="10" t="s">
        <v>1665</v>
      </c>
    </row>
    <row r="717" spans="1:21" x14ac:dyDescent="0.2">
      <c r="A717" s="12">
        <v>693</v>
      </c>
      <c r="B717" s="12" t="s">
        <v>15</v>
      </c>
      <c r="C717" s="12" t="s">
        <v>16</v>
      </c>
      <c r="D717" s="13" t="s">
        <v>17</v>
      </c>
      <c r="E717" s="13" t="s">
        <v>40</v>
      </c>
      <c r="F717" s="13" t="s">
        <v>53</v>
      </c>
      <c r="G717" s="13" t="s">
        <v>1529</v>
      </c>
      <c r="H717" s="14">
        <v>70.349999999999994</v>
      </c>
      <c r="I717" s="14">
        <v>1.8472641017707645</v>
      </c>
      <c r="J717" s="14" t="s">
        <v>1666</v>
      </c>
      <c r="K717" s="10">
        <v>175</v>
      </c>
      <c r="L717" s="10">
        <v>2.2430380486862944</v>
      </c>
      <c r="M717" s="15" t="s">
        <v>1681</v>
      </c>
      <c r="N717" s="10"/>
      <c r="O717" s="10"/>
      <c r="Q717" s="10"/>
      <c r="R717" s="10"/>
      <c r="T717" s="11"/>
    </row>
    <row r="718" spans="1:21" x14ac:dyDescent="0.2">
      <c r="A718" s="12">
        <v>694</v>
      </c>
      <c r="B718" s="12" t="s">
        <v>15</v>
      </c>
      <c r="C718" s="12" t="s">
        <v>16</v>
      </c>
      <c r="D718" s="13" t="s">
        <v>17</v>
      </c>
      <c r="E718" s="13" t="s">
        <v>40</v>
      </c>
      <c r="F718" s="13" t="s">
        <v>53</v>
      </c>
      <c r="G718" s="13" t="s">
        <v>1530</v>
      </c>
      <c r="H718" s="14">
        <v>121</v>
      </c>
      <c r="I718" s="14">
        <v>2.0827853703164503</v>
      </c>
      <c r="J718" s="14" t="s">
        <v>1666</v>
      </c>
      <c r="K718" s="10">
        <v>183</v>
      </c>
      <c r="L718" s="10">
        <v>2.2624510897304293</v>
      </c>
      <c r="M718" s="15" t="s">
        <v>1681</v>
      </c>
      <c r="N718" s="10"/>
      <c r="O718" s="10"/>
      <c r="Q718" s="10"/>
      <c r="R718" s="10"/>
      <c r="T718" s="11"/>
    </row>
    <row r="719" spans="1:21" x14ac:dyDescent="0.2">
      <c r="A719" s="12">
        <v>695</v>
      </c>
      <c r="B719" s="12" t="s">
        <v>15</v>
      </c>
      <c r="C719" s="12" t="s">
        <v>16</v>
      </c>
      <c r="D719" s="13" t="s">
        <v>17</v>
      </c>
      <c r="E719" s="13" t="s">
        <v>40</v>
      </c>
      <c r="F719" s="13" t="s">
        <v>53</v>
      </c>
      <c r="G719" s="13" t="s">
        <v>1531</v>
      </c>
      <c r="H719" s="14">
        <v>63.887500000000003</v>
      </c>
      <c r="I719" s="14">
        <v>1.8054158939632934</v>
      </c>
      <c r="J719" s="14" t="s">
        <v>1666</v>
      </c>
      <c r="K719" s="10">
        <v>189</v>
      </c>
      <c r="L719" s="10">
        <v>2.2764618041732443</v>
      </c>
      <c r="M719" s="15" t="s">
        <v>1681</v>
      </c>
      <c r="N719" s="10"/>
      <c r="O719" s="10"/>
      <c r="Q719" s="10"/>
      <c r="R719" s="10"/>
      <c r="T719" s="11"/>
    </row>
    <row r="720" spans="1:21" x14ac:dyDescent="0.2">
      <c r="A720" s="12">
        <v>510</v>
      </c>
      <c r="B720" s="12" t="s">
        <v>15</v>
      </c>
      <c r="C720" s="12" t="s">
        <v>16</v>
      </c>
      <c r="D720" s="13" t="s">
        <v>17</v>
      </c>
      <c r="E720" s="13" t="s">
        <v>131</v>
      </c>
      <c r="F720" s="13" t="s">
        <v>455</v>
      </c>
      <c r="G720" s="13" t="s">
        <v>747</v>
      </c>
      <c r="H720" s="14">
        <v>1675</v>
      </c>
      <c r="I720" s="14">
        <v>3.2240148113728639</v>
      </c>
      <c r="J720" s="14" t="s">
        <v>1666</v>
      </c>
      <c r="K720" s="10">
        <v>70.3</v>
      </c>
      <c r="L720" s="10">
        <v>1.8469553250198238</v>
      </c>
      <c r="M720" s="15" t="s">
        <v>1681</v>
      </c>
      <c r="N720" s="16">
        <v>3.6</v>
      </c>
      <c r="O720" s="10">
        <v>0.55630250076728727</v>
      </c>
      <c r="P720" s="10" t="s">
        <v>1677</v>
      </c>
      <c r="Q720" s="10">
        <v>3.78</v>
      </c>
      <c r="R720" s="10">
        <f>LOG10(Q720)</f>
        <v>0.57749179983722532</v>
      </c>
      <c r="S720" s="10" t="s">
        <v>1666</v>
      </c>
    </row>
    <row r="721" spans="1:20" x14ac:dyDescent="0.2">
      <c r="A721" s="12">
        <v>545</v>
      </c>
      <c r="B721" s="12" t="s">
        <v>15</v>
      </c>
      <c r="C721" s="12" t="s">
        <v>16</v>
      </c>
      <c r="D721" s="13" t="s">
        <v>17</v>
      </c>
      <c r="E721" s="13" t="s">
        <v>40</v>
      </c>
      <c r="F721" s="13" t="s">
        <v>53</v>
      </c>
      <c r="G721" s="13" t="s">
        <v>326</v>
      </c>
      <c r="H721" s="14">
        <v>131.29</v>
      </c>
      <c r="I721" s="14">
        <v>2.1182316483270274</v>
      </c>
      <c r="J721" s="14" t="s">
        <v>1666</v>
      </c>
      <c r="K721" s="10">
        <v>114.7</v>
      </c>
      <c r="L721" s="10">
        <v>2.0595634179012676</v>
      </c>
      <c r="M721" s="15" t="s">
        <v>1681</v>
      </c>
      <c r="N721" s="16">
        <v>3.7239170625456848</v>
      </c>
      <c r="O721" s="10">
        <v>0.57099999999999995</v>
      </c>
      <c r="P721" s="10" t="s">
        <v>1646</v>
      </c>
      <c r="Q721" s="10">
        <v>1.5024999999999999</v>
      </c>
      <c r="R721" s="10">
        <f>LOG10(Q721)</f>
        <v>0.17681448067477712</v>
      </c>
      <c r="S721" s="10" t="s">
        <v>1666</v>
      </c>
    </row>
    <row r="722" spans="1:20" x14ac:dyDescent="0.2">
      <c r="A722" s="12">
        <v>831</v>
      </c>
      <c r="B722" s="12" t="s">
        <v>15</v>
      </c>
      <c r="C722" s="12" t="s">
        <v>16</v>
      </c>
      <c r="D722" s="13" t="s">
        <v>17</v>
      </c>
      <c r="E722" s="13" t="s">
        <v>40</v>
      </c>
      <c r="F722" s="13" t="s">
        <v>53</v>
      </c>
      <c r="G722" s="13" t="s">
        <v>1142</v>
      </c>
      <c r="H722" s="14">
        <v>48.655000000000001</v>
      </c>
      <c r="I722" s="14">
        <v>1.6871274768927718</v>
      </c>
      <c r="J722" s="14" t="s">
        <v>1666</v>
      </c>
      <c r="K722" s="10">
        <v>157</v>
      </c>
      <c r="L722" s="10">
        <v>2.1958996524092336</v>
      </c>
      <c r="M722" s="15" t="s">
        <v>1681</v>
      </c>
      <c r="N722" s="16">
        <v>0.74131024130091738</v>
      </c>
      <c r="O722" s="10">
        <v>-0.13000000000000009</v>
      </c>
      <c r="P722" s="10" t="s">
        <v>1646</v>
      </c>
      <c r="Q722" s="10">
        <v>7.96</v>
      </c>
      <c r="R722" s="10">
        <f>LOG10(Q722)</f>
        <v>0.90091306773766899</v>
      </c>
      <c r="S722" s="10" t="s">
        <v>1666</v>
      </c>
    </row>
    <row r="723" spans="1:20" x14ac:dyDescent="0.2">
      <c r="A723" s="12">
        <v>832</v>
      </c>
      <c r="B723" s="12" t="s">
        <v>15</v>
      </c>
      <c r="C723" s="12" t="s">
        <v>16</v>
      </c>
      <c r="D723" s="13" t="s">
        <v>17</v>
      </c>
      <c r="E723" s="13" t="s">
        <v>40</v>
      </c>
      <c r="F723" s="13" t="s">
        <v>53</v>
      </c>
      <c r="G723" s="13" t="s">
        <v>1163</v>
      </c>
      <c r="H723" s="14">
        <v>41.85</v>
      </c>
      <c r="I723" s="14">
        <v>1.6216954623292787</v>
      </c>
      <c r="J723" s="14" t="s">
        <v>1666</v>
      </c>
      <c r="K723" s="10">
        <v>168</v>
      </c>
      <c r="L723" s="10">
        <v>2.2253092817258628</v>
      </c>
      <c r="M723" s="15" t="s">
        <v>1681</v>
      </c>
      <c r="N723" s="16">
        <v>1.5995580286146689</v>
      </c>
      <c r="O723" s="10">
        <v>0.20400000000000001</v>
      </c>
      <c r="P723" s="10" t="s">
        <v>1646</v>
      </c>
      <c r="Q723" s="10">
        <v>8.9124999999999996</v>
      </c>
      <c r="R723" s="10">
        <f>LOG10(Q723)</f>
        <v>0.94999954285992194</v>
      </c>
      <c r="S723" s="10" t="s">
        <v>1666</v>
      </c>
    </row>
    <row r="724" spans="1:20" x14ac:dyDescent="0.2">
      <c r="A724" s="12">
        <v>1005</v>
      </c>
      <c r="B724" s="12" t="s">
        <v>15</v>
      </c>
      <c r="C724" s="12" t="s">
        <v>56</v>
      </c>
      <c r="D724" s="13" t="s">
        <v>57</v>
      </c>
      <c r="E724" s="13" t="s">
        <v>510</v>
      </c>
      <c r="F724" s="13" t="s">
        <v>1165</v>
      </c>
      <c r="G724" s="13" t="s">
        <v>1166</v>
      </c>
      <c r="H724" s="14">
        <v>1336.86188511049</v>
      </c>
      <c r="I724" s="14">
        <v>3.1260865414184864</v>
      </c>
      <c r="J724" s="14" t="s">
        <v>1666</v>
      </c>
      <c r="K724" s="10">
        <v>50.7</v>
      </c>
      <c r="L724" s="10">
        <v>1.705007959333336</v>
      </c>
      <c r="M724" s="15" t="s">
        <v>1681</v>
      </c>
      <c r="N724" s="10"/>
      <c r="O724" s="10"/>
      <c r="Q724" s="10">
        <v>9</v>
      </c>
      <c r="R724" s="10">
        <f>LOG10(Q724)</f>
        <v>0.95424250943932487</v>
      </c>
      <c r="S724" s="10" t="s">
        <v>1666</v>
      </c>
    </row>
    <row r="725" spans="1:20" x14ac:dyDescent="0.2">
      <c r="A725" s="12">
        <v>833</v>
      </c>
      <c r="B725" s="12" t="s">
        <v>15</v>
      </c>
      <c r="C725" s="12" t="s">
        <v>16</v>
      </c>
      <c r="D725" s="13" t="s">
        <v>17</v>
      </c>
      <c r="E725" s="13" t="s">
        <v>40</v>
      </c>
      <c r="F725" s="13" t="s">
        <v>53</v>
      </c>
      <c r="G725" s="13" t="s">
        <v>1532</v>
      </c>
      <c r="H725" s="14">
        <v>95.23</v>
      </c>
      <c r="I725" s="14">
        <v>1.9787737843301225</v>
      </c>
      <c r="J725" s="14" t="s">
        <v>1666</v>
      </c>
      <c r="K725" s="10">
        <v>169</v>
      </c>
      <c r="L725" s="10">
        <v>2.2278867046136734</v>
      </c>
      <c r="M725" s="15" t="s">
        <v>1681</v>
      </c>
      <c r="N725" s="16">
        <v>4.2072662838444419</v>
      </c>
      <c r="O725" s="10">
        <v>0.62400000000000011</v>
      </c>
      <c r="P725" s="10" t="s">
        <v>1646</v>
      </c>
      <c r="Q725" s="10"/>
      <c r="R725" s="10"/>
    </row>
    <row r="726" spans="1:20" x14ac:dyDescent="0.2">
      <c r="A726" s="12">
        <v>696</v>
      </c>
      <c r="B726" s="12" t="s">
        <v>15</v>
      </c>
      <c r="C726" s="12" t="s">
        <v>16</v>
      </c>
      <c r="D726" s="13" t="s">
        <v>17</v>
      </c>
      <c r="E726" s="13" t="s">
        <v>40</v>
      </c>
      <c r="F726" s="13" t="s">
        <v>53</v>
      </c>
      <c r="G726" s="13" t="s">
        <v>594</v>
      </c>
      <c r="H726" s="14">
        <v>90</v>
      </c>
      <c r="I726" s="14">
        <v>1.954242509439325</v>
      </c>
      <c r="J726" s="14" t="s">
        <v>1666</v>
      </c>
      <c r="K726" s="10">
        <v>139</v>
      </c>
      <c r="L726" s="10">
        <v>2.143014800254095</v>
      </c>
      <c r="M726" s="15" t="s">
        <v>1681</v>
      </c>
      <c r="N726" s="10"/>
      <c r="O726" s="10"/>
      <c r="Q726" s="10">
        <v>2.91</v>
      </c>
      <c r="R726" s="10">
        <f>LOG10(Q726)</f>
        <v>0.46389298898590731</v>
      </c>
      <c r="S726" s="10" t="s">
        <v>1666</v>
      </c>
    </row>
    <row r="727" spans="1:20" x14ac:dyDescent="0.2">
      <c r="A727" s="12">
        <v>697</v>
      </c>
      <c r="B727" s="12" t="s">
        <v>15</v>
      </c>
      <c r="C727" s="12" t="s">
        <v>16</v>
      </c>
      <c r="D727" s="13" t="s">
        <v>17</v>
      </c>
      <c r="E727" s="13" t="s">
        <v>40</v>
      </c>
      <c r="F727" s="13" t="s">
        <v>53</v>
      </c>
      <c r="G727" s="13" t="s">
        <v>1533</v>
      </c>
      <c r="H727" s="14">
        <v>84.8</v>
      </c>
      <c r="I727" s="14">
        <v>1.9283958522567137</v>
      </c>
      <c r="J727" s="14" t="s">
        <v>1666</v>
      </c>
      <c r="K727" s="10">
        <v>142</v>
      </c>
      <c r="L727" s="10">
        <v>2.1522883443830563</v>
      </c>
      <c r="M727" s="15" t="s">
        <v>1681</v>
      </c>
      <c r="N727" s="10"/>
      <c r="O727" s="10"/>
      <c r="Q727" s="10"/>
      <c r="R727" s="10"/>
      <c r="T727" s="11"/>
    </row>
    <row r="728" spans="1:20" x14ac:dyDescent="0.2">
      <c r="A728" s="12">
        <v>834</v>
      </c>
      <c r="B728" s="12" t="s">
        <v>15</v>
      </c>
      <c r="C728" s="12" t="s">
        <v>16</v>
      </c>
      <c r="D728" s="13" t="s">
        <v>17</v>
      </c>
      <c r="E728" s="13" t="s">
        <v>40</v>
      </c>
      <c r="F728" s="13" t="s">
        <v>53</v>
      </c>
      <c r="G728" s="13" t="s">
        <v>719</v>
      </c>
      <c r="H728" s="14">
        <v>150.42500000000001</v>
      </c>
      <c r="I728" s="14">
        <v>2.1773200201636933</v>
      </c>
      <c r="J728" s="14" t="s">
        <v>1666</v>
      </c>
      <c r="K728" s="10">
        <v>115.5</v>
      </c>
      <c r="L728" s="10">
        <v>2.0625819842281632</v>
      </c>
      <c r="M728" s="15" t="s">
        <v>1681</v>
      </c>
      <c r="N728" s="16">
        <v>3.3265955329400461</v>
      </c>
      <c r="O728" s="10">
        <v>0.52200000000000013</v>
      </c>
      <c r="P728" s="10" t="s">
        <v>1646</v>
      </c>
      <c r="Q728" s="10">
        <v>3.54</v>
      </c>
      <c r="R728" s="10">
        <f>LOG10(Q728)</f>
        <v>0.54900326202578786</v>
      </c>
      <c r="S728" s="10" t="s">
        <v>1666</v>
      </c>
    </row>
    <row r="729" spans="1:20" x14ac:dyDescent="0.2">
      <c r="A729" s="12">
        <v>835</v>
      </c>
      <c r="B729" s="12" t="s">
        <v>15</v>
      </c>
      <c r="C729" s="12" t="s">
        <v>16</v>
      </c>
      <c r="D729" s="13" t="s">
        <v>17</v>
      </c>
      <c r="E729" s="13" t="s">
        <v>40</v>
      </c>
      <c r="F729" s="13" t="s">
        <v>53</v>
      </c>
      <c r="G729" s="13" t="s">
        <v>617</v>
      </c>
      <c r="H729" s="14">
        <v>55.17</v>
      </c>
      <c r="I729" s="14">
        <v>1.74170298395774</v>
      </c>
      <c r="J729" s="14" t="s">
        <v>1666</v>
      </c>
      <c r="K729" s="10">
        <v>125</v>
      </c>
      <c r="L729" s="10">
        <v>2.0969100130080562</v>
      </c>
      <c r="M729" s="15" t="s">
        <v>1681</v>
      </c>
      <c r="N729" s="16">
        <v>0.95279616402365186</v>
      </c>
      <c r="O729" s="10">
        <v>-2.1000000000000012E-2</v>
      </c>
      <c r="P729" s="10" t="s">
        <v>1646</v>
      </c>
      <c r="Q729" s="10">
        <v>3</v>
      </c>
      <c r="R729" s="10">
        <f>LOG10(Q729)</f>
        <v>0.47712125471966244</v>
      </c>
      <c r="S729" s="10" t="s">
        <v>1666</v>
      </c>
    </row>
    <row r="730" spans="1:20" x14ac:dyDescent="0.2">
      <c r="A730" s="12">
        <v>836</v>
      </c>
      <c r="B730" s="12" t="s">
        <v>15</v>
      </c>
      <c r="C730" s="12" t="s">
        <v>16</v>
      </c>
      <c r="D730" s="13" t="s">
        <v>17</v>
      </c>
      <c r="E730" s="13" t="s">
        <v>40</v>
      </c>
      <c r="F730" s="13" t="s">
        <v>53</v>
      </c>
      <c r="G730" s="13" t="s">
        <v>1534</v>
      </c>
      <c r="H730" s="14">
        <v>18</v>
      </c>
      <c r="I730" s="14">
        <v>1.255272505103306</v>
      </c>
      <c r="J730" s="14" t="s">
        <v>1682</v>
      </c>
      <c r="K730" s="10">
        <v>123</v>
      </c>
      <c r="L730" s="10">
        <v>2.0899051114393981</v>
      </c>
      <c r="M730" s="15" t="s">
        <v>1681</v>
      </c>
      <c r="N730" s="16">
        <v>0.54</v>
      </c>
      <c r="O730" s="10">
        <v>-0.26760624017703144</v>
      </c>
      <c r="P730" s="10" t="s">
        <v>1682</v>
      </c>
      <c r="Q730" s="10"/>
      <c r="R730" s="10"/>
    </row>
    <row r="731" spans="1:20" x14ac:dyDescent="0.2">
      <c r="A731" s="12">
        <v>903</v>
      </c>
      <c r="B731" s="12" t="s">
        <v>15</v>
      </c>
      <c r="C731" s="12" t="s">
        <v>16</v>
      </c>
      <c r="D731" s="13" t="s">
        <v>17</v>
      </c>
      <c r="E731" s="17" t="s">
        <v>1663</v>
      </c>
      <c r="F731" s="13" t="s">
        <v>38</v>
      </c>
      <c r="G731" s="13" t="s">
        <v>285</v>
      </c>
      <c r="H731" s="14">
        <v>22799.75</v>
      </c>
      <c r="I731" s="14">
        <v>4.3579300849734484</v>
      </c>
      <c r="J731" s="14" t="s">
        <v>1666</v>
      </c>
      <c r="K731" s="10">
        <v>60.5</v>
      </c>
      <c r="L731" s="10">
        <v>1.7817553746524688</v>
      </c>
      <c r="M731" s="15" t="s">
        <v>1681</v>
      </c>
      <c r="N731" s="16">
        <v>142.16</v>
      </c>
      <c r="O731" s="10">
        <v>2.1527774147972449</v>
      </c>
      <c r="P731" s="10" t="s">
        <v>1640</v>
      </c>
      <c r="Q731" s="10">
        <v>1.22</v>
      </c>
      <c r="R731" s="10">
        <f>LOG10(Q731)</f>
        <v>8.6359830674748214E-2</v>
      </c>
      <c r="S731" s="10" t="s">
        <v>1666</v>
      </c>
    </row>
    <row r="732" spans="1:20" x14ac:dyDescent="0.2">
      <c r="A732" s="12">
        <v>904</v>
      </c>
      <c r="B732" s="12" t="s">
        <v>15</v>
      </c>
      <c r="C732" s="12" t="s">
        <v>16</v>
      </c>
      <c r="D732" s="13" t="s">
        <v>17</v>
      </c>
      <c r="E732" s="17" t="s">
        <v>1663</v>
      </c>
      <c r="F732" s="13" t="s">
        <v>38</v>
      </c>
      <c r="G732" s="13" t="s">
        <v>157</v>
      </c>
      <c r="H732" s="14">
        <v>16641.584999999999</v>
      </c>
      <c r="I732" s="14">
        <v>4.2211946875780271</v>
      </c>
      <c r="J732" s="14" t="s">
        <v>1666</v>
      </c>
      <c r="K732" s="10">
        <v>63.28</v>
      </c>
      <c r="L732" s="10">
        <v>1.8012664704896202</v>
      </c>
      <c r="M732" s="15" t="s">
        <v>1640</v>
      </c>
      <c r="N732" s="16">
        <v>69.400000000000006</v>
      </c>
      <c r="O732" s="10">
        <v>1.841359470454855</v>
      </c>
      <c r="P732" s="10" t="s">
        <v>1640</v>
      </c>
      <c r="Q732" s="10">
        <v>1</v>
      </c>
      <c r="R732" s="10">
        <f>LOG10(Q732)</f>
        <v>0</v>
      </c>
      <c r="S732" s="10" t="s">
        <v>1666</v>
      </c>
    </row>
    <row r="733" spans="1:20" x14ac:dyDescent="0.2">
      <c r="A733" s="12">
        <v>1100</v>
      </c>
      <c r="B733" s="12" t="s">
        <v>15</v>
      </c>
      <c r="C733" s="12" t="s">
        <v>16</v>
      </c>
      <c r="D733" s="13" t="s">
        <v>17</v>
      </c>
      <c r="E733" s="17" t="s">
        <v>1663</v>
      </c>
      <c r="F733" s="13" t="s">
        <v>38</v>
      </c>
      <c r="G733" s="13" t="s">
        <v>1535</v>
      </c>
      <c r="H733" s="14">
        <v>18335.817139999999</v>
      </c>
      <c r="I733" s="14">
        <v>4.2633002691635529</v>
      </c>
      <c r="J733" s="14" t="s">
        <v>1666</v>
      </c>
      <c r="K733" s="10">
        <v>61.77</v>
      </c>
      <c r="L733" s="10">
        <v>1.7907776013376939</v>
      </c>
      <c r="M733" s="15" t="s">
        <v>1681</v>
      </c>
      <c r="N733" s="10"/>
      <c r="O733" s="10"/>
      <c r="Q733" s="10"/>
      <c r="R733" s="10"/>
      <c r="T733" s="11"/>
    </row>
    <row r="734" spans="1:20" x14ac:dyDescent="0.2">
      <c r="A734" s="12">
        <v>487</v>
      </c>
      <c r="B734" s="12" t="s">
        <v>15</v>
      </c>
      <c r="C734" s="12" t="s">
        <v>16</v>
      </c>
      <c r="D734" s="13" t="s">
        <v>17</v>
      </c>
      <c r="E734" s="17" t="s">
        <v>1663</v>
      </c>
      <c r="F734" s="13" t="s">
        <v>86</v>
      </c>
      <c r="G734" s="13" t="s">
        <v>158</v>
      </c>
      <c r="H734" s="14">
        <v>31768740.706497733</v>
      </c>
      <c r="I734" s="14">
        <v>7.5020000000000007</v>
      </c>
      <c r="J734" s="14" t="s">
        <v>1646</v>
      </c>
      <c r="K734" s="10">
        <v>52.5</v>
      </c>
      <c r="L734" s="10">
        <v>1.7201593034059568</v>
      </c>
      <c r="M734" s="15" t="s">
        <v>1681</v>
      </c>
      <c r="N734" s="16">
        <v>1233.1048332289108</v>
      </c>
      <c r="O734" s="10">
        <v>3.0910000000000006</v>
      </c>
      <c r="P734" s="10" t="s">
        <v>1646</v>
      </c>
      <c r="Q734" s="10">
        <v>1</v>
      </c>
      <c r="R734" s="10">
        <f>LOG10(Q734)</f>
        <v>0</v>
      </c>
      <c r="S734" s="10" t="s">
        <v>1650</v>
      </c>
    </row>
    <row r="735" spans="1:20" x14ac:dyDescent="0.2">
      <c r="A735" s="12">
        <v>82</v>
      </c>
      <c r="B735" s="12" t="s">
        <v>1132</v>
      </c>
      <c r="C735" s="12" t="s">
        <v>56</v>
      </c>
      <c r="D735" s="13" t="s">
        <v>606</v>
      </c>
      <c r="E735" s="13" t="s">
        <v>1133</v>
      </c>
      <c r="F735" s="13" t="s">
        <v>1299</v>
      </c>
      <c r="G735" s="13" t="s">
        <v>1397</v>
      </c>
      <c r="H735" s="14">
        <v>4.4946999999999999</v>
      </c>
      <c r="I735" s="14">
        <v>0.65270070993075147</v>
      </c>
      <c r="J735" s="14" t="s">
        <v>1669</v>
      </c>
      <c r="K735" s="10">
        <v>126.54</v>
      </c>
      <c r="L735" s="10">
        <v>2.1022278301231299</v>
      </c>
      <c r="M735" s="15" t="s">
        <v>1681</v>
      </c>
      <c r="N735" s="16">
        <v>5.33E-2</v>
      </c>
      <c r="O735" s="10">
        <v>-1.2732727909734278</v>
      </c>
      <c r="P735" s="10" t="s">
        <v>1669</v>
      </c>
      <c r="Q735" s="10">
        <v>3178.5</v>
      </c>
      <c r="R735" s="10">
        <f>LOG10(Q735)</f>
        <v>3.502222215766476</v>
      </c>
      <c r="S735" s="10" t="s">
        <v>1666</v>
      </c>
    </row>
    <row r="736" spans="1:20" x14ac:dyDescent="0.2">
      <c r="A736" s="12">
        <v>83</v>
      </c>
      <c r="B736" s="12" t="s">
        <v>1132</v>
      </c>
      <c r="C736" s="12" t="s">
        <v>56</v>
      </c>
      <c r="D736" s="13" t="s">
        <v>606</v>
      </c>
      <c r="E736" s="13" t="s">
        <v>1133</v>
      </c>
      <c r="F736" s="13" t="s">
        <v>1299</v>
      </c>
      <c r="G736" s="13" t="s">
        <v>1351</v>
      </c>
      <c r="H736" s="14">
        <v>72.900000000000006</v>
      </c>
      <c r="I736" s="14">
        <v>1.8627275283179747</v>
      </c>
      <c r="J736" s="14" t="s">
        <v>1669</v>
      </c>
      <c r="K736" s="10">
        <v>186.7</v>
      </c>
      <c r="L736" s="10">
        <v>2.2711443179490782</v>
      </c>
      <c r="M736" s="15" t="s">
        <v>1681</v>
      </c>
      <c r="N736" s="16">
        <v>2.9899999999999999E-2</v>
      </c>
      <c r="O736" s="10">
        <v>-1.5243288116755704</v>
      </c>
      <c r="P736" s="10" t="s">
        <v>1669</v>
      </c>
      <c r="Q736" s="10">
        <v>950.00000000000011</v>
      </c>
      <c r="R736" s="10">
        <f>LOG10(Q736)</f>
        <v>2.9777236052888476</v>
      </c>
      <c r="S736" s="10" t="s">
        <v>1648</v>
      </c>
    </row>
    <row r="737" spans="1:21" x14ac:dyDescent="0.2">
      <c r="A737" s="12">
        <v>698</v>
      </c>
      <c r="B737" s="12" t="s">
        <v>15</v>
      </c>
      <c r="C737" s="12" t="s">
        <v>16</v>
      </c>
      <c r="D737" s="13" t="s">
        <v>17</v>
      </c>
      <c r="E737" s="13" t="s">
        <v>40</v>
      </c>
      <c r="F737" s="13" t="s">
        <v>53</v>
      </c>
      <c r="G737" s="13" t="s">
        <v>1536</v>
      </c>
      <c r="H737" s="14">
        <v>48.225000000000001</v>
      </c>
      <c r="I737" s="14">
        <v>1.683272236315922</v>
      </c>
      <c r="J737" s="14" t="s">
        <v>1666</v>
      </c>
      <c r="K737" s="10">
        <v>114</v>
      </c>
      <c r="L737" s="10">
        <v>2.0569048513364727</v>
      </c>
      <c r="M737" s="15" t="s">
        <v>1681</v>
      </c>
      <c r="N737" s="10"/>
      <c r="O737" s="10"/>
      <c r="Q737" s="10"/>
      <c r="R737" s="10"/>
      <c r="T737" s="11"/>
    </row>
    <row r="738" spans="1:21" x14ac:dyDescent="0.2">
      <c r="A738" s="12">
        <v>337</v>
      </c>
      <c r="B738" s="12" t="s">
        <v>15</v>
      </c>
      <c r="C738" s="12" t="s">
        <v>16</v>
      </c>
      <c r="D738" s="13" t="s">
        <v>160</v>
      </c>
      <c r="E738" s="13" t="s">
        <v>306</v>
      </c>
      <c r="F738" s="13" t="s">
        <v>307</v>
      </c>
      <c r="G738" s="13" t="s">
        <v>1183</v>
      </c>
      <c r="H738" s="14">
        <v>5811</v>
      </c>
      <c r="I738" s="14">
        <v>3.7642508754387731</v>
      </c>
      <c r="J738" s="14" t="s">
        <v>1666</v>
      </c>
      <c r="K738" s="10">
        <v>74.900000000000006</v>
      </c>
      <c r="L738" s="10">
        <v>1.8744818176994664</v>
      </c>
      <c r="M738" s="15" t="s">
        <v>1681</v>
      </c>
      <c r="N738" s="16">
        <v>27.98981319634364</v>
      </c>
      <c r="O738" s="10">
        <v>1.4470000000000003</v>
      </c>
      <c r="P738" s="10" t="s">
        <v>1646</v>
      </c>
      <c r="Q738" s="10">
        <v>11</v>
      </c>
      <c r="R738" s="10">
        <f>LOG10(Q738)</f>
        <v>1.0413926851582251</v>
      </c>
      <c r="S738" s="10" t="s">
        <v>1666</v>
      </c>
      <c r="T738" s="10">
        <v>1.31</v>
      </c>
      <c r="U738" s="10" t="s">
        <v>1665</v>
      </c>
    </row>
    <row r="739" spans="1:21" x14ac:dyDescent="0.2">
      <c r="A739" s="12">
        <v>783</v>
      </c>
      <c r="B739" s="12" t="s">
        <v>15</v>
      </c>
      <c r="C739" s="12" t="s">
        <v>16</v>
      </c>
      <c r="D739" s="13" t="s">
        <v>17</v>
      </c>
      <c r="E739" s="13" t="s">
        <v>131</v>
      </c>
      <c r="F739" s="13" t="s">
        <v>455</v>
      </c>
      <c r="G739" s="13" t="s">
        <v>645</v>
      </c>
      <c r="H739" s="14">
        <v>12442.014999999999</v>
      </c>
      <c r="I739" s="14">
        <v>4.0948907205891381</v>
      </c>
      <c r="J739" s="14" t="s">
        <v>1666</v>
      </c>
      <c r="K739" s="10">
        <v>80</v>
      </c>
      <c r="L739" s="10">
        <v>1.9030899869919435</v>
      </c>
      <c r="M739" s="15" t="s">
        <v>1681</v>
      </c>
      <c r="N739" s="16">
        <v>14.387985782558454</v>
      </c>
      <c r="O739" s="10">
        <v>1.1579999999999999</v>
      </c>
      <c r="P739" s="10" t="s">
        <v>1646</v>
      </c>
      <c r="Q739" s="10">
        <v>3.11</v>
      </c>
      <c r="R739" s="10">
        <f>LOG10(Q739)</f>
        <v>0.4927603890268375</v>
      </c>
      <c r="S739" s="10" t="s">
        <v>1666</v>
      </c>
    </row>
    <row r="740" spans="1:21" x14ac:dyDescent="0.2">
      <c r="A740" s="12">
        <v>1046</v>
      </c>
      <c r="B740" s="12" t="s">
        <v>15</v>
      </c>
      <c r="C740" s="12" t="s">
        <v>16</v>
      </c>
      <c r="D740" s="13" t="s">
        <v>17</v>
      </c>
      <c r="E740" s="13" t="s">
        <v>40</v>
      </c>
      <c r="F740" s="13" t="s">
        <v>53</v>
      </c>
      <c r="G740" s="13" t="s">
        <v>539</v>
      </c>
      <c r="H740" s="14">
        <v>68.5</v>
      </c>
      <c r="I740" s="14">
        <v>1.8356905714924256</v>
      </c>
      <c r="J740" s="14" t="s">
        <v>1666</v>
      </c>
      <c r="K740" s="10">
        <v>102</v>
      </c>
      <c r="L740" s="10">
        <v>2.0086001717619175</v>
      </c>
      <c r="M740" s="15" t="s">
        <v>1681</v>
      </c>
      <c r="N740" s="16">
        <v>1.9098532585662384</v>
      </c>
      <c r="O740" s="10">
        <v>0.28100000000000008</v>
      </c>
      <c r="P740" s="10" t="s">
        <v>1646</v>
      </c>
      <c r="Q740" s="10">
        <v>2.5</v>
      </c>
      <c r="R740" s="10">
        <f>LOG10(Q740)</f>
        <v>0.3979400086720376</v>
      </c>
      <c r="S740" s="10" t="s">
        <v>1666</v>
      </c>
    </row>
    <row r="741" spans="1:21" x14ac:dyDescent="0.2">
      <c r="A741" s="12">
        <v>1058</v>
      </c>
      <c r="B741" s="12" t="s">
        <v>15</v>
      </c>
      <c r="C741" s="12" t="s">
        <v>16</v>
      </c>
      <c r="D741" s="13" t="s">
        <v>17</v>
      </c>
      <c r="E741" s="13" t="s">
        <v>40</v>
      </c>
      <c r="F741" s="13" t="s">
        <v>53</v>
      </c>
      <c r="G741" s="13" t="s">
        <v>495</v>
      </c>
      <c r="H741" s="14">
        <v>78</v>
      </c>
      <c r="I741" s="14">
        <v>1.8920946026904804</v>
      </c>
      <c r="J741" s="14" t="s">
        <v>1666</v>
      </c>
      <c r="K741" s="10">
        <v>107</v>
      </c>
      <c r="L741" s="10">
        <v>2.0293837776852097</v>
      </c>
      <c r="M741" s="15" t="s">
        <v>1681</v>
      </c>
      <c r="N741" s="16">
        <v>2.7797132677592891</v>
      </c>
      <c r="O741" s="10">
        <v>0.44400000000000006</v>
      </c>
      <c r="P741" s="10" t="s">
        <v>1646</v>
      </c>
      <c r="Q741" s="10">
        <v>2.2749999999999999</v>
      </c>
      <c r="R741" s="10">
        <f>LOG10(Q741)</f>
        <v>0.35698140099313119</v>
      </c>
      <c r="S741" s="10" t="s">
        <v>1666</v>
      </c>
    </row>
    <row r="742" spans="1:21" x14ac:dyDescent="0.2">
      <c r="A742" s="12">
        <v>699</v>
      </c>
      <c r="B742" s="12" t="s">
        <v>15</v>
      </c>
      <c r="C742" s="12" t="s">
        <v>16</v>
      </c>
      <c r="D742" s="13" t="s">
        <v>17</v>
      </c>
      <c r="E742" s="13" t="s">
        <v>40</v>
      </c>
      <c r="F742" s="13" t="s">
        <v>53</v>
      </c>
      <c r="G742" s="13" t="s">
        <v>1537</v>
      </c>
      <c r="H742" s="14">
        <v>118</v>
      </c>
      <c r="I742" s="14">
        <v>2.0718820073061255</v>
      </c>
      <c r="J742" s="14" t="s">
        <v>1639</v>
      </c>
      <c r="K742" s="10">
        <v>148</v>
      </c>
      <c r="L742" s="10">
        <v>2.1702617153949575</v>
      </c>
      <c r="M742" s="15" t="s">
        <v>1681</v>
      </c>
      <c r="N742" s="10"/>
      <c r="O742" s="10"/>
      <c r="Q742" s="10"/>
      <c r="R742" s="10"/>
      <c r="T742" s="11"/>
    </row>
    <row r="743" spans="1:21" x14ac:dyDescent="0.2">
      <c r="A743" s="12">
        <v>837</v>
      </c>
      <c r="B743" s="12" t="s">
        <v>15</v>
      </c>
      <c r="C743" s="12" t="s">
        <v>16</v>
      </c>
      <c r="D743" s="13" t="s">
        <v>17</v>
      </c>
      <c r="E743" s="13" t="s">
        <v>40</v>
      </c>
      <c r="F743" s="13" t="s">
        <v>53</v>
      </c>
      <c r="G743" s="13" t="s">
        <v>471</v>
      </c>
      <c r="H743" s="14">
        <v>104.17</v>
      </c>
      <c r="I743" s="14">
        <v>2.0177426641614984</v>
      </c>
      <c r="J743" s="14" t="s">
        <v>1666</v>
      </c>
      <c r="K743" s="10">
        <v>112</v>
      </c>
      <c r="L743" s="10">
        <v>2.0492180226701815</v>
      </c>
      <c r="M743" s="15" t="s">
        <v>1681</v>
      </c>
      <c r="N743" s="16">
        <v>1.101539309541415</v>
      </c>
      <c r="O743" s="10">
        <v>4.200000000000001E-2</v>
      </c>
      <c r="P743" s="10" t="s">
        <v>1646</v>
      </c>
      <c r="Q743" s="10">
        <v>2.1124999999999998</v>
      </c>
      <c r="R743" s="10">
        <f>LOG10(Q743)</f>
        <v>0.3247967176217299</v>
      </c>
      <c r="S743" s="10" t="s">
        <v>1666</v>
      </c>
    </row>
    <row r="744" spans="1:21" x14ac:dyDescent="0.2">
      <c r="A744" s="12">
        <v>838</v>
      </c>
      <c r="B744" s="12" t="s">
        <v>15</v>
      </c>
      <c r="C744" s="12" t="s">
        <v>16</v>
      </c>
      <c r="D744" s="13" t="s">
        <v>17</v>
      </c>
      <c r="E744" s="13" t="s">
        <v>40</v>
      </c>
      <c r="F744" s="13" t="s">
        <v>53</v>
      </c>
      <c r="G744" s="13" t="s">
        <v>1538</v>
      </c>
      <c r="H744" s="14">
        <v>61</v>
      </c>
      <c r="I744" s="14">
        <v>1.7853298350107671</v>
      </c>
      <c r="J744" s="14" t="s">
        <v>1641</v>
      </c>
      <c r="K744" s="10">
        <v>110</v>
      </c>
      <c r="L744" s="10">
        <v>2.0413926851582249</v>
      </c>
      <c r="M744" s="15" t="s">
        <v>1681</v>
      </c>
      <c r="N744" s="16">
        <v>1.68</v>
      </c>
      <c r="O744" s="10">
        <v>0.22530928172586284</v>
      </c>
      <c r="P744" s="10" t="s">
        <v>1641</v>
      </c>
      <c r="Q744" s="10"/>
      <c r="R744" s="10"/>
    </row>
    <row r="745" spans="1:21" x14ac:dyDescent="0.2">
      <c r="A745" s="12">
        <v>700</v>
      </c>
      <c r="B745" s="12" t="s">
        <v>15</v>
      </c>
      <c r="C745" s="12" t="s">
        <v>16</v>
      </c>
      <c r="D745" s="13" t="s">
        <v>17</v>
      </c>
      <c r="E745" s="13" t="s">
        <v>40</v>
      </c>
      <c r="F745" s="13" t="s">
        <v>53</v>
      </c>
      <c r="G745" s="13" t="s">
        <v>540</v>
      </c>
      <c r="H745" s="14">
        <v>68</v>
      </c>
      <c r="I745" s="14">
        <v>1.8325089127062364</v>
      </c>
      <c r="J745" s="14" t="s">
        <v>1666</v>
      </c>
      <c r="K745" s="10">
        <v>118</v>
      </c>
      <c r="L745" s="10">
        <v>2.0718820073061255</v>
      </c>
      <c r="M745" s="15" t="s">
        <v>1681</v>
      </c>
      <c r="N745" s="10"/>
      <c r="O745" s="10"/>
      <c r="Q745" s="10">
        <v>2.5</v>
      </c>
      <c r="R745" s="10">
        <f>LOG10(Q745)</f>
        <v>0.3979400086720376</v>
      </c>
      <c r="S745" s="10" t="s">
        <v>1666</v>
      </c>
    </row>
    <row r="746" spans="1:21" x14ac:dyDescent="0.2">
      <c r="A746" s="12">
        <v>839</v>
      </c>
      <c r="B746" s="12" t="s">
        <v>15</v>
      </c>
      <c r="C746" s="12" t="s">
        <v>16</v>
      </c>
      <c r="D746" s="13" t="s">
        <v>17</v>
      </c>
      <c r="E746" s="13" t="s">
        <v>40</v>
      </c>
      <c r="F746" s="13" t="s">
        <v>53</v>
      </c>
      <c r="G746" s="13" t="s">
        <v>1539</v>
      </c>
      <c r="H746" s="14">
        <v>90</v>
      </c>
      <c r="I746" s="14">
        <v>1.954242509439325</v>
      </c>
      <c r="J746" s="14" t="s">
        <v>1682</v>
      </c>
      <c r="K746" s="10">
        <v>118.9</v>
      </c>
      <c r="L746" s="10">
        <v>2.0751818546186915</v>
      </c>
      <c r="M746" s="15" t="s">
        <v>1681</v>
      </c>
      <c r="N746" s="16">
        <v>1.67</v>
      </c>
      <c r="O746" s="10">
        <v>0.22271647114758325</v>
      </c>
      <c r="P746" s="10" t="s">
        <v>1682</v>
      </c>
      <c r="Q746" s="10"/>
      <c r="R746" s="10"/>
    </row>
    <row r="747" spans="1:21" x14ac:dyDescent="0.2">
      <c r="A747" s="12">
        <v>701</v>
      </c>
      <c r="B747" s="12" t="s">
        <v>15</v>
      </c>
      <c r="C747" s="12" t="s">
        <v>16</v>
      </c>
      <c r="D747" s="13" t="s">
        <v>17</v>
      </c>
      <c r="E747" s="13" t="s">
        <v>40</v>
      </c>
      <c r="F747" s="13" t="s">
        <v>53</v>
      </c>
      <c r="G747" s="13" t="s">
        <v>1540</v>
      </c>
      <c r="H747" s="14">
        <v>209</v>
      </c>
      <c r="I747" s="14">
        <v>2.3201462861110542</v>
      </c>
      <c r="J747" s="14" t="s">
        <v>1639</v>
      </c>
      <c r="K747" s="10">
        <v>139.1</v>
      </c>
      <c r="L747" s="10">
        <v>2.1433271299920462</v>
      </c>
      <c r="M747" s="15" t="s">
        <v>1681</v>
      </c>
      <c r="N747" s="10"/>
      <c r="O747" s="10"/>
      <c r="Q747" s="10"/>
      <c r="R747" s="10"/>
      <c r="T747" s="11"/>
    </row>
    <row r="748" spans="1:21" x14ac:dyDescent="0.2">
      <c r="A748" s="12">
        <v>840</v>
      </c>
      <c r="B748" s="12" t="s">
        <v>15</v>
      </c>
      <c r="C748" s="12" t="s">
        <v>16</v>
      </c>
      <c r="D748" s="13" t="s">
        <v>17</v>
      </c>
      <c r="E748" s="13" t="s">
        <v>40</v>
      </c>
      <c r="F748" s="13" t="s">
        <v>53</v>
      </c>
      <c r="G748" s="13" t="s">
        <v>1541</v>
      </c>
      <c r="H748" s="14">
        <v>50</v>
      </c>
      <c r="I748" s="14">
        <v>1.6989700043360187</v>
      </c>
      <c r="J748" s="14" t="s">
        <v>1682</v>
      </c>
      <c r="K748" s="10">
        <v>117</v>
      </c>
      <c r="L748" s="10">
        <v>2.0681858617461617</v>
      </c>
      <c r="M748" s="15" t="s">
        <v>1681</v>
      </c>
      <c r="N748" s="16">
        <v>1.87</v>
      </c>
      <c r="O748" s="10">
        <v>0.27184160653649897</v>
      </c>
      <c r="P748" s="10" t="s">
        <v>1682</v>
      </c>
      <c r="Q748" s="10"/>
      <c r="R748" s="10"/>
    </row>
    <row r="749" spans="1:21" x14ac:dyDescent="0.2">
      <c r="A749" s="12">
        <v>546</v>
      </c>
      <c r="B749" s="12" t="s">
        <v>15</v>
      </c>
      <c r="C749" s="12" t="s">
        <v>16</v>
      </c>
      <c r="D749" s="13" t="s">
        <v>17</v>
      </c>
      <c r="E749" s="13" t="s">
        <v>40</v>
      </c>
      <c r="F749" s="13" t="s">
        <v>53</v>
      </c>
      <c r="G749" s="13" t="s">
        <v>477</v>
      </c>
      <c r="H749" s="14">
        <v>60.1</v>
      </c>
      <c r="I749" s="14">
        <v>1.7788744720027396</v>
      </c>
      <c r="J749" s="14" t="s">
        <v>1666</v>
      </c>
      <c r="K749" s="10">
        <v>120.5</v>
      </c>
      <c r="L749" s="10">
        <v>2.0809870469108871</v>
      </c>
      <c r="M749" s="15" t="s">
        <v>1681</v>
      </c>
      <c r="N749" s="16">
        <v>1.3427649611378638</v>
      </c>
      <c r="O749" s="10">
        <v>0.128</v>
      </c>
      <c r="P749" s="10" t="s">
        <v>1646</v>
      </c>
      <c r="Q749" s="10">
        <v>2.1274999999999999</v>
      </c>
      <c r="R749" s="10">
        <f>LOG10(Q749)</f>
        <v>0.32786956875662548</v>
      </c>
      <c r="S749" s="10" t="s">
        <v>1666</v>
      </c>
    </row>
    <row r="750" spans="1:21" x14ac:dyDescent="0.2">
      <c r="A750" s="12">
        <v>338</v>
      </c>
      <c r="B750" s="12" t="s">
        <v>15</v>
      </c>
      <c r="C750" s="12" t="s">
        <v>16</v>
      </c>
      <c r="D750" s="13" t="s">
        <v>160</v>
      </c>
      <c r="E750" s="13" t="s">
        <v>919</v>
      </c>
      <c r="F750" s="13" t="s">
        <v>998</v>
      </c>
      <c r="G750" s="13" t="s">
        <v>1006</v>
      </c>
      <c r="H750" s="14">
        <v>29</v>
      </c>
      <c r="I750" s="14">
        <v>1.4623979978989561</v>
      </c>
      <c r="J750" s="14" t="s">
        <v>1666</v>
      </c>
      <c r="K750" s="10">
        <v>62.31</v>
      </c>
      <c r="L750" s="10">
        <v>1.7945577512547615</v>
      </c>
      <c r="M750" s="15" t="s">
        <v>1681</v>
      </c>
      <c r="N750" s="16">
        <v>0.269773943244492</v>
      </c>
      <c r="O750" s="10">
        <v>-0.56900000000000006</v>
      </c>
      <c r="P750" s="10" t="s">
        <v>1646</v>
      </c>
      <c r="Q750" s="10">
        <v>5</v>
      </c>
      <c r="R750" s="10">
        <f>LOG10(Q750)</f>
        <v>0.69897000433601886</v>
      </c>
      <c r="S750" s="10" t="s">
        <v>1666</v>
      </c>
      <c r="T750" s="10">
        <v>1.02</v>
      </c>
      <c r="U750" s="10" t="s">
        <v>1665</v>
      </c>
    </row>
    <row r="751" spans="1:21" x14ac:dyDescent="0.2">
      <c r="A751" s="12">
        <v>405</v>
      </c>
      <c r="B751" s="12" t="s">
        <v>15</v>
      </c>
      <c r="C751" s="12" t="s">
        <v>16</v>
      </c>
      <c r="D751" s="13" t="s">
        <v>160</v>
      </c>
      <c r="E751" s="13" t="s">
        <v>161</v>
      </c>
      <c r="F751" s="13" t="s">
        <v>508</v>
      </c>
      <c r="G751" s="13" t="s">
        <v>893</v>
      </c>
      <c r="H751" s="14">
        <v>16.574999999999999</v>
      </c>
      <c r="I751" s="14">
        <v>1.2194535370768107</v>
      </c>
      <c r="J751" s="14" t="s">
        <v>1666</v>
      </c>
      <c r="K751" s="10">
        <v>237.74</v>
      </c>
      <c r="L751" s="10">
        <v>2.3761022583700999</v>
      </c>
      <c r="M751" s="15" t="s">
        <v>1681</v>
      </c>
      <c r="N751" s="16">
        <v>0.69023980384024186</v>
      </c>
      <c r="O751" s="10">
        <v>-0.16100000000000006</v>
      </c>
      <c r="P751" s="10" t="s">
        <v>1646</v>
      </c>
      <c r="Q751" s="10">
        <v>4.375</v>
      </c>
      <c r="R751" s="10">
        <f>LOG10(Q751)</f>
        <v>0.64097805735833202</v>
      </c>
      <c r="S751" s="10" t="s">
        <v>1666</v>
      </c>
      <c r="T751" s="10">
        <v>1.49</v>
      </c>
      <c r="U751" s="10" t="s">
        <v>1665</v>
      </c>
    </row>
    <row r="752" spans="1:21" x14ac:dyDescent="0.2">
      <c r="A752" s="12">
        <v>406</v>
      </c>
      <c r="B752" s="12" t="s">
        <v>15</v>
      </c>
      <c r="C752" s="12" t="s">
        <v>16</v>
      </c>
      <c r="D752" s="13" t="s">
        <v>160</v>
      </c>
      <c r="E752" s="13" t="s">
        <v>161</v>
      </c>
      <c r="F752" s="13" t="s">
        <v>508</v>
      </c>
      <c r="G752" s="13" t="s">
        <v>779</v>
      </c>
      <c r="H752" s="14">
        <v>21.91</v>
      </c>
      <c r="I752" s="14">
        <v>1.3406423775607053</v>
      </c>
      <c r="J752" s="14" t="s">
        <v>1666</v>
      </c>
      <c r="K752" s="10">
        <v>222.16</v>
      </c>
      <c r="L752" s="10">
        <v>2.3466658667422013</v>
      </c>
      <c r="M752" s="15" t="s">
        <v>1681</v>
      </c>
      <c r="N752" s="16">
        <v>0.38018939632056115</v>
      </c>
      <c r="O752" s="10">
        <v>-0.42000000000000004</v>
      </c>
      <c r="P752" s="10" t="s">
        <v>1646</v>
      </c>
      <c r="Q752" s="10">
        <v>3.95</v>
      </c>
      <c r="R752" s="10">
        <f>LOG10(Q752)</f>
        <v>0.59659709562646024</v>
      </c>
      <c r="S752" s="10" t="s">
        <v>1666</v>
      </c>
      <c r="T752" s="10">
        <v>1.43</v>
      </c>
      <c r="U752" s="10" t="s">
        <v>1665</v>
      </c>
    </row>
    <row r="753" spans="1:21" x14ac:dyDescent="0.2">
      <c r="A753" s="12">
        <v>765</v>
      </c>
      <c r="B753" s="12" t="s">
        <v>15</v>
      </c>
      <c r="C753" s="12" t="s">
        <v>16</v>
      </c>
      <c r="D753" s="13" t="s">
        <v>17</v>
      </c>
      <c r="E753" s="13" t="s">
        <v>131</v>
      </c>
      <c r="F753" s="13" t="s">
        <v>315</v>
      </c>
      <c r="G753" s="13" t="s">
        <v>329</v>
      </c>
      <c r="H753" s="14">
        <v>96564.994999999995</v>
      </c>
      <c r="I753" s="14">
        <v>4.9848197223423023</v>
      </c>
      <c r="J753" s="14" t="s">
        <v>1666</v>
      </c>
      <c r="K753" s="10">
        <v>72.5</v>
      </c>
      <c r="L753" s="10">
        <v>1.8603380065709938</v>
      </c>
      <c r="M753" s="15" t="s">
        <v>1681</v>
      </c>
      <c r="N753" s="10"/>
      <c r="O753" s="10"/>
      <c r="Q753" s="10">
        <v>1.54</v>
      </c>
      <c r="R753" s="10">
        <f>LOG10(Q753)</f>
        <v>0.18752072083646307</v>
      </c>
      <c r="S753" s="10" t="s">
        <v>1666</v>
      </c>
    </row>
    <row r="754" spans="1:21" x14ac:dyDescent="0.2">
      <c r="A754" s="12">
        <v>1066</v>
      </c>
      <c r="B754" s="12" t="s">
        <v>15</v>
      </c>
      <c r="C754" s="12" t="s">
        <v>16</v>
      </c>
      <c r="D754" s="13" t="s">
        <v>17</v>
      </c>
      <c r="E754" s="13" t="s">
        <v>40</v>
      </c>
      <c r="F754" s="13" t="s">
        <v>461</v>
      </c>
      <c r="G754" s="13" t="s">
        <v>1542</v>
      </c>
      <c r="H754" s="14">
        <v>192.5</v>
      </c>
      <c r="I754" s="14">
        <v>2.2844307338445193</v>
      </c>
      <c r="J754" s="14" t="s">
        <v>1666</v>
      </c>
      <c r="K754" s="10">
        <v>71.63</v>
      </c>
      <c r="L754" s="10">
        <v>1.8550949511586219</v>
      </c>
      <c r="M754" s="15" t="s">
        <v>1681</v>
      </c>
      <c r="N754" s="10"/>
      <c r="O754" s="10"/>
      <c r="Q754" s="10"/>
      <c r="R754" s="10"/>
      <c r="T754" s="11"/>
    </row>
    <row r="755" spans="1:21" x14ac:dyDescent="0.2">
      <c r="A755" s="12">
        <v>955</v>
      </c>
      <c r="B755" s="12" t="s">
        <v>15</v>
      </c>
      <c r="C755" s="12" t="s">
        <v>16</v>
      </c>
      <c r="D755" s="13" t="s">
        <v>17</v>
      </c>
      <c r="E755" s="13" t="s">
        <v>40</v>
      </c>
      <c r="F755" s="13" t="s">
        <v>53</v>
      </c>
      <c r="G755" s="13" t="s">
        <v>867</v>
      </c>
      <c r="H755" s="14">
        <v>69.94</v>
      </c>
      <c r="I755" s="14">
        <v>1.844725627973226</v>
      </c>
      <c r="J755" s="14" t="s">
        <v>1666</v>
      </c>
      <c r="K755" s="10">
        <v>147.69999999999999</v>
      </c>
      <c r="L755" s="10">
        <v>2.1693804953119495</v>
      </c>
      <c r="M755" s="15" t="s">
        <v>1681</v>
      </c>
      <c r="N755" s="16">
        <v>1.72</v>
      </c>
      <c r="O755" s="10">
        <v>0.2355284469075489</v>
      </c>
      <c r="P755" s="10" t="s">
        <v>1680</v>
      </c>
      <c r="Q755" s="10">
        <v>4.1050000000000004</v>
      </c>
      <c r="R755" s="10">
        <f t="shared" ref="R755:R766" si="40">LOG10(Q755)</f>
        <v>0.61331316145545967</v>
      </c>
      <c r="S755" s="10" t="s">
        <v>1666</v>
      </c>
    </row>
    <row r="756" spans="1:21" x14ac:dyDescent="0.2">
      <c r="A756" s="12">
        <v>547</v>
      </c>
      <c r="B756" s="12" t="s">
        <v>15</v>
      </c>
      <c r="C756" s="12" t="s">
        <v>16</v>
      </c>
      <c r="D756" s="13" t="s">
        <v>17</v>
      </c>
      <c r="E756" s="13" t="s">
        <v>40</v>
      </c>
      <c r="F756" s="13" t="s">
        <v>53</v>
      </c>
      <c r="G756" s="13" t="s">
        <v>432</v>
      </c>
      <c r="H756" s="14">
        <v>268.5</v>
      </c>
      <c r="I756" s="14">
        <v>2.4289442900355742</v>
      </c>
      <c r="J756" s="14" t="s">
        <v>1666</v>
      </c>
      <c r="K756" s="10">
        <v>118.7</v>
      </c>
      <c r="L756" s="10">
        <v>2.0744507189545911</v>
      </c>
      <c r="M756" s="15" t="s">
        <v>1681</v>
      </c>
      <c r="N756" s="16">
        <v>8.2794216371233453</v>
      </c>
      <c r="O756" s="10">
        <v>0.91800000000000015</v>
      </c>
      <c r="P756" s="10" t="s">
        <v>1646</v>
      </c>
      <c r="Q756" s="10">
        <v>2</v>
      </c>
      <c r="R756" s="10">
        <f t="shared" si="40"/>
        <v>0.3010299956639812</v>
      </c>
      <c r="S756" s="10" t="s">
        <v>1666</v>
      </c>
    </row>
    <row r="757" spans="1:21" x14ac:dyDescent="0.2">
      <c r="A757" s="12">
        <v>658</v>
      </c>
      <c r="B757" s="12" t="s">
        <v>15</v>
      </c>
      <c r="C757" s="12" t="s">
        <v>16</v>
      </c>
      <c r="D757" s="13" t="s">
        <v>17</v>
      </c>
      <c r="E757" s="13" t="s">
        <v>40</v>
      </c>
      <c r="F757" s="13" t="s">
        <v>389</v>
      </c>
      <c r="G757" s="13" t="s">
        <v>1160</v>
      </c>
      <c r="H757" s="14">
        <v>101.8</v>
      </c>
      <c r="I757" s="14">
        <v>2.00774777800074</v>
      </c>
      <c r="J757" s="14" t="s">
        <v>1666</v>
      </c>
      <c r="K757" s="10">
        <v>186.8</v>
      </c>
      <c r="L757" s="10">
        <v>2.2713768718940748</v>
      </c>
      <c r="M757" s="15" t="s">
        <v>1681</v>
      </c>
      <c r="N757" s="16">
        <v>3.1695674630434914</v>
      </c>
      <c r="O757" s="10">
        <v>0.501</v>
      </c>
      <c r="P757" s="10" t="s">
        <v>1646</v>
      </c>
      <c r="Q757" s="10">
        <v>8.74</v>
      </c>
      <c r="R757" s="10">
        <f t="shared" si="40"/>
        <v>0.94151143263440307</v>
      </c>
      <c r="S757" s="10" t="s">
        <v>1666</v>
      </c>
      <c r="T757" s="10">
        <v>2.8</v>
      </c>
      <c r="U757" s="10" t="s">
        <v>1665</v>
      </c>
    </row>
    <row r="758" spans="1:21" x14ac:dyDescent="0.2">
      <c r="A758" s="12">
        <v>1371</v>
      </c>
      <c r="B758" s="12" t="s">
        <v>15</v>
      </c>
      <c r="C758" s="12" t="s">
        <v>56</v>
      </c>
      <c r="D758" s="13" t="s">
        <v>57</v>
      </c>
      <c r="E758" s="13" t="s">
        <v>58</v>
      </c>
      <c r="F758" s="13" t="s">
        <v>475</v>
      </c>
      <c r="G758" s="13" t="s">
        <v>476</v>
      </c>
      <c r="H758" s="14">
        <v>1.4</v>
      </c>
      <c r="I758" s="14">
        <v>0.14612803567823801</v>
      </c>
      <c r="J758" s="14" t="s">
        <v>1666</v>
      </c>
      <c r="K758" s="10">
        <v>60</v>
      </c>
      <c r="L758" s="10">
        <v>1.7781512503836436</v>
      </c>
      <c r="M758" s="15" t="s">
        <v>1681</v>
      </c>
      <c r="N758" s="10"/>
      <c r="O758" s="10"/>
      <c r="Q758" s="10">
        <v>2.1250452861396498</v>
      </c>
      <c r="R758" s="10">
        <f t="shared" si="40"/>
        <v>0.3273681895915026</v>
      </c>
      <c r="S758" s="10" t="s">
        <v>1666</v>
      </c>
    </row>
    <row r="759" spans="1:21" x14ac:dyDescent="0.2">
      <c r="A759" s="12">
        <v>1137</v>
      </c>
      <c r="B759" s="12" t="s">
        <v>15</v>
      </c>
      <c r="C759" s="12" t="s">
        <v>16</v>
      </c>
      <c r="D759" s="13" t="s">
        <v>17</v>
      </c>
      <c r="E759" s="13" t="s">
        <v>40</v>
      </c>
      <c r="F759" s="13" t="s">
        <v>356</v>
      </c>
      <c r="G759" s="13" t="s">
        <v>531</v>
      </c>
      <c r="H759" s="14">
        <v>286.10000000000002</v>
      </c>
      <c r="I759" s="14">
        <v>2.4565178578052627</v>
      </c>
      <c r="J759" s="14" t="s">
        <v>1666</v>
      </c>
      <c r="K759" s="10">
        <v>49.8</v>
      </c>
      <c r="L759" s="10">
        <v>1.6972293427597176</v>
      </c>
      <c r="M759" s="15" t="s">
        <v>1681</v>
      </c>
      <c r="N759" s="10"/>
      <c r="O759" s="10"/>
      <c r="Q759" s="10">
        <v>2.48</v>
      </c>
      <c r="R759" s="10">
        <f t="shared" si="40"/>
        <v>0.39445168082621629</v>
      </c>
      <c r="S759" s="10" t="s">
        <v>1666</v>
      </c>
      <c r="T759" s="10">
        <v>3.1</v>
      </c>
      <c r="U759" s="10" t="s">
        <v>1665</v>
      </c>
    </row>
    <row r="760" spans="1:21" x14ac:dyDescent="0.2">
      <c r="A760" s="12">
        <v>935</v>
      </c>
      <c r="B760" s="12" t="s">
        <v>15</v>
      </c>
      <c r="C760" s="12" t="s">
        <v>16</v>
      </c>
      <c r="D760" s="13" t="s">
        <v>17</v>
      </c>
      <c r="E760" s="13" t="s">
        <v>82</v>
      </c>
      <c r="F760" s="13" t="s">
        <v>467</v>
      </c>
      <c r="G760" s="13" t="s">
        <v>487</v>
      </c>
      <c r="H760" s="14">
        <v>67.95</v>
      </c>
      <c r="I760" s="14">
        <v>1.8321894610685132</v>
      </c>
      <c r="J760" s="14" t="s">
        <v>1666</v>
      </c>
      <c r="K760" s="10">
        <v>75.2</v>
      </c>
      <c r="L760" s="10">
        <v>1.8762178405916423</v>
      </c>
      <c r="M760" s="15" t="s">
        <v>1681</v>
      </c>
      <c r="N760" s="16">
        <v>1.8281002161427427</v>
      </c>
      <c r="O760" s="10">
        <v>0.26200000000000001</v>
      </c>
      <c r="P760" s="10" t="s">
        <v>1646</v>
      </c>
      <c r="Q760" s="10">
        <v>2.2050000000000001</v>
      </c>
      <c r="R760" s="10">
        <f t="shared" si="40"/>
        <v>0.34340859380385735</v>
      </c>
      <c r="S760" s="10" t="s">
        <v>1666</v>
      </c>
      <c r="T760" s="10">
        <v>3.12</v>
      </c>
      <c r="U760" s="10" t="s">
        <v>1665</v>
      </c>
    </row>
    <row r="761" spans="1:21" x14ac:dyDescent="0.2">
      <c r="A761" s="12">
        <v>1030</v>
      </c>
      <c r="B761" s="12" t="s">
        <v>15</v>
      </c>
      <c r="C761" s="12" t="s">
        <v>16</v>
      </c>
      <c r="D761" s="13" t="s">
        <v>17</v>
      </c>
      <c r="E761" s="13" t="s">
        <v>82</v>
      </c>
      <c r="F761" s="13" t="s">
        <v>467</v>
      </c>
      <c r="G761" s="13" t="s">
        <v>468</v>
      </c>
      <c r="H761" s="14">
        <v>31.23</v>
      </c>
      <c r="I761" s="14">
        <v>1.4945719842301985</v>
      </c>
      <c r="J761" s="14" t="s">
        <v>1666</v>
      </c>
      <c r="K761" s="10">
        <v>93.6</v>
      </c>
      <c r="L761" s="10">
        <v>1.9712758487381052</v>
      </c>
      <c r="M761" s="15" t="s">
        <v>1681</v>
      </c>
      <c r="N761" s="10"/>
      <c r="O761" s="10"/>
      <c r="Q761" s="10">
        <v>2.1025</v>
      </c>
      <c r="R761" s="10">
        <f t="shared" si="40"/>
        <v>0.32273600446994977</v>
      </c>
      <c r="S761" s="10" t="s">
        <v>1666</v>
      </c>
    </row>
    <row r="762" spans="1:21" x14ac:dyDescent="0.2">
      <c r="A762" s="12">
        <v>84</v>
      </c>
      <c r="B762" s="12" t="s">
        <v>1132</v>
      </c>
      <c r="C762" s="12" t="s">
        <v>56</v>
      </c>
      <c r="D762" s="13" t="s">
        <v>606</v>
      </c>
      <c r="E762" s="13" t="s">
        <v>1133</v>
      </c>
      <c r="F762" s="13" t="s">
        <v>1312</v>
      </c>
      <c r="G762" s="13" t="s">
        <v>1313</v>
      </c>
      <c r="H762" s="14">
        <v>1.65</v>
      </c>
      <c r="I762" s="14">
        <v>0.21748394421390627</v>
      </c>
      <c r="J762" s="14" t="s">
        <v>1666</v>
      </c>
      <c r="K762" s="10">
        <v>44.8</v>
      </c>
      <c r="L762" s="10">
        <v>1.651278013998144</v>
      </c>
      <c r="M762" s="15" t="s">
        <v>1681</v>
      </c>
      <c r="N762" s="16">
        <v>1.0990058394325197E-3</v>
      </c>
      <c r="O762" s="10">
        <v>-2.9590000000000005</v>
      </c>
      <c r="P762" s="10" t="s">
        <v>1646</v>
      </c>
      <c r="Q762" s="10">
        <v>459.75</v>
      </c>
      <c r="R762" s="10">
        <f t="shared" si="40"/>
        <v>2.6625217379101151</v>
      </c>
      <c r="S762" s="10" t="s">
        <v>1666</v>
      </c>
      <c r="T762" s="10">
        <v>5.15</v>
      </c>
      <c r="U762" s="10" t="s">
        <v>1665</v>
      </c>
    </row>
    <row r="763" spans="1:21" x14ac:dyDescent="0.2">
      <c r="A763" s="12">
        <v>841</v>
      </c>
      <c r="B763" s="12" t="s">
        <v>15</v>
      </c>
      <c r="C763" s="12" t="s">
        <v>16</v>
      </c>
      <c r="D763" s="13" t="s">
        <v>17</v>
      </c>
      <c r="E763" s="13" t="s">
        <v>40</v>
      </c>
      <c r="F763" s="13" t="s">
        <v>53</v>
      </c>
      <c r="G763" s="13" t="s">
        <v>1016</v>
      </c>
      <c r="H763" s="14">
        <v>6.99</v>
      </c>
      <c r="I763" s="14">
        <v>0.84447717574568137</v>
      </c>
      <c r="J763" s="14" t="s">
        <v>1666</v>
      </c>
      <c r="K763" s="10">
        <v>64</v>
      </c>
      <c r="L763" s="10">
        <v>1.8061799739838871</v>
      </c>
      <c r="M763" s="15" t="s">
        <v>1681</v>
      </c>
      <c r="N763" s="16">
        <v>0.17782794100389224</v>
      </c>
      <c r="O763" s="10">
        <v>-0.75000000000000011</v>
      </c>
      <c r="P763" s="10" t="s">
        <v>1646</v>
      </c>
      <c r="Q763" s="10">
        <v>5.0350000000000001</v>
      </c>
      <c r="R763" s="10">
        <f t="shared" si="40"/>
        <v>0.70199947488963688</v>
      </c>
      <c r="S763" s="10" t="s">
        <v>1666</v>
      </c>
    </row>
    <row r="764" spans="1:21" x14ac:dyDescent="0.2">
      <c r="A764" s="12">
        <v>351</v>
      </c>
      <c r="B764" s="12" t="s">
        <v>15</v>
      </c>
      <c r="C764" s="12" t="s">
        <v>16</v>
      </c>
      <c r="D764" s="13" t="s">
        <v>160</v>
      </c>
      <c r="E764" s="13" t="s">
        <v>444</v>
      </c>
      <c r="F764" s="13" t="s">
        <v>797</v>
      </c>
      <c r="G764" s="13" t="s">
        <v>856</v>
      </c>
      <c r="H764" s="14">
        <v>51.999599653351616</v>
      </c>
      <c r="I764" s="14">
        <v>1.7160000000000002</v>
      </c>
      <c r="J764" s="14" t="s">
        <v>1646</v>
      </c>
      <c r="K764" s="10">
        <v>60.7</v>
      </c>
      <c r="L764" s="10">
        <v>1.7831886910752577</v>
      </c>
      <c r="M764" s="15" t="s">
        <v>1681</v>
      </c>
      <c r="N764" s="16">
        <v>0.23988329190194901</v>
      </c>
      <c r="O764" s="10">
        <v>-0.62000000000000011</v>
      </c>
      <c r="P764" s="10" t="s">
        <v>1646</v>
      </c>
      <c r="Q764" s="10">
        <v>4.0000000000000009</v>
      </c>
      <c r="R764" s="10">
        <f t="shared" si="40"/>
        <v>0.60205999132796251</v>
      </c>
      <c r="S764" s="10" t="s">
        <v>1658</v>
      </c>
    </row>
    <row r="765" spans="1:21" x14ac:dyDescent="0.2">
      <c r="A765" s="12">
        <v>797</v>
      </c>
      <c r="B765" s="12" t="s">
        <v>15</v>
      </c>
      <c r="C765" s="12" t="s">
        <v>16</v>
      </c>
      <c r="D765" s="13" t="s">
        <v>17</v>
      </c>
      <c r="E765" s="13" t="s">
        <v>40</v>
      </c>
      <c r="F765" s="13" t="s">
        <v>681</v>
      </c>
      <c r="G765" s="13" t="s">
        <v>944</v>
      </c>
      <c r="H765" s="14">
        <v>35.869999999999997</v>
      </c>
      <c r="I765" s="14">
        <v>1.5547313766759665</v>
      </c>
      <c r="J765" s="14" t="s">
        <v>1666</v>
      </c>
      <c r="K765" s="10">
        <v>103.5</v>
      </c>
      <c r="L765" s="10">
        <v>2.0149403497929366</v>
      </c>
      <c r="M765" s="15" t="s">
        <v>1681</v>
      </c>
      <c r="N765" s="16">
        <v>0.80352612218561714</v>
      </c>
      <c r="O765" s="10">
        <v>-9.5000000000000057E-2</v>
      </c>
      <c r="P765" s="10" t="s">
        <v>1646</v>
      </c>
      <c r="Q765" s="10">
        <v>4.5350000000000001</v>
      </c>
      <c r="R765" s="10">
        <f t="shared" si="40"/>
        <v>0.65657729139611409</v>
      </c>
      <c r="S765" s="10" t="s">
        <v>1666</v>
      </c>
      <c r="T765" s="10">
        <v>3.42</v>
      </c>
      <c r="U765" s="10" t="s">
        <v>1665</v>
      </c>
    </row>
    <row r="766" spans="1:21" x14ac:dyDescent="0.2">
      <c r="A766" s="12">
        <v>798</v>
      </c>
      <c r="B766" s="12" t="s">
        <v>15</v>
      </c>
      <c r="C766" s="12" t="s">
        <v>16</v>
      </c>
      <c r="D766" s="13" t="s">
        <v>17</v>
      </c>
      <c r="E766" s="13" t="s">
        <v>40</v>
      </c>
      <c r="F766" s="13" t="s">
        <v>681</v>
      </c>
      <c r="G766" s="13" t="s">
        <v>1019</v>
      </c>
      <c r="H766" s="14">
        <v>26.9</v>
      </c>
      <c r="I766" s="14">
        <v>1.4297522800024081</v>
      </c>
      <c r="J766" s="14" t="s">
        <v>1666</v>
      </c>
      <c r="K766" s="10">
        <v>91.66</v>
      </c>
      <c r="L766" s="10">
        <v>1.9621798529087677</v>
      </c>
      <c r="M766" s="15" t="s">
        <v>1681</v>
      </c>
      <c r="N766" s="16">
        <v>0.4236429660495411</v>
      </c>
      <c r="O766" s="10">
        <v>-0.373</v>
      </c>
      <c r="P766" s="10" t="s">
        <v>1646</v>
      </c>
      <c r="Q766" s="10">
        <v>5.0449999999999999</v>
      </c>
      <c r="R766" s="10">
        <f t="shared" si="40"/>
        <v>0.70286117057292929</v>
      </c>
      <c r="S766" s="10" t="s">
        <v>1666</v>
      </c>
      <c r="T766" s="10">
        <v>2.91</v>
      </c>
      <c r="U766" s="10" t="s">
        <v>1665</v>
      </c>
    </row>
    <row r="767" spans="1:21" x14ac:dyDescent="0.2">
      <c r="A767" s="12">
        <v>865</v>
      </c>
      <c r="B767" s="12" t="s">
        <v>15</v>
      </c>
      <c r="C767" s="12" t="s">
        <v>16</v>
      </c>
      <c r="D767" s="13" t="s">
        <v>17</v>
      </c>
      <c r="E767" s="13" t="s">
        <v>40</v>
      </c>
      <c r="F767" s="13" t="s">
        <v>389</v>
      </c>
      <c r="G767" s="13" t="s">
        <v>1543</v>
      </c>
      <c r="H767" s="14">
        <v>52.5</v>
      </c>
      <c r="I767" s="14">
        <v>1.7201593034059568</v>
      </c>
      <c r="J767" s="14" t="s">
        <v>1666</v>
      </c>
      <c r="K767" s="10">
        <v>85.12</v>
      </c>
      <c r="L767" s="10">
        <v>1.9300316149509731</v>
      </c>
      <c r="M767" s="15" t="s">
        <v>1681</v>
      </c>
      <c r="N767" s="16">
        <v>0.14000000000000001</v>
      </c>
      <c r="O767" s="10">
        <v>-0.85387196432176193</v>
      </c>
      <c r="P767" s="10" t="s">
        <v>1641</v>
      </c>
      <c r="Q767" s="10"/>
      <c r="R767" s="10"/>
    </row>
    <row r="768" spans="1:21" x14ac:dyDescent="0.2">
      <c r="A768" s="12">
        <v>866</v>
      </c>
      <c r="B768" s="12" t="s">
        <v>15</v>
      </c>
      <c r="C768" s="12" t="s">
        <v>16</v>
      </c>
      <c r="D768" s="13" t="s">
        <v>17</v>
      </c>
      <c r="E768" s="13" t="s">
        <v>40</v>
      </c>
      <c r="F768" s="13" t="s">
        <v>389</v>
      </c>
      <c r="G768" s="13" t="s">
        <v>543</v>
      </c>
      <c r="H768" s="14">
        <v>22.855</v>
      </c>
      <c r="I768" s="14">
        <v>1.3589812256253495</v>
      </c>
      <c r="J768" s="14" t="s">
        <v>1666</v>
      </c>
      <c r="K768" s="10">
        <v>62.69</v>
      </c>
      <c r="L768" s="10">
        <v>1.7971982698389588</v>
      </c>
      <c r="M768" s="15" t="s">
        <v>1681</v>
      </c>
      <c r="N768" s="16">
        <v>0.08</v>
      </c>
      <c r="O768" s="10">
        <v>-1.0969100130080565</v>
      </c>
      <c r="P768" s="10" t="s">
        <v>1641</v>
      </c>
      <c r="Q768" s="10">
        <v>2.5150000000000001</v>
      </c>
      <c r="R768" s="10">
        <f>LOG10(Q768)</f>
        <v>0.40053798939194624</v>
      </c>
      <c r="S768" s="10" t="s">
        <v>1666</v>
      </c>
      <c r="T768" s="10">
        <v>2.5</v>
      </c>
      <c r="U768" s="10" t="s">
        <v>1665</v>
      </c>
    </row>
    <row r="769" spans="1:21" x14ac:dyDescent="0.2">
      <c r="A769" s="12">
        <v>867</v>
      </c>
      <c r="B769" s="12" t="s">
        <v>15</v>
      </c>
      <c r="C769" s="12" t="s">
        <v>16</v>
      </c>
      <c r="D769" s="13" t="s">
        <v>17</v>
      </c>
      <c r="E769" s="13" t="s">
        <v>40</v>
      </c>
      <c r="F769" s="13" t="s">
        <v>389</v>
      </c>
      <c r="G769" s="13" t="s">
        <v>463</v>
      </c>
      <c r="H769" s="14">
        <v>24.82</v>
      </c>
      <c r="I769" s="14">
        <v>1.394801777162711</v>
      </c>
      <c r="J769" s="14" t="s">
        <v>1666</v>
      </c>
      <c r="K769" s="10">
        <v>86.02</v>
      </c>
      <c r="L769" s="10">
        <v>1.9345994382180731</v>
      </c>
      <c r="M769" s="15" t="s">
        <v>1681</v>
      </c>
      <c r="N769" s="16">
        <v>0.09</v>
      </c>
      <c r="O769" s="10">
        <v>-1.0457574905606752</v>
      </c>
      <c r="P769" s="10" t="s">
        <v>1641</v>
      </c>
      <c r="Q769" s="10">
        <v>2.0674999999999999</v>
      </c>
      <c r="R769" s="10">
        <f>LOG10(Q769)</f>
        <v>0.31544551822458428</v>
      </c>
      <c r="S769" s="10" t="s">
        <v>1666</v>
      </c>
    </row>
    <row r="770" spans="1:21" x14ac:dyDescent="0.2">
      <c r="A770" s="12">
        <v>659</v>
      </c>
      <c r="B770" s="12" t="s">
        <v>15</v>
      </c>
      <c r="C770" s="12" t="s">
        <v>16</v>
      </c>
      <c r="D770" s="13" t="s">
        <v>17</v>
      </c>
      <c r="E770" s="13" t="s">
        <v>40</v>
      </c>
      <c r="F770" s="13" t="s">
        <v>389</v>
      </c>
      <c r="G770" s="13" t="s">
        <v>757</v>
      </c>
      <c r="H770" s="14">
        <v>42.5</v>
      </c>
      <c r="I770" s="14">
        <v>1.6283889300503116</v>
      </c>
      <c r="J770" s="14" t="s">
        <v>1666</v>
      </c>
      <c r="K770" s="10">
        <v>94.4</v>
      </c>
      <c r="L770" s="10">
        <v>1.974971994298069</v>
      </c>
      <c r="M770" s="15" t="s">
        <v>1681</v>
      </c>
      <c r="N770" s="16">
        <v>0.87902251683088428</v>
      </c>
      <c r="O770" s="10">
        <v>-5.6000000000000022E-2</v>
      </c>
      <c r="P770" s="10" t="s">
        <v>1646</v>
      </c>
      <c r="Q770" s="10">
        <v>3.835</v>
      </c>
      <c r="R770" s="10">
        <f>LOG10(Q770)</f>
        <v>0.58376536828499981</v>
      </c>
      <c r="S770" s="10" t="s">
        <v>1666</v>
      </c>
    </row>
    <row r="771" spans="1:21" x14ac:dyDescent="0.2">
      <c r="A771" s="12">
        <v>1093</v>
      </c>
      <c r="B771" s="12" t="s">
        <v>15</v>
      </c>
      <c r="C771" s="12" t="s">
        <v>56</v>
      </c>
      <c r="D771" s="13" t="s">
        <v>57</v>
      </c>
      <c r="E771" s="13" t="s">
        <v>58</v>
      </c>
      <c r="F771" s="13" t="s">
        <v>917</v>
      </c>
      <c r="G771" s="13" t="s">
        <v>918</v>
      </c>
      <c r="H771" s="14">
        <v>483.4</v>
      </c>
      <c r="I771" s="14">
        <v>2.6843066460716316</v>
      </c>
      <c r="J771" s="14" t="s">
        <v>1666</v>
      </c>
      <c r="K771" s="10">
        <v>102.6</v>
      </c>
      <c r="L771" s="10">
        <v>2.0111473607757975</v>
      </c>
      <c r="M771" s="15" t="s">
        <v>1681</v>
      </c>
      <c r="N771" s="10"/>
      <c r="O771" s="10"/>
      <c r="Q771" s="10">
        <v>4.5</v>
      </c>
      <c r="R771" s="10">
        <f>LOG10(Q771)</f>
        <v>0.65321251377534373</v>
      </c>
      <c r="S771" s="10" t="s">
        <v>1666</v>
      </c>
    </row>
    <row r="772" spans="1:21" x14ac:dyDescent="0.2">
      <c r="A772" s="12">
        <v>1094</v>
      </c>
      <c r="B772" s="12" t="s">
        <v>15</v>
      </c>
      <c r="C772" s="12" t="s">
        <v>56</v>
      </c>
      <c r="D772" s="13" t="s">
        <v>57</v>
      </c>
      <c r="E772" s="13" t="s">
        <v>58</v>
      </c>
      <c r="F772" s="13" t="s">
        <v>917</v>
      </c>
      <c r="G772" s="13" t="s">
        <v>1120</v>
      </c>
      <c r="H772" s="14">
        <v>244.421527634699</v>
      </c>
      <c r="I772" s="14">
        <v>2.3881394541123369</v>
      </c>
      <c r="J772" s="14" t="s">
        <v>1666</v>
      </c>
      <c r="K772" s="10">
        <v>96.44</v>
      </c>
      <c r="L772" s="10">
        <v>1.9842572017054161</v>
      </c>
      <c r="M772" s="15" t="s">
        <v>1681</v>
      </c>
      <c r="N772" s="10"/>
      <c r="O772" s="10"/>
      <c r="Q772" s="10">
        <v>7</v>
      </c>
      <c r="R772" s="10">
        <f>LOG10(Q772)</f>
        <v>0.84509804001425681</v>
      </c>
      <c r="S772" s="10" t="s">
        <v>1666</v>
      </c>
    </row>
    <row r="773" spans="1:21" x14ac:dyDescent="0.2">
      <c r="A773" s="12">
        <v>981</v>
      </c>
      <c r="B773" s="12" t="s">
        <v>15</v>
      </c>
      <c r="C773" s="12" t="s">
        <v>56</v>
      </c>
      <c r="D773" s="13" t="s">
        <v>57</v>
      </c>
      <c r="E773" s="13" t="s">
        <v>58</v>
      </c>
      <c r="F773" s="13" t="s">
        <v>917</v>
      </c>
      <c r="G773" s="13" t="s">
        <v>1544</v>
      </c>
      <c r="H773" s="14">
        <v>35.549999999999997</v>
      </c>
      <c r="I773" s="14">
        <v>1.5508396050657851</v>
      </c>
      <c r="J773" s="18" t="s">
        <v>1674</v>
      </c>
      <c r="K773" s="10">
        <v>106.2</v>
      </c>
      <c r="L773" s="10">
        <v>2.0261245167454502</v>
      </c>
      <c r="M773" s="15" t="s">
        <v>1681</v>
      </c>
      <c r="N773" s="16">
        <v>0.113</v>
      </c>
      <c r="O773" s="10">
        <v>-0.94692155651658028</v>
      </c>
      <c r="P773" s="18" t="s">
        <v>1674</v>
      </c>
      <c r="Q773" s="10"/>
      <c r="R773" s="10"/>
    </row>
    <row r="774" spans="1:21" x14ac:dyDescent="0.2">
      <c r="A774" s="12">
        <v>1377</v>
      </c>
      <c r="B774" s="12" t="s">
        <v>15</v>
      </c>
      <c r="C774" s="12" t="s">
        <v>56</v>
      </c>
      <c r="D774" s="13" t="s">
        <v>57</v>
      </c>
      <c r="E774" s="13" t="s">
        <v>58</v>
      </c>
      <c r="F774" s="13" t="s">
        <v>917</v>
      </c>
      <c r="G774" s="13" t="s">
        <v>1053</v>
      </c>
      <c r="H774" s="14">
        <v>848</v>
      </c>
      <c r="I774" s="14">
        <v>2.9283958522567137</v>
      </c>
      <c r="J774" s="14" t="s">
        <v>1666</v>
      </c>
      <c r="K774" s="10">
        <v>101.1</v>
      </c>
      <c r="L774" s="10">
        <v>2.0047511555910011</v>
      </c>
      <c r="M774" s="15" t="s">
        <v>1681</v>
      </c>
      <c r="N774" s="16">
        <v>0.152</v>
      </c>
      <c r="O774" s="10">
        <v>-0.81815641205522749</v>
      </c>
      <c r="P774" s="18" t="s">
        <v>1674</v>
      </c>
      <c r="Q774" s="10">
        <v>5.5</v>
      </c>
      <c r="R774" s="10">
        <f t="shared" ref="R774:R791" si="41">LOG10(Q774)</f>
        <v>0.74036268949424389</v>
      </c>
      <c r="S774" s="10" t="s">
        <v>1666</v>
      </c>
    </row>
    <row r="775" spans="1:21" x14ac:dyDescent="0.2">
      <c r="A775" s="12">
        <v>1095</v>
      </c>
      <c r="B775" s="12" t="s">
        <v>15</v>
      </c>
      <c r="C775" s="12" t="s">
        <v>56</v>
      </c>
      <c r="D775" s="13" t="s">
        <v>57</v>
      </c>
      <c r="E775" s="13" t="s">
        <v>58</v>
      </c>
      <c r="F775" s="13" t="s">
        <v>917</v>
      </c>
      <c r="G775" s="13" t="s">
        <v>1153</v>
      </c>
      <c r="H775" s="14">
        <v>496.8</v>
      </c>
      <c r="I775" s="14">
        <v>2.6961815871685237</v>
      </c>
      <c r="J775" s="14" t="s">
        <v>1666</v>
      </c>
      <c r="K775" s="10">
        <v>100.4</v>
      </c>
      <c r="L775" s="10">
        <v>2.0017337128090005</v>
      </c>
      <c r="M775" s="15" t="s">
        <v>1681</v>
      </c>
      <c r="N775" s="10"/>
      <c r="O775" s="10"/>
      <c r="Q775" s="10">
        <v>8.5</v>
      </c>
      <c r="R775" s="10">
        <f t="shared" si="41"/>
        <v>0.92941892571429274</v>
      </c>
      <c r="S775" s="10" t="s">
        <v>1666</v>
      </c>
    </row>
    <row r="776" spans="1:21" x14ac:dyDescent="0.2">
      <c r="A776" s="12">
        <v>185</v>
      </c>
      <c r="B776" s="12" t="s">
        <v>15</v>
      </c>
      <c r="C776" s="12" t="s">
        <v>16</v>
      </c>
      <c r="D776" s="13" t="s">
        <v>160</v>
      </c>
      <c r="E776" s="13" t="s">
        <v>161</v>
      </c>
      <c r="F776" s="13" t="s">
        <v>508</v>
      </c>
      <c r="G776" s="13" t="s">
        <v>1642</v>
      </c>
      <c r="H776" s="14">
        <v>48.75</v>
      </c>
      <c r="I776" s="14">
        <v>1.6879746200345556</v>
      </c>
      <c r="J776" s="14" t="s">
        <v>1671</v>
      </c>
      <c r="K776" s="10">
        <v>153.63</v>
      </c>
      <c r="L776" s="10">
        <v>2.1864760305540583</v>
      </c>
      <c r="M776" s="15" t="s">
        <v>1681</v>
      </c>
      <c r="N776" s="16">
        <v>0.83</v>
      </c>
      <c r="O776" s="10">
        <v>-8.092190762392612E-2</v>
      </c>
      <c r="P776" s="14" t="s">
        <v>1671</v>
      </c>
      <c r="Q776" s="10">
        <v>4.5</v>
      </c>
      <c r="R776" s="10">
        <f t="shared" si="41"/>
        <v>0.65321251377534373</v>
      </c>
      <c r="S776" s="10" t="s">
        <v>1649</v>
      </c>
    </row>
    <row r="777" spans="1:21" x14ac:dyDescent="0.2">
      <c r="A777" s="12">
        <v>842</v>
      </c>
      <c r="B777" s="12" t="s">
        <v>15</v>
      </c>
      <c r="C777" s="12" t="s">
        <v>16</v>
      </c>
      <c r="D777" s="13" t="s">
        <v>17</v>
      </c>
      <c r="E777" s="13" t="s">
        <v>40</v>
      </c>
      <c r="F777" s="13" t="s">
        <v>53</v>
      </c>
      <c r="G777" s="13" t="s">
        <v>1069</v>
      </c>
      <c r="H777" s="14">
        <v>67.400000000000006</v>
      </c>
      <c r="I777" s="14">
        <v>1.8286598965353198</v>
      </c>
      <c r="J777" s="14" t="s">
        <v>1666</v>
      </c>
      <c r="K777" s="10">
        <v>94</v>
      </c>
      <c r="L777" s="10">
        <v>1.9731278535996986</v>
      </c>
      <c r="M777" s="15" t="s">
        <v>1681</v>
      </c>
      <c r="N777" s="16">
        <v>1.0789467222298288</v>
      </c>
      <c r="O777" s="10">
        <v>3.3000000000000008E-2</v>
      </c>
      <c r="P777" s="10" t="s">
        <v>1646</v>
      </c>
      <c r="Q777" s="10">
        <v>5.6950000000000003</v>
      </c>
      <c r="R777" s="10">
        <f t="shared" si="41"/>
        <v>0.75549372841511919</v>
      </c>
      <c r="S777" s="10" t="s">
        <v>1666</v>
      </c>
    </row>
    <row r="778" spans="1:21" x14ac:dyDescent="0.2">
      <c r="A778" s="12">
        <v>509</v>
      </c>
      <c r="B778" s="12" t="s">
        <v>15</v>
      </c>
      <c r="C778" s="12" t="s">
        <v>16</v>
      </c>
      <c r="D778" s="13" t="s">
        <v>17</v>
      </c>
      <c r="E778" s="13" t="s">
        <v>23</v>
      </c>
      <c r="F778" s="13" t="s">
        <v>46</v>
      </c>
      <c r="G778" s="13" t="s">
        <v>47</v>
      </c>
      <c r="H778" s="14">
        <v>11.3225</v>
      </c>
      <c r="I778" s="14">
        <v>1.0539423293549948</v>
      </c>
      <c r="J778" s="14" t="s">
        <v>1666</v>
      </c>
      <c r="K778" s="10">
        <v>65</v>
      </c>
      <c r="L778" s="10">
        <v>1.8129133566428555</v>
      </c>
      <c r="M778" s="15" t="s">
        <v>1681</v>
      </c>
      <c r="N778" s="16">
        <v>7.9983425500702809E-2</v>
      </c>
      <c r="O778" s="10">
        <v>-1.0970000000000002</v>
      </c>
      <c r="P778" s="10" t="s">
        <v>1646</v>
      </c>
      <c r="Q778" s="10">
        <v>0.99250000000000005</v>
      </c>
      <c r="R778" s="10">
        <f t="shared" si="41"/>
        <v>-3.2694845648473031E-3</v>
      </c>
      <c r="S778" s="10" t="s">
        <v>1666</v>
      </c>
      <c r="T778" s="10">
        <v>1.93</v>
      </c>
      <c r="U778" s="10" t="s">
        <v>1665</v>
      </c>
    </row>
    <row r="779" spans="1:21" x14ac:dyDescent="0.2">
      <c r="A779" s="12">
        <v>407</v>
      </c>
      <c r="B779" s="12" t="s">
        <v>15</v>
      </c>
      <c r="C779" s="12" t="s">
        <v>16</v>
      </c>
      <c r="D779" s="13" t="s">
        <v>160</v>
      </c>
      <c r="E779" s="13" t="s">
        <v>161</v>
      </c>
      <c r="F779" s="13" t="s">
        <v>506</v>
      </c>
      <c r="G779" s="13" t="s">
        <v>618</v>
      </c>
      <c r="H779" s="14">
        <v>11.23333</v>
      </c>
      <c r="I779" s="14">
        <v>1.050508517280891</v>
      </c>
      <c r="J779" s="14" t="s">
        <v>1666</v>
      </c>
      <c r="K779" s="10">
        <v>47.18</v>
      </c>
      <c r="L779" s="10">
        <v>1.6737579365495767</v>
      </c>
      <c r="M779" s="15" t="s">
        <v>1681</v>
      </c>
      <c r="N779" s="16">
        <v>3.5799999999999998E-2</v>
      </c>
      <c r="O779" s="10">
        <v>-1.4461169733561257</v>
      </c>
      <c r="P779" s="10" t="s">
        <v>1670</v>
      </c>
      <c r="Q779" s="10">
        <v>3</v>
      </c>
      <c r="R779" s="10">
        <f t="shared" si="41"/>
        <v>0.47712125471966244</v>
      </c>
      <c r="S779" s="10" t="s">
        <v>1666</v>
      </c>
      <c r="T779" s="10">
        <v>1.1299999999999999</v>
      </c>
      <c r="U779" s="10" t="s">
        <v>1665</v>
      </c>
    </row>
    <row r="780" spans="1:21" x14ac:dyDescent="0.2">
      <c r="A780" s="12">
        <v>168</v>
      </c>
      <c r="B780" s="12" t="s">
        <v>15</v>
      </c>
      <c r="C780" s="12" t="s">
        <v>16</v>
      </c>
      <c r="D780" s="13" t="s">
        <v>160</v>
      </c>
      <c r="E780" s="13" t="s">
        <v>161</v>
      </c>
      <c r="F780" s="13" t="s">
        <v>513</v>
      </c>
      <c r="G780" s="13" t="s">
        <v>584</v>
      </c>
      <c r="H780" s="14">
        <v>43.421860000000002</v>
      </c>
      <c r="I780" s="14">
        <v>1.6377084227672973</v>
      </c>
      <c r="J780" s="14" t="s">
        <v>1666</v>
      </c>
      <c r="K780" s="10">
        <v>77.13</v>
      </c>
      <c r="L780" s="10">
        <v>1.8872233313625231</v>
      </c>
      <c r="M780" s="15" t="s">
        <v>1681</v>
      </c>
      <c r="N780" s="16">
        <v>0.26</v>
      </c>
      <c r="O780" s="10">
        <v>-0.58502665202918203</v>
      </c>
      <c r="P780" s="10" t="s">
        <v>1671</v>
      </c>
      <c r="Q780" s="10">
        <v>2.8</v>
      </c>
      <c r="R780" s="10">
        <f t="shared" si="41"/>
        <v>0.44715803134221921</v>
      </c>
      <c r="S780" s="10" t="s">
        <v>1666</v>
      </c>
    </row>
    <row r="781" spans="1:21" x14ac:dyDescent="0.2">
      <c r="A781" s="12">
        <v>169</v>
      </c>
      <c r="B781" s="12" t="s">
        <v>15</v>
      </c>
      <c r="C781" s="12" t="s">
        <v>16</v>
      </c>
      <c r="D781" s="13" t="s">
        <v>160</v>
      </c>
      <c r="E781" s="13" t="s">
        <v>161</v>
      </c>
      <c r="F781" s="13" t="s">
        <v>513</v>
      </c>
      <c r="G781" s="13" t="s">
        <v>586</v>
      </c>
      <c r="H781" s="14">
        <v>38.99</v>
      </c>
      <c r="I781" s="14">
        <v>1.5909532351879858</v>
      </c>
      <c r="J781" s="14" t="s">
        <v>1671</v>
      </c>
      <c r="K781" s="10">
        <v>89.52</v>
      </c>
      <c r="L781" s="10">
        <v>1.9519200735202935</v>
      </c>
      <c r="M781" s="15" t="s">
        <v>1681</v>
      </c>
      <c r="N781" s="16">
        <v>0.44</v>
      </c>
      <c r="O781" s="10">
        <v>-0.35654732351381258</v>
      </c>
      <c r="P781" s="10" t="s">
        <v>1671</v>
      </c>
      <c r="Q781" s="10">
        <v>2.8000000000000003</v>
      </c>
      <c r="R781" s="10">
        <f t="shared" si="41"/>
        <v>0.44715803134221926</v>
      </c>
      <c r="S781" s="10" t="s">
        <v>1658</v>
      </c>
    </row>
    <row r="782" spans="1:21" x14ac:dyDescent="0.2">
      <c r="A782" s="12">
        <v>170</v>
      </c>
      <c r="B782" s="12" t="s">
        <v>15</v>
      </c>
      <c r="C782" s="12" t="s">
        <v>16</v>
      </c>
      <c r="D782" s="13" t="s">
        <v>160</v>
      </c>
      <c r="E782" s="13" t="s">
        <v>161</v>
      </c>
      <c r="F782" s="13" t="s">
        <v>513</v>
      </c>
      <c r="G782" s="13" t="s">
        <v>516</v>
      </c>
      <c r="H782" s="14">
        <v>26.87</v>
      </c>
      <c r="I782" s="14">
        <v>1.4292676664331685</v>
      </c>
      <c r="J782" s="14" t="s">
        <v>1666</v>
      </c>
      <c r="K782" s="10">
        <v>84.65</v>
      </c>
      <c r="L782" s="10">
        <v>1.927626962444954</v>
      </c>
      <c r="M782" s="15" t="s">
        <v>1681</v>
      </c>
      <c r="N782" s="16">
        <v>0.19</v>
      </c>
      <c r="O782" s="10">
        <v>-0.72124639904717103</v>
      </c>
      <c r="P782" s="10" t="s">
        <v>1671</v>
      </c>
      <c r="Q782" s="10">
        <v>2.4000000000000004</v>
      </c>
      <c r="R782" s="10">
        <f t="shared" si="41"/>
        <v>0.38021124171160608</v>
      </c>
      <c r="S782" s="10" t="s">
        <v>1658</v>
      </c>
    </row>
    <row r="783" spans="1:21" x14ac:dyDescent="0.2">
      <c r="A783" s="12">
        <v>171</v>
      </c>
      <c r="B783" s="12" t="s">
        <v>15</v>
      </c>
      <c r="C783" s="12" t="s">
        <v>16</v>
      </c>
      <c r="D783" s="13" t="s">
        <v>160</v>
      </c>
      <c r="E783" s="13" t="s">
        <v>161</v>
      </c>
      <c r="F783" s="13" t="s">
        <v>513</v>
      </c>
      <c r="G783" s="13" t="s">
        <v>587</v>
      </c>
      <c r="H783" s="14">
        <v>24.1</v>
      </c>
      <c r="I783" s="14">
        <v>1.3820170425748683</v>
      </c>
      <c r="J783" s="14" t="s">
        <v>1671</v>
      </c>
      <c r="K783" s="10">
        <v>70.39</v>
      </c>
      <c r="L783" s="10">
        <v>1.8475109652032482</v>
      </c>
      <c r="M783" s="15" t="s">
        <v>1681</v>
      </c>
      <c r="N783" s="16">
        <v>0.29199999999999998</v>
      </c>
      <c r="O783" s="10">
        <v>-0.53461714855158171</v>
      </c>
      <c r="P783" s="10" t="s">
        <v>1671</v>
      </c>
      <c r="Q783" s="10">
        <v>2.8000000000000003</v>
      </c>
      <c r="R783" s="10">
        <f t="shared" si="41"/>
        <v>0.44715803134221926</v>
      </c>
      <c r="S783" s="10" t="s">
        <v>1658</v>
      </c>
    </row>
    <row r="784" spans="1:21" x14ac:dyDescent="0.2">
      <c r="A784" s="12">
        <v>494</v>
      </c>
      <c r="B784" s="12" t="s">
        <v>15</v>
      </c>
      <c r="C784" s="12" t="s">
        <v>16</v>
      </c>
      <c r="D784" s="13" t="s">
        <v>17</v>
      </c>
      <c r="E784" s="13" t="s">
        <v>131</v>
      </c>
      <c r="F784" s="13" t="s">
        <v>132</v>
      </c>
      <c r="G784" s="13" t="s">
        <v>159</v>
      </c>
      <c r="H784" s="14">
        <v>3510000</v>
      </c>
      <c r="I784" s="14">
        <v>6.5453071164658239</v>
      </c>
      <c r="J784" s="14" t="s">
        <v>1650</v>
      </c>
      <c r="K784" s="10">
        <v>73.7</v>
      </c>
      <c r="L784" s="10">
        <v>1.8674674878590516</v>
      </c>
      <c r="M784" s="15" t="s">
        <v>1681</v>
      </c>
      <c r="N784" s="10"/>
      <c r="O784" s="10"/>
      <c r="Q784" s="10">
        <v>1</v>
      </c>
      <c r="R784" s="10">
        <f t="shared" si="41"/>
        <v>0</v>
      </c>
      <c r="S784" s="10" t="s">
        <v>1650</v>
      </c>
    </row>
    <row r="785" spans="1:21" x14ac:dyDescent="0.2">
      <c r="A785" s="12">
        <v>85</v>
      </c>
      <c r="B785" s="12" t="s">
        <v>1132</v>
      </c>
      <c r="C785" s="12" t="s">
        <v>56</v>
      </c>
      <c r="D785" s="13" t="s">
        <v>606</v>
      </c>
      <c r="E785" s="13" t="s">
        <v>1133</v>
      </c>
      <c r="F785" s="13" t="s">
        <v>1134</v>
      </c>
      <c r="G785" s="22" t="s">
        <v>1324</v>
      </c>
      <c r="H785" s="14">
        <v>12.63</v>
      </c>
      <c r="I785" s="14">
        <v>1.1014033505553307</v>
      </c>
      <c r="J785" s="14" t="s">
        <v>1666</v>
      </c>
      <c r="K785" s="10">
        <v>44.075000000000003</v>
      </c>
      <c r="L785" s="10">
        <v>1.6441923209713596</v>
      </c>
      <c r="M785" s="15" t="s">
        <v>1681</v>
      </c>
      <c r="N785" s="16">
        <v>2.2490546058357808E-2</v>
      </c>
      <c r="O785" s="10">
        <v>-1.6480000000000001</v>
      </c>
      <c r="P785" s="10" t="s">
        <v>1646</v>
      </c>
      <c r="Q785" s="10">
        <v>551.25</v>
      </c>
      <c r="R785" s="10">
        <f t="shared" si="41"/>
        <v>2.7413486024758948</v>
      </c>
      <c r="S785" s="10" t="s">
        <v>1666</v>
      </c>
    </row>
    <row r="786" spans="1:21" x14ac:dyDescent="0.2">
      <c r="A786" s="12">
        <v>86</v>
      </c>
      <c r="B786" s="12" t="s">
        <v>1132</v>
      </c>
      <c r="C786" s="12" t="s">
        <v>56</v>
      </c>
      <c r="D786" s="13" t="s">
        <v>606</v>
      </c>
      <c r="E786" s="13" t="s">
        <v>1133</v>
      </c>
      <c r="F786" s="13" t="s">
        <v>1134</v>
      </c>
      <c r="G786" s="22" t="s">
        <v>1362</v>
      </c>
      <c r="H786" s="14">
        <v>46.5</v>
      </c>
      <c r="I786" s="14">
        <v>1.667452952889954</v>
      </c>
      <c r="J786" s="14" t="s">
        <v>1666</v>
      </c>
      <c r="K786" s="10">
        <v>45.932000000000002</v>
      </c>
      <c r="L786" s="10">
        <v>1.6621153561528073</v>
      </c>
      <c r="M786" s="15" t="s">
        <v>1681</v>
      </c>
      <c r="N786" s="16">
        <v>3.3036954103681467E-2</v>
      </c>
      <c r="O786" s="10">
        <v>-1.4810000000000001</v>
      </c>
      <c r="P786" s="10" t="s">
        <v>1646</v>
      </c>
      <c r="Q786" s="10">
        <v>1077.5</v>
      </c>
      <c r="R786" s="10">
        <f t="shared" si="41"/>
        <v>3.032417278832769</v>
      </c>
      <c r="S786" s="10" t="s">
        <v>1666</v>
      </c>
    </row>
    <row r="787" spans="1:21" x14ac:dyDescent="0.2">
      <c r="A787" s="12">
        <v>13</v>
      </c>
      <c r="B787" s="12" t="s">
        <v>1132</v>
      </c>
      <c r="C787" s="12" t="s">
        <v>56</v>
      </c>
      <c r="D787" s="13" t="s">
        <v>606</v>
      </c>
      <c r="E787" s="13" t="s">
        <v>1133</v>
      </c>
      <c r="F787" s="13" t="s">
        <v>1134</v>
      </c>
      <c r="G787" s="22" t="s">
        <v>1390</v>
      </c>
      <c r="H787" s="14">
        <v>51.2</v>
      </c>
      <c r="I787" s="14">
        <v>1.7092699609758308</v>
      </c>
      <c r="J787" s="14" t="s">
        <v>1666</v>
      </c>
      <c r="K787" s="10">
        <v>48.993000000000002</v>
      </c>
      <c r="L787" s="10">
        <v>1.690134033527672</v>
      </c>
      <c r="M787" s="15" t="s">
        <v>1681</v>
      </c>
      <c r="N787" s="16">
        <v>6.4199999999999993E-2</v>
      </c>
      <c r="O787" s="10">
        <v>-1.1924649719311469</v>
      </c>
      <c r="P787" s="10" t="s">
        <v>1667</v>
      </c>
      <c r="Q787" s="10">
        <v>2464.665</v>
      </c>
      <c r="R787" s="10">
        <f t="shared" si="41"/>
        <v>3.3917578978369898</v>
      </c>
      <c r="S787" s="10" t="s">
        <v>1666</v>
      </c>
    </row>
    <row r="788" spans="1:21" x14ac:dyDescent="0.2">
      <c r="A788" s="12">
        <v>87</v>
      </c>
      <c r="B788" s="12" t="s">
        <v>1132</v>
      </c>
      <c r="C788" s="12" t="s">
        <v>56</v>
      </c>
      <c r="D788" s="13" t="s">
        <v>606</v>
      </c>
      <c r="E788" s="13" t="s">
        <v>1133</v>
      </c>
      <c r="F788" s="13" t="s">
        <v>1134</v>
      </c>
      <c r="G788" s="22" t="s">
        <v>1308</v>
      </c>
      <c r="H788" s="14">
        <v>31.85</v>
      </c>
      <c r="I788" s="14">
        <v>1.5031094366713693</v>
      </c>
      <c r="J788" s="14" t="s">
        <v>1666</v>
      </c>
      <c r="K788" s="10">
        <v>43.311999999999998</v>
      </c>
      <c r="L788" s="10">
        <v>1.6366082384264311</v>
      </c>
      <c r="M788" s="15" t="s">
        <v>1681</v>
      </c>
      <c r="N788" s="16">
        <v>3.6391503612720685E-2</v>
      </c>
      <c r="O788" s="10">
        <v>-1.4390000000000003</v>
      </c>
      <c r="P788" s="10" t="s">
        <v>1646</v>
      </c>
      <c r="Q788" s="10">
        <v>427</v>
      </c>
      <c r="R788" s="10">
        <f t="shared" si="41"/>
        <v>2.6304278750250241</v>
      </c>
      <c r="S788" s="10" t="s">
        <v>1666</v>
      </c>
    </row>
    <row r="789" spans="1:21" x14ac:dyDescent="0.2">
      <c r="A789" s="12">
        <v>408</v>
      </c>
      <c r="B789" s="12" t="s">
        <v>15</v>
      </c>
      <c r="C789" s="12" t="s">
        <v>16</v>
      </c>
      <c r="D789" s="13" t="s">
        <v>160</v>
      </c>
      <c r="E789" s="13" t="s">
        <v>161</v>
      </c>
      <c r="F789" s="13" t="s">
        <v>427</v>
      </c>
      <c r="G789" s="22" t="s">
        <v>971</v>
      </c>
      <c r="H789" s="14">
        <v>10.7</v>
      </c>
      <c r="I789" s="14">
        <v>1.0293837776852097</v>
      </c>
      <c r="J789" s="14" t="s">
        <v>1666</v>
      </c>
      <c r="K789" s="10">
        <v>167.78</v>
      </c>
      <c r="L789" s="10">
        <v>2.2247401900605439</v>
      </c>
      <c r="M789" s="15" t="s">
        <v>1681</v>
      </c>
      <c r="N789" s="16">
        <v>7.9983425500702809E-2</v>
      </c>
      <c r="O789" s="10">
        <v>-1.0970000000000002</v>
      </c>
      <c r="P789" s="10" t="s">
        <v>1646</v>
      </c>
      <c r="Q789" s="10">
        <v>4.88</v>
      </c>
      <c r="R789" s="10">
        <f t="shared" si="41"/>
        <v>0.68841982200271057</v>
      </c>
      <c r="S789" s="10" t="s">
        <v>1666</v>
      </c>
      <c r="T789" s="10">
        <v>1.29</v>
      </c>
      <c r="U789" s="10" t="s">
        <v>1665</v>
      </c>
    </row>
    <row r="790" spans="1:21" x14ac:dyDescent="0.2">
      <c r="A790" s="12">
        <v>223</v>
      </c>
      <c r="B790" s="12" t="s">
        <v>15</v>
      </c>
      <c r="C790" s="12" t="s">
        <v>16</v>
      </c>
      <c r="D790" s="13" t="s">
        <v>160</v>
      </c>
      <c r="E790" s="13" t="s">
        <v>161</v>
      </c>
      <c r="F790" s="13" t="s">
        <v>162</v>
      </c>
      <c r="G790" s="22" t="s">
        <v>163</v>
      </c>
      <c r="H790" s="14">
        <v>62.9</v>
      </c>
      <c r="I790" s="14">
        <v>1.7986506454452689</v>
      </c>
      <c r="J790" s="14" t="s">
        <v>1666</v>
      </c>
      <c r="K790" s="10">
        <v>87.03</v>
      </c>
      <c r="L790" s="10">
        <v>1.9396689835223266</v>
      </c>
      <c r="M790" s="15" t="s">
        <v>1681</v>
      </c>
      <c r="N790" s="16">
        <v>0.84</v>
      </c>
      <c r="O790" s="10">
        <v>-7.5720713938118356E-2</v>
      </c>
      <c r="P790" s="10" t="s">
        <v>1671</v>
      </c>
      <c r="Q790" s="10">
        <v>1</v>
      </c>
      <c r="R790" s="10">
        <f t="shared" si="41"/>
        <v>0</v>
      </c>
      <c r="S790" s="10" t="s">
        <v>1666</v>
      </c>
    </row>
    <row r="791" spans="1:21" x14ac:dyDescent="0.2">
      <c r="A791" s="12">
        <v>224</v>
      </c>
      <c r="B791" s="12" t="s">
        <v>15</v>
      </c>
      <c r="C791" s="12" t="s">
        <v>16</v>
      </c>
      <c r="D791" s="13" t="s">
        <v>160</v>
      </c>
      <c r="E791" s="13" t="s">
        <v>161</v>
      </c>
      <c r="F791" s="13" t="s">
        <v>162</v>
      </c>
      <c r="G791" s="22" t="s">
        <v>884</v>
      </c>
      <c r="H791" s="14">
        <v>42.15117</v>
      </c>
      <c r="I791" s="14">
        <v>1.6248096339427704</v>
      </c>
      <c r="J791" s="14" t="s">
        <v>1666</v>
      </c>
      <c r="K791" s="10">
        <v>61.24</v>
      </c>
      <c r="L791" s="10">
        <v>1.7870351820262234</v>
      </c>
      <c r="M791" s="15" t="s">
        <v>1681</v>
      </c>
      <c r="N791" s="16">
        <v>0.87902251683088428</v>
      </c>
      <c r="O791" s="10">
        <v>-5.6000000000000022E-2</v>
      </c>
      <c r="P791" s="10" t="s">
        <v>1646</v>
      </c>
      <c r="Q791" s="10">
        <v>4.3</v>
      </c>
      <c r="R791" s="10">
        <f t="shared" si="41"/>
        <v>0.63346845557958653</v>
      </c>
      <c r="S791" s="10" t="s">
        <v>1666</v>
      </c>
      <c r="T791" s="10">
        <v>1.41</v>
      </c>
      <c r="U791" s="10" t="s">
        <v>1665</v>
      </c>
    </row>
    <row r="792" spans="1:21" x14ac:dyDescent="0.2">
      <c r="A792" s="12">
        <v>225</v>
      </c>
      <c r="B792" s="12" t="s">
        <v>15</v>
      </c>
      <c r="C792" s="12" t="s">
        <v>16</v>
      </c>
      <c r="D792" s="13" t="s">
        <v>160</v>
      </c>
      <c r="E792" s="13" t="s">
        <v>161</v>
      </c>
      <c r="F792" s="13" t="s">
        <v>162</v>
      </c>
      <c r="G792" s="22" t="s">
        <v>1545</v>
      </c>
      <c r="H792" s="14">
        <v>38.4</v>
      </c>
      <c r="I792" s="14">
        <v>1.5843312243675307</v>
      </c>
      <c r="J792" s="14" t="s">
        <v>1666</v>
      </c>
      <c r="K792" s="10">
        <v>79.459999999999994</v>
      </c>
      <c r="L792" s="10">
        <v>1.900148560719344</v>
      </c>
      <c r="M792" s="15" t="s">
        <v>1681</v>
      </c>
      <c r="N792" s="16">
        <v>0.28973435877013226</v>
      </c>
      <c r="O792" s="10">
        <v>-0.53800000000000003</v>
      </c>
      <c r="P792" s="10" t="s">
        <v>1646</v>
      </c>
      <c r="Q792" s="10"/>
      <c r="R792" s="10"/>
      <c r="T792" s="10">
        <v>1.51</v>
      </c>
      <c r="U792" s="10" t="s">
        <v>1665</v>
      </c>
    </row>
    <row r="793" spans="1:21" x14ac:dyDescent="0.2">
      <c r="A793" s="12">
        <v>226</v>
      </c>
      <c r="B793" s="12" t="s">
        <v>15</v>
      </c>
      <c r="C793" s="12" t="s">
        <v>16</v>
      </c>
      <c r="D793" s="13" t="s">
        <v>160</v>
      </c>
      <c r="E793" s="13" t="s">
        <v>161</v>
      </c>
      <c r="F793" s="13" t="s">
        <v>162</v>
      </c>
      <c r="G793" s="22" t="s">
        <v>1546</v>
      </c>
      <c r="H793" s="14">
        <v>181.85</v>
      </c>
      <c r="I793" s="14">
        <v>2.2597133053907306</v>
      </c>
      <c r="J793" s="14" t="s">
        <v>1666</v>
      </c>
      <c r="K793" s="10">
        <v>81.61</v>
      </c>
      <c r="L793" s="10">
        <v>1.9117433778559316</v>
      </c>
      <c r="M793" s="15" t="s">
        <v>1681</v>
      </c>
      <c r="N793" s="16">
        <v>0.66800000000000004</v>
      </c>
      <c r="O793" s="10">
        <v>-0.1752235375244543</v>
      </c>
      <c r="P793" s="10" t="s">
        <v>1671</v>
      </c>
      <c r="Q793" s="10"/>
      <c r="R793" s="10"/>
    </row>
    <row r="794" spans="1:21" x14ac:dyDescent="0.2">
      <c r="A794" s="12">
        <v>227</v>
      </c>
      <c r="B794" s="12" t="s">
        <v>15</v>
      </c>
      <c r="C794" s="12" t="s">
        <v>16</v>
      </c>
      <c r="D794" s="13" t="s">
        <v>160</v>
      </c>
      <c r="E794" s="13" t="s">
        <v>161</v>
      </c>
      <c r="F794" s="13" t="s">
        <v>162</v>
      </c>
      <c r="G794" s="22" t="s">
        <v>1547</v>
      </c>
      <c r="H794" s="14">
        <v>50.75</v>
      </c>
      <c r="I794" s="14">
        <v>1.7054360465852505</v>
      </c>
      <c r="J794" s="14" t="s">
        <v>1666</v>
      </c>
      <c r="K794" s="10">
        <v>81.069999999999993</v>
      </c>
      <c r="L794" s="10">
        <v>1.9088601730172765</v>
      </c>
      <c r="M794" s="15" t="s">
        <v>1681</v>
      </c>
      <c r="N794" s="16">
        <v>0.21</v>
      </c>
      <c r="O794" s="10">
        <v>-0.6777807052660807</v>
      </c>
      <c r="P794" s="10" t="s">
        <v>1671</v>
      </c>
      <c r="Q794" s="10"/>
      <c r="R794" s="10"/>
    </row>
    <row r="795" spans="1:21" x14ac:dyDescent="0.2">
      <c r="A795" s="12">
        <v>520</v>
      </c>
      <c r="B795" s="12" t="s">
        <v>15</v>
      </c>
      <c r="C795" s="12" t="s">
        <v>16</v>
      </c>
      <c r="D795" s="13" t="s">
        <v>17</v>
      </c>
      <c r="E795" s="13" t="s">
        <v>879</v>
      </c>
      <c r="F795" s="13" t="s">
        <v>880</v>
      </c>
      <c r="G795" s="22" t="s">
        <v>1148</v>
      </c>
      <c r="H795" s="14">
        <v>93.45</v>
      </c>
      <c r="I795" s="14">
        <v>1.9705793057148508</v>
      </c>
      <c r="J795" s="14" t="s">
        <v>1666</v>
      </c>
      <c r="K795" s="10">
        <v>211.9</v>
      </c>
      <c r="L795" s="10">
        <v>2.3261309567107946</v>
      </c>
      <c r="M795" s="15" t="s">
        <v>1681</v>
      </c>
      <c r="N795" s="16">
        <v>0.5701642722807474</v>
      </c>
      <c r="O795" s="10">
        <v>-0.24400000000000008</v>
      </c>
      <c r="P795" s="10" t="s">
        <v>1646</v>
      </c>
      <c r="Q795" s="10">
        <v>8.1449999999999996</v>
      </c>
      <c r="R795" s="10">
        <f>LOG10(Q795)</f>
        <v>0.91089108864452817</v>
      </c>
      <c r="S795" s="10" t="s">
        <v>1666</v>
      </c>
    </row>
    <row r="796" spans="1:21" x14ac:dyDescent="0.2">
      <c r="A796" s="12">
        <v>751</v>
      </c>
      <c r="B796" s="12" t="s">
        <v>15</v>
      </c>
      <c r="C796" s="12" t="s">
        <v>16</v>
      </c>
      <c r="D796" s="13" t="s">
        <v>17</v>
      </c>
      <c r="E796" s="13" t="s">
        <v>23</v>
      </c>
      <c r="F796" s="13" t="s">
        <v>36</v>
      </c>
      <c r="G796" s="22" t="s">
        <v>37</v>
      </c>
      <c r="H796" s="14">
        <v>9.02</v>
      </c>
      <c r="I796" s="14">
        <v>0.95520653754194174</v>
      </c>
      <c r="J796" s="14" t="s">
        <v>1666</v>
      </c>
      <c r="K796" s="10">
        <v>66</v>
      </c>
      <c r="L796" s="10">
        <v>1.8195439355418688</v>
      </c>
      <c r="M796" s="15" t="s">
        <v>1681</v>
      </c>
      <c r="N796" s="16">
        <v>8.9949758153003462E-2</v>
      </c>
      <c r="O796" s="10">
        <v>-1.0460000000000003</v>
      </c>
      <c r="P796" s="10" t="s">
        <v>1646</v>
      </c>
      <c r="Q796" s="10">
        <v>0.99</v>
      </c>
      <c r="R796" s="10">
        <f>LOG10(Q796)</f>
        <v>-4.3648054024500883E-3</v>
      </c>
      <c r="S796" s="10" t="s">
        <v>1666</v>
      </c>
    </row>
    <row r="797" spans="1:21" x14ac:dyDescent="0.2">
      <c r="A797" s="12">
        <v>409</v>
      </c>
      <c r="B797" s="12" t="s">
        <v>15</v>
      </c>
      <c r="C797" s="12" t="s">
        <v>16</v>
      </c>
      <c r="D797" s="13" t="s">
        <v>160</v>
      </c>
      <c r="E797" s="13" t="s">
        <v>161</v>
      </c>
      <c r="F797" s="13" t="s">
        <v>871</v>
      </c>
      <c r="G797" s="22" t="s">
        <v>1034</v>
      </c>
      <c r="H797" s="14">
        <v>23.93</v>
      </c>
      <c r="I797" s="14">
        <v>1.3789426986134374</v>
      </c>
      <c r="J797" s="14" t="s">
        <v>1666</v>
      </c>
      <c r="K797" s="10">
        <v>92.15</v>
      </c>
      <c r="L797" s="10">
        <v>1.9644953395550926</v>
      </c>
      <c r="M797" s="15" t="s">
        <v>1681</v>
      </c>
      <c r="N797" s="16">
        <v>1.0990058394325211</v>
      </c>
      <c r="O797" s="10">
        <v>4.1000000000000009E-2</v>
      </c>
      <c r="P797" s="10" t="s">
        <v>1646</v>
      </c>
      <c r="Q797" s="10">
        <v>5.25</v>
      </c>
      <c r="R797" s="10">
        <f>LOG10(Q797)</f>
        <v>0.72015930340595691</v>
      </c>
      <c r="S797" s="10" t="s">
        <v>1666</v>
      </c>
    </row>
    <row r="798" spans="1:21" x14ac:dyDescent="0.2">
      <c r="A798" s="12">
        <v>243</v>
      </c>
      <c r="B798" s="12" t="s">
        <v>15</v>
      </c>
      <c r="C798" s="12" t="s">
        <v>16</v>
      </c>
      <c r="D798" s="13" t="s">
        <v>160</v>
      </c>
      <c r="E798" s="13" t="s">
        <v>161</v>
      </c>
      <c r="F798" s="13" t="s">
        <v>871</v>
      </c>
      <c r="G798" s="22" t="s">
        <v>1029</v>
      </c>
      <c r="H798" s="14">
        <v>17.574999999999999</v>
      </c>
      <c r="I798" s="14">
        <v>1.2448953336918616</v>
      </c>
      <c r="J798" s="14" t="s">
        <v>1666</v>
      </c>
      <c r="K798" s="10">
        <v>95.09</v>
      </c>
      <c r="L798" s="10">
        <v>1.9781348473982896</v>
      </c>
      <c r="M798" s="15" t="s">
        <v>1681</v>
      </c>
      <c r="N798" s="16">
        <v>0.36982817978026616</v>
      </c>
      <c r="O798" s="10">
        <v>-0.43200000000000005</v>
      </c>
      <c r="P798" s="10" t="s">
        <v>1646</v>
      </c>
      <c r="Q798" s="10">
        <v>5.2</v>
      </c>
      <c r="R798" s="10">
        <f>LOG10(Q798)</f>
        <v>0.71600334363479923</v>
      </c>
      <c r="S798" s="10" t="s">
        <v>1666</v>
      </c>
    </row>
    <row r="799" spans="1:21" x14ac:dyDescent="0.2">
      <c r="A799" s="12">
        <v>1018</v>
      </c>
      <c r="B799" s="12" t="s">
        <v>15</v>
      </c>
      <c r="C799" s="12" t="s">
        <v>16</v>
      </c>
      <c r="D799" s="13" t="s">
        <v>17</v>
      </c>
      <c r="E799" s="13" t="s">
        <v>131</v>
      </c>
      <c r="F799" s="13" t="s">
        <v>571</v>
      </c>
      <c r="G799" s="22" t="s">
        <v>572</v>
      </c>
      <c r="H799" s="14">
        <v>1331.5</v>
      </c>
      <c r="I799" s="14">
        <v>3.1243411707749602</v>
      </c>
      <c r="J799" s="14" t="s">
        <v>1666</v>
      </c>
      <c r="K799" s="10">
        <v>78.694000000000003</v>
      </c>
      <c r="L799" s="10">
        <v>1.8959416209711759</v>
      </c>
      <c r="M799" s="15" t="s">
        <v>1681</v>
      </c>
      <c r="N799" s="16">
        <v>1.7619760464116292</v>
      </c>
      <c r="O799" s="10">
        <v>0.246</v>
      </c>
      <c r="P799" s="10" t="s">
        <v>1646</v>
      </c>
      <c r="Q799" s="10">
        <v>2.68</v>
      </c>
      <c r="R799" s="10">
        <f>LOG10(Q799)</f>
        <v>0.42813479402878885</v>
      </c>
      <c r="S799" s="10" t="s">
        <v>1666</v>
      </c>
    </row>
    <row r="800" spans="1:21" x14ac:dyDescent="0.2">
      <c r="A800" s="12">
        <v>780</v>
      </c>
      <c r="B800" s="12" t="s">
        <v>15</v>
      </c>
      <c r="C800" s="12" t="s">
        <v>16</v>
      </c>
      <c r="D800" s="13" t="s">
        <v>17</v>
      </c>
      <c r="E800" s="13" t="s">
        <v>131</v>
      </c>
      <c r="F800" s="13" t="s">
        <v>571</v>
      </c>
      <c r="G800" s="22" t="s">
        <v>1548</v>
      </c>
      <c r="H800" s="14">
        <v>150</v>
      </c>
      <c r="I800" s="14">
        <v>2.1760912590556813</v>
      </c>
      <c r="J800" s="14" t="s">
        <v>1682</v>
      </c>
      <c r="K800" s="10">
        <v>78.69</v>
      </c>
      <c r="L800" s="10">
        <v>1.8959195453100159</v>
      </c>
      <c r="M800" s="15" t="s">
        <v>1681</v>
      </c>
      <c r="N800" s="16">
        <v>1.76</v>
      </c>
      <c r="O800" s="10">
        <v>0.24551266781414982</v>
      </c>
      <c r="P800" s="10" t="s">
        <v>1682</v>
      </c>
      <c r="Q800" s="10"/>
      <c r="R800" s="10"/>
    </row>
    <row r="801" spans="1:21" x14ac:dyDescent="0.2">
      <c r="A801" s="12">
        <v>905</v>
      </c>
      <c r="B801" s="12" t="s">
        <v>15</v>
      </c>
      <c r="C801" s="12" t="s">
        <v>16</v>
      </c>
      <c r="D801" s="13" t="s">
        <v>17</v>
      </c>
      <c r="E801" s="17" t="s">
        <v>1663</v>
      </c>
      <c r="F801" s="13" t="s">
        <v>38</v>
      </c>
      <c r="G801" s="22" t="s">
        <v>260</v>
      </c>
      <c r="H801" s="14">
        <v>16768.689999999999</v>
      </c>
      <c r="I801" s="14">
        <v>4.2244991360709951</v>
      </c>
      <c r="J801" s="14" t="s">
        <v>1666</v>
      </c>
      <c r="K801" s="10">
        <v>58.16</v>
      </c>
      <c r="L801" s="10">
        <v>1.7646243978509815</v>
      </c>
      <c r="M801" s="15" t="s">
        <v>1681</v>
      </c>
      <c r="N801" s="16">
        <v>6.5012969034309078</v>
      </c>
      <c r="O801" s="10">
        <v>0.81300000000000006</v>
      </c>
      <c r="P801" s="10" t="s">
        <v>1646</v>
      </c>
      <c r="Q801" s="10">
        <v>1.085</v>
      </c>
      <c r="R801" s="10">
        <f>LOG10(Q801)</f>
        <v>3.5429738184548303E-2</v>
      </c>
      <c r="S801" s="10" t="s">
        <v>1666</v>
      </c>
      <c r="T801" s="10">
        <v>1.94</v>
      </c>
      <c r="U801" s="10" t="s">
        <v>1665</v>
      </c>
    </row>
    <row r="802" spans="1:21" x14ac:dyDescent="0.2">
      <c r="A802" s="12">
        <v>906</v>
      </c>
      <c r="B802" s="12" t="s">
        <v>15</v>
      </c>
      <c r="C802" s="12" t="s">
        <v>16</v>
      </c>
      <c r="D802" s="13" t="s">
        <v>17</v>
      </c>
      <c r="E802" s="17" t="s">
        <v>1663</v>
      </c>
      <c r="F802" s="13" t="s">
        <v>38</v>
      </c>
      <c r="G802" s="22" t="s">
        <v>39</v>
      </c>
      <c r="H802" s="14">
        <v>13499.97</v>
      </c>
      <c r="I802" s="14">
        <v>4.1303328033950848</v>
      </c>
      <c r="J802" s="14" t="s">
        <v>1666</v>
      </c>
      <c r="K802" s="10">
        <v>59.758000000000003</v>
      </c>
      <c r="L802" s="10">
        <v>1.7763960539429053</v>
      </c>
      <c r="M802" s="15" t="s">
        <v>1681</v>
      </c>
      <c r="N802" s="16">
        <v>18.239999999999998</v>
      </c>
      <c r="O802" s="10">
        <v>1.2610248339923973</v>
      </c>
      <c r="P802" s="10" t="s">
        <v>1640</v>
      </c>
      <c r="Q802" s="10">
        <v>0.99</v>
      </c>
      <c r="R802" s="10">
        <f>LOG10(Q802)</f>
        <v>-4.3648054024500883E-3</v>
      </c>
      <c r="S802" s="10" t="s">
        <v>1666</v>
      </c>
      <c r="T802" s="10">
        <v>2.85</v>
      </c>
      <c r="U802" s="10" t="s">
        <v>1665</v>
      </c>
    </row>
    <row r="803" spans="1:21" x14ac:dyDescent="0.2">
      <c r="A803" s="12">
        <v>1059</v>
      </c>
      <c r="B803" s="12" t="s">
        <v>15</v>
      </c>
      <c r="C803" s="12" t="s">
        <v>16</v>
      </c>
      <c r="D803" s="13" t="s">
        <v>17</v>
      </c>
      <c r="E803" s="13" t="s">
        <v>40</v>
      </c>
      <c r="F803" s="13" t="s">
        <v>53</v>
      </c>
      <c r="G803" s="22" t="s">
        <v>869</v>
      </c>
      <c r="H803" s="14">
        <v>7.01</v>
      </c>
      <c r="I803" s="14">
        <v>0.84571801796665869</v>
      </c>
      <c r="J803" s="14" t="s">
        <v>1666</v>
      </c>
      <c r="K803" s="10">
        <v>84</v>
      </c>
      <c r="L803" s="10">
        <v>1.9242792860618816</v>
      </c>
      <c r="M803" s="15" t="s">
        <v>1681</v>
      </c>
      <c r="N803" s="16">
        <v>6.8076935869374119E-2</v>
      </c>
      <c r="O803" s="10">
        <v>-1.1670000000000003</v>
      </c>
      <c r="P803" s="10" t="s">
        <v>1646</v>
      </c>
      <c r="Q803" s="10">
        <v>4.18</v>
      </c>
      <c r="R803" s="10">
        <f>LOG10(Q803)</f>
        <v>0.62117628177503514</v>
      </c>
      <c r="S803" s="10" t="s">
        <v>1666</v>
      </c>
    </row>
    <row r="804" spans="1:21" x14ac:dyDescent="0.2">
      <c r="A804" s="12">
        <v>661</v>
      </c>
      <c r="B804" s="12" t="s">
        <v>15</v>
      </c>
      <c r="C804" s="12" t="s">
        <v>16</v>
      </c>
      <c r="D804" s="13" t="s">
        <v>17</v>
      </c>
      <c r="E804" s="13" t="s">
        <v>40</v>
      </c>
      <c r="F804" s="13" t="s">
        <v>53</v>
      </c>
      <c r="G804" s="22" t="s">
        <v>1076</v>
      </c>
      <c r="H804" s="14">
        <v>19.3</v>
      </c>
      <c r="I804" s="14">
        <v>1.2855573090077739</v>
      </c>
      <c r="J804" s="14" t="s">
        <v>1666</v>
      </c>
      <c r="K804" s="10">
        <v>122.9</v>
      </c>
      <c r="L804" s="10">
        <v>2.0895518828864543</v>
      </c>
      <c r="M804" s="15" t="s">
        <v>1681</v>
      </c>
      <c r="N804" s="16">
        <v>0.11912420080273746</v>
      </c>
      <c r="O804" s="10">
        <v>-0.92400000000000004</v>
      </c>
      <c r="P804" s="10" t="s">
        <v>1646</v>
      </c>
      <c r="Q804" s="10">
        <v>5.8049999999999997</v>
      </c>
      <c r="R804" s="10">
        <f>LOG10(Q804)</f>
        <v>0.76380222407459264</v>
      </c>
      <c r="S804" s="10" t="s">
        <v>1666</v>
      </c>
      <c r="T804" s="10">
        <v>2.4500000000000002</v>
      </c>
      <c r="U804" s="10" t="s">
        <v>1665</v>
      </c>
    </row>
    <row r="805" spans="1:21" x14ac:dyDescent="0.2">
      <c r="A805" s="12">
        <v>868</v>
      </c>
      <c r="B805" s="12" t="s">
        <v>15</v>
      </c>
      <c r="C805" s="12" t="s">
        <v>16</v>
      </c>
      <c r="D805" s="13" t="s">
        <v>17</v>
      </c>
      <c r="E805" s="13" t="s">
        <v>40</v>
      </c>
      <c r="F805" s="13" t="s">
        <v>53</v>
      </c>
      <c r="G805" s="22" t="s">
        <v>1549</v>
      </c>
      <c r="H805" s="14">
        <v>25.7315</v>
      </c>
      <c r="I805" s="14">
        <v>1.4104651038448128</v>
      </c>
      <c r="J805" s="14" t="s">
        <v>1666</v>
      </c>
      <c r="K805" s="10">
        <v>137.56</v>
      </c>
      <c r="L805" s="10">
        <v>2.1384921671499759</v>
      </c>
      <c r="M805" s="15" t="s">
        <v>1681</v>
      </c>
      <c r="N805" s="16">
        <v>0.12</v>
      </c>
      <c r="O805" s="10">
        <v>-0.92081875395237522</v>
      </c>
      <c r="P805" s="10" t="s">
        <v>1641</v>
      </c>
      <c r="Q805" s="10"/>
      <c r="R805" s="10"/>
    </row>
    <row r="806" spans="1:21" x14ac:dyDescent="0.2">
      <c r="A806" s="12">
        <v>869</v>
      </c>
      <c r="B806" s="12" t="s">
        <v>15</v>
      </c>
      <c r="C806" s="12" t="s">
        <v>16</v>
      </c>
      <c r="D806" s="13" t="s">
        <v>17</v>
      </c>
      <c r="E806" s="13" t="s">
        <v>40</v>
      </c>
      <c r="F806" s="13" t="s">
        <v>53</v>
      </c>
      <c r="G806" s="22" t="s">
        <v>1108</v>
      </c>
      <c r="H806" s="14">
        <v>16.95</v>
      </c>
      <c r="I806" s="14">
        <v>1.2291697025391009</v>
      </c>
      <c r="J806" s="14" t="s">
        <v>1666</v>
      </c>
      <c r="K806" s="10">
        <v>103.54</v>
      </c>
      <c r="L806" s="10">
        <v>2.0151081606458372</v>
      </c>
      <c r="M806" s="15" t="s">
        <v>1681</v>
      </c>
      <c r="N806" s="16">
        <v>0.41</v>
      </c>
      <c r="O806" s="10">
        <v>-0.38721614328026455</v>
      </c>
      <c r="P806" s="10" t="s">
        <v>1641</v>
      </c>
      <c r="Q806" s="10">
        <v>6.38</v>
      </c>
      <c r="R806" s="10">
        <f>LOG10(Q806)</f>
        <v>0.80482067872116236</v>
      </c>
      <c r="S806" s="10" t="s">
        <v>1666</v>
      </c>
      <c r="T806" s="10">
        <v>3.07</v>
      </c>
      <c r="U806" s="10" t="s">
        <v>1665</v>
      </c>
    </row>
    <row r="807" spans="1:21" x14ac:dyDescent="0.2">
      <c r="A807" s="12">
        <v>870</v>
      </c>
      <c r="B807" s="12" t="s">
        <v>15</v>
      </c>
      <c r="C807" s="12" t="s">
        <v>16</v>
      </c>
      <c r="D807" s="13" t="s">
        <v>17</v>
      </c>
      <c r="E807" s="13" t="s">
        <v>40</v>
      </c>
      <c r="F807" s="13" t="s">
        <v>53</v>
      </c>
      <c r="G807" s="22" t="s">
        <v>1047</v>
      </c>
      <c r="H807" s="14">
        <v>16.670000000000002</v>
      </c>
      <c r="I807" s="14">
        <v>1.2219355998280053</v>
      </c>
      <c r="J807" s="14" t="s">
        <v>1666</v>
      </c>
      <c r="K807" s="10">
        <v>111.49</v>
      </c>
      <c r="L807" s="10">
        <v>2.0472359154596811</v>
      </c>
      <c r="M807" s="15" t="s">
        <v>1681</v>
      </c>
      <c r="N807" s="16">
        <v>0.28999999999999998</v>
      </c>
      <c r="O807" s="10">
        <v>-0.53760200210104392</v>
      </c>
      <c r="P807" s="10" t="s">
        <v>1641</v>
      </c>
      <c r="Q807" s="10">
        <v>5.4775</v>
      </c>
      <c r="R807" s="10">
        <f>LOG10(Q807)</f>
        <v>0.73858238623274297</v>
      </c>
      <c r="S807" s="10" t="s">
        <v>1666</v>
      </c>
      <c r="T807" s="10">
        <v>3.68</v>
      </c>
      <c r="U807" s="10" t="s">
        <v>1665</v>
      </c>
    </row>
    <row r="808" spans="1:21" x14ac:dyDescent="0.2">
      <c r="A808" s="12">
        <v>410</v>
      </c>
      <c r="B808" s="12" t="s">
        <v>15</v>
      </c>
      <c r="C808" s="12" t="s">
        <v>16</v>
      </c>
      <c r="D808" s="13" t="s">
        <v>160</v>
      </c>
      <c r="E808" s="13" t="s">
        <v>161</v>
      </c>
      <c r="F808" s="13" t="s">
        <v>707</v>
      </c>
      <c r="G808" s="22" t="s">
        <v>708</v>
      </c>
      <c r="H808" s="14">
        <v>16.824999999999999</v>
      </c>
      <c r="I808" s="14">
        <v>1.2259550728960145</v>
      </c>
      <c r="J808" s="14" t="s">
        <v>1666</v>
      </c>
      <c r="K808" s="10">
        <v>186.82</v>
      </c>
      <c r="L808" s="10">
        <v>2.2714233677435813</v>
      </c>
      <c r="M808" s="15" t="s">
        <v>1681</v>
      </c>
      <c r="N808" s="16">
        <v>7.0099999999999996E-2</v>
      </c>
      <c r="O808" s="10">
        <v>-1.1542819820333414</v>
      </c>
      <c r="P808" s="10" t="s">
        <v>1670</v>
      </c>
      <c r="Q808" s="10">
        <v>3.5</v>
      </c>
      <c r="R808" s="10">
        <f>LOG10(Q808)</f>
        <v>0.54406804435027567</v>
      </c>
      <c r="S808" s="10" t="s">
        <v>1666</v>
      </c>
      <c r="T808" s="10">
        <v>1.46</v>
      </c>
      <c r="U808" s="10" t="s">
        <v>1665</v>
      </c>
    </row>
    <row r="809" spans="1:21" x14ac:dyDescent="0.2">
      <c r="A809" s="12">
        <v>1373</v>
      </c>
      <c r="B809" s="12" t="s">
        <v>15</v>
      </c>
      <c r="C809" s="12" t="s">
        <v>56</v>
      </c>
      <c r="D809" s="13" t="s">
        <v>57</v>
      </c>
      <c r="E809" s="13" t="s">
        <v>58</v>
      </c>
      <c r="F809" s="13" t="s">
        <v>1092</v>
      </c>
      <c r="G809" s="22" t="s">
        <v>1550</v>
      </c>
      <c r="H809" s="14">
        <v>177.82794100389199</v>
      </c>
      <c r="I809" s="14">
        <v>2.2499999999999991</v>
      </c>
      <c r="J809" s="14" t="s">
        <v>1666</v>
      </c>
      <c r="K809" s="10">
        <v>105.39</v>
      </c>
      <c r="L809" s="10">
        <v>2.0227994045116882</v>
      </c>
      <c r="M809" s="15" t="s">
        <v>1681</v>
      </c>
      <c r="N809" s="10"/>
      <c r="O809" s="10"/>
      <c r="Q809" s="10"/>
      <c r="R809" s="10"/>
      <c r="T809" s="11"/>
    </row>
    <row r="810" spans="1:21" x14ac:dyDescent="0.2">
      <c r="A810" s="12">
        <v>476</v>
      </c>
      <c r="B810" s="12" t="s">
        <v>15</v>
      </c>
      <c r="C810" s="12" t="s">
        <v>16</v>
      </c>
      <c r="D810" s="13" t="s">
        <v>17</v>
      </c>
      <c r="E810" s="13" t="s">
        <v>131</v>
      </c>
      <c r="F810" s="13" t="s">
        <v>455</v>
      </c>
      <c r="G810" s="22" t="s">
        <v>1551</v>
      </c>
      <c r="H810" s="14">
        <v>2051.1621788255652</v>
      </c>
      <c r="I810" s="14">
        <v>3.3119999999999998</v>
      </c>
      <c r="J810" s="14" t="s">
        <v>1646</v>
      </c>
      <c r="K810" s="10">
        <v>78.599999999999994</v>
      </c>
      <c r="L810" s="10">
        <v>1.8954225460394079</v>
      </c>
      <c r="M810" s="15" t="s">
        <v>1681</v>
      </c>
      <c r="N810" s="16">
        <v>3.0549211132155132</v>
      </c>
      <c r="O810" s="10">
        <v>0.48499999999999999</v>
      </c>
      <c r="P810" s="10" t="s">
        <v>1646</v>
      </c>
      <c r="Q810" s="10"/>
      <c r="R810" s="10"/>
    </row>
    <row r="811" spans="1:21" x14ac:dyDescent="0.2">
      <c r="A811" s="12">
        <v>619</v>
      </c>
      <c r="B811" s="12" t="s">
        <v>15</v>
      </c>
      <c r="C811" s="12" t="s">
        <v>16</v>
      </c>
      <c r="D811" s="13" t="s">
        <v>17</v>
      </c>
      <c r="E811" s="13" t="s">
        <v>131</v>
      </c>
      <c r="F811" s="13" t="s">
        <v>455</v>
      </c>
      <c r="G811" s="22" t="s">
        <v>1147</v>
      </c>
      <c r="H811" s="14">
        <v>915.37</v>
      </c>
      <c r="I811" s="14">
        <v>2.9615966749167604</v>
      </c>
      <c r="J811" s="14" t="s">
        <v>1666</v>
      </c>
      <c r="K811" s="10">
        <v>73.733999999999995</v>
      </c>
      <c r="L811" s="10">
        <v>1.8676677946084643</v>
      </c>
      <c r="M811" s="15" t="s">
        <v>1681</v>
      </c>
      <c r="N811" s="16">
        <v>3.2809529311311909</v>
      </c>
      <c r="O811" s="10">
        <v>0.51600000000000013</v>
      </c>
      <c r="P811" s="10" t="s">
        <v>1646</v>
      </c>
      <c r="Q811" s="10">
        <v>8.08</v>
      </c>
      <c r="R811" s="10">
        <f t="shared" ref="R811:R833" si="42">LOG10(Q811)</f>
        <v>0.90741136077458617</v>
      </c>
      <c r="S811" s="10" t="s">
        <v>1666</v>
      </c>
      <c r="T811" s="10">
        <v>2.81</v>
      </c>
      <c r="U811" s="10" t="s">
        <v>1665</v>
      </c>
    </row>
    <row r="812" spans="1:21" x14ac:dyDescent="0.2">
      <c r="A812" s="12">
        <v>620</v>
      </c>
      <c r="B812" s="12" t="s">
        <v>15</v>
      </c>
      <c r="C812" s="12" t="s">
        <v>16</v>
      </c>
      <c r="D812" s="13" t="s">
        <v>17</v>
      </c>
      <c r="E812" s="13" t="s">
        <v>131</v>
      </c>
      <c r="F812" s="13" t="s">
        <v>455</v>
      </c>
      <c r="G812" s="22" t="s">
        <v>656</v>
      </c>
      <c r="H812" s="14">
        <v>2388</v>
      </c>
      <c r="I812" s="14">
        <v>3.3780343224573315</v>
      </c>
      <c r="J812" s="14" t="s">
        <v>1640</v>
      </c>
      <c r="K812" s="10">
        <v>43</v>
      </c>
      <c r="L812" s="10">
        <v>1.6334684555795864</v>
      </c>
      <c r="M812" s="15" t="s">
        <v>1681</v>
      </c>
      <c r="N812" s="16">
        <v>5.4</v>
      </c>
      <c r="O812" s="10">
        <v>0.7323937598229685</v>
      </c>
      <c r="P812" s="10" t="s">
        <v>1640</v>
      </c>
      <c r="Q812" s="10">
        <v>3.1610000000000005</v>
      </c>
      <c r="R812" s="10">
        <f t="shared" si="42"/>
        <v>0.49982449583957977</v>
      </c>
      <c r="S812" s="10" t="s">
        <v>1656</v>
      </c>
    </row>
    <row r="813" spans="1:21" x14ac:dyDescent="0.2">
      <c r="A813" s="12">
        <v>411</v>
      </c>
      <c r="B813" s="12" t="s">
        <v>15</v>
      </c>
      <c r="C813" s="12" t="s">
        <v>16</v>
      </c>
      <c r="D813" s="13" t="s">
        <v>160</v>
      </c>
      <c r="E813" s="13" t="s">
        <v>161</v>
      </c>
      <c r="F813" s="13" t="s">
        <v>506</v>
      </c>
      <c r="G813" s="22" t="s">
        <v>1007</v>
      </c>
      <c r="H813" s="14">
        <v>33.274999999999999</v>
      </c>
      <c r="I813" s="14">
        <v>1.5221180641467127</v>
      </c>
      <c r="J813" s="14" t="s">
        <v>1666</v>
      </c>
      <c r="K813" s="10">
        <v>52.94</v>
      </c>
      <c r="L813" s="10">
        <v>1.7237839369653294</v>
      </c>
      <c r="M813" s="15" t="s">
        <v>1681</v>
      </c>
      <c r="N813" s="16">
        <v>0.3899419866765434</v>
      </c>
      <c r="O813" s="10">
        <v>-0.40900000000000003</v>
      </c>
      <c r="P813" s="10" t="s">
        <v>1646</v>
      </c>
      <c r="Q813" s="10">
        <v>5</v>
      </c>
      <c r="R813" s="10">
        <f t="shared" si="42"/>
        <v>0.69897000433601886</v>
      </c>
      <c r="S813" s="10" t="s">
        <v>1666</v>
      </c>
      <c r="T813" s="10">
        <v>1.32</v>
      </c>
      <c r="U813" s="10" t="s">
        <v>1665</v>
      </c>
    </row>
    <row r="814" spans="1:21" x14ac:dyDescent="0.2">
      <c r="A814" s="12">
        <v>339</v>
      </c>
      <c r="B814" s="12" t="s">
        <v>15</v>
      </c>
      <c r="C814" s="12" t="s">
        <v>16</v>
      </c>
      <c r="D814" s="13" t="s">
        <v>160</v>
      </c>
      <c r="E814" s="13" t="s">
        <v>919</v>
      </c>
      <c r="F814" s="13" t="s">
        <v>1094</v>
      </c>
      <c r="G814" s="22" t="s">
        <v>1095</v>
      </c>
      <c r="H814" s="14">
        <v>115</v>
      </c>
      <c r="I814" s="14">
        <v>2.0606978403536118</v>
      </c>
      <c r="J814" s="14" t="s">
        <v>1666</v>
      </c>
      <c r="K814" s="10">
        <v>77.7</v>
      </c>
      <c r="L814" s="10">
        <v>1.8904210188009143</v>
      </c>
      <c r="M814" s="15" t="s">
        <v>1681</v>
      </c>
      <c r="N814" s="10"/>
      <c r="O814" s="10"/>
      <c r="Q814" s="10">
        <v>6</v>
      </c>
      <c r="R814" s="10">
        <f t="shared" si="42"/>
        <v>0.77815125038364363</v>
      </c>
      <c r="S814" s="10" t="s">
        <v>1666</v>
      </c>
    </row>
    <row r="815" spans="1:21" x14ac:dyDescent="0.2">
      <c r="A815" s="12">
        <v>88</v>
      </c>
      <c r="B815" s="12" t="s">
        <v>1132</v>
      </c>
      <c r="C815" s="12" t="s">
        <v>56</v>
      </c>
      <c r="D815" s="13" t="s">
        <v>606</v>
      </c>
      <c r="E815" s="13" t="s">
        <v>1133</v>
      </c>
      <c r="F815" s="13" t="s">
        <v>1134</v>
      </c>
      <c r="G815" s="22" t="s">
        <v>1216</v>
      </c>
      <c r="H815" s="14">
        <v>3.66</v>
      </c>
      <c r="I815" s="14">
        <v>0.56348108539441066</v>
      </c>
      <c r="J815" s="14" t="s">
        <v>1666</v>
      </c>
      <c r="K815" s="10">
        <v>31.26</v>
      </c>
      <c r="L815" s="10">
        <v>1.4949889736831681</v>
      </c>
      <c r="M815" s="15" t="s">
        <v>1681</v>
      </c>
      <c r="N815" s="16">
        <v>3.8018939632056123E-3</v>
      </c>
      <c r="O815" s="10">
        <v>-2.42</v>
      </c>
      <c r="P815" s="10" t="s">
        <v>1646</v>
      </c>
      <c r="Q815" s="10">
        <v>23.5</v>
      </c>
      <c r="R815" s="10">
        <f t="shared" si="42"/>
        <v>1.3710678622717363</v>
      </c>
      <c r="S815" s="10" t="s">
        <v>1666</v>
      </c>
    </row>
    <row r="816" spans="1:21" x14ac:dyDescent="0.2">
      <c r="A816" s="12">
        <v>663</v>
      </c>
      <c r="B816" s="12" t="s">
        <v>15</v>
      </c>
      <c r="C816" s="12" t="s">
        <v>16</v>
      </c>
      <c r="D816" s="13" t="s">
        <v>17</v>
      </c>
      <c r="E816" s="13" t="s">
        <v>40</v>
      </c>
      <c r="F816" s="13" t="s">
        <v>1041</v>
      </c>
      <c r="G816" s="22" t="s">
        <v>1042</v>
      </c>
      <c r="H816" s="14">
        <v>6937.45</v>
      </c>
      <c r="I816" s="14">
        <v>3.8411998660691329</v>
      </c>
      <c r="J816" s="14" t="s">
        <v>1666</v>
      </c>
      <c r="K816" s="10">
        <v>34.64</v>
      </c>
      <c r="L816" s="10">
        <v>1.5395778833453091</v>
      </c>
      <c r="M816" s="15" t="s">
        <v>1681</v>
      </c>
      <c r="N816" s="16">
        <v>9.6</v>
      </c>
      <c r="O816" s="10">
        <v>0.98227123303956843</v>
      </c>
      <c r="P816" s="10" t="s">
        <v>1640</v>
      </c>
      <c r="Q816" s="10">
        <v>5.34</v>
      </c>
      <c r="R816" s="10">
        <f t="shared" si="42"/>
        <v>0.72754125702855643</v>
      </c>
      <c r="S816" s="10" t="s">
        <v>1666</v>
      </c>
      <c r="T816" s="10">
        <v>3.6</v>
      </c>
      <c r="U816" s="10" t="s">
        <v>1665</v>
      </c>
    </row>
    <row r="817" spans="1:21" x14ac:dyDescent="0.2">
      <c r="A817" s="12">
        <v>875</v>
      </c>
      <c r="B817" s="12" t="s">
        <v>15</v>
      </c>
      <c r="C817" s="12" t="s">
        <v>16</v>
      </c>
      <c r="D817" s="13" t="s">
        <v>17</v>
      </c>
      <c r="E817" s="13" t="s">
        <v>40</v>
      </c>
      <c r="F817" s="13" t="s">
        <v>389</v>
      </c>
      <c r="G817" s="22" t="s">
        <v>886</v>
      </c>
      <c r="H817" s="14">
        <v>20.765000000000001</v>
      </c>
      <c r="I817" s="14">
        <v>1.317331935445897</v>
      </c>
      <c r="J817" s="14" t="s">
        <v>1666</v>
      </c>
      <c r="K817" s="10">
        <v>83.91</v>
      </c>
      <c r="L817" s="10">
        <v>1.9238137210911896</v>
      </c>
      <c r="M817" s="15" t="s">
        <v>1681</v>
      </c>
      <c r="N817" s="16">
        <v>0.64565422903465541</v>
      </c>
      <c r="O817" s="10">
        <v>-0.19000000000000006</v>
      </c>
      <c r="P817" s="10" t="s">
        <v>1646</v>
      </c>
      <c r="Q817" s="10">
        <v>4.3025000000000002</v>
      </c>
      <c r="R817" s="10">
        <f t="shared" si="42"/>
        <v>0.63372087899959784</v>
      </c>
      <c r="S817" s="10" t="s">
        <v>1666</v>
      </c>
    </row>
    <row r="818" spans="1:21" x14ac:dyDescent="0.2">
      <c r="A818" s="12">
        <v>722</v>
      </c>
      <c r="B818" s="12" t="s">
        <v>15</v>
      </c>
      <c r="C818" s="12" t="s">
        <v>16</v>
      </c>
      <c r="D818" s="13" t="s">
        <v>17</v>
      </c>
      <c r="E818" s="13" t="s">
        <v>40</v>
      </c>
      <c r="F818" s="13" t="s">
        <v>352</v>
      </c>
      <c r="G818" s="22" t="s">
        <v>365</v>
      </c>
      <c r="H818" s="14">
        <v>940.36500000000001</v>
      </c>
      <c r="I818" s="14">
        <v>2.9732964564910369</v>
      </c>
      <c r="J818" s="14" t="s">
        <v>1666</v>
      </c>
      <c r="K818" s="10">
        <v>40.19</v>
      </c>
      <c r="L818" s="10">
        <v>1.6041180061920348</v>
      </c>
      <c r="M818" s="15" t="s">
        <v>1681</v>
      </c>
      <c r="N818" s="10"/>
      <c r="O818" s="10"/>
      <c r="Q818" s="10">
        <v>1.82</v>
      </c>
      <c r="R818" s="10">
        <f t="shared" si="42"/>
        <v>0.26007138798507479</v>
      </c>
      <c r="S818" s="10" t="s">
        <v>1666</v>
      </c>
    </row>
    <row r="819" spans="1:21" x14ac:dyDescent="0.2">
      <c r="A819" s="12">
        <v>756</v>
      </c>
      <c r="B819" s="12" t="s">
        <v>15</v>
      </c>
      <c r="C819" s="12" t="s">
        <v>16</v>
      </c>
      <c r="D819" s="13" t="s">
        <v>17</v>
      </c>
      <c r="E819" s="13" t="s">
        <v>23</v>
      </c>
      <c r="F819" s="13" t="s">
        <v>48</v>
      </c>
      <c r="G819" s="22" t="s">
        <v>383</v>
      </c>
      <c r="H819" s="14">
        <v>7.0949999999999998</v>
      </c>
      <c r="I819" s="14">
        <v>0.8509523997934928</v>
      </c>
      <c r="J819" s="14" t="s">
        <v>1666</v>
      </c>
      <c r="K819" s="10">
        <v>49</v>
      </c>
      <c r="L819" s="10">
        <v>1.6901960800285136</v>
      </c>
      <c r="M819" s="15" t="s">
        <v>1681</v>
      </c>
      <c r="N819" s="10"/>
      <c r="O819" s="10"/>
      <c r="Q819" s="10">
        <v>1.91</v>
      </c>
      <c r="R819" s="10">
        <f t="shared" si="42"/>
        <v>0.28103336724772754</v>
      </c>
      <c r="S819" s="10" t="s">
        <v>1666</v>
      </c>
    </row>
    <row r="820" spans="1:21" x14ac:dyDescent="0.2">
      <c r="A820" s="12">
        <v>757</v>
      </c>
      <c r="B820" s="12" t="s">
        <v>15</v>
      </c>
      <c r="C820" s="12" t="s">
        <v>16</v>
      </c>
      <c r="D820" s="13" t="s">
        <v>17</v>
      </c>
      <c r="E820" s="13" t="s">
        <v>23</v>
      </c>
      <c r="F820" s="13" t="s">
        <v>48</v>
      </c>
      <c r="G820" s="22" t="s">
        <v>49</v>
      </c>
      <c r="H820" s="14">
        <v>10.54</v>
      </c>
      <c r="I820" s="14">
        <v>1.0228406108765278</v>
      </c>
      <c r="J820" s="14" t="s">
        <v>1666</v>
      </c>
      <c r="K820" s="10">
        <v>72.599999999999994</v>
      </c>
      <c r="L820" s="10">
        <v>1.8609366207000937</v>
      </c>
      <c r="M820" s="15" t="s">
        <v>1681</v>
      </c>
      <c r="N820" s="10"/>
      <c r="O820" s="10"/>
      <c r="Q820" s="10">
        <v>0.99250000000000005</v>
      </c>
      <c r="R820" s="10">
        <f t="shared" si="42"/>
        <v>-3.2694845648473031E-3</v>
      </c>
      <c r="S820" s="10" t="s">
        <v>1666</v>
      </c>
    </row>
    <row r="821" spans="1:21" x14ac:dyDescent="0.2">
      <c r="A821" s="12">
        <v>1154</v>
      </c>
      <c r="B821" s="12" t="s">
        <v>15</v>
      </c>
      <c r="C821" s="12" t="s">
        <v>16</v>
      </c>
      <c r="D821" s="13" t="s">
        <v>17</v>
      </c>
      <c r="E821" s="13" t="s">
        <v>23</v>
      </c>
      <c r="F821" s="13" t="s">
        <v>48</v>
      </c>
      <c r="G821" s="22" t="s">
        <v>51</v>
      </c>
      <c r="H821" s="14">
        <v>6.27</v>
      </c>
      <c r="I821" s="14">
        <v>0.79726754083071638</v>
      </c>
      <c r="J821" s="14" t="s">
        <v>1666</v>
      </c>
      <c r="K821" s="10">
        <v>62</v>
      </c>
      <c r="L821" s="10">
        <v>1.7923916894982539</v>
      </c>
      <c r="M821" s="15" t="s">
        <v>1681</v>
      </c>
      <c r="N821" s="10"/>
      <c r="O821" s="10"/>
      <c r="Q821" s="10">
        <v>0.995</v>
      </c>
      <c r="R821" s="10">
        <f t="shared" si="42"/>
        <v>-2.176919254274547E-3</v>
      </c>
      <c r="S821" s="10" t="s">
        <v>1666</v>
      </c>
      <c r="T821" s="10">
        <v>2.21</v>
      </c>
      <c r="U821" s="10" t="s">
        <v>1665</v>
      </c>
    </row>
    <row r="822" spans="1:21" x14ac:dyDescent="0.2">
      <c r="A822" s="12">
        <v>502</v>
      </c>
      <c r="B822" s="12" t="s">
        <v>15</v>
      </c>
      <c r="C822" s="12" t="s">
        <v>16</v>
      </c>
      <c r="D822" s="13" t="s">
        <v>17</v>
      </c>
      <c r="E822" s="13" t="s">
        <v>23</v>
      </c>
      <c r="F822" s="13" t="s">
        <v>48</v>
      </c>
      <c r="G822" s="22" t="s">
        <v>164</v>
      </c>
      <c r="H822" s="14">
        <v>7.65</v>
      </c>
      <c r="I822" s="14">
        <v>0.88366143515361761</v>
      </c>
      <c r="J822" s="14" t="s">
        <v>1666</v>
      </c>
      <c r="K822" s="10">
        <v>51</v>
      </c>
      <c r="L822" s="10">
        <v>1.7075701760979363</v>
      </c>
      <c r="M822" s="15" t="s">
        <v>1681</v>
      </c>
      <c r="N822" s="16">
        <v>5.0003453497697831E-2</v>
      </c>
      <c r="O822" s="10">
        <v>-1.3010000000000002</v>
      </c>
      <c r="P822" s="10" t="s">
        <v>1646</v>
      </c>
      <c r="Q822" s="10">
        <v>1</v>
      </c>
      <c r="R822" s="10">
        <f t="shared" si="42"/>
        <v>0</v>
      </c>
      <c r="S822" s="10" t="s">
        <v>1666</v>
      </c>
      <c r="T822" s="10">
        <v>2.2599999999999998</v>
      </c>
      <c r="U822" s="10" t="s">
        <v>1665</v>
      </c>
    </row>
    <row r="823" spans="1:21" x14ac:dyDescent="0.2">
      <c r="A823" s="12">
        <v>759</v>
      </c>
      <c r="B823" s="12" t="s">
        <v>15</v>
      </c>
      <c r="C823" s="12" t="s">
        <v>16</v>
      </c>
      <c r="D823" s="13" t="s">
        <v>17</v>
      </c>
      <c r="E823" s="13" t="s">
        <v>23</v>
      </c>
      <c r="F823" s="13" t="s">
        <v>48</v>
      </c>
      <c r="G823" s="22" t="s">
        <v>50</v>
      </c>
      <c r="H823" s="14">
        <v>7.15</v>
      </c>
      <c r="I823" s="14">
        <v>0.85430604180108061</v>
      </c>
      <c r="J823" s="14" t="s">
        <v>1666</v>
      </c>
      <c r="K823" s="10">
        <v>65.599999999999994</v>
      </c>
      <c r="L823" s="10">
        <v>1.8169038393756602</v>
      </c>
      <c r="M823" s="15" t="s">
        <v>1681</v>
      </c>
      <c r="N823" s="10"/>
      <c r="O823" s="10"/>
      <c r="Q823" s="10">
        <v>0.99250000000000005</v>
      </c>
      <c r="R823" s="10">
        <f t="shared" si="42"/>
        <v>-3.2694845648473031E-3</v>
      </c>
      <c r="S823" s="10" t="s">
        <v>1666</v>
      </c>
    </row>
    <row r="824" spans="1:21" x14ac:dyDescent="0.2">
      <c r="A824" s="12">
        <v>667</v>
      </c>
      <c r="B824" s="12" t="s">
        <v>15</v>
      </c>
      <c r="C824" s="12" t="s">
        <v>16</v>
      </c>
      <c r="D824" s="13" t="s">
        <v>17</v>
      </c>
      <c r="E824" s="13" t="s">
        <v>190</v>
      </c>
      <c r="F824" s="13" t="s">
        <v>191</v>
      </c>
      <c r="G824" s="22" t="s">
        <v>758</v>
      </c>
      <c r="H824" s="14">
        <v>491.47</v>
      </c>
      <c r="I824" s="14">
        <v>2.6914970130489317</v>
      </c>
      <c r="J824" s="14" t="s">
        <v>1666</v>
      </c>
      <c r="K824" s="10">
        <v>138.4</v>
      </c>
      <c r="L824" s="10">
        <v>2.1411360901207388</v>
      </c>
      <c r="M824" s="15" t="s">
        <v>1681</v>
      </c>
      <c r="N824" s="10"/>
      <c r="O824" s="10"/>
      <c r="Q824" s="10">
        <v>3.84</v>
      </c>
      <c r="R824" s="10">
        <f t="shared" si="42"/>
        <v>0.58433122436753082</v>
      </c>
      <c r="S824" s="10" t="s">
        <v>1666</v>
      </c>
    </row>
    <row r="825" spans="1:21" x14ac:dyDescent="0.2">
      <c r="A825" s="12">
        <v>1303</v>
      </c>
      <c r="B825" s="12" t="s">
        <v>1132</v>
      </c>
      <c r="C825" s="12" t="s">
        <v>56</v>
      </c>
      <c r="D825" s="13" t="s">
        <v>606</v>
      </c>
      <c r="E825" s="13" t="s">
        <v>1133</v>
      </c>
      <c r="F825" s="13" t="s">
        <v>1265</v>
      </c>
      <c r="G825" s="22" t="s">
        <v>1266</v>
      </c>
      <c r="H825" s="14">
        <v>45</v>
      </c>
      <c r="I825" s="14">
        <v>1.6532125137753437</v>
      </c>
      <c r="J825" s="14" t="s">
        <v>1666</v>
      </c>
      <c r="K825" s="10">
        <v>67</v>
      </c>
      <c r="L825" s="10">
        <v>1.8260748027008264</v>
      </c>
      <c r="M825" s="15" t="s">
        <v>1681</v>
      </c>
      <c r="N825" s="10"/>
      <c r="O825" s="10"/>
      <c r="Q825" s="10">
        <v>138.5</v>
      </c>
      <c r="R825" s="10">
        <f t="shared" si="42"/>
        <v>2.1414497734004674</v>
      </c>
      <c r="S825" s="10" t="s">
        <v>1666</v>
      </c>
    </row>
    <row r="826" spans="1:21" x14ac:dyDescent="0.2">
      <c r="A826" s="12">
        <v>89</v>
      </c>
      <c r="B826" s="12" t="s">
        <v>1132</v>
      </c>
      <c r="C826" s="12" t="s">
        <v>56</v>
      </c>
      <c r="D826" s="13" t="s">
        <v>606</v>
      </c>
      <c r="E826" s="13" t="s">
        <v>1133</v>
      </c>
      <c r="F826" s="13" t="s">
        <v>1233</v>
      </c>
      <c r="G826" s="22" t="s">
        <v>1292</v>
      </c>
      <c r="H826" s="14">
        <v>8.6999999999999993</v>
      </c>
      <c r="I826" s="14">
        <v>0.93951925261861846</v>
      </c>
      <c r="J826" s="14" t="s">
        <v>1666</v>
      </c>
      <c r="K826" s="10">
        <v>118.7</v>
      </c>
      <c r="L826" s="10">
        <v>2.0744507189545911</v>
      </c>
      <c r="M826" s="15" t="s">
        <v>1681</v>
      </c>
      <c r="N826" s="16">
        <v>3.7325015779572056E-2</v>
      </c>
      <c r="O826" s="10">
        <v>-1.4279999999999999</v>
      </c>
      <c r="P826" s="10" t="s">
        <v>1646</v>
      </c>
      <c r="Q826" s="10">
        <v>251</v>
      </c>
      <c r="R826" s="10">
        <f t="shared" si="42"/>
        <v>2.399673721481038</v>
      </c>
      <c r="S826" s="10" t="s">
        <v>1666</v>
      </c>
    </row>
    <row r="827" spans="1:21" x14ac:dyDescent="0.2">
      <c r="A827" s="12">
        <v>90</v>
      </c>
      <c r="B827" s="12" t="s">
        <v>1132</v>
      </c>
      <c r="C827" s="12" t="s">
        <v>56</v>
      </c>
      <c r="D827" s="13" t="s">
        <v>606</v>
      </c>
      <c r="E827" s="13" t="s">
        <v>1133</v>
      </c>
      <c r="F827" s="13" t="s">
        <v>1233</v>
      </c>
      <c r="G827" s="22" t="s">
        <v>1234</v>
      </c>
      <c r="H827" s="14">
        <v>17.538805018417616</v>
      </c>
      <c r="I827" s="14">
        <v>1.244</v>
      </c>
      <c r="J827" s="14" t="s">
        <v>1646</v>
      </c>
      <c r="K827" s="10">
        <v>126.3</v>
      </c>
      <c r="L827" s="10">
        <v>2.1014033505553309</v>
      </c>
      <c r="M827" s="15" t="s">
        <v>1681</v>
      </c>
      <c r="N827" s="16">
        <v>3.7325015779572056E-2</v>
      </c>
      <c r="O827" s="10">
        <v>-1.4279999999999999</v>
      </c>
      <c r="P827" s="10" t="s">
        <v>1646</v>
      </c>
      <c r="Q827" s="10">
        <v>50</v>
      </c>
      <c r="R827" s="10">
        <f t="shared" si="42"/>
        <v>1.6989700043360187</v>
      </c>
      <c r="S827" s="10" t="s">
        <v>1666</v>
      </c>
    </row>
    <row r="828" spans="1:21" x14ac:dyDescent="0.2">
      <c r="A828" s="12">
        <v>91</v>
      </c>
      <c r="B828" s="12" t="s">
        <v>1132</v>
      </c>
      <c r="C828" s="12" t="s">
        <v>56</v>
      </c>
      <c r="D828" s="13" t="s">
        <v>606</v>
      </c>
      <c r="E828" s="13" t="s">
        <v>1133</v>
      </c>
      <c r="F828" s="13" t="s">
        <v>1233</v>
      </c>
      <c r="G828" s="22" t="s">
        <v>1298</v>
      </c>
      <c r="H828" s="14">
        <v>4.2559841313374314</v>
      </c>
      <c r="I828" s="14">
        <v>0.62900000000000011</v>
      </c>
      <c r="J828" s="14" t="s">
        <v>1646</v>
      </c>
      <c r="K828" s="10">
        <v>107.7</v>
      </c>
      <c r="L828" s="10">
        <v>2.0322157032979815</v>
      </c>
      <c r="M828" s="15" t="s">
        <v>1681</v>
      </c>
      <c r="N828" s="16">
        <v>1.8197008586099829E-2</v>
      </c>
      <c r="O828" s="10">
        <v>-1.7400000000000002</v>
      </c>
      <c r="P828" s="10" t="s">
        <v>1646</v>
      </c>
      <c r="Q828" s="10">
        <v>311</v>
      </c>
      <c r="R828" s="10">
        <f t="shared" si="42"/>
        <v>2.4927603890268375</v>
      </c>
      <c r="S828" s="10" t="s">
        <v>1666</v>
      </c>
    </row>
    <row r="829" spans="1:21" x14ac:dyDescent="0.2">
      <c r="A829" s="12">
        <v>1397</v>
      </c>
      <c r="B829" s="12" t="s">
        <v>1132</v>
      </c>
      <c r="C829" s="12" t="s">
        <v>56</v>
      </c>
      <c r="D829" s="13" t="s">
        <v>606</v>
      </c>
      <c r="E829" s="13" t="s">
        <v>1133</v>
      </c>
      <c r="F829" s="13" t="s">
        <v>1233</v>
      </c>
      <c r="G829" s="22" t="s">
        <v>1339</v>
      </c>
      <c r="H829" s="14">
        <v>29.99162518987653</v>
      </c>
      <c r="I829" s="14">
        <v>1.4770000000000003</v>
      </c>
      <c r="J829" s="14" t="s">
        <v>1646</v>
      </c>
      <c r="K829" s="10">
        <v>138.9</v>
      </c>
      <c r="L829" s="10">
        <v>2.1427022457376155</v>
      </c>
      <c r="M829" s="15" t="s">
        <v>1681</v>
      </c>
      <c r="N829" s="16">
        <v>0.4092606597300108</v>
      </c>
      <c r="O829" s="10">
        <v>-0.38800000000000007</v>
      </c>
      <c r="P829" s="10" t="s">
        <v>1646</v>
      </c>
      <c r="Q829" s="10">
        <v>811.5</v>
      </c>
      <c r="R829" s="10">
        <f t="shared" si="42"/>
        <v>2.9092885241622506</v>
      </c>
      <c r="S829" s="10" t="s">
        <v>1666</v>
      </c>
    </row>
    <row r="830" spans="1:21" x14ac:dyDescent="0.2">
      <c r="A830" s="12">
        <v>1069</v>
      </c>
      <c r="B830" s="12" t="s">
        <v>15</v>
      </c>
      <c r="C830" s="12" t="s">
        <v>16</v>
      </c>
      <c r="D830" s="13" t="s">
        <v>17</v>
      </c>
      <c r="E830" s="13" t="s">
        <v>40</v>
      </c>
      <c r="F830" s="13" t="s">
        <v>527</v>
      </c>
      <c r="G830" s="22" t="s">
        <v>904</v>
      </c>
      <c r="H830" s="14">
        <v>22.25</v>
      </c>
      <c r="I830" s="14">
        <v>1.3473300153169503</v>
      </c>
      <c r="J830" s="14" t="s">
        <v>1666</v>
      </c>
      <c r="K830" s="10">
        <v>90</v>
      </c>
      <c r="L830" s="10">
        <v>1.954242509439325</v>
      </c>
      <c r="M830" s="15" t="s">
        <v>1681</v>
      </c>
      <c r="N830" s="10"/>
      <c r="O830" s="10"/>
      <c r="Q830" s="10">
        <v>4.4800000000000004</v>
      </c>
      <c r="R830" s="10">
        <f t="shared" si="42"/>
        <v>0.651278013998144</v>
      </c>
      <c r="S830" s="10" t="s">
        <v>1666</v>
      </c>
    </row>
    <row r="831" spans="1:21" x14ac:dyDescent="0.2">
      <c r="A831" s="12">
        <v>621</v>
      </c>
      <c r="B831" s="12" t="s">
        <v>15</v>
      </c>
      <c r="C831" s="12" t="s">
        <v>16</v>
      </c>
      <c r="D831" s="13" t="s">
        <v>17</v>
      </c>
      <c r="E831" s="13" t="s">
        <v>131</v>
      </c>
      <c r="F831" s="13" t="s">
        <v>743</v>
      </c>
      <c r="G831" s="22" t="s">
        <v>744</v>
      </c>
      <c r="H831" s="14">
        <v>3793.85</v>
      </c>
      <c r="I831" s="14">
        <v>3.5790801558989553</v>
      </c>
      <c r="J831" s="14" t="s">
        <v>1666</v>
      </c>
      <c r="K831" s="10">
        <v>78.34</v>
      </c>
      <c r="L831" s="10">
        <v>1.893983567211847</v>
      </c>
      <c r="M831" s="15" t="s">
        <v>1681</v>
      </c>
      <c r="N831" s="16">
        <v>5.1760683195056769</v>
      </c>
      <c r="O831" s="10">
        <v>0.71400000000000008</v>
      </c>
      <c r="P831" s="10" t="s">
        <v>1646</v>
      </c>
      <c r="Q831" s="10">
        <v>3.75</v>
      </c>
      <c r="R831" s="10">
        <f t="shared" si="42"/>
        <v>0.57403126772771884</v>
      </c>
      <c r="S831" s="10" t="s">
        <v>1666</v>
      </c>
    </row>
    <row r="832" spans="1:21" x14ac:dyDescent="0.2">
      <c r="A832" s="12">
        <v>92</v>
      </c>
      <c r="B832" s="12" t="s">
        <v>1132</v>
      </c>
      <c r="C832" s="12" t="s">
        <v>56</v>
      </c>
      <c r="D832" s="13" t="s">
        <v>606</v>
      </c>
      <c r="E832" s="13" t="s">
        <v>1133</v>
      </c>
      <c r="F832" s="23" t="s">
        <v>1134</v>
      </c>
      <c r="G832" s="19" t="s">
        <v>1352</v>
      </c>
      <c r="H832" s="14">
        <v>6.05</v>
      </c>
      <c r="I832" s="14">
        <v>0.78175537465246892</v>
      </c>
      <c r="J832" s="14" t="s">
        <v>1666</v>
      </c>
      <c r="K832" s="10">
        <v>32.15</v>
      </c>
      <c r="L832" s="10">
        <v>1.5071809772602409</v>
      </c>
      <c r="M832" s="15" t="s">
        <v>1681</v>
      </c>
      <c r="N832" s="16">
        <v>1.6899999999999998E-2</v>
      </c>
      <c r="O832" s="10">
        <v>-1.7721132953863266</v>
      </c>
      <c r="P832" s="10" t="s">
        <v>1669</v>
      </c>
      <c r="Q832" s="10">
        <v>966.00000000000057</v>
      </c>
      <c r="R832" s="10">
        <f t="shared" si="42"/>
        <v>2.9849771264154934</v>
      </c>
      <c r="S832" s="10" t="s">
        <v>1648</v>
      </c>
    </row>
    <row r="833" spans="1:21" x14ac:dyDescent="0.2">
      <c r="A833" s="12">
        <v>93</v>
      </c>
      <c r="B833" s="12" t="s">
        <v>1132</v>
      </c>
      <c r="C833" s="12" t="s">
        <v>56</v>
      </c>
      <c r="D833" s="13" t="s">
        <v>606</v>
      </c>
      <c r="E833" s="13" t="s">
        <v>1133</v>
      </c>
      <c r="F833" s="13" t="s">
        <v>1134</v>
      </c>
      <c r="G833" s="19" t="s">
        <v>1375</v>
      </c>
      <c r="H833" s="14">
        <v>11.49</v>
      </c>
      <c r="I833" s="14">
        <v>1.0603200286882852</v>
      </c>
      <c r="J833" s="14" t="s">
        <v>1666</v>
      </c>
      <c r="K833" s="10">
        <v>47.555999999999997</v>
      </c>
      <c r="L833" s="10">
        <v>1.6772053183818145</v>
      </c>
      <c r="M833" s="15" t="s">
        <v>1681</v>
      </c>
      <c r="N833" s="16">
        <v>2.7699999999999999E-2</v>
      </c>
      <c r="O833" s="10">
        <v>-1.5575202309355514</v>
      </c>
      <c r="P833" s="10" t="s">
        <v>1669</v>
      </c>
      <c r="Q833" s="10">
        <v>1426</v>
      </c>
      <c r="R833" s="10">
        <f t="shared" si="42"/>
        <v>3.154119525515847</v>
      </c>
      <c r="S833" s="10" t="s">
        <v>1666</v>
      </c>
    </row>
    <row r="834" spans="1:21" x14ac:dyDescent="0.2">
      <c r="A834" s="12">
        <v>14</v>
      </c>
      <c r="B834" s="12" t="s">
        <v>1132</v>
      </c>
      <c r="C834" s="12" t="s">
        <v>56</v>
      </c>
      <c r="D834" s="10" t="s">
        <v>606</v>
      </c>
      <c r="E834" s="10" t="s">
        <v>1133</v>
      </c>
      <c r="F834" s="10" t="s">
        <v>1134</v>
      </c>
      <c r="G834" s="10" t="s">
        <v>1552</v>
      </c>
      <c r="H834" s="14">
        <v>6.8666999999999998</v>
      </c>
      <c r="I834" s="14">
        <v>0.83674807387001426</v>
      </c>
      <c r="J834" s="14" t="s">
        <v>1668</v>
      </c>
      <c r="K834" s="10">
        <v>38.747999999999998</v>
      </c>
      <c r="L834" s="10">
        <v>1.5882492910647865</v>
      </c>
      <c r="M834" s="15" t="s">
        <v>1681</v>
      </c>
      <c r="N834" s="16">
        <v>4.1999999999999997E-3</v>
      </c>
      <c r="O834" s="10">
        <v>-2.3767507096020997</v>
      </c>
      <c r="P834" s="10" t="s">
        <v>1667</v>
      </c>
      <c r="Q834" s="10"/>
      <c r="R834" s="10"/>
    </row>
    <row r="835" spans="1:21" x14ac:dyDescent="0.2">
      <c r="A835" s="12">
        <v>94</v>
      </c>
      <c r="B835" s="12" t="s">
        <v>1132</v>
      </c>
      <c r="C835" s="12" t="s">
        <v>56</v>
      </c>
      <c r="D835" s="10" t="s">
        <v>606</v>
      </c>
      <c r="E835" s="10" t="s">
        <v>1133</v>
      </c>
      <c r="F835" s="10" t="s">
        <v>1134</v>
      </c>
      <c r="G835" s="10" t="s">
        <v>1553</v>
      </c>
      <c r="H835" s="14">
        <v>8.61</v>
      </c>
      <c r="I835" s="14">
        <v>0.93500315145365476</v>
      </c>
      <c r="J835" s="14" t="s">
        <v>1666</v>
      </c>
      <c r="K835" s="10">
        <v>33.868000000000002</v>
      </c>
      <c r="L835" s="10">
        <v>1.5297895510996169</v>
      </c>
      <c r="M835" s="15" t="s">
        <v>1681</v>
      </c>
      <c r="N835" s="16">
        <v>1.18E-2</v>
      </c>
      <c r="O835" s="10">
        <v>-1.9281179926938745</v>
      </c>
      <c r="P835" s="10" t="s">
        <v>1669</v>
      </c>
      <c r="Q835" s="10"/>
      <c r="R835" s="10"/>
    </row>
    <row r="836" spans="1:21" x14ac:dyDescent="0.2">
      <c r="A836" s="12">
        <v>95</v>
      </c>
      <c r="B836" s="12" t="s">
        <v>1132</v>
      </c>
      <c r="C836" s="12" t="s">
        <v>56</v>
      </c>
      <c r="D836" s="10" t="s">
        <v>606</v>
      </c>
      <c r="E836" s="10" t="s">
        <v>1133</v>
      </c>
      <c r="F836" s="10" t="s">
        <v>1134</v>
      </c>
      <c r="G836" s="10" t="s">
        <v>1340</v>
      </c>
      <c r="H836" s="14">
        <v>11.36</v>
      </c>
      <c r="I836" s="14">
        <v>1.055378331375</v>
      </c>
      <c r="J836" s="14" t="s">
        <v>1666</v>
      </c>
      <c r="K836" s="10">
        <v>39.856999999999999</v>
      </c>
      <c r="L836" s="10">
        <v>1.6005046066455049</v>
      </c>
      <c r="M836" s="15" t="s">
        <v>1681</v>
      </c>
      <c r="N836" s="16">
        <v>2.92E-2</v>
      </c>
      <c r="O836" s="10">
        <v>-1.5346171485515816</v>
      </c>
      <c r="P836" s="10" t="s">
        <v>1669</v>
      </c>
      <c r="Q836" s="10">
        <v>818.5</v>
      </c>
      <c r="R836" s="10">
        <f t="shared" ref="R836:R848" si="43">LOG10(Q836)</f>
        <v>2.9130186837479601</v>
      </c>
      <c r="S836" s="10" t="s">
        <v>1666</v>
      </c>
    </row>
    <row r="837" spans="1:21" x14ac:dyDescent="0.2">
      <c r="A837" s="12">
        <v>96</v>
      </c>
      <c r="B837" s="12" t="s">
        <v>1132</v>
      </c>
      <c r="C837" s="12" t="s">
        <v>56</v>
      </c>
      <c r="D837" s="10" t="s">
        <v>606</v>
      </c>
      <c r="E837" s="10" t="s">
        <v>1133</v>
      </c>
      <c r="F837" s="10" t="s">
        <v>1134</v>
      </c>
      <c r="G837" s="10" t="s">
        <v>1356</v>
      </c>
      <c r="H837" s="14">
        <v>6.1</v>
      </c>
      <c r="I837" s="14">
        <v>0.78532983501076703</v>
      </c>
      <c r="J837" s="14" t="s">
        <v>1666</v>
      </c>
      <c r="K837" s="10">
        <v>95</v>
      </c>
      <c r="L837" s="10">
        <v>1.9777236052888478</v>
      </c>
      <c r="M837" s="15" t="s">
        <v>1681</v>
      </c>
      <c r="N837" s="16">
        <v>6.9183097091893644E-2</v>
      </c>
      <c r="O837" s="10">
        <v>-1.1599999999999999</v>
      </c>
      <c r="P837" s="10" t="s">
        <v>1646</v>
      </c>
      <c r="Q837" s="10">
        <v>1000</v>
      </c>
      <c r="R837" s="10">
        <f t="shared" si="43"/>
        <v>3</v>
      </c>
      <c r="S837" s="10" t="s">
        <v>1660</v>
      </c>
    </row>
    <row r="838" spans="1:21" x14ac:dyDescent="0.2">
      <c r="A838" s="12">
        <v>97</v>
      </c>
      <c r="B838" s="12" t="s">
        <v>1132</v>
      </c>
      <c r="C838" s="12" t="s">
        <v>56</v>
      </c>
      <c r="D838" s="10" t="s">
        <v>606</v>
      </c>
      <c r="E838" s="10" t="s">
        <v>1133</v>
      </c>
      <c r="F838" s="10" t="s">
        <v>1134</v>
      </c>
      <c r="G838" s="10" t="s">
        <v>1357</v>
      </c>
      <c r="H838" s="14">
        <v>12.34</v>
      </c>
      <c r="I838" s="14">
        <v>1.0913151596972228</v>
      </c>
      <c r="J838" s="14" t="s">
        <v>1666</v>
      </c>
      <c r="K838" s="10">
        <v>57.414000000000001</v>
      </c>
      <c r="L838" s="10">
        <v>1.7590178049657228</v>
      </c>
      <c r="M838" s="15" t="s">
        <v>1681</v>
      </c>
      <c r="N838" s="16">
        <v>0.15205475297324955</v>
      </c>
      <c r="O838" s="10">
        <v>-0.81800000000000006</v>
      </c>
      <c r="P838" s="10" t="s">
        <v>1646</v>
      </c>
      <c r="Q838" s="10">
        <v>1000</v>
      </c>
      <c r="R838" s="10">
        <f t="shared" si="43"/>
        <v>3</v>
      </c>
      <c r="S838" s="10" t="s">
        <v>1666</v>
      </c>
      <c r="T838" s="10">
        <v>2.77</v>
      </c>
      <c r="U838" s="10" t="s">
        <v>1665</v>
      </c>
    </row>
    <row r="839" spans="1:21" x14ac:dyDescent="0.2">
      <c r="A839" s="12">
        <v>98</v>
      </c>
      <c r="B839" s="12" t="s">
        <v>1132</v>
      </c>
      <c r="C839" s="12" t="s">
        <v>56</v>
      </c>
      <c r="D839" s="10" t="s">
        <v>606</v>
      </c>
      <c r="E839" s="10" t="s">
        <v>1133</v>
      </c>
      <c r="F839" s="10" t="s">
        <v>1134</v>
      </c>
      <c r="G839" s="10" t="s">
        <v>1554</v>
      </c>
      <c r="H839" s="14">
        <v>7.6653000000000002</v>
      </c>
      <c r="I839" s="14">
        <v>0.88452915668484455</v>
      </c>
      <c r="J839" s="14" t="s">
        <v>1646</v>
      </c>
      <c r="K839" s="10">
        <v>51.9</v>
      </c>
      <c r="L839" s="10">
        <v>1.7151673578484579</v>
      </c>
      <c r="M839" s="15" t="s">
        <v>1681</v>
      </c>
      <c r="N839" s="16">
        <v>5.8099999999999999E-2</v>
      </c>
      <c r="O839" s="10">
        <v>-1.2358238676096693</v>
      </c>
      <c r="P839" s="10" t="s">
        <v>1646</v>
      </c>
      <c r="Q839" s="10">
        <v>478.00000000000023</v>
      </c>
      <c r="R839" s="10">
        <f t="shared" si="43"/>
        <v>2.6794278966121192</v>
      </c>
      <c r="S839" s="10" t="s">
        <v>1648</v>
      </c>
    </row>
    <row r="840" spans="1:21" x14ac:dyDescent="0.2">
      <c r="A840" s="12">
        <v>99</v>
      </c>
      <c r="B840" s="12" t="s">
        <v>1132</v>
      </c>
      <c r="C840" s="12" t="s">
        <v>56</v>
      </c>
      <c r="D840" s="10" t="s">
        <v>606</v>
      </c>
      <c r="E840" s="10" t="s">
        <v>1133</v>
      </c>
      <c r="F840" s="10" t="s">
        <v>1134</v>
      </c>
      <c r="G840" s="10" t="s">
        <v>1358</v>
      </c>
      <c r="H840" s="14">
        <v>3.34</v>
      </c>
      <c r="I840" s="14">
        <v>0.52374646681156445</v>
      </c>
      <c r="J840" s="14" t="s">
        <v>1666</v>
      </c>
      <c r="K840" s="10">
        <v>39.066000000000003</v>
      </c>
      <c r="L840" s="10">
        <v>1.5917989457305404</v>
      </c>
      <c r="M840" s="15" t="s">
        <v>1681</v>
      </c>
      <c r="N840" s="16">
        <v>1.8E-3</v>
      </c>
      <c r="O840" s="10">
        <v>-2.744727494896694</v>
      </c>
      <c r="P840" s="10" t="s">
        <v>1669</v>
      </c>
      <c r="Q840" s="10">
        <v>1000</v>
      </c>
      <c r="R840" s="10">
        <f t="shared" si="43"/>
        <v>3</v>
      </c>
      <c r="S840" s="10" t="s">
        <v>1666</v>
      </c>
    </row>
    <row r="841" spans="1:21" x14ac:dyDescent="0.2">
      <c r="A841" s="12">
        <v>100</v>
      </c>
      <c r="B841" s="12" t="s">
        <v>1132</v>
      </c>
      <c r="C841" s="12" t="s">
        <v>56</v>
      </c>
      <c r="D841" s="10" t="s">
        <v>606</v>
      </c>
      <c r="E841" s="10" t="s">
        <v>1133</v>
      </c>
      <c r="F841" s="10" t="s">
        <v>1134</v>
      </c>
      <c r="G841" s="10" t="s">
        <v>1384</v>
      </c>
      <c r="H841" s="14">
        <v>13.8</v>
      </c>
      <c r="I841" s="14">
        <v>1.1398790864012365</v>
      </c>
      <c r="J841" s="14" t="s">
        <v>1666</v>
      </c>
      <c r="K841" s="10">
        <v>40.573999999999998</v>
      </c>
      <c r="L841" s="10">
        <v>1.6082478248671237</v>
      </c>
      <c r="M841" s="15" t="s">
        <v>1681</v>
      </c>
      <c r="N841" s="16">
        <v>1.6E-2</v>
      </c>
      <c r="O841" s="10">
        <v>-1.7958800173440752</v>
      </c>
      <c r="P841" s="10" t="s">
        <v>1669</v>
      </c>
      <c r="Q841" s="10">
        <v>2000</v>
      </c>
      <c r="R841" s="10">
        <f t="shared" si="43"/>
        <v>3.3010299956639813</v>
      </c>
      <c r="S841" s="10" t="s">
        <v>1666</v>
      </c>
    </row>
    <row r="842" spans="1:21" x14ac:dyDescent="0.2">
      <c r="A842" s="12">
        <v>196</v>
      </c>
      <c r="B842" s="12" t="s">
        <v>15</v>
      </c>
      <c r="C842" s="12" t="s">
        <v>16</v>
      </c>
      <c r="D842" s="10" t="s">
        <v>160</v>
      </c>
      <c r="E842" s="10" t="s">
        <v>161</v>
      </c>
      <c r="F842" s="10" t="s">
        <v>699</v>
      </c>
      <c r="G842" s="10" t="s">
        <v>1035</v>
      </c>
      <c r="H842" s="14">
        <v>12.74</v>
      </c>
      <c r="I842" s="14">
        <v>1.1051694279993316</v>
      </c>
      <c r="J842" s="14" t="s">
        <v>1666</v>
      </c>
      <c r="K842" s="10">
        <v>64.89</v>
      </c>
      <c r="L842" s="10">
        <v>1.8121777741587539</v>
      </c>
      <c r="M842" s="15" t="s">
        <v>1681</v>
      </c>
      <c r="N842" s="16">
        <v>3.9994474976109751E-2</v>
      </c>
      <c r="O842" s="10">
        <v>-1.3979999999999999</v>
      </c>
      <c r="P842" s="10" t="s">
        <v>1646</v>
      </c>
      <c r="Q842" s="10">
        <v>5.25</v>
      </c>
      <c r="R842" s="10">
        <f t="shared" si="43"/>
        <v>0.72015930340595691</v>
      </c>
      <c r="S842" s="10" t="s">
        <v>1666</v>
      </c>
    </row>
    <row r="843" spans="1:21" x14ac:dyDescent="0.2">
      <c r="A843" s="12">
        <v>197</v>
      </c>
      <c r="B843" s="12" t="s">
        <v>15</v>
      </c>
      <c r="C843" s="12" t="s">
        <v>16</v>
      </c>
      <c r="D843" s="10" t="s">
        <v>160</v>
      </c>
      <c r="E843" s="10" t="s">
        <v>161</v>
      </c>
      <c r="F843" s="10" t="s">
        <v>699</v>
      </c>
      <c r="G843" s="10" t="s">
        <v>1228</v>
      </c>
      <c r="H843" s="14">
        <v>9.6999999999999993</v>
      </c>
      <c r="I843" s="14">
        <v>0.98677173426624487</v>
      </c>
      <c r="J843" s="14" t="s">
        <v>1666</v>
      </c>
      <c r="K843" s="10">
        <v>57.78</v>
      </c>
      <c r="L843" s="10">
        <v>1.7617775375081781</v>
      </c>
      <c r="M843" s="15" t="s">
        <v>1681</v>
      </c>
      <c r="N843" s="16">
        <v>5.0003453497697831E-2</v>
      </c>
      <c r="O843" s="10">
        <v>-1.3010000000000002</v>
      </c>
      <c r="P843" s="10" t="s">
        <v>1646</v>
      </c>
      <c r="Q843" s="10">
        <v>35.65</v>
      </c>
      <c r="R843" s="10">
        <f t="shared" si="43"/>
        <v>1.5520595341878844</v>
      </c>
      <c r="S843" s="10" t="s">
        <v>1666</v>
      </c>
    </row>
    <row r="844" spans="1:21" x14ac:dyDescent="0.2">
      <c r="A844" s="12">
        <v>702</v>
      </c>
      <c r="B844" s="12" t="s">
        <v>15</v>
      </c>
      <c r="C844" s="12" t="s">
        <v>16</v>
      </c>
      <c r="D844" s="10" t="s">
        <v>17</v>
      </c>
      <c r="E844" s="10" t="s">
        <v>40</v>
      </c>
      <c r="F844" s="10" t="s">
        <v>53</v>
      </c>
      <c r="G844" s="10" t="s">
        <v>501</v>
      </c>
      <c r="H844" s="14">
        <v>265.69</v>
      </c>
      <c r="I844" s="14">
        <v>2.4243752088079158</v>
      </c>
      <c r="J844" s="14" t="s">
        <v>1666</v>
      </c>
      <c r="K844" s="10">
        <v>74.900000000000006</v>
      </c>
      <c r="L844" s="10">
        <v>1.8744818176994664</v>
      </c>
      <c r="M844" s="15" t="s">
        <v>1681</v>
      </c>
      <c r="N844" s="10"/>
      <c r="O844" s="10"/>
      <c r="Q844" s="10">
        <v>2.3325</v>
      </c>
      <c r="R844" s="10">
        <f t="shared" si="43"/>
        <v>0.36782165241853754</v>
      </c>
      <c r="S844" s="10" t="s">
        <v>1666</v>
      </c>
    </row>
    <row r="845" spans="1:21" x14ac:dyDescent="0.2">
      <c r="A845" s="12">
        <v>785</v>
      </c>
      <c r="B845" s="12" t="s">
        <v>15</v>
      </c>
      <c r="C845" s="12" t="s">
        <v>16</v>
      </c>
      <c r="D845" s="10" t="s">
        <v>17</v>
      </c>
      <c r="E845" s="10" t="s">
        <v>193</v>
      </c>
      <c r="F845" s="10" t="s">
        <v>640</v>
      </c>
      <c r="G845" s="10" t="s">
        <v>1085</v>
      </c>
      <c r="H845" s="14">
        <v>15.13</v>
      </c>
      <c r="I845" s="14">
        <v>1.1798389280231867</v>
      </c>
      <c r="J845" s="14" t="s">
        <v>1666</v>
      </c>
      <c r="K845" s="10">
        <v>93.9</v>
      </c>
      <c r="L845" s="10">
        <v>1.9726655922661109</v>
      </c>
      <c r="M845" s="15" t="s">
        <v>1681</v>
      </c>
      <c r="N845" s="16">
        <v>0.20989398836235237</v>
      </c>
      <c r="O845" s="10">
        <v>-0.67800000000000005</v>
      </c>
      <c r="P845" s="10" t="s">
        <v>1646</v>
      </c>
      <c r="Q845" s="10">
        <v>5.95</v>
      </c>
      <c r="R845" s="10">
        <f t="shared" si="43"/>
        <v>0.77451696572854956</v>
      </c>
      <c r="S845" s="10" t="s">
        <v>1666</v>
      </c>
    </row>
    <row r="846" spans="1:21" x14ac:dyDescent="0.2">
      <c r="A846" s="12">
        <v>488</v>
      </c>
      <c r="B846" s="12" t="s">
        <v>15</v>
      </c>
      <c r="C846" s="12" t="s">
        <v>16</v>
      </c>
      <c r="D846" s="10" t="s">
        <v>17</v>
      </c>
      <c r="E846" s="17" t="s">
        <v>1663</v>
      </c>
      <c r="F846" s="10" t="s">
        <v>165</v>
      </c>
      <c r="G846" s="10" t="s">
        <v>166</v>
      </c>
      <c r="H846" s="14">
        <v>71779.429127136202</v>
      </c>
      <c r="I846" s="14">
        <v>4.8559999999999999</v>
      </c>
      <c r="J846" s="14" t="s">
        <v>1646</v>
      </c>
      <c r="K846" s="10">
        <v>62.72</v>
      </c>
      <c r="L846" s="10">
        <v>1.797406049676382</v>
      </c>
      <c r="M846" s="15" t="s">
        <v>1681</v>
      </c>
      <c r="N846" s="16">
        <v>1770.1089583174235</v>
      </c>
      <c r="O846" s="10">
        <v>3.2480000000000007</v>
      </c>
      <c r="P846" s="10" t="s">
        <v>1646</v>
      </c>
      <c r="Q846" s="10">
        <v>1</v>
      </c>
      <c r="R846" s="10">
        <f t="shared" si="43"/>
        <v>0</v>
      </c>
      <c r="S846" s="10" t="s">
        <v>1650</v>
      </c>
    </row>
    <row r="847" spans="1:21" x14ac:dyDescent="0.2">
      <c r="A847" s="12">
        <v>703</v>
      </c>
      <c r="B847" s="12" t="s">
        <v>15</v>
      </c>
      <c r="C847" s="12" t="s">
        <v>16</v>
      </c>
      <c r="D847" s="10" t="s">
        <v>17</v>
      </c>
      <c r="E847" s="10" t="s">
        <v>40</v>
      </c>
      <c r="F847" s="10" t="s">
        <v>53</v>
      </c>
      <c r="G847" s="10" t="s">
        <v>591</v>
      </c>
      <c r="H847" s="14">
        <v>244.75</v>
      </c>
      <c r="I847" s="14">
        <v>2.3887227004751757</v>
      </c>
      <c r="J847" s="14" t="s">
        <v>1666</v>
      </c>
      <c r="K847" s="10">
        <v>138.1</v>
      </c>
      <c r="L847" s="10">
        <v>2.1401936785786311</v>
      </c>
      <c r="M847" s="15" t="s">
        <v>1681</v>
      </c>
      <c r="N847" s="10"/>
      <c r="O847" s="10"/>
      <c r="Q847" s="10">
        <v>2.8675000000000002</v>
      </c>
      <c r="R847" s="10">
        <f t="shared" si="43"/>
        <v>0.45750342657330528</v>
      </c>
      <c r="S847" s="10" t="s">
        <v>1666</v>
      </c>
      <c r="T847" s="10">
        <v>3.82</v>
      </c>
      <c r="U847" s="10" t="s">
        <v>1665</v>
      </c>
    </row>
    <row r="848" spans="1:21" x14ac:dyDescent="0.2">
      <c r="A848" s="12">
        <v>907</v>
      </c>
      <c r="B848" s="12" t="s">
        <v>15</v>
      </c>
      <c r="C848" s="12" t="s">
        <v>16</v>
      </c>
      <c r="D848" s="10" t="s">
        <v>17</v>
      </c>
      <c r="E848" s="17" t="s">
        <v>1663</v>
      </c>
      <c r="F848" s="10" t="s">
        <v>26</v>
      </c>
      <c r="G848" s="10" t="s">
        <v>167</v>
      </c>
      <c r="H848" s="14">
        <v>6501.2969034309144</v>
      </c>
      <c r="I848" s="14">
        <v>3.8130000000000006</v>
      </c>
      <c r="J848" s="14" t="s">
        <v>1646</v>
      </c>
      <c r="K848" s="10">
        <v>70.543999999999997</v>
      </c>
      <c r="L848" s="10">
        <v>1.8484600814822474</v>
      </c>
      <c r="M848" s="15" t="s">
        <v>1681</v>
      </c>
      <c r="N848" s="16">
        <v>58.884365535558949</v>
      </c>
      <c r="O848" s="10">
        <v>1.7700000000000005</v>
      </c>
      <c r="P848" s="10" t="s">
        <v>1646</v>
      </c>
      <c r="Q848" s="10">
        <v>1</v>
      </c>
      <c r="R848" s="10">
        <f t="shared" si="43"/>
        <v>0</v>
      </c>
      <c r="S848" s="10" t="s">
        <v>1650</v>
      </c>
    </row>
    <row r="849" spans="1:21" x14ac:dyDescent="0.2">
      <c r="A849" s="12">
        <v>1111</v>
      </c>
      <c r="B849" s="12" t="s">
        <v>15</v>
      </c>
      <c r="C849" s="12" t="s">
        <v>16</v>
      </c>
      <c r="D849" s="10" t="s">
        <v>17</v>
      </c>
      <c r="E849" s="10" t="s">
        <v>40</v>
      </c>
      <c r="F849" s="10" t="s">
        <v>533</v>
      </c>
      <c r="G849" s="10" t="s">
        <v>1555</v>
      </c>
      <c r="H849" s="14">
        <v>212.5</v>
      </c>
      <c r="I849" s="14">
        <v>2.3273589343863303</v>
      </c>
      <c r="J849" s="14" t="s">
        <v>1666</v>
      </c>
      <c r="K849" s="10">
        <v>169.9</v>
      </c>
      <c r="L849" s="10">
        <v>2.2301933788690458</v>
      </c>
      <c r="M849" s="15" t="s">
        <v>1681</v>
      </c>
      <c r="N849" s="10"/>
      <c r="O849" s="10"/>
      <c r="Q849" s="10"/>
      <c r="R849" s="10"/>
      <c r="T849" s="11"/>
    </row>
    <row r="850" spans="1:21" x14ac:dyDescent="0.2">
      <c r="A850" s="12">
        <v>1112</v>
      </c>
      <c r="B850" s="12" t="s">
        <v>15</v>
      </c>
      <c r="C850" s="12" t="s">
        <v>16</v>
      </c>
      <c r="D850" s="10" t="s">
        <v>17</v>
      </c>
      <c r="E850" s="10" t="s">
        <v>40</v>
      </c>
      <c r="F850" s="10" t="s">
        <v>533</v>
      </c>
      <c r="G850" s="10" t="s">
        <v>1556</v>
      </c>
      <c r="H850" s="14">
        <v>163.22999999999999</v>
      </c>
      <c r="I850" s="14">
        <v>2.2127999806255669</v>
      </c>
      <c r="J850" s="14" t="s">
        <v>1666</v>
      </c>
      <c r="K850" s="10">
        <v>205.3</v>
      </c>
      <c r="L850" s="10">
        <v>2.3123889493705918</v>
      </c>
      <c r="M850" s="15" t="s">
        <v>1681</v>
      </c>
      <c r="N850" s="10"/>
      <c r="O850" s="10"/>
      <c r="Q850" s="10"/>
      <c r="R850" s="10"/>
      <c r="T850" s="11"/>
    </row>
    <row r="851" spans="1:21" x14ac:dyDescent="0.2">
      <c r="A851" s="12">
        <v>704</v>
      </c>
      <c r="B851" s="12" t="s">
        <v>15</v>
      </c>
      <c r="C851" s="12" t="s">
        <v>16</v>
      </c>
      <c r="D851" s="10" t="s">
        <v>17</v>
      </c>
      <c r="E851" s="10" t="s">
        <v>40</v>
      </c>
      <c r="F851" s="10" t="s">
        <v>53</v>
      </c>
      <c r="G851" s="10" t="s">
        <v>1557</v>
      </c>
      <c r="H851" s="14">
        <v>76</v>
      </c>
      <c r="I851" s="14">
        <v>1.8808135922807914</v>
      </c>
      <c r="J851" s="14" t="s">
        <v>1639</v>
      </c>
      <c r="K851" s="10">
        <v>151.5</v>
      </c>
      <c r="L851" s="10">
        <v>2.180412632838324</v>
      </c>
      <c r="M851" s="15" t="s">
        <v>1681</v>
      </c>
      <c r="N851" s="10"/>
      <c r="O851" s="10"/>
      <c r="Q851" s="10"/>
      <c r="R851" s="10"/>
      <c r="T851" s="11"/>
    </row>
    <row r="852" spans="1:21" x14ac:dyDescent="0.2">
      <c r="A852" s="12">
        <v>843</v>
      </c>
      <c r="B852" s="12" t="s">
        <v>15</v>
      </c>
      <c r="C852" s="12" t="s">
        <v>16</v>
      </c>
      <c r="D852" s="10" t="s">
        <v>17</v>
      </c>
      <c r="E852" s="10" t="s">
        <v>40</v>
      </c>
      <c r="F852" s="10" t="s">
        <v>53</v>
      </c>
      <c r="G852" s="10" t="s">
        <v>738</v>
      </c>
      <c r="H852" s="14">
        <v>70.625</v>
      </c>
      <c r="I852" s="14">
        <v>1.8489584608274949</v>
      </c>
      <c r="J852" s="14" t="s">
        <v>1666</v>
      </c>
      <c r="K852" s="10">
        <v>114</v>
      </c>
      <c r="L852" s="10">
        <v>2.0569048513364727</v>
      </c>
      <c r="M852" s="15" t="s">
        <v>1681</v>
      </c>
      <c r="N852" s="16">
        <v>1.2217996601648717</v>
      </c>
      <c r="O852" s="10">
        <v>8.6999999999999994E-2</v>
      </c>
      <c r="P852" s="10" t="s">
        <v>1646</v>
      </c>
      <c r="Q852" s="10">
        <v>3.7</v>
      </c>
      <c r="R852" s="10">
        <f>LOG10(Q852)</f>
        <v>0.56820172406699498</v>
      </c>
      <c r="S852" s="10" t="s">
        <v>1666</v>
      </c>
    </row>
    <row r="853" spans="1:21" x14ac:dyDescent="0.2">
      <c r="A853" s="12">
        <v>1048</v>
      </c>
      <c r="B853" s="12" t="s">
        <v>15</v>
      </c>
      <c r="C853" s="12" t="s">
        <v>16</v>
      </c>
      <c r="D853" s="10" t="s">
        <v>17</v>
      </c>
      <c r="E853" s="10" t="s">
        <v>40</v>
      </c>
      <c r="F853" s="10" t="s">
        <v>53</v>
      </c>
      <c r="G853" s="10" t="s">
        <v>1558</v>
      </c>
      <c r="H853" s="14">
        <v>81.17</v>
      </c>
      <c r="I853" s="14">
        <v>1.9093955459671055</v>
      </c>
      <c r="J853" s="14" t="s">
        <v>1666</v>
      </c>
      <c r="K853" s="10">
        <v>169</v>
      </c>
      <c r="L853" s="10">
        <v>2.2278867046136734</v>
      </c>
      <c r="M853" s="15" t="s">
        <v>1681</v>
      </c>
      <c r="N853" s="16">
        <v>1.8749945080674189</v>
      </c>
      <c r="O853" s="10">
        <v>0.27300000000000002</v>
      </c>
      <c r="P853" s="10" t="s">
        <v>1646</v>
      </c>
      <c r="Q853" s="10"/>
      <c r="R853" s="10"/>
    </row>
    <row r="854" spans="1:21" x14ac:dyDescent="0.2">
      <c r="A854" s="12">
        <v>705</v>
      </c>
      <c r="B854" s="12" t="s">
        <v>15</v>
      </c>
      <c r="C854" s="12" t="s">
        <v>16</v>
      </c>
      <c r="D854" s="10" t="s">
        <v>17</v>
      </c>
      <c r="E854" s="10" t="s">
        <v>40</v>
      </c>
      <c r="F854" s="10" t="s">
        <v>53</v>
      </c>
      <c r="G854" s="10" t="s">
        <v>1559</v>
      </c>
      <c r="H854" s="14">
        <v>83.24</v>
      </c>
      <c r="I854" s="14">
        <v>1.9203320715395893</v>
      </c>
      <c r="J854" s="14" t="s">
        <v>1666</v>
      </c>
      <c r="K854" s="10">
        <v>130</v>
      </c>
      <c r="L854" s="10">
        <v>2.1139433523068369</v>
      </c>
      <c r="M854" s="15" t="s">
        <v>1681</v>
      </c>
      <c r="N854" s="10"/>
      <c r="O854" s="10"/>
      <c r="Q854" s="10"/>
      <c r="R854" s="10"/>
      <c r="T854" s="11"/>
    </row>
    <row r="855" spans="1:21" x14ac:dyDescent="0.2">
      <c r="A855" s="12">
        <v>1301</v>
      </c>
      <c r="B855" s="12" t="s">
        <v>15</v>
      </c>
      <c r="C855" s="12" t="s">
        <v>16</v>
      </c>
      <c r="D855" s="10" t="s">
        <v>17</v>
      </c>
      <c r="E855" s="10" t="s">
        <v>23</v>
      </c>
      <c r="F855" s="10" t="s">
        <v>168</v>
      </c>
      <c r="G855" s="10" t="s">
        <v>169</v>
      </c>
      <c r="H855" s="14">
        <v>44</v>
      </c>
      <c r="I855" s="14">
        <v>1.6434526764861874</v>
      </c>
      <c r="J855" s="14" t="s">
        <v>1666</v>
      </c>
      <c r="K855" s="10">
        <v>50</v>
      </c>
      <c r="L855" s="10">
        <v>1.6989700043360187</v>
      </c>
      <c r="M855" s="15" t="s">
        <v>1681</v>
      </c>
      <c r="N855" s="16">
        <v>0.17701089583174207</v>
      </c>
      <c r="O855" s="10">
        <v>-0.75200000000000011</v>
      </c>
      <c r="P855" s="10" t="s">
        <v>1646</v>
      </c>
      <c r="Q855" s="10">
        <v>1</v>
      </c>
      <c r="R855" s="10">
        <f>LOG10(Q855)</f>
        <v>0</v>
      </c>
      <c r="S855" s="10" t="s">
        <v>1666</v>
      </c>
      <c r="T855" s="10">
        <v>2.37</v>
      </c>
      <c r="U855" s="10" t="s">
        <v>1665</v>
      </c>
    </row>
    <row r="856" spans="1:21" x14ac:dyDescent="0.2">
      <c r="A856" s="12">
        <v>15</v>
      </c>
      <c r="B856" s="12" t="s">
        <v>1132</v>
      </c>
      <c r="C856" s="12" t="s">
        <v>56</v>
      </c>
      <c r="D856" s="10" t="s">
        <v>606</v>
      </c>
      <c r="E856" s="10" t="s">
        <v>1133</v>
      </c>
      <c r="F856" s="10" t="s">
        <v>1134</v>
      </c>
      <c r="G856" s="10" t="s">
        <v>1317</v>
      </c>
      <c r="H856" s="14">
        <v>17.29</v>
      </c>
      <c r="I856" s="14">
        <v>1.2377949932739225</v>
      </c>
      <c r="J856" s="14" t="s">
        <v>1666</v>
      </c>
      <c r="K856" s="10">
        <v>30.693000000000001</v>
      </c>
      <c r="L856" s="10">
        <v>1.4870393393855639</v>
      </c>
      <c r="M856" s="15" t="s">
        <v>1681</v>
      </c>
      <c r="N856" s="16">
        <v>9.7948998540869844E-3</v>
      </c>
      <c r="O856" s="10">
        <v>-2.0090000000000003</v>
      </c>
      <c r="P856" s="10" t="s">
        <v>1646</v>
      </c>
      <c r="Q856" s="10">
        <v>500.00000000000028</v>
      </c>
      <c r="R856" s="10">
        <f>LOG10(Q856)</f>
        <v>2.6989700043360192</v>
      </c>
      <c r="S856" s="10" t="s">
        <v>1648</v>
      </c>
    </row>
    <row r="857" spans="1:21" x14ac:dyDescent="0.2">
      <c r="A857" s="12">
        <v>101</v>
      </c>
      <c r="B857" s="12" t="s">
        <v>1132</v>
      </c>
      <c r="C857" s="12" t="s">
        <v>56</v>
      </c>
      <c r="D857" s="10" t="s">
        <v>606</v>
      </c>
      <c r="E857" s="10" t="s">
        <v>1133</v>
      </c>
      <c r="F857" s="10" t="s">
        <v>1134</v>
      </c>
      <c r="G857" s="10" t="s">
        <v>1361</v>
      </c>
      <c r="H857" s="14">
        <v>8.91</v>
      </c>
      <c r="I857" s="14">
        <v>0.94987770403687477</v>
      </c>
      <c r="J857" s="14" t="s">
        <v>1666</v>
      </c>
      <c r="K857" s="10">
        <v>22.574999999999999</v>
      </c>
      <c r="L857" s="10">
        <v>1.3536277589855434</v>
      </c>
      <c r="M857" s="15" t="s">
        <v>1681</v>
      </c>
      <c r="N857" s="16">
        <v>1.7298163592151004E-2</v>
      </c>
      <c r="O857" s="10">
        <v>-1.7620000000000002</v>
      </c>
      <c r="P857" s="10" t="s">
        <v>1646</v>
      </c>
      <c r="Q857" s="10">
        <v>1016.5</v>
      </c>
      <c r="R857" s="10">
        <f>LOG10(Q857)</f>
        <v>3.0071073829740573</v>
      </c>
      <c r="S857" s="10" t="s">
        <v>1666</v>
      </c>
    </row>
    <row r="858" spans="1:21" x14ac:dyDescent="0.2">
      <c r="A858" s="12">
        <v>16</v>
      </c>
      <c r="B858" s="12" t="s">
        <v>1132</v>
      </c>
      <c r="C858" s="12" t="s">
        <v>56</v>
      </c>
      <c r="D858" s="10" t="s">
        <v>606</v>
      </c>
      <c r="E858" s="10" t="s">
        <v>1133</v>
      </c>
      <c r="F858" s="10" t="s">
        <v>1134</v>
      </c>
      <c r="G858" s="10" t="s">
        <v>1359</v>
      </c>
      <c r="H858" s="14">
        <v>19.41</v>
      </c>
      <c r="I858" s="14">
        <v>1.2880255353883627</v>
      </c>
      <c r="J858" s="14" t="s">
        <v>1666</v>
      </c>
      <c r="K858" s="10">
        <v>29.666</v>
      </c>
      <c r="L858" s="10">
        <v>1.4722589923890326</v>
      </c>
      <c r="M858" s="15" t="s">
        <v>1681</v>
      </c>
      <c r="N858" s="16">
        <v>1.9300000000000001E-2</v>
      </c>
      <c r="O858" s="10">
        <v>-1.7144426909922261</v>
      </c>
      <c r="P858" s="10" t="s">
        <v>1667</v>
      </c>
      <c r="Q858" s="10">
        <v>1000</v>
      </c>
      <c r="R858" s="10">
        <f>LOG10(Q858)</f>
        <v>3</v>
      </c>
      <c r="S858" s="10" t="s">
        <v>1666</v>
      </c>
    </row>
    <row r="859" spans="1:21" x14ac:dyDescent="0.2">
      <c r="A859" s="12">
        <v>17</v>
      </c>
      <c r="B859" s="12" t="s">
        <v>1132</v>
      </c>
      <c r="C859" s="12" t="s">
        <v>56</v>
      </c>
      <c r="D859" s="10" t="s">
        <v>606</v>
      </c>
      <c r="E859" s="10" t="s">
        <v>1133</v>
      </c>
      <c r="F859" s="10" t="s">
        <v>1134</v>
      </c>
      <c r="G859" s="10" t="s">
        <v>1560</v>
      </c>
      <c r="H859" s="14">
        <v>14.5</v>
      </c>
      <c r="I859" s="14">
        <v>1.1613680022349748</v>
      </c>
      <c r="J859" s="14" t="s">
        <v>1666</v>
      </c>
      <c r="K859" s="10">
        <v>32.520000000000003</v>
      </c>
      <c r="L859" s="10">
        <v>1.5121505369220305</v>
      </c>
      <c r="M859" s="15" t="s">
        <v>1681</v>
      </c>
      <c r="N859" s="16">
        <v>1.0999999999999999E-2</v>
      </c>
      <c r="O859" s="10">
        <v>-1.9586073148417751</v>
      </c>
      <c r="P859" s="10" t="s">
        <v>1667</v>
      </c>
      <c r="Q859" s="10"/>
      <c r="R859" s="10"/>
    </row>
    <row r="860" spans="1:21" x14ac:dyDescent="0.2">
      <c r="A860" s="12">
        <v>249</v>
      </c>
      <c r="B860" s="12" t="s">
        <v>15</v>
      </c>
      <c r="C860" s="12" t="s">
        <v>16</v>
      </c>
      <c r="D860" s="10" t="s">
        <v>160</v>
      </c>
      <c r="E860" s="10" t="s">
        <v>161</v>
      </c>
      <c r="F860" s="10" t="s">
        <v>821</v>
      </c>
      <c r="G860" s="10" t="s">
        <v>822</v>
      </c>
      <c r="H860" s="14">
        <v>93.37</v>
      </c>
      <c r="I860" s="14">
        <v>1.9702073588068547</v>
      </c>
      <c r="J860" s="14" t="s">
        <v>1666</v>
      </c>
      <c r="K860" s="10">
        <v>89.73</v>
      </c>
      <c r="L860" s="10">
        <v>1.9529376677509807</v>
      </c>
      <c r="M860" s="15" t="s">
        <v>1681</v>
      </c>
      <c r="N860" s="16">
        <v>1.57</v>
      </c>
      <c r="O860" s="10">
        <v>0.19589965240923377</v>
      </c>
      <c r="P860" s="10" t="s">
        <v>1671</v>
      </c>
      <c r="Q860" s="10">
        <v>4</v>
      </c>
      <c r="R860" s="10">
        <f t="shared" ref="R860:R869" si="44">LOG10(Q860)</f>
        <v>0.6020599913279624</v>
      </c>
      <c r="S860" s="10" t="s">
        <v>1666</v>
      </c>
    </row>
    <row r="861" spans="1:21" x14ac:dyDescent="0.2">
      <c r="A861" s="12">
        <v>548</v>
      </c>
      <c r="B861" s="12" t="s">
        <v>15</v>
      </c>
      <c r="C861" s="12" t="s">
        <v>16</v>
      </c>
      <c r="D861" s="10" t="s">
        <v>17</v>
      </c>
      <c r="E861" s="10" t="s">
        <v>40</v>
      </c>
      <c r="F861" s="10" t="s">
        <v>53</v>
      </c>
      <c r="G861" s="10" t="s">
        <v>783</v>
      </c>
      <c r="H861" s="14">
        <v>33.67</v>
      </c>
      <c r="I861" s="14">
        <v>1.5272431163880886</v>
      </c>
      <c r="J861" s="14" t="s">
        <v>1666</v>
      </c>
      <c r="K861" s="10">
        <v>111.6</v>
      </c>
      <c r="L861" s="10">
        <v>2.0476641946015599</v>
      </c>
      <c r="M861" s="15" t="s">
        <v>1681</v>
      </c>
      <c r="N861" s="16">
        <v>5.0003453497697831E-2</v>
      </c>
      <c r="O861" s="10">
        <v>-1.3010000000000002</v>
      </c>
      <c r="P861" s="10" t="s">
        <v>1646</v>
      </c>
      <c r="Q861" s="10">
        <v>3.9550000000000001</v>
      </c>
      <c r="R861" s="10">
        <f t="shared" si="44"/>
        <v>0.59714648783369539</v>
      </c>
      <c r="S861" s="10" t="s">
        <v>1666</v>
      </c>
    </row>
    <row r="862" spans="1:21" x14ac:dyDescent="0.2">
      <c r="A862" s="12">
        <v>549</v>
      </c>
      <c r="B862" s="12" t="s">
        <v>15</v>
      </c>
      <c r="C862" s="12" t="s">
        <v>16</v>
      </c>
      <c r="D862" s="10" t="s">
        <v>17</v>
      </c>
      <c r="E862" s="10" t="s">
        <v>40</v>
      </c>
      <c r="F862" s="10" t="s">
        <v>53</v>
      </c>
      <c r="G862" s="10" t="s">
        <v>597</v>
      </c>
      <c r="H862" s="14">
        <v>34.79</v>
      </c>
      <c r="I862" s="14">
        <v>1.5414544287475889</v>
      </c>
      <c r="J862" s="14" t="s">
        <v>1666</v>
      </c>
      <c r="K862" s="10">
        <v>110.6</v>
      </c>
      <c r="L862" s="10">
        <v>2.0437551269686796</v>
      </c>
      <c r="M862" s="15" t="s">
        <v>1681</v>
      </c>
      <c r="N862" s="16">
        <v>0.19815270258050979</v>
      </c>
      <c r="O862" s="10">
        <v>-0.70300000000000007</v>
      </c>
      <c r="P862" s="10" t="s">
        <v>1646</v>
      </c>
      <c r="Q862" s="10">
        <v>2.92</v>
      </c>
      <c r="R862" s="10">
        <f t="shared" si="44"/>
        <v>0.46538285144841829</v>
      </c>
      <c r="S862" s="10" t="s">
        <v>1666</v>
      </c>
    </row>
    <row r="863" spans="1:21" x14ac:dyDescent="0.2">
      <c r="A863" s="12">
        <v>550</v>
      </c>
      <c r="B863" s="12" t="s">
        <v>15</v>
      </c>
      <c r="C863" s="12" t="s">
        <v>16</v>
      </c>
      <c r="D863" s="10" t="s">
        <v>17</v>
      </c>
      <c r="E863" s="10" t="s">
        <v>40</v>
      </c>
      <c r="F863" s="10" t="s">
        <v>53</v>
      </c>
      <c r="G863" s="10" t="s">
        <v>636</v>
      </c>
      <c r="H863" s="14">
        <v>37.14</v>
      </c>
      <c r="I863" s="14">
        <v>1.5698418994037615</v>
      </c>
      <c r="J863" s="14" t="s">
        <v>1666</v>
      </c>
      <c r="K863" s="10">
        <v>102.5</v>
      </c>
      <c r="L863" s="10">
        <v>2.0107238653917729</v>
      </c>
      <c r="M863" s="15" t="s">
        <v>1681</v>
      </c>
      <c r="N863" s="16">
        <v>6.6988460941652631E-2</v>
      </c>
      <c r="O863" s="10">
        <v>-1.1740000000000002</v>
      </c>
      <c r="P863" s="10" t="s">
        <v>1646</v>
      </c>
      <c r="Q863" s="10">
        <v>3.0274999999999999</v>
      </c>
      <c r="R863" s="10">
        <f t="shared" si="44"/>
        <v>0.48108415181508984</v>
      </c>
      <c r="S863" s="10" t="s">
        <v>1666</v>
      </c>
    </row>
    <row r="864" spans="1:21" x14ac:dyDescent="0.2">
      <c r="A864" s="12">
        <v>1272</v>
      </c>
      <c r="B864" s="12" t="s">
        <v>15</v>
      </c>
      <c r="C864" s="12" t="s">
        <v>16</v>
      </c>
      <c r="D864" s="10" t="s">
        <v>17</v>
      </c>
      <c r="E864" s="10" t="s">
        <v>40</v>
      </c>
      <c r="F864" s="10" t="s">
        <v>53</v>
      </c>
      <c r="G864" s="10" t="s">
        <v>666</v>
      </c>
      <c r="H864" s="14">
        <v>47.4</v>
      </c>
      <c r="I864" s="14">
        <v>1.675778341674085</v>
      </c>
      <c r="J864" s="14" t="s">
        <v>1666</v>
      </c>
      <c r="K864" s="10">
        <v>113.5</v>
      </c>
      <c r="L864" s="10">
        <v>2.0549958615291417</v>
      </c>
      <c r="M864" s="15" t="s">
        <v>1681</v>
      </c>
      <c r="N864" s="16">
        <v>6.194410750767812E-2</v>
      </c>
      <c r="O864" s="10">
        <v>-1.2080000000000002</v>
      </c>
      <c r="P864" s="10" t="s">
        <v>1646</v>
      </c>
      <c r="Q864" s="10">
        <v>3.28</v>
      </c>
      <c r="R864" s="10">
        <f t="shared" si="44"/>
        <v>0.5158738437116791</v>
      </c>
      <c r="S864" s="10" t="s">
        <v>1666</v>
      </c>
    </row>
    <row r="865" spans="1:21" x14ac:dyDescent="0.2">
      <c r="A865" s="12">
        <v>1198</v>
      </c>
      <c r="B865" s="12" t="s">
        <v>15</v>
      </c>
      <c r="C865" s="12" t="s">
        <v>16</v>
      </c>
      <c r="D865" s="10" t="s">
        <v>160</v>
      </c>
      <c r="E865" s="10" t="s">
        <v>444</v>
      </c>
      <c r="F865" s="10" t="s">
        <v>797</v>
      </c>
      <c r="G865" s="10" t="s">
        <v>823</v>
      </c>
      <c r="H865" s="14">
        <v>376.04410000000001</v>
      </c>
      <c r="I865" s="14">
        <v>2.5752387791392954</v>
      </c>
      <c r="J865" s="14" t="s">
        <v>1666</v>
      </c>
      <c r="K865" s="10">
        <v>61.7</v>
      </c>
      <c r="L865" s="10">
        <v>1.7902851640332418</v>
      </c>
      <c r="M865" s="15" t="s">
        <v>1681</v>
      </c>
      <c r="N865" s="16">
        <v>0.34994516702835721</v>
      </c>
      <c r="O865" s="10">
        <v>-0.45600000000000007</v>
      </c>
      <c r="P865" s="10" t="s">
        <v>1646</v>
      </c>
      <c r="Q865" s="10">
        <v>4</v>
      </c>
      <c r="R865" s="10">
        <f t="shared" si="44"/>
        <v>0.6020599913279624</v>
      </c>
      <c r="S865" s="10" t="s">
        <v>1666</v>
      </c>
    </row>
    <row r="866" spans="1:21" x14ac:dyDescent="0.2">
      <c r="A866" s="12">
        <v>340</v>
      </c>
      <c r="B866" s="12" t="s">
        <v>15</v>
      </c>
      <c r="C866" s="12" t="s">
        <v>16</v>
      </c>
      <c r="D866" s="10" t="s">
        <v>160</v>
      </c>
      <c r="E866" s="10" t="s">
        <v>306</v>
      </c>
      <c r="F866" s="10" t="s">
        <v>1161</v>
      </c>
      <c r="G866" s="10" t="s">
        <v>1162</v>
      </c>
      <c r="H866" s="14">
        <v>1337</v>
      </c>
      <c r="I866" s="14">
        <v>3.1261314072619846</v>
      </c>
      <c r="J866" s="14" t="s">
        <v>1666</v>
      </c>
      <c r="K866" s="10">
        <v>77.5</v>
      </c>
      <c r="L866" s="10">
        <v>1.8893017025063104</v>
      </c>
      <c r="M866" s="15" t="s">
        <v>1681</v>
      </c>
      <c r="N866" s="16">
        <v>3.7757219092541607</v>
      </c>
      <c r="O866" s="10">
        <v>0.57700000000000007</v>
      </c>
      <c r="P866" s="10" t="s">
        <v>1646</v>
      </c>
      <c r="Q866" s="10">
        <v>8.75</v>
      </c>
      <c r="R866" s="10">
        <f t="shared" si="44"/>
        <v>0.94200805302231327</v>
      </c>
      <c r="S866" s="10" t="s">
        <v>1666</v>
      </c>
      <c r="T866" s="10">
        <v>1.23</v>
      </c>
      <c r="U866" s="10" t="s">
        <v>1665</v>
      </c>
    </row>
    <row r="867" spans="1:21" x14ac:dyDescent="0.2">
      <c r="A867" s="12">
        <v>778</v>
      </c>
      <c r="B867" s="12" t="s">
        <v>15</v>
      </c>
      <c r="C867" s="12" t="s">
        <v>16</v>
      </c>
      <c r="D867" s="10" t="s">
        <v>17</v>
      </c>
      <c r="E867" s="10" t="s">
        <v>131</v>
      </c>
      <c r="F867" s="10" t="s">
        <v>951</v>
      </c>
      <c r="G867" s="10" t="s">
        <v>1107</v>
      </c>
      <c r="H867" s="14">
        <v>4214.99</v>
      </c>
      <c r="I867" s="14">
        <v>3.6247965486048961</v>
      </c>
      <c r="J867" s="14" t="s">
        <v>1666</v>
      </c>
      <c r="K867" s="10">
        <v>62.9</v>
      </c>
      <c r="L867" s="10">
        <v>1.7986506454452689</v>
      </c>
      <c r="M867" s="15" t="s">
        <v>1681</v>
      </c>
      <c r="N867" s="16">
        <v>9.1833259648358094</v>
      </c>
      <c r="O867" s="10">
        <v>0.96300000000000008</v>
      </c>
      <c r="P867" s="10" t="s">
        <v>1646</v>
      </c>
      <c r="Q867" s="10">
        <v>6.33</v>
      </c>
      <c r="R867" s="10">
        <f t="shared" si="44"/>
        <v>0.80140371001735511</v>
      </c>
      <c r="S867" s="10" t="s">
        <v>1666</v>
      </c>
    </row>
    <row r="868" spans="1:21" x14ac:dyDescent="0.2">
      <c r="A868" s="12">
        <v>936</v>
      </c>
      <c r="B868" s="12" t="s">
        <v>15</v>
      </c>
      <c r="C868" s="12" t="s">
        <v>16</v>
      </c>
      <c r="D868" s="10" t="s">
        <v>17</v>
      </c>
      <c r="E868" s="10" t="s">
        <v>82</v>
      </c>
      <c r="F868" s="10" t="s">
        <v>257</v>
      </c>
      <c r="G868" s="10" t="s">
        <v>258</v>
      </c>
      <c r="H868" s="14">
        <v>924.55</v>
      </c>
      <c r="I868" s="14">
        <v>2.965930402933715</v>
      </c>
      <c r="J868" s="14" t="s">
        <v>1666</v>
      </c>
      <c r="K868" s="10">
        <v>91</v>
      </c>
      <c r="L868" s="10">
        <v>1.9590413923210936</v>
      </c>
      <c r="M868" s="15" t="s">
        <v>1681</v>
      </c>
      <c r="N868" s="16">
        <v>1.1994993031493788</v>
      </c>
      <c r="O868" s="10">
        <v>7.8999999999999987E-2</v>
      </c>
      <c r="P868" s="10" t="s">
        <v>1646</v>
      </c>
      <c r="Q868" s="10">
        <v>1.0774999999999999</v>
      </c>
      <c r="R868" s="10">
        <f t="shared" si="44"/>
        <v>3.2417278832769174E-2</v>
      </c>
      <c r="S868" s="10" t="s">
        <v>1666</v>
      </c>
      <c r="T868" s="10">
        <v>3.58</v>
      </c>
      <c r="U868" s="10" t="s">
        <v>1665</v>
      </c>
    </row>
    <row r="869" spans="1:21" x14ac:dyDescent="0.2">
      <c r="A869" s="12">
        <v>760</v>
      </c>
      <c r="B869" s="12" t="s">
        <v>15</v>
      </c>
      <c r="C869" s="12" t="s">
        <v>16</v>
      </c>
      <c r="D869" s="10" t="s">
        <v>17</v>
      </c>
      <c r="E869" s="10" t="s">
        <v>23</v>
      </c>
      <c r="F869" s="10" t="s">
        <v>48</v>
      </c>
      <c r="G869" s="10" t="s">
        <v>347</v>
      </c>
      <c r="H869" s="14">
        <v>8.99</v>
      </c>
      <c r="I869" s="14">
        <v>0.95375969173322883</v>
      </c>
      <c r="J869" s="14" t="s">
        <v>1666</v>
      </c>
      <c r="K869" s="10">
        <v>77.3</v>
      </c>
      <c r="L869" s="10">
        <v>1.888179493918325</v>
      </c>
      <c r="M869" s="15" t="s">
        <v>1681</v>
      </c>
      <c r="N869" s="10"/>
      <c r="O869" s="10"/>
      <c r="Q869" s="10">
        <v>1.7050000000000001</v>
      </c>
      <c r="R869" s="10">
        <f t="shared" si="44"/>
        <v>0.23172438332851655</v>
      </c>
      <c r="S869" s="10" t="s">
        <v>1666</v>
      </c>
      <c r="T869" s="10">
        <v>2.19</v>
      </c>
      <c r="U869" s="10" t="s">
        <v>1665</v>
      </c>
    </row>
    <row r="870" spans="1:21" x14ac:dyDescent="0.2">
      <c r="A870" s="12">
        <v>1347</v>
      </c>
      <c r="B870" s="12" t="s">
        <v>1132</v>
      </c>
      <c r="C870" s="12" t="s">
        <v>56</v>
      </c>
      <c r="D870" s="10" t="s">
        <v>606</v>
      </c>
      <c r="E870" s="10" t="s">
        <v>1133</v>
      </c>
      <c r="F870" s="10" t="s">
        <v>1241</v>
      </c>
      <c r="G870" s="10" t="s">
        <v>1561</v>
      </c>
      <c r="H870" s="14">
        <v>2.3334580622810028</v>
      </c>
      <c r="I870" s="14">
        <v>0.36800000000000005</v>
      </c>
      <c r="J870" s="14" t="s">
        <v>1646</v>
      </c>
      <c r="K870" s="10">
        <v>76</v>
      </c>
      <c r="L870" s="10">
        <v>1.8808135922807914</v>
      </c>
      <c r="M870" s="15" t="s">
        <v>1681</v>
      </c>
      <c r="N870" s="16">
        <v>1.6982436524617425E-3</v>
      </c>
      <c r="O870" s="10">
        <v>-2.7700000000000005</v>
      </c>
      <c r="P870" s="10" t="s">
        <v>1646</v>
      </c>
      <c r="Q870" s="10"/>
      <c r="R870" s="10"/>
    </row>
    <row r="871" spans="1:21" x14ac:dyDescent="0.2">
      <c r="A871" s="12">
        <v>503</v>
      </c>
      <c r="B871" s="12" t="s">
        <v>15</v>
      </c>
      <c r="C871" s="12" t="s">
        <v>16</v>
      </c>
      <c r="D871" s="10" t="s">
        <v>17</v>
      </c>
      <c r="E871" s="10" t="s">
        <v>23</v>
      </c>
      <c r="F871" s="10" t="s">
        <v>48</v>
      </c>
      <c r="G871" s="10" t="s">
        <v>1562</v>
      </c>
      <c r="H871" s="14">
        <v>8</v>
      </c>
      <c r="I871" s="14">
        <v>0.90308998699194354</v>
      </c>
      <c r="J871" s="14" t="s">
        <v>1666</v>
      </c>
      <c r="K871" s="10">
        <v>53</v>
      </c>
      <c r="L871" s="10">
        <v>1.7242758696007889</v>
      </c>
      <c r="M871" s="15" t="s">
        <v>1681</v>
      </c>
      <c r="N871" s="16">
        <v>2.9991625189876508E-2</v>
      </c>
      <c r="O871" s="10">
        <v>-1.5230000000000001</v>
      </c>
      <c r="P871" s="10" t="s">
        <v>1646</v>
      </c>
      <c r="Q871" s="10"/>
      <c r="R871" s="10"/>
    </row>
    <row r="872" spans="1:21" x14ac:dyDescent="0.2">
      <c r="A872" s="12">
        <v>504</v>
      </c>
      <c r="B872" s="12" t="s">
        <v>15</v>
      </c>
      <c r="C872" s="12" t="s">
        <v>16</v>
      </c>
      <c r="D872" s="10" t="s">
        <v>17</v>
      </c>
      <c r="E872" s="10" t="s">
        <v>23</v>
      </c>
      <c r="F872" s="10" t="s">
        <v>48</v>
      </c>
      <c r="G872" s="10" t="s">
        <v>433</v>
      </c>
      <c r="H872" s="14">
        <v>13.5</v>
      </c>
      <c r="I872" s="14">
        <v>1.1303337684950061</v>
      </c>
      <c r="J872" s="20" t="s">
        <v>1653</v>
      </c>
      <c r="K872" s="10">
        <v>52</v>
      </c>
      <c r="L872" s="10">
        <v>1.7160033436347992</v>
      </c>
      <c r="M872" s="15" t="s">
        <v>1681</v>
      </c>
      <c r="N872" s="16">
        <v>0.03</v>
      </c>
      <c r="O872" s="10">
        <v>-1.5228787452803376</v>
      </c>
      <c r="P872" s="20" t="s">
        <v>1653</v>
      </c>
      <c r="Q872" s="10">
        <v>2</v>
      </c>
      <c r="R872" s="10">
        <f>LOG10(Q872)</f>
        <v>0.3010299956639812</v>
      </c>
      <c r="S872" s="10" t="s">
        <v>1657</v>
      </c>
    </row>
    <row r="873" spans="1:21" x14ac:dyDescent="0.2">
      <c r="A873" s="12">
        <v>341</v>
      </c>
      <c r="B873" s="12" t="s">
        <v>15</v>
      </c>
      <c r="C873" s="12" t="s">
        <v>16</v>
      </c>
      <c r="D873" s="10" t="s">
        <v>160</v>
      </c>
      <c r="E873" s="10" t="s">
        <v>919</v>
      </c>
      <c r="F873" s="10" t="s">
        <v>920</v>
      </c>
      <c r="G873" s="10" t="s">
        <v>921</v>
      </c>
      <c r="H873" s="14">
        <v>94.61</v>
      </c>
      <c r="I873" s="14">
        <v>1.9759370424831106</v>
      </c>
      <c r="J873" s="14" t="s">
        <v>1666</v>
      </c>
      <c r="K873" s="10">
        <v>59.9</v>
      </c>
      <c r="L873" s="10">
        <v>1.7774268223893113</v>
      </c>
      <c r="M873" s="15" t="s">
        <v>1681</v>
      </c>
      <c r="N873" s="16">
        <v>6.9984199600227309E-2</v>
      </c>
      <c r="O873" s="10">
        <v>-1.1550000000000002</v>
      </c>
      <c r="P873" s="10" t="s">
        <v>1646</v>
      </c>
      <c r="Q873" s="10">
        <v>4.5</v>
      </c>
      <c r="R873" s="10">
        <f>LOG10(Q873)</f>
        <v>0.65321251377534373</v>
      </c>
      <c r="S873" s="10" t="s">
        <v>1666</v>
      </c>
      <c r="T873" s="10">
        <v>1.45</v>
      </c>
      <c r="U873" s="10" t="s">
        <v>1665</v>
      </c>
    </row>
    <row r="874" spans="1:21" x14ac:dyDescent="0.2">
      <c r="A874" s="12">
        <v>1144</v>
      </c>
      <c r="B874" s="12" t="s">
        <v>15</v>
      </c>
      <c r="C874" s="12" t="s">
        <v>16</v>
      </c>
      <c r="D874" s="10" t="s">
        <v>17</v>
      </c>
      <c r="E874" s="10" t="s">
        <v>40</v>
      </c>
      <c r="F874" s="10" t="s">
        <v>457</v>
      </c>
      <c r="G874" s="10" t="s">
        <v>1563</v>
      </c>
      <c r="H874" s="14">
        <v>162.25</v>
      </c>
      <c r="I874" s="14">
        <v>2.2101847054724066</v>
      </c>
      <c r="J874" s="14" t="s">
        <v>1666</v>
      </c>
      <c r="K874" s="10">
        <v>46.1</v>
      </c>
      <c r="L874" s="10">
        <v>1.6637009253896482</v>
      </c>
      <c r="M874" s="15" t="s">
        <v>1681</v>
      </c>
      <c r="N874" s="10"/>
      <c r="O874" s="10"/>
      <c r="Q874" s="10"/>
      <c r="R874" s="10"/>
      <c r="T874" s="10">
        <v>3.85</v>
      </c>
      <c r="U874" s="10" t="s">
        <v>1665</v>
      </c>
    </row>
    <row r="875" spans="1:21" x14ac:dyDescent="0.2">
      <c r="A875" s="12">
        <v>723</v>
      </c>
      <c r="B875" s="12" t="s">
        <v>15</v>
      </c>
      <c r="C875" s="12" t="s">
        <v>16</v>
      </c>
      <c r="D875" s="10" t="s">
        <v>17</v>
      </c>
      <c r="E875" s="10" t="s">
        <v>40</v>
      </c>
      <c r="F875" s="10" t="s">
        <v>457</v>
      </c>
      <c r="G875" s="10" t="s">
        <v>1039</v>
      </c>
      <c r="H875" s="14">
        <v>204.83500000000001</v>
      </c>
      <c r="I875" s="14">
        <v>2.3114041662108256</v>
      </c>
      <c r="J875" s="14" t="s">
        <v>1666</v>
      </c>
      <c r="K875" s="10">
        <v>46.9</v>
      </c>
      <c r="L875" s="10">
        <v>1.6711728427150832</v>
      </c>
      <c r="M875" s="15" t="s">
        <v>1681</v>
      </c>
      <c r="N875" s="10"/>
      <c r="O875" s="10"/>
      <c r="Q875" s="10">
        <v>5.31</v>
      </c>
      <c r="R875" s="10">
        <f>LOG10(Q875)</f>
        <v>0.72509452108146899</v>
      </c>
      <c r="S875" s="10" t="s">
        <v>1666</v>
      </c>
      <c r="T875" s="10">
        <v>4.3</v>
      </c>
      <c r="U875" s="10" t="s">
        <v>1665</v>
      </c>
    </row>
    <row r="876" spans="1:21" x14ac:dyDescent="0.2">
      <c r="A876" s="12">
        <v>1145</v>
      </c>
      <c r="B876" s="12" t="s">
        <v>15</v>
      </c>
      <c r="C876" s="12" t="s">
        <v>16</v>
      </c>
      <c r="D876" s="10" t="s">
        <v>17</v>
      </c>
      <c r="E876" s="10" t="s">
        <v>40</v>
      </c>
      <c r="F876" s="10" t="s">
        <v>457</v>
      </c>
      <c r="G876" s="10" t="s">
        <v>1564</v>
      </c>
      <c r="H876" s="14">
        <v>200.55</v>
      </c>
      <c r="I876" s="14">
        <v>2.3022226663176655</v>
      </c>
      <c r="J876" s="14" t="s">
        <v>1666</v>
      </c>
      <c r="K876" s="10">
        <v>43.5</v>
      </c>
      <c r="L876" s="10">
        <v>1.6384892569546374</v>
      </c>
      <c r="M876" s="15" t="s">
        <v>1681</v>
      </c>
      <c r="N876" s="10"/>
      <c r="O876" s="10"/>
      <c r="Q876" s="10"/>
      <c r="R876" s="10"/>
      <c r="T876" s="10">
        <v>4.4000000000000004</v>
      </c>
      <c r="U876" s="10" t="s">
        <v>1665</v>
      </c>
    </row>
    <row r="877" spans="1:21" x14ac:dyDescent="0.2">
      <c r="A877" s="12">
        <v>1146</v>
      </c>
      <c r="B877" s="12" t="s">
        <v>15</v>
      </c>
      <c r="C877" s="12" t="s">
        <v>16</v>
      </c>
      <c r="D877" s="10" t="s">
        <v>17</v>
      </c>
      <c r="E877" s="10" t="s">
        <v>40</v>
      </c>
      <c r="F877" s="10" t="s">
        <v>457</v>
      </c>
      <c r="G877" s="10" t="s">
        <v>458</v>
      </c>
      <c r="H877" s="14">
        <v>152.88499999999999</v>
      </c>
      <c r="I877" s="14">
        <v>2.1843648775850313</v>
      </c>
      <c r="J877" s="14" t="s">
        <v>1666</v>
      </c>
      <c r="K877" s="10">
        <v>46.2</v>
      </c>
      <c r="L877" s="10">
        <v>1.6646419755561255</v>
      </c>
      <c r="M877" s="15" t="s">
        <v>1681</v>
      </c>
      <c r="N877" s="10"/>
      <c r="O877" s="10"/>
      <c r="Q877" s="10">
        <v>2.0375000000000001</v>
      </c>
      <c r="R877" s="10">
        <f t="shared" ref="R877:R911" si="45">LOG10(Q877)</f>
        <v>0.30909761741201425</v>
      </c>
      <c r="S877" s="10" t="s">
        <v>1666</v>
      </c>
      <c r="T877" s="10">
        <v>4.0999999999999996</v>
      </c>
      <c r="U877" s="10" t="s">
        <v>1665</v>
      </c>
    </row>
    <row r="878" spans="1:21" x14ac:dyDescent="0.2">
      <c r="A878" s="12">
        <v>908</v>
      </c>
      <c r="B878" s="12" t="s">
        <v>15</v>
      </c>
      <c r="C878" s="12" t="s">
        <v>16</v>
      </c>
      <c r="D878" s="10" t="s">
        <v>17</v>
      </c>
      <c r="E878" s="17" t="s">
        <v>1663</v>
      </c>
      <c r="F878" s="10" t="s">
        <v>38</v>
      </c>
      <c r="G878" s="10" t="s">
        <v>341</v>
      </c>
      <c r="H878" s="14">
        <v>65320</v>
      </c>
      <c r="I878" s="14">
        <v>4.8150461760646301</v>
      </c>
      <c r="J878" s="14" t="s">
        <v>1666</v>
      </c>
      <c r="K878" s="10">
        <v>52</v>
      </c>
      <c r="L878" s="10">
        <v>1.7160033436347992</v>
      </c>
      <c r="M878" s="15" t="s">
        <v>1681</v>
      </c>
      <c r="N878" s="16">
        <v>85.506671288468311</v>
      </c>
      <c r="O878" s="10">
        <v>1.9319999999999999</v>
      </c>
      <c r="P878" s="10" t="s">
        <v>1646</v>
      </c>
      <c r="Q878" s="10">
        <v>1.64</v>
      </c>
      <c r="R878" s="10">
        <f t="shared" si="45"/>
        <v>0.21484384804769785</v>
      </c>
      <c r="S878" s="10" t="s">
        <v>1666</v>
      </c>
    </row>
    <row r="879" spans="1:21" x14ac:dyDescent="0.2">
      <c r="A879" s="12">
        <v>102</v>
      </c>
      <c r="B879" s="12" t="s">
        <v>1132</v>
      </c>
      <c r="C879" s="12" t="s">
        <v>56</v>
      </c>
      <c r="D879" s="10" t="s">
        <v>606</v>
      </c>
      <c r="E879" s="10" t="s">
        <v>1133</v>
      </c>
      <c r="F879" s="10" t="s">
        <v>1251</v>
      </c>
      <c r="G879" s="10" t="s">
        <v>1389</v>
      </c>
      <c r="H879" s="14">
        <v>52.7</v>
      </c>
      <c r="I879" s="14">
        <v>1.7218106152125465</v>
      </c>
      <c r="J879" s="14" t="s">
        <v>1666</v>
      </c>
      <c r="K879" s="10">
        <v>56.6</v>
      </c>
      <c r="L879" s="10">
        <v>1.7528164311882715</v>
      </c>
      <c r="M879" s="15" t="s">
        <v>1681</v>
      </c>
      <c r="N879" s="16">
        <v>4.7863009232263824E-2</v>
      </c>
      <c r="O879" s="10">
        <v>-1.32</v>
      </c>
      <c r="P879" s="10" t="s">
        <v>1646</v>
      </c>
      <c r="Q879" s="10">
        <v>2446</v>
      </c>
      <c r="R879" s="10">
        <f t="shared" si="45"/>
        <v>3.3884564527002667</v>
      </c>
      <c r="S879" s="10" t="s">
        <v>1666</v>
      </c>
    </row>
    <row r="880" spans="1:21" x14ac:dyDescent="0.2">
      <c r="A880" s="12">
        <v>103</v>
      </c>
      <c r="B880" s="12" t="s">
        <v>1132</v>
      </c>
      <c r="C880" s="12" t="s">
        <v>56</v>
      </c>
      <c r="D880" s="10" t="s">
        <v>606</v>
      </c>
      <c r="E880" s="10" t="s">
        <v>1133</v>
      </c>
      <c r="F880" s="10" t="s">
        <v>1251</v>
      </c>
      <c r="G880" s="10" t="s">
        <v>1334</v>
      </c>
      <c r="H880" s="14">
        <v>33.189445755261033</v>
      </c>
      <c r="I880" s="14">
        <v>1.5209999999999999</v>
      </c>
      <c r="J880" s="14" t="s">
        <v>1646</v>
      </c>
      <c r="K880" s="10">
        <v>54.1</v>
      </c>
      <c r="L880" s="10">
        <v>1.7331972651065695</v>
      </c>
      <c r="M880" s="15" t="s">
        <v>1681</v>
      </c>
      <c r="N880" s="16">
        <v>6.486344335482383E-2</v>
      </c>
      <c r="O880" s="10">
        <v>-1.1880000000000002</v>
      </c>
      <c r="P880" s="10" t="s">
        <v>1646</v>
      </c>
      <c r="Q880" s="10">
        <v>705</v>
      </c>
      <c r="R880" s="10">
        <f t="shared" si="45"/>
        <v>2.8481891169913989</v>
      </c>
      <c r="S880" s="10" t="s">
        <v>1666</v>
      </c>
    </row>
    <row r="881" spans="1:21" x14ac:dyDescent="0.2">
      <c r="A881" s="12">
        <v>412</v>
      </c>
      <c r="B881" s="12" t="s">
        <v>15</v>
      </c>
      <c r="C881" s="12" t="s">
        <v>16</v>
      </c>
      <c r="D881" s="10" t="s">
        <v>160</v>
      </c>
      <c r="E881" s="10" t="s">
        <v>161</v>
      </c>
      <c r="F881" s="10" t="s">
        <v>628</v>
      </c>
      <c r="G881" s="10" t="s">
        <v>1054</v>
      </c>
      <c r="H881" s="14">
        <v>23.774999999999999</v>
      </c>
      <c r="I881" s="14">
        <v>1.3761205256094515</v>
      </c>
      <c r="J881" s="14" t="s">
        <v>1666</v>
      </c>
      <c r="K881" s="10">
        <v>185.2</v>
      </c>
      <c r="L881" s="10">
        <v>2.2676409823459154</v>
      </c>
      <c r="M881" s="15" t="s">
        <v>1681</v>
      </c>
      <c r="N881" s="16">
        <v>0.70957776796338878</v>
      </c>
      <c r="O881" s="10">
        <v>-0.14899999999999999</v>
      </c>
      <c r="P881" s="10" t="s">
        <v>1646</v>
      </c>
      <c r="Q881" s="10">
        <v>5.5</v>
      </c>
      <c r="R881" s="10">
        <f t="shared" si="45"/>
        <v>0.74036268949424389</v>
      </c>
      <c r="S881" s="10" t="s">
        <v>1666</v>
      </c>
    </row>
    <row r="882" spans="1:21" x14ac:dyDescent="0.2">
      <c r="A882" s="12">
        <v>799</v>
      </c>
      <c r="B882" s="12" t="s">
        <v>15</v>
      </c>
      <c r="C882" s="12" t="s">
        <v>16</v>
      </c>
      <c r="D882" s="10" t="s">
        <v>17</v>
      </c>
      <c r="E882" s="10" t="s">
        <v>40</v>
      </c>
      <c r="F882" s="10" t="s">
        <v>681</v>
      </c>
      <c r="G882" s="10" t="s">
        <v>1109</v>
      </c>
      <c r="H882" s="14">
        <v>997.95500000000004</v>
      </c>
      <c r="I882" s="14">
        <v>2.9991109584293518</v>
      </c>
      <c r="J882" s="14" t="s">
        <v>1666</v>
      </c>
      <c r="K882" s="10">
        <v>67.7</v>
      </c>
      <c r="L882" s="10">
        <v>1.8305886686851442</v>
      </c>
      <c r="M882" s="15" t="s">
        <v>1681</v>
      </c>
      <c r="N882" s="16">
        <v>5.0582466200311407</v>
      </c>
      <c r="O882" s="10">
        <v>0.70399999999999996</v>
      </c>
      <c r="P882" s="10" t="s">
        <v>1646</v>
      </c>
      <c r="Q882" s="10">
        <v>6.4824999999999999</v>
      </c>
      <c r="R882" s="10">
        <f t="shared" si="45"/>
        <v>0.81174252544138914</v>
      </c>
      <c r="S882" s="10" t="s">
        <v>1666</v>
      </c>
      <c r="T882" s="10">
        <v>2.78</v>
      </c>
      <c r="U882" s="10" t="s">
        <v>1665</v>
      </c>
    </row>
    <row r="883" spans="1:21" x14ac:dyDescent="0.2">
      <c r="A883" s="12">
        <v>997</v>
      </c>
      <c r="B883" s="12" t="s">
        <v>15</v>
      </c>
      <c r="C883" s="12" t="s">
        <v>56</v>
      </c>
      <c r="D883" s="10" t="s">
        <v>57</v>
      </c>
      <c r="E883" s="10" t="s">
        <v>58</v>
      </c>
      <c r="F883" s="10" t="s">
        <v>859</v>
      </c>
      <c r="G883" s="10" t="s">
        <v>860</v>
      </c>
      <c r="H883" s="14">
        <v>45.4</v>
      </c>
      <c r="I883" s="14">
        <v>1.657055852857104</v>
      </c>
      <c r="J883" s="14" t="s">
        <v>1666</v>
      </c>
      <c r="K883" s="10">
        <v>86.6</v>
      </c>
      <c r="L883" s="10">
        <v>1.9375178920173466</v>
      </c>
      <c r="M883" s="15" t="s">
        <v>1681</v>
      </c>
      <c r="N883" s="10"/>
      <c r="O883" s="10"/>
      <c r="Q883" s="10">
        <v>4.0001842552306304</v>
      </c>
      <c r="R883" s="10">
        <f t="shared" si="45"/>
        <v>0.60207999612469854</v>
      </c>
      <c r="S883" s="10" t="s">
        <v>1666</v>
      </c>
    </row>
    <row r="884" spans="1:21" x14ac:dyDescent="0.2">
      <c r="A884" s="12">
        <v>266</v>
      </c>
      <c r="B884" s="12" t="s">
        <v>15</v>
      </c>
      <c r="C884" s="12" t="s">
        <v>16</v>
      </c>
      <c r="D884" s="10" t="s">
        <v>160</v>
      </c>
      <c r="E884" s="10" t="s">
        <v>161</v>
      </c>
      <c r="F884" s="10" t="s">
        <v>427</v>
      </c>
      <c r="G884" s="10" t="s">
        <v>937</v>
      </c>
      <c r="H884" s="14">
        <v>13.2</v>
      </c>
      <c r="I884" s="14">
        <v>1.1205739312058498</v>
      </c>
      <c r="J884" s="14" t="s">
        <v>1671</v>
      </c>
      <c r="K884" s="10">
        <v>147.61000000000001</v>
      </c>
      <c r="L884" s="10">
        <v>2.1691157802357148</v>
      </c>
      <c r="M884" s="15" t="s">
        <v>1681</v>
      </c>
      <c r="N884" s="16">
        <v>0.23</v>
      </c>
      <c r="O884" s="10">
        <v>-0.63827216398240705</v>
      </c>
      <c r="P884" s="10" t="s">
        <v>1671</v>
      </c>
      <c r="Q884" s="10">
        <v>4.5000000000000018</v>
      </c>
      <c r="R884" s="10">
        <f t="shared" si="45"/>
        <v>0.65321251377534384</v>
      </c>
      <c r="S884" s="10" t="s">
        <v>1658</v>
      </c>
    </row>
    <row r="885" spans="1:21" x14ac:dyDescent="0.2">
      <c r="A885" s="12">
        <v>267</v>
      </c>
      <c r="B885" s="12" t="s">
        <v>15</v>
      </c>
      <c r="C885" s="12" t="s">
        <v>16</v>
      </c>
      <c r="D885" s="10" t="s">
        <v>160</v>
      </c>
      <c r="E885" s="10" t="s">
        <v>161</v>
      </c>
      <c r="F885" s="10" t="s">
        <v>427</v>
      </c>
      <c r="G885" s="10" t="s">
        <v>771</v>
      </c>
      <c r="H885" s="14">
        <v>11.9</v>
      </c>
      <c r="I885" s="14">
        <v>1.0755469613925308</v>
      </c>
      <c r="J885" s="14" t="s">
        <v>1671</v>
      </c>
      <c r="K885" s="10">
        <v>181.07</v>
      </c>
      <c r="L885" s="10">
        <v>2.2578465015911555</v>
      </c>
      <c r="M885" s="15" t="s">
        <v>1681</v>
      </c>
      <c r="N885" s="16">
        <v>0.15</v>
      </c>
      <c r="O885" s="10">
        <v>-0.82390874094431876</v>
      </c>
      <c r="P885" s="10" t="s">
        <v>1671</v>
      </c>
      <c r="Q885" s="10">
        <v>3.9000000000000004</v>
      </c>
      <c r="R885" s="10">
        <f t="shared" si="45"/>
        <v>0.59106460702649921</v>
      </c>
      <c r="S885" s="10" t="s">
        <v>1658</v>
      </c>
      <c r="T885" s="10">
        <v>1.34</v>
      </c>
      <c r="U885" s="10" t="s">
        <v>1665</v>
      </c>
    </row>
    <row r="886" spans="1:21" x14ac:dyDescent="0.2">
      <c r="A886" s="12">
        <v>477</v>
      </c>
      <c r="B886" s="12" t="s">
        <v>15</v>
      </c>
      <c r="C886" s="12" t="s">
        <v>16</v>
      </c>
      <c r="D886" s="10" t="s">
        <v>17</v>
      </c>
      <c r="E886" s="17" t="s">
        <v>1663</v>
      </c>
      <c r="F886" s="10" t="s">
        <v>116</v>
      </c>
      <c r="G886" s="10" t="s">
        <v>170</v>
      </c>
      <c r="H886" s="14">
        <v>7362070.9749473725</v>
      </c>
      <c r="I886" s="14">
        <v>6.8670000000000009</v>
      </c>
      <c r="J886" s="14" t="s">
        <v>1646</v>
      </c>
      <c r="K886" s="10">
        <v>74.44</v>
      </c>
      <c r="L886" s="10">
        <v>1.8718063644587295</v>
      </c>
      <c r="M886" s="15" t="s">
        <v>1681</v>
      </c>
      <c r="N886" s="16">
        <v>10303.861204416173</v>
      </c>
      <c r="O886" s="10">
        <v>4.0130000000000008</v>
      </c>
      <c r="P886" s="10" t="s">
        <v>1646</v>
      </c>
      <c r="Q886" s="10">
        <v>1</v>
      </c>
      <c r="R886" s="10">
        <f t="shared" si="45"/>
        <v>0</v>
      </c>
      <c r="S886" s="10" t="s">
        <v>1650</v>
      </c>
    </row>
    <row r="887" spans="1:21" x14ac:dyDescent="0.2">
      <c r="A887" s="12">
        <v>577</v>
      </c>
      <c r="B887" s="12" t="s">
        <v>15</v>
      </c>
      <c r="C887" s="12" t="s">
        <v>16</v>
      </c>
      <c r="D887" s="10" t="s">
        <v>17</v>
      </c>
      <c r="E887" s="10" t="s">
        <v>187</v>
      </c>
      <c r="F887" s="10" t="s">
        <v>434</v>
      </c>
      <c r="G887" s="10" t="s">
        <v>435</v>
      </c>
      <c r="H887" s="14">
        <v>1354.625</v>
      </c>
      <c r="I887" s="14">
        <v>3.1318190863758044</v>
      </c>
      <c r="J887" s="14" t="s">
        <v>1666</v>
      </c>
      <c r="K887" s="10">
        <v>112</v>
      </c>
      <c r="L887" s="10">
        <v>2.0492180226701815</v>
      </c>
      <c r="M887" s="15" t="s">
        <v>1681</v>
      </c>
      <c r="N887" s="16">
        <v>16.982436524617448</v>
      </c>
      <c r="O887" s="10">
        <v>1.2300000000000002</v>
      </c>
      <c r="P887" s="10" t="s">
        <v>1646</v>
      </c>
      <c r="Q887" s="10">
        <v>2</v>
      </c>
      <c r="R887" s="10">
        <f t="shared" si="45"/>
        <v>0.3010299956639812</v>
      </c>
      <c r="S887" s="10" t="s">
        <v>1666</v>
      </c>
      <c r="T887" s="10">
        <v>3.06</v>
      </c>
      <c r="U887" s="10" t="s">
        <v>1665</v>
      </c>
    </row>
    <row r="888" spans="1:21" x14ac:dyDescent="0.2">
      <c r="A888" s="12">
        <v>627</v>
      </c>
      <c r="B888" s="12" t="s">
        <v>15</v>
      </c>
      <c r="C888" s="12" t="s">
        <v>16</v>
      </c>
      <c r="D888" s="10" t="s">
        <v>17</v>
      </c>
      <c r="E888" s="10" t="s">
        <v>472</v>
      </c>
      <c r="F888" s="10" t="s">
        <v>473</v>
      </c>
      <c r="G888" s="10" t="s">
        <v>1032</v>
      </c>
      <c r="H888" s="14">
        <v>1832.22</v>
      </c>
      <c r="I888" s="14">
        <v>3.2629776194680864</v>
      </c>
      <c r="J888" s="14" t="s">
        <v>1666</v>
      </c>
      <c r="K888" s="10">
        <v>58.02</v>
      </c>
      <c r="L888" s="10">
        <v>1.7635777244666453</v>
      </c>
      <c r="M888" s="15" t="s">
        <v>1681</v>
      </c>
      <c r="N888" s="16">
        <v>5.5080769640540348</v>
      </c>
      <c r="O888" s="10">
        <v>0.7410000000000001</v>
      </c>
      <c r="P888" s="10" t="s">
        <v>1646</v>
      </c>
      <c r="Q888" s="10">
        <v>5.24</v>
      </c>
      <c r="R888" s="10">
        <f t="shared" si="45"/>
        <v>0.71933128698372661</v>
      </c>
      <c r="S888" s="10" t="s">
        <v>1666</v>
      </c>
      <c r="T888" s="10">
        <v>2.5</v>
      </c>
      <c r="U888" s="10" t="s">
        <v>1665</v>
      </c>
    </row>
    <row r="889" spans="1:21" x14ac:dyDescent="0.2">
      <c r="A889" s="12">
        <v>909</v>
      </c>
      <c r="B889" s="12" t="s">
        <v>15</v>
      </c>
      <c r="C889" s="12" t="s">
        <v>16</v>
      </c>
      <c r="D889" s="10" t="s">
        <v>17</v>
      </c>
      <c r="E889" s="17" t="s">
        <v>1663</v>
      </c>
      <c r="F889" s="10" t="s">
        <v>26</v>
      </c>
      <c r="G889" s="10" t="s">
        <v>171</v>
      </c>
      <c r="H889" s="14">
        <v>178702.86499999999</v>
      </c>
      <c r="I889" s="14">
        <v>5.2521315152572754</v>
      </c>
      <c r="J889" s="14" t="s">
        <v>1666</v>
      </c>
      <c r="K889" s="10">
        <v>60.298000000000002</v>
      </c>
      <c r="L889" s="10">
        <v>1.7803029074408381</v>
      </c>
      <c r="M889" s="15" t="s">
        <v>1681</v>
      </c>
      <c r="N889" s="16">
        <v>37.931498497368203</v>
      </c>
      <c r="O889" s="10">
        <v>1.5790000000000002</v>
      </c>
      <c r="P889" s="10" t="s">
        <v>1646</v>
      </c>
      <c r="Q889" s="10">
        <v>1</v>
      </c>
      <c r="R889" s="10">
        <f t="shared" si="45"/>
        <v>0</v>
      </c>
      <c r="S889" s="10" t="s">
        <v>1666</v>
      </c>
    </row>
    <row r="890" spans="1:21" x14ac:dyDescent="0.2">
      <c r="A890" s="12">
        <v>805</v>
      </c>
      <c r="B890" s="12" t="s">
        <v>15</v>
      </c>
      <c r="C890" s="12" t="s">
        <v>16</v>
      </c>
      <c r="D890" s="10" t="s">
        <v>17</v>
      </c>
      <c r="E890" s="10" t="s">
        <v>40</v>
      </c>
      <c r="F890" s="10" t="s">
        <v>389</v>
      </c>
      <c r="G890" s="10" t="s">
        <v>861</v>
      </c>
      <c r="H890" s="14">
        <v>53.26</v>
      </c>
      <c r="I890" s="14">
        <v>1.7264011621029225</v>
      </c>
      <c r="J890" s="14" t="s">
        <v>1666</v>
      </c>
      <c r="K890" s="10">
        <v>79.400000000000006</v>
      </c>
      <c r="L890" s="10">
        <v>1.8998205024270962</v>
      </c>
      <c r="M890" s="15" t="s">
        <v>1681</v>
      </c>
      <c r="N890" s="16">
        <v>0.3999447497610974</v>
      </c>
      <c r="O890" s="10">
        <v>-0.39800000000000008</v>
      </c>
      <c r="P890" s="10" t="s">
        <v>1646</v>
      </c>
      <c r="Q890" s="10">
        <v>4.0025000000000004</v>
      </c>
      <c r="R890" s="10">
        <f t="shared" si="45"/>
        <v>0.60233134059133742</v>
      </c>
      <c r="S890" s="10" t="s">
        <v>1666</v>
      </c>
    </row>
    <row r="891" spans="1:21" x14ac:dyDescent="0.2">
      <c r="A891" s="12">
        <v>937</v>
      </c>
      <c r="B891" s="12" t="s">
        <v>15</v>
      </c>
      <c r="C891" s="12" t="s">
        <v>16</v>
      </c>
      <c r="D891" s="10" t="s">
        <v>17</v>
      </c>
      <c r="E891" s="10" t="s">
        <v>82</v>
      </c>
      <c r="F891" s="10" t="s">
        <v>257</v>
      </c>
      <c r="G891" s="10" t="s">
        <v>328</v>
      </c>
      <c r="H891" s="14">
        <v>1206.6099999999999</v>
      </c>
      <c r="I891" s="14">
        <v>3.0815669202898688</v>
      </c>
      <c r="J891" s="14" t="s">
        <v>1666</v>
      </c>
      <c r="K891" s="10">
        <v>60.3</v>
      </c>
      <c r="L891" s="10">
        <v>1.7803173121401512</v>
      </c>
      <c r="M891" s="15" t="s">
        <v>1681</v>
      </c>
      <c r="N891" s="16">
        <v>13.32</v>
      </c>
      <c r="O891" s="10">
        <v>1.1245042248342823</v>
      </c>
      <c r="P891" s="10" t="s">
        <v>1673</v>
      </c>
      <c r="Q891" s="10">
        <v>1.5175000000000001</v>
      </c>
      <c r="R891" s="10">
        <f t="shared" si="45"/>
        <v>0.1811286997472952</v>
      </c>
      <c r="S891" s="10" t="s">
        <v>1666</v>
      </c>
    </row>
    <row r="892" spans="1:21" x14ac:dyDescent="0.2">
      <c r="A892" s="12">
        <v>1034</v>
      </c>
      <c r="B892" s="12" t="s">
        <v>15</v>
      </c>
      <c r="C892" s="12" t="s">
        <v>16</v>
      </c>
      <c r="D892" s="10" t="s">
        <v>17</v>
      </c>
      <c r="E892" s="10" t="s">
        <v>40</v>
      </c>
      <c r="F892" s="10" t="s">
        <v>53</v>
      </c>
      <c r="G892" s="10" t="s">
        <v>590</v>
      </c>
      <c r="H892" s="14">
        <v>121.9</v>
      </c>
      <c r="I892" s="14">
        <v>2.0860037056183818</v>
      </c>
      <c r="J892" s="14" t="s">
        <v>1666</v>
      </c>
      <c r="K892" s="10">
        <v>117.7</v>
      </c>
      <c r="L892" s="10">
        <v>2.0707764628434346</v>
      </c>
      <c r="M892" s="15" t="s">
        <v>1681</v>
      </c>
      <c r="N892" s="10"/>
      <c r="O892" s="10"/>
      <c r="Q892" s="10">
        <v>2.86</v>
      </c>
      <c r="R892" s="10">
        <f t="shared" si="45"/>
        <v>0.456366033129043</v>
      </c>
      <c r="S892" s="10" t="s">
        <v>1666</v>
      </c>
    </row>
    <row r="893" spans="1:21" x14ac:dyDescent="0.2">
      <c r="A893" s="12">
        <v>1035</v>
      </c>
      <c r="B893" s="12" t="s">
        <v>15</v>
      </c>
      <c r="C893" s="12" t="s">
        <v>16</v>
      </c>
      <c r="D893" s="10" t="s">
        <v>17</v>
      </c>
      <c r="E893" s="10" t="s">
        <v>40</v>
      </c>
      <c r="F893" s="10" t="s">
        <v>53</v>
      </c>
      <c r="G893" s="10" t="s">
        <v>343</v>
      </c>
      <c r="H893" s="14">
        <v>116.235</v>
      </c>
      <c r="I893" s="14">
        <v>2.0653369199486611</v>
      </c>
      <c r="J893" s="14" t="s">
        <v>1666</v>
      </c>
      <c r="K893" s="10">
        <v>121.6</v>
      </c>
      <c r="L893" s="10">
        <v>2.0849335749367159</v>
      </c>
      <c r="M893" s="15" t="s">
        <v>1681</v>
      </c>
      <c r="N893" s="10"/>
      <c r="O893" s="10"/>
      <c r="Q893" s="10">
        <v>1.6825000000000001</v>
      </c>
      <c r="R893" s="10">
        <f t="shared" si="45"/>
        <v>0.22595507289601449</v>
      </c>
      <c r="S893" s="10" t="s">
        <v>1666</v>
      </c>
    </row>
    <row r="894" spans="1:21" x14ac:dyDescent="0.2">
      <c r="A894" s="12">
        <v>1036</v>
      </c>
      <c r="B894" s="12" t="s">
        <v>15</v>
      </c>
      <c r="C894" s="12" t="s">
        <v>16</v>
      </c>
      <c r="D894" s="10" t="s">
        <v>17</v>
      </c>
      <c r="E894" s="10" t="s">
        <v>40</v>
      </c>
      <c r="F894" s="10" t="s">
        <v>53</v>
      </c>
      <c r="G894" s="10" t="s">
        <v>314</v>
      </c>
      <c r="H894" s="14">
        <v>106.3</v>
      </c>
      <c r="I894" s="14">
        <v>2.0265332645232967</v>
      </c>
      <c r="J894" s="14" t="s">
        <v>1666</v>
      </c>
      <c r="K894" s="10">
        <v>110</v>
      </c>
      <c r="L894" s="10">
        <v>2.0413926851582249</v>
      </c>
      <c r="M894" s="15" t="s">
        <v>1681</v>
      </c>
      <c r="N894" s="10"/>
      <c r="O894" s="10"/>
      <c r="Q894" s="10">
        <v>1.44</v>
      </c>
      <c r="R894" s="10">
        <f t="shared" si="45"/>
        <v>0.15836249209524964</v>
      </c>
      <c r="S894" s="10" t="s">
        <v>1666</v>
      </c>
    </row>
    <row r="895" spans="1:21" x14ac:dyDescent="0.2">
      <c r="A895" s="12">
        <v>1037</v>
      </c>
      <c r="B895" s="12" t="s">
        <v>15</v>
      </c>
      <c r="C895" s="12" t="s">
        <v>16</v>
      </c>
      <c r="D895" s="10" t="s">
        <v>17</v>
      </c>
      <c r="E895" s="10" t="s">
        <v>40</v>
      </c>
      <c r="F895" s="10" t="s">
        <v>53</v>
      </c>
      <c r="G895" s="10" t="s">
        <v>312</v>
      </c>
      <c r="H895" s="14">
        <v>102.5</v>
      </c>
      <c r="I895" s="14">
        <v>2.0107238653917729</v>
      </c>
      <c r="J895" s="14" t="s">
        <v>1666</v>
      </c>
      <c r="K895" s="10">
        <v>118.7</v>
      </c>
      <c r="L895" s="10">
        <v>2.0744507189545911</v>
      </c>
      <c r="M895" s="15" t="s">
        <v>1681</v>
      </c>
      <c r="N895" s="10"/>
      <c r="O895" s="10"/>
      <c r="Q895" s="10">
        <v>1.42</v>
      </c>
      <c r="R895" s="10">
        <f t="shared" si="45"/>
        <v>0.15228834438305647</v>
      </c>
      <c r="S895" s="10" t="s">
        <v>1666</v>
      </c>
    </row>
    <row r="896" spans="1:21" x14ac:dyDescent="0.2">
      <c r="A896" s="12">
        <v>1150</v>
      </c>
      <c r="B896" s="12" t="s">
        <v>15</v>
      </c>
      <c r="C896" s="12" t="s">
        <v>16</v>
      </c>
      <c r="D896" s="10" t="s">
        <v>17</v>
      </c>
      <c r="E896" s="10" t="s">
        <v>40</v>
      </c>
      <c r="F896" s="10" t="s">
        <v>389</v>
      </c>
      <c r="G896" s="10" t="s">
        <v>490</v>
      </c>
      <c r="H896" s="14">
        <v>93.97</v>
      </c>
      <c r="I896" s="14">
        <v>1.9729892268553488</v>
      </c>
      <c r="J896" s="14" t="s">
        <v>1666</v>
      </c>
      <c r="K896" s="10">
        <v>137</v>
      </c>
      <c r="L896" s="10">
        <v>2.1367205671564067</v>
      </c>
      <c r="M896" s="15" t="s">
        <v>1681</v>
      </c>
      <c r="N896" s="10"/>
      <c r="O896" s="10"/>
      <c r="Q896" s="10">
        <v>2.2250000000000001</v>
      </c>
      <c r="R896" s="10">
        <f t="shared" si="45"/>
        <v>0.3473300153169504</v>
      </c>
      <c r="S896" s="10" t="s">
        <v>1666</v>
      </c>
    </row>
    <row r="897" spans="1:21" x14ac:dyDescent="0.2">
      <c r="A897" s="12">
        <v>910</v>
      </c>
      <c r="B897" s="12" t="s">
        <v>15</v>
      </c>
      <c r="C897" s="12" t="s">
        <v>16</v>
      </c>
      <c r="D897" s="10" t="s">
        <v>17</v>
      </c>
      <c r="E897" s="17" t="s">
        <v>1663</v>
      </c>
      <c r="F897" s="10" t="s">
        <v>26</v>
      </c>
      <c r="G897" s="10" t="s">
        <v>282</v>
      </c>
      <c r="H897" s="14">
        <v>50000</v>
      </c>
      <c r="I897" s="14">
        <v>4.6989700043360187</v>
      </c>
      <c r="J897" s="14" t="s">
        <v>1666</v>
      </c>
      <c r="K897" s="10">
        <v>45.69</v>
      </c>
      <c r="L897" s="10">
        <v>1.659821158055705</v>
      </c>
      <c r="M897" s="15" t="s">
        <v>1681</v>
      </c>
      <c r="N897" s="16">
        <v>319.1537855100762</v>
      </c>
      <c r="O897" s="10">
        <v>2.504</v>
      </c>
      <c r="P897" s="10" t="s">
        <v>1646</v>
      </c>
      <c r="Q897" s="10">
        <v>1.2050000000000001</v>
      </c>
      <c r="R897" s="10">
        <f t="shared" si="45"/>
        <v>8.098704691088722E-2</v>
      </c>
      <c r="S897" s="10" t="s">
        <v>1666</v>
      </c>
      <c r="T897" s="10">
        <v>2.34</v>
      </c>
      <c r="U897" s="10" t="s">
        <v>1665</v>
      </c>
    </row>
    <row r="898" spans="1:21" x14ac:dyDescent="0.2">
      <c r="A898" s="12">
        <v>911</v>
      </c>
      <c r="B898" s="12" t="s">
        <v>15</v>
      </c>
      <c r="C898" s="12" t="s">
        <v>16</v>
      </c>
      <c r="D898" s="10" t="s">
        <v>17</v>
      </c>
      <c r="E898" s="17" t="s">
        <v>1663</v>
      </c>
      <c r="F898" s="10" t="s">
        <v>26</v>
      </c>
      <c r="G898" s="10" t="s">
        <v>264</v>
      </c>
      <c r="H898" s="14">
        <v>74644.87</v>
      </c>
      <c r="I898" s="14">
        <v>4.8729999660161933</v>
      </c>
      <c r="J898" s="14" t="s">
        <v>1666</v>
      </c>
      <c r="K898" s="10">
        <v>64.676000000000002</v>
      </c>
      <c r="L898" s="10">
        <v>1.8107431523653792</v>
      </c>
      <c r="M898" s="15" t="s">
        <v>1681</v>
      </c>
      <c r="N898" s="16">
        <v>338.06483620598158</v>
      </c>
      <c r="O898" s="10">
        <v>2.5289999999999999</v>
      </c>
      <c r="P898" s="10" t="s">
        <v>1646</v>
      </c>
      <c r="Q898" s="10">
        <v>1.095</v>
      </c>
      <c r="R898" s="10">
        <f t="shared" si="45"/>
        <v>3.941411917613713E-2</v>
      </c>
      <c r="S898" s="10" t="s">
        <v>1666</v>
      </c>
    </row>
    <row r="899" spans="1:21" x14ac:dyDescent="0.2">
      <c r="A899" s="12">
        <v>912</v>
      </c>
      <c r="B899" s="12" t="s">
        <v>15</v>
      </c>
      <c r="C899" s="12" t="s">
        <v>16</v>
      </c>
      <c r="D899" s="10" t="s">
        <v>17</v>
      </c>
      <c r="E899" s="17" t="s">
        <v>1663</v>
      </c>
      <c r="F899" s="10" t="s">
        <v>26</v>
      </c>
      <c r="G899" s="10" t="s">
        <v>172</v>
      </c>
      <c r="H899" s="14">
        <v>79562.5</v>
      </c>
      <c r="I899" s="14">
        <v>4.9007084209977307</v>
      </c>
      <c r="J899" s="14" t="s">
        <v>1666</v>
      </c>
      <c r="K899" s="10">
        <v>64.69</v>
      </c>
      <c r="L899" s="10">
        <v>1.8108371511404884</v>
      </c>
      <c r="M899" s="15" t="s">
        <v>1681</v>
      </c>
      <c r="N899" s="16">
        <v>81.096105785384125</v>
      </c>
      <c r="O899" s="10">
        <v>1.9090000000000003</v>
      </c>
      <c r="P899" s="10" t="s">
        <v>1646</v>
      </c>
      <c r="Q899" s="10">
        <v>1</v>
      </c>
      <c r="R899" s="10">
        <f t="shared" si="45"/>
        <v>0</v>
      </c>
      <c r="S899" s="10" t="s">
        <v>1666</v>
      </c>
    </row>
    <row r="900" spans="1:21" x14ac:dyDescent="0.2">
      <c r="A900" s="12">
        <v>1116</v>
      </c>
      <c r="B900" s="12" t="s">
        <v>15</v>
      </c>
      <c r="C900" s="12" t="s">
        <v>16</v>
      </c>
      <c r="D900" s="10" t="s">
        <v>17</v>
      </c>
      <c r="E900" s="10" t="s">
        <v>40</v>
      </c>
      <c r="F900" s="10" t="s">
        <v>389</v>
      </c>
      <c r="G900" s="10" t="s">
        <v>565</v>
      </c>
      <c r="H900" s="14">
        <v>82.01</v>
      </c>
      <c r="I900" s="14">
        <v>1.9138668118962392</v>
      </c>
      <c r="J900" s="14" t="s">
        <v>1666</v>
      </c>
      <c r="K900" s="10">
        <v>80.900000000000006</v>
      </c>
      <c r="L900" s="10">
        <v>1.9079485216122722</v>
      </c>
      <c r="M900" s="15" t="s">
        <v>1681</v>
      </c>
      <c r="N900" s="10"/>
      <c r="O900" s="10"/>
      <c r="Q900" s="10">
        <v>2.6375000000000002</v>
      </c>
      <c r="R900" s="10">
        <f t="shared" si="45"/>
        <v>0.42119246830574913</v>
      </c>
      <c r="S900" s="10" t="s">
        <v>1666</v>
      </c>
    </row>
    <row r="901" spans="1:21" x14ac:dyDescent="0.2">
      <c r="A901" s="12">
        <v>982</v>
      </c>
      <c r="B901" s="12" t="s">
        <v>15</v>
      </c>
      <c r="C901" s="12" t="s">
        <v>56</v>
      </c>
      <c r="D901" s="10" t="s">
        <v>57</v>
      </c>
      <c r="E901" s="10" t="s">
        <v>58</v>
      </c>
      <c r="F901" s="10" t="s">
        <v>1092</v>
      </c>
      <c r="G901" s="10" t="s">
        <v>1195</v>
      </c>
      <c r="H901" s="14">
        <v>129.12192736135299</v>
      </c>
      <c r="I901" s="14">
        <v>2.1109999999999984</v>
      </c>
      <c r="J901" s="14" t="s">
        <v>1666</v>
      </c>
      <c r="K901" s="10">
        <v>104.28</v>
      </c>
      <c r="L901" s="10">
        <v>2.0182010224962914</v>
      </c>
      <c r="M901" s="15" t="s">
        <v>1681</v>
      </c>
      <c r="N901" s="16">
        <v>0.34200000000000003</v>
      </c>
      <c r="O901" s="10">
        <v>-0.46597389394386496</v>
      </c>
      <c r="P901" s="18" t="s">
        <v>1674</v>
      </c>
      <c r="Q901" s="10">
        <v>12.5</v>
      </c>
      <c r="R901" s="10">
        <f t="shared" si="45"/>
        <v>1.0969100130080565</v>
      </c>
      <c r="S901" s="10" t="s">
        <v>1666</v>
      </c>
    </row>
    <row r="902" spans="1:21" x14ac:dyDescent="0.2">
      <c r="A902" s="12">
        <v>104</v>
      </c>
      <c r="B902" s="12" t="s">
        <v>1132</v>
      </c>
      <c r="C902" s="12" t="s">
        <v>56</v>
      </c>
      <c r="D902" s="10" t="s">
        <v>606</v>
      </c>
      <c r="E902" s="10" t="s">
        <v>1133</v>
      </c>
      <c r="F902" s="10" t="s">
        <v>1299</v>
      </c>
      <c r="G902" s="10" t="s">
        <v>1372</v>
      </c>
      <c r="H902" s="14">
        <v>46.098699999999994</v>
      </c>
      <c r="I902" s="14">
        <v>1.6636886783009903</v>
      </c>
      <c r="J902" s="14" t="s">
        <v>1669</v>
      </c>
      <c r="K902" s="10">
        <v>104.4</v>
      </c>
      <c r="L902" s="10">
        <v>2.0187004986662433</v>
      </c>
      <c r="M902" s="15" t="s">
        <v>1681</v>
      </c>
      <c r="N902" s="16">
        <v>0.33030000000000004</v>
      </c>
      <c r="O902" s="10">
        <v>-0.48109142630858576</v>
      </c>
      <c r="P902" s="10" t="s">
        <v>1669</v>
      </c>
      <c r="Q902" s="10">
        <v>1250.0000000000007</v>
      </c>
      <c r="R902" s="10">
        <f t="shared" si="45"/>
        <v>3.0969100130080567</v>
      </c>
      <c r="S902" s="10" t="s">
        <v>1648</v>
      </c>
      <c r="T902" s="10">
        <v>3.06</v>
      </c>
      <c r="U902" s="10" t="s">
        <v>1665</v>
      </c>
    </row>
    <row r="903" spans="1:21" x14ac:dyDescent="0.2">
      <c r="A903" s="12">
        <v>105</v>
      </c>
      <c r="B903" s="12" t="s">
        <v>1132</v>
      </c>
      <c r="C903" s="12" t="s">
        <v>56</v>
      </c>
      <c r="D903" s="10" t="s">
        <v>606</v>
      </c>
      <c r="E903" s="10" t="s">
        <v>1133</v>
      </c>
      <c r="F903" s="10" t="s">
        <v>1233</v>
      </c>
      <c r="G903" s="10" t="s">
        <v>1338</v>
      </c>
      <c r="H903" s="14">
        <v>40.040900000000001</v>
      </c>
      <c r="I903" s="14">
        <v>1.6025038305615502</v>
      </c>
      <c r="J903" s="14" t="s">
        <v>1669</v>
      </c>
      <c r="K903" s="10">
        <v>138.9</v>
      </c>
      <c r="L903" s="10">
        <v>2.1427022457376155</v>
      </c>
      <c r="M903" s="15" t="s">
        <v>1681</v>
      </c>
      <c r="N903" s="16">
        <v>0.45069999999999999</v>
      </c>
      <c r="O903" s="10">
        <v>-0.34611244192902246</v>
      </c>
      <c r="P903" s="10" t="s">
        <v>1669</v>
      </c>
      <c r="Q903" s="10">
        <v>810.00000000000114</v>
      </c>
      <c r="R903" s="10">
        <f t="shared" si="45"/>
        <v>2.9084850188786504</v>
      </c>
      <c r="S903" s="10" t="s">
        <v>1648</v>
      </c>
    </row>
    <row r="904" spans="1:21" x14ac:dyDescent="0.2">
      <c r="A904" s="12">
        <v>650</v>
      </c>
      <c r="B904" s="12" t="s">
        <v>15</v>
      </c>
      <c r="C904" s="12" t="s">
        <v>16</v>
      </c>
      <c r="D904" s="10" t="s">
        <v>17</v>
      </c>
      <c r="E904" s="10" t="s">
        <v>82</v>
      </c>
      <c r="F904" s="10" t="s">
        <v>220</v>
      </c>
      <c r="G904" s="10" t="s">
        <v>221</v>
      </c>
      <c r="H904" s="14">
        <v>34560.014999999999</v>
      </c>
      <c r="I904" s="14">
        <v>4.5385739223026835</v>
      </c>
      <c r="J904" s="14" t="s">
        <v>1666</v>
      </c>
      <c r="K904" s="10">
        <v>68.099999999999994</v>
      </c>
      <c r="L904" s="10">
        <v>1.8331471119127851</v>
      </c>
      <c r="M904" s="15" t="s">
        <v>1681</v>
      </c>
      <c r="N904" s="16">
        <v>250.03453616964327</v>
      </c>
      <c r="O904" s="10">
        <v>2.3980000000000001</v>
      </c>
      <c r="P904" s="10" t="s">
        <v>1646</v>
      </c>
      <c r="Q904" s="10">
        <v>1.0049999999999999</v>
      </c>
      <c r="R904" s="10">
        <f t="shared" si="45"/>
        <v>2.1660617565076304E-3</v>
      </c>
      <c r="S904" s="10" t="s">
        <v>1666</v>
      </c>
    </row>
    <row r="905" spans="1:21" x14ac:dyDescent="0.2">
      <c r="A905" s="12">
        <v>651</v>
      </c>
      <c r="B905" s="12" t="s">
        <v>15</v>
      </c>
      <c r="C905" s="12" t="s">
        <v>16</v>
      </c>
      <c r="D905" s="10" t="s">
        <v>17</v>
      </c>
      <c r="E905" s="10" t="s">
        <v>82</v>
      </c>
      <c r="F905" s="10" t="s">
        <v>220</v>
      </c>
      <c r="G905" s="10" t="s">
        <v>255</v>
      </c>
      <c r="H905" s="14">
        <v>44983.5</v>
      </c>
      <c r="I905" s="14">
        <v>4.6530532432639342</v>
      </c>
      <c r="J905" s="14" t="s">
        <v>1666</v>
      </c>
      <c r="K905" s="10">
        <v>57.36</v>
      </c>
      <c r="L905" s="10">
        <v>1.7586091426597437</v>
      </c>
      <c r="M905" s="15" t="s">
        <v>1681</v>
      </c>
      <c r="N905" s="16">
        <v>118.85022274370192</v>
      </c>
      <c r="O905" s="10">
        <v>2.0750000000000002</v>
      </c>
      <c r="P905" s="10" t="s">
        <v>1646</v>
      </c>
      <c r="Q905" s="10">
        <v>1.0625</v>
      </c>
      <c r="R905" s="10">
        <f t="shared" si="45"/>
        <v>2.6328938722349149E-2</v>
      </c>
      <c r="S905" s="10" t="s">
        <v>1666</v>
      </c>
      <c r="T905" s="10">
        <v>3.46</v>
      </c>
      <c r="U905" s="10" t="s">
        <v>1665</v>
      </c>
    </row>
    <row r="906" spans="1:21" x14ac:dyDescent="0.2">
      <c r="A906" s="12">
        <v>769</v>
      </c>
      <c r="B906" s="12" t="s">
        <v>15</v>
      </c>
      <c r="C906" s="12" t="s">
        <v>16</v>
      </c>
      <c r="D906" s="10" t="s">
        <v>17</v>
      </c>
      <c r="E906" s="10" t="s">
        <v>131</v>
      </c>
      <c r="F906" s="10" t="s">
        <v>319</v>
      </c>
      <c r="G906" s="10" t="s">
        <v>480</v>
      </c>
      <c r="H906" s="14">
        <v>52399.99</v>
      </c>
      <c r="I906" s="14">
        <v>4.7193312041030921</v>
      </c>
      <c r="J906" s="14" t="s">
        <v>1666</v>
      </c>
      <c r="K906" s="10">
        <v>62.1</v>
      </c>
      <c r="L906" s="10">
        <v>1.7930916001765802</v>
      </c>
      <c r="M906" s="15" t="s">
        <v>1681</v>
      </c>
      <c r="N906" s="10"/>
      <c r="O906" s="10"/>
      <c r="Q906" s="10">
        <v>2.14</v>
      </c>
      <c r="R906" s="10">
        <f t="shared" si="45"/>
        <v>0.33041377334919086</v>
      </c>
      <c r="S906" s="10" t="s">
        <v>1666</v>
      </c>
    </row>
    <row r="907" spans="1:21" x14ac:dyDescent="0.2">
      <c r="A907" s="12">
        <v>617</v>
      </c>
      <c r="B907" s="12" t="s">
        <v>15</v>
      </c>
      <c r="C907" s="12" t="s">
        <v>16</v>
      </c>
      <c r="D907" s="10" t="s">
        <v>17</v>
      </c>
      <c r="E907" s="10" t="s">
        <v>131</v>
      </c>
      <c r="F907" s="10" t="s">
        <v>319</v>
      </c>
      <c r="G907" s="10" t="s">
        <v>552</v>
      </c>
      <c r="H907" s="14">
        <v>161914.68</v>
      </c>
      <c r="I907" s="14">
        <v>5.2092862258625194</v>
      </c>
      <c r="J907" s="14" t="s">
        <v>1666</v>
      </c>
      <c r="K907" s="10">
        <v>51.408000000000001</v>
      </c>
      <c r="L907" s="10">
        <v>1.711030708207443</v>
      </c>
      <c r="M907" s="15" t="s">
        <v>1681</v>
      </c>
      <c r="N907" s="16">
        <v>24.378108183687527</v>
      </c>
      <c r="O907" s="10">
        <v>1.387</v>
      </c>
      <c r="P907" s="10" t="s">
        <v>1646</v>
      </c>
      <c r="Q907" s="10">
        <v>2.585</v>
      </c>
      <c r="R907" s="10">
        <f t="shared" si="45"/>
        <v>0.4124605474299613</v>
      </c>
      <c r="S907" s="10" t="s">
        <v>1666</v>
      </c>
      <c r="T907" s="10">
        <v>2.71</v>
      </c>
      <c r="U907" s="10" t="s">
        <v>1665</v>
      </c>
    </row>
    <row r="908" spans="1:21" x14ac:dyDescent="0.2">
      <c r="A908" s="12">
        <v>250</v>
      </c>
      <c r="B908" s="12" t="s">
        <v>15</v>
      </c>
      <c r="C908" s="12" t="s">
        <v>16</v>
      </c>
      <c r="D908" s="10" t="s">
        <v>160</v>
      </c>
      <c r="E908" s="10" t="s">
        <v>161</v>
      </c>
      <c r="F908" s="10" t="s">
        <v>1096</v>
      </c>
      <c r="G908" s="10" t="s">
        <v>1097</v>
      </c>
      <c r="H908" s="14">
        <v>13.834390000000001</v>
      </c>
      <c r="I908" s="14">
        <v>1.1409600145449557</v>
      </c>
      <c r="J908" s="14" t="s">
        <v>1666</v>
      </c>
      <c r="K908" s="10">
        <v>61.98</v>
      </c>
      <c r="L908" s="10">
        <v>1.7922515719032641</v>
      </c>
      <c r="M908" s="15" t="s">
        <v>1681</v>
      </c>
      <c r="N908" s="16">
        <v>0.27478941531023965</v>
      </c>
      <c r="O908" s="10">
        <v>-0.56100000000000005</v>
      </c>
      <c r="P908" s="10" t="s">
        <v>1646</v>
      </c>
      <c r="Q908" s="10">
        <v>6</v>
      </c>
      <c r="R908" s="10">
        <f t="shared" si="45"/>
        <v>0.77815125038364363</v>
      </c>
      <c r="S908" s="10" t="s">
        <v>1666</v>
      </c>
    </row>
    <row r="909" spans="1:21" x14ac:dyDescent="0.2">
      <c r="A909" s="12">
        <v>643</v>
      </c>
      <c r="B909" s="12" t="s">
        <v>15</v>
      </c>
      <c r="C909" s="12" t="s">
        <v>16</v>
      </c>
      <c r="D909" s="10" t="s">
        <v>17</v>
      </c>
      <c r="E909" s="10" t="s">
        <v>82</v>
      </c>
      <c r="F909" s="10" t="s">
        <v>102</v>
      </c>
      <c r="G909" s="10" t="s">
        <v>230</v>
      </c>
      <c r="H909" s="14">
        <v>17728.560000000001</v>
      </c>
      <c r="I909" s="14">
        <v>4.2486734615201724</v>
      </c>
      <c r="J909" s="14" t="s">
        <v>1666</v>
      </c>
      <c r="K909" s="10">
        <v>73</v>
      </c>
      <c r="L909" s="10">
        <v>1.8633228601204559</v>
      </c>
      <c r="M909" s="15" t="s">
        <v>1681</v>
      </c>
      <c r="N909" s="16">
        <v>93.540567414755245</v>
      </c>
      <c r="O909" s="10">
        <v>1.9710000000000003</v>
      </c>
      <c r="P909" s="10" t="s">
        <v>1646</v>
      </c>
      <c r="Q909" s="10">
        <v>1.0075000000000001</v>
      </c>
      <c r="R909" s="10">
        <f t="shared" si="45"/>
        <v>3.2450548131470851E-3</v>
      </c>
      <c r="S909" s="10" t="s">
        <v>1666</v>
      </c>
    </row>
    <row r="910" spans="1:21" x14ac:dyDescent="0.2">
      <c r="A910" s="12">
        <v>644</v>
      </c>
      <c r="B910" s="12" t="s">
        <v>15</v>
      </c>
      <c r="C910" s="12" t="s">
        <v>16</v>
      </c>
      <c r="D910" s="10" t="s">
        <v>17</v>
      </c>
      <c r="E910" s="10" t="s">
        <v>82</v>
      </c>
      <c r="F910" s="10" t="s">
        <v>102</v>
      </c>
      <c r="G910" s="10" t="s">
        <v>222</v>
      </c>
      <c r="H910" s="14">
        <v>16836.7</v>
      </c>
      <c r="I910" s="14">
        <v>4.2262569736106483</v>
      </c>
      <c r="J910" s="14" t="s">
        <v>1666</v>
      </c>
      <c r="K910" s="10">
        <v>76.2</v>
      </c>
      <c r="L910" s="10">
        <v>1.8819549713396004</v>
      </c>
      <c r="M910" s="15" t="s">
        <v>1681</v>
      </c>
      <c r="N910" s="16">
        <v>51.999599653351616</v>
      </c>
      <c r="O910" s="10">
        <v>1.7160000000000002</v>
      </c>
      <c r="P910" s="10" t="s">
        <v>1646</v>
      </c>
      <c r="Q910" s="10">
        <v>1.0049999999999999</v>
      </c>
      <c r="R910" s="10">
        <f t="shared" si="45"/>
        <v>2.1660617565076304E-3</v>
      </c>
      <c r="S910" s="10" t="s">
        <v>1666</v>
      </c>
    </row>
    <row r="911" spans="1:21" x14ac:dyDescent="0.2">
      <c r="A911" s="12">
        <v>938</v>
      </c>
      <c r="B911" s="12" t="s">
        <v>15</v>
      </c>
      <c r="C911" s="12" t="s">
        <v>16</v>
      </c>
      <c r="D911" s="10" t="s">
        <v>17</v>
      </c>
      <c r="E911" s="10" t="s">
        <v>82</v>
      </c>
      <c r="F911" s="10" t="s">
        <v>102</v>
      </c>
      <c r="G911" s="10" t="s">
        <v>223</v>
      </c>
      <c r="H911" s="14">
        <v>18000</v>
      </c>
      <c r="I911" s="14">
        <v>4.2552725051033065</v>
      </c>
      <c r="J911" s="14" t="s">
        <v>1666</v>
      </c>
      <c r="K911" s="10">
        <v>77.2</v>
      </c>
      <c r="L911" s="10">
        <v>1.8876173003357362</v>
      </c>
      <c r="M911" s="15" t="s">
        <v>1681</v>
      </c>
      <c r="N911" s="16">
        <v>72.276980360217038</v>
      </c>
      <c r="O911" s="10">
        <v>1.859</v>
      </c>
      <c r="P911" s="10" t="s">
        <v>1646</v>
      </c>
      <c r="Q911" s="10">
        <v>1.0049999999999999</v>
      </c>
      <c r="R911" s="10">
        <f t="shared" si="45"/>
        <v>2.1660617565076304E-3</v>
      </c>
      <c r="S911" s="10" t="s">
        <v>1666</v>
      </c>
      <c r="T911" s="10">
        <v>3.53</v>
      </c>
      <c r="U911" s="10" t="s">
        <v>1665</v>
      </c>
    </row>
    <row r="912" spans="1:21" x14ac:dyDescent="0.2">
      <c r="A912" s="12">
        <v>739</v>
      </c>
      <c r="B912" s="12" t="s">
        <v>15</v>
      </c>
      <c r="C912" s="12" t="s">
        <v>16</v>
      </c>
      <c r="D912" s="10" t="s">
        <v>17</v>
      </c>
      <c r="E912" s="10" t="s">
        <v>82</v>
      </c>
      <c r="F912" s="10" t="s">
        <v>102</v>
      </c>
      <c r="G912" s="10" t="s">
        <v>1565</v>
      </c>
      <c r="H912" s="14">
        <v>18250</v>
      </c>
      <c r="I912" s="14">
        <v>4.2612628687924934</v>
      </c>
      <c r="J912" s="14" t="s">
        <v>1639</v>
      </c>
      <c r="K912" s="10">
        <v>71.5</v>
      </c>
      <c r="L912" s="10">
        <v>1.8543060418010806</v>
      </c>
      <c r="M912" s="15" t="s">
        <v>1681</v>
      </c>
      <c r="N912" s="10"/>
      <c r="O912" s="10"/>
      <c r="Q912" s="10"/>
      <c r="R912" s="10"/>
      <c r="T912" s="11"/>
    </row>
    <row r="913" spans="1:21" x14ac:dyDescent="0.2">
      <c r="A913" s="12">
        <v>1348</v>
      </c>
      <c r="B913" s="12" t="s">
        <v>1132</v>
      </c>
      <c r="C913" s="12" t="s">
        <v>56</v>
      </c>
      <c r="D913" s="10" t="s">
        <v>606</v>
      </c>
      <c r="E913" s="10" t="s">
        <v>1133</v>
      </c>
      <c r="F913" s="10" t="s">
        <v>1251</v>
      </c>
      <c r="G913" s="10" t="s">
        <v>1566</v>
      </c>
      <c r="H913" s="14">
        <v>45.7</v>
      </c>
      <c r="I913" s="14">
        <v>1.6599162000698502</v>
      </c>
      <c r="J913" s="14" t="s">
        <v>1666</v>
      </c>
      <c r="K913" s="10">
        <v>41</v>
      </c>
      <c r="L913" s="10">
        <v>1.6127838567197355</v>
      </c>
      <c r="M913" s="15" t="s">
        <v>1681</v>
      </c>
      <c r="N913" s="10"/>
      <c r="O913" s="10"/>
      <c r="Q913" s="10"/>
      <c r="R913" s="10"/>
      <c r="T913" s="11"/>
    </row>
    <row r="914" spans="1:21" x14ac:dyDescent="0.2">
      <c r="A914" s="12">
        <v>1349</v>
      </c>
      <c r="B914" s="12" t="s">
        <v>1132</v>
      </c>
      <c r="C914" s="12" t="s">
        <v>56</v>
      </c>
      <c r="D914" s="10" t="s">
        <v>606</v>
      </c>
      <c r="E914" s="10" t="s">
        <v>1133</v>
      </c>
      <c r="F914" s="10" t="s">
        <v>1251</v>
      </c>
      <c r="G914" s="10" t="s">
        <v>1567</v>
      </c>
      <c r="H914" s="14">
        <v>110</v>
      </c>
      <c r="I914" s="14">
        <v>2.0413926851582249</v>
      </c>
      <c r="J914" s="14" t="s">
        <v>1666</v>
      </c>
      <c r="K914" s="10">
        <v>52</v>
      </c>
      <c r="L914" s="10">
        <v>1.7160033436347992</v>
      </c>
      <c r="M914" s="15" t="s">
        <v>1681</v>
      </c>
      <c r="N914" s="10"/>
      <c r="O914" s="10"/>
      <c r="Q914" s="10"/>
      <c r="R914" s="10"/>
      <c r="T914" s="11"/>
    </row>
    <row r="915" spans="1:21" x14ac:dyDescent="0.2">
      <c r="A915" s="12">
        <v>106</v>
      </c>
      <c r="B915" s="12" t="s">
        <v>1132</v>
      </c>
      <c r="C915" s="12" t="s">
        <v>56</v>
      </c>
      <c r="D915" s="10" t="s">
        <v>606</v>
      </c>
      <c r="E915" s="10" t="s">
        <v>1133</v>
      </c>
      <c r="F915" s="10" t="s">
        <v>1134</v>
      </c>
      <c r="G915" s="10" t="s">
        <v>1360</v>
      </c>
      <c r="H915" s="14">
        <v>1.95</v>
      </c>
      <c r="I915" s="14">
        <v>0.29003461136251801</v>
      </c>
      <c r="J915" s="14" t="s">
        <v>1666</v>
      </c>
      <c r="K915" s="10">
        <v>23.805</v>
      </c>
      <c r="L915" s="10">
        <v>1.3766681858105294</v>
      </c>
      <c r="M915" s="15" t="s">
        <v>1681</v>
      </c>
      <c r="N915" s="16">
        <v>1.4996848355023737E-3</v>
      </c>
      <c r="O915" s="10">
        <v>-2.8239999999999998</v>
      </c>
      <c r="P915" s="10" t="s">
        <v>1646</v>
      </c>
      <c r="Q915" s="10">
        <v>1000</v>
      </c>
      <c r="R915" s="10">
        <f>LOG10(Q915)</f>
        <v>3</v>
      </c>
      <c r="S915" s="10" t="s">
        <v>1666</v>
      </c>
    </row>
    <row r="916" spans="1:21" x14ac:dyDescent="0.2">
      <c r="A916" s="12">
        <v>706</v>
      </c>
      <c r="B916" s="12" t="s">
        <v>15</v>
      </c>
      <c r="C916" s="12" t="s">
        <v>16</v>
      </c>
      <c r="D916" s="10" t="s">
        <v>17</v>
      </c>
      <c r="E916" s="10" t="s">
        <v>40</v>
      </c>
      <c r="F916" s="10" t="s">
        <v>53</v>
      </c>
      <c r="G916" s="10" t="s">
        <v>1568</v>
      </c>
      <c r="H916" s="14">
        <v>533.33000000000004</v>
      </c>
      <c r="I916" s="14">
        <v>2.726996013587268</v>
      </c>
      <c r="J916" s="14" t="s">
        <v>1666</v>
      </c>
      <c r="K916" s="10">
        <v>120</v>
      </c>
      <c r="L916" s="10">
        <v>2.0791812460476247</v>
      </c>
      <c r="M916" s="15" t="s">
        <v>1681</v>
      </c>
      <c r="N916" s="10"/>
      <c r="O916" s="10"/>
      <c r="Q916" s="10"/>
      <c r="R916" s="10"/>
      <c r="T916" s="11"/>
    </row>
    <row r="917" spans="1:21" x14ac:dyDescent="0.2">
      <c r="A917" s="12">
        <v>551</v>
      </c>
      <c r="B917" s="12" t="s">
        <v>15</v>
      </c>
      <c r="C917" s="12" t="s">
        <v>16</v>
      </c>
      <c r="D917" s="10" t="s">
        <v>17</v>
      </c>
      <c r="E917" s="10" t="s">
        <v>40</v>
      </c>
      <c r="F917" s="10" t="s">
        <v>53</v>
      </c>
      <c r="G917" s="10" t="s">
        <v>327</v>
      </c>
      <c r="H917" s="14">
        <v>82.507499999999993</v>
      </c>
      <c r="I917" s="14">
        <v>1.9164934280719652</v>
      </c>
      <c r="J917" s="14" t="s">
        <v>1666</v>
      </c>
      <c r="K917" s="10">
        <v>121.3</v>
      </c>
      <c r="L917" s="10">
        <v>2.0838608008665731</v>
      </c>
      <c r="M917" s="15" t="s">
        <v>1681</v>
      </c>
      <c r="N917" s="16">
        <v>3.2</v>
      </c>
      <c r="O917" s="10">
        <v>0.50514997831990605</v>
      </c>
      <c r="P917" s="10" t="s">
        <v>1678</v>
      </c>
      <c r="Q917" s="10">
        <v>1.5149999999999999</v>
      </c>
      <c r="R917" s="10">
        <f>LOG10(Q917)</f>
        <v>0.18041263283832379</v>
      </c>
      <c r="S917" s="10" t="s">
        <v>1666</v>
      </c>
    </row>
    <row r="918" spans="1:21" x14ac:dyDescent="0.2">
      <c r="A918" s="12">
        <v>552</v>
      </c>
      <c r="B918" s="12" t="s">
        <v>15</v>
      </c>
      <c r="C918" s="12" t="s">
        <v>16</v>
      </c>
      <c r="D918" s="10" t="s">
        <v>17</v>
      </c>
      <c r="E918" s="10" t="s">
        <v>40</v>
      </c>
      <c r="F918" s="10" t="s">
        <v>53</v>
      </c>
      <c r="G918" s="10" t="s">
        <v>395</v>
      </c>
      <c r="H918" s="14">
        <v>86.65</v>
      </c>
      <c r="I918" s="14">
        <v>1.9377685670499358</v>
      </c>
      <c r="J918" s="14" t="s">
        <v>1666</v>
      </c>
      <c r="K918" s="10">
        <v>105.8</v>
      </c>
      <c r="L918" s="10">
        <v>2.0244856676991669</v>
      </c>
      <c r="M918" s="15" t="s">
        <v>1678</v>
      </c>
      <c r="N918" s="16">
        <v>1.6710906143107078</v>
      </c>
      <c r="O918" s="10">
        <v>0.22300000000000006</v>
      </c>
      <c r="P918" s="10" t="s">
        <v>1646</v>
      </c>
      <c r="Q918" s="10">
        <v>1.9550000000000001</v>
      </c>
      <c r="R918" s="10">
        <f>LOG10(Q918)</f>
        <v>0.29114676173188564</v>
      </c>
      <c r="S918" s="10" t="s">
        <v>1666</v>
      </c>
    </row>
    <row r="919" spans="1:21" x14ac:dyDescent="0.2">
      <c r="A919" s="12">
        <v>553</v>
      </c>
      <c r="B919" s="12" t="s">
        <v>15</v>
      </c>
      <c r="C919" s="12" t="s">
        <v>16</v>
      </c>
      <c r="D919" s="10" t="s">
        <v>17</v>
      </c>
      <c r="E919" s="10" t="s">
        <v>40</v>
      </c>
      <c r="F919" s="10" t="s">
        <v>53</v>
      </c>
      <c r="G919" s="10" t="s">
        <v>436</v>
      </c>
      <c r="H919" s="14">
        <v>56.77</v>
      </c>
      <c r="I919" s="14">
        <v>1.7541188942254129</v>
      </c>
      <c r="J919" s="14" t="s">
        <v>1666</v>
      </c>
      <c r="K919" s="10">
        <v>116.1</v>
      </c>
      <c r="L919" s="10">
        <v>2.064832219738574</v>
      </c>
      <c r="M919" s="15" t="s">
        <v>1681</v>
      </c>
      <c r="N919" s="16">
        <v>1.8706821403658009</v>
      </c>
      <c r="O919" s="10">
        <v>0.27200000000000008</v>
      </c>
      <c r="P919" s="10" t="s">
        <v>1646</v>
      </c>
      <c r="Q919" s="10">
        <v>2</v>
      </c>
      <c r="R919" s="10">
        <f>LOG10(Q919)</f>
        <v>0.3010299956639812</v>
      </c>
      <c r="S919" s="10" t="s">
        <v>1666</v>
      </c>
    </row>
    <row r="920" spans="1:21" x14ac:dyDescent="0.2">
      <c r="A920" s="12">
        <v>322</v>
      </c>
      <c r="B920" s="12" t="s">
        <v>15</v>
      </c>
      <c r="C920" s="12" t="s">
        <v>16</v>
      </c>
      <c r="D920" s="10" t="s">
        <v>160</v>
      </c>
      <c r="E920" s="10" t="s">
        <v>161</v>
      </c>
      <c r="F920" s="10" t="s">
        <v>777</v>
      </c>
      <c r="G920" s="10" t="s">
        <v>1569</v>
      </c>
      <c r="H920" s="14">
        <v>13.8</v>
      </c>
      <c r="I920" s="14">
        <v>1.1398790864012365</v>
      </c>
      <c r="J920" s="14" t="s">
        <v>1671</v>
      </c>
      <c r="K920" s="10">
        <v>56.74</v>
      </c>
      <c r="L920" s="10">
        <v>1.7538893314598334</v>
      </c>
      <c r="M920" s="15" t="s">
        <v>1681</v>
      </c>
      <c r="N920" s="16">
        <v>1.6E-2</v>
      </c>
      <c r="O920" s="10">
        <v>-1.7958800173440752</v>
      </c>
      <c r="P920" s="10" t="s">
        <v>1671</v>
      </c>
      <c r="Q920" s="10"/>
      <c r="R920" s="10"/>
      <c r="T920" s="10">
        <v>1.26</v>
      </c>
      <c r="U920" s="10" t="s">
        <v>1665</v>
      </c>
    </row>
    <row r="921" spans="1:21" x14ac:dyDescent="0.2">
      <c r="A921" s="12">
        <v>268</v>
      </c>
      <c r="B921" s="12" t="s">
        <v>15</v>
      </c>
      <c r="C921" s="12" t="s">
        <v>16</v>
      </c>
      <c r="D921" s="10" t="s">
        <v>160</v>
      </c>
      <c r="E921" s="10" t="s">
        <v>161</v>
      </c>
      <c r="F921" s="10" t="s">
        <v>427</v>
      </c>
      <c r="G921" s="10" t="s">
        <v>938</v>
      </c>
      <c r="H921" s="14">
        <v>7.1</v>
      </c>
      <c r="I921" s="14">
        <v>0.85125834871907524</v>
      </c>
      <c r="J921" s="14" t="s">
        <v>1671</v>
      </c>
      <c r="K921" s="10">
        <v>247.58</v>
      </c>
      <c r="L921" s="10">
        <v>2.393715558601472</v>
      </c>
      <c r="M921" s="15" t="s">
        <v>1681</v>
      </c>
      <c r="N921" s="16">
        <v>0.21</v>
      </c>
      <c r="O921" s="10">
        <v>-0.6777807052660807</v>
      </c>
      <c r="P921" s="10" t="s">
        <v>1671</v>
      </c>
      <c r="Q921" s="10">
        <v>4.5000000000000018</v>
      </c>
      <c r="R921" s="10">
        <f>LOG10(Q921)</f>
        <v>0.65321251377534384</v>
      </c>
      <c r="S921" s="10" t="s">
        <v>1658</v>
      </c>
    </row>
    <row r="922" spans="1:21" x14ac:dyDescent="0.2">
      <c r="A922" s="12">
        <v>844</v>
      </c>
      <c r="B922" s="12" t="s">
        <v>15</v>
      </c>
      <c r="C922" s="12" t="s">
        <v>16</v>
      </c>
      <c r="D922" s="10" t="s">
        <v>17</v>
      </c>
      <c r="E922" s="10" t="s">
        <v>40</v>
      </c>
      <c r="F922" s="10" t="s">
        <v>53</v>
      </c>
      <c r="G922" s="10" t="s">
        <v>1570</v>
      </c>
      <c r="H922" s="14">
        <v>325.31</v>
      </c>
      <c r="I922" s="14">
        <v>2.5122974136601735</v>
      </c>
      <c r="J922" s="14" t="s">
        <v>1666</v>
      </c>
      <c r="K922" s="10">
        <v>148</v>
      </c>
      <c r="L922" s="10">
        <v>2.1702617153949575</v>
      </c>
      <c r="M922" s="15" t="s">
        <v>1681</v>
      </c>
      <c r="N922" s="16">
        <v>1.5995580286146689</v>
      </c>
      <c r="O922" s="10">
        <v>0.20400000000000001</v>
      </c>
      <c r="P922" s="10" t="s">
        <v>1646</v>
      </c>
      <c r="Q922" s="10"/>
      <c r="R922" s="10"/>
    </row>
    <row r="923" spans="1:21" x14ac:dyDescent="0.2">
      <c r="A923" s="12">
        <v>413</v>
      </c>
      <c r="B923" s="12" t="s">
        <v>15</v>
      </c>
      <c r="C923" s="12" t="s">
        <v>16</v>
      </c>
      <c r="D923" s="10" t="s">
        <v>160</v>
      </c>
      <c r="E923" s="10" t="s">
        <v>161</v>
      </c>
      <c r="F923" s="10" t="s">
        <v>1070</v>
      </c>
      <c r="G923" s="10" t="s">
        <v>1156</v>
      </c>
      <c r="H923" s="14">
        <v>18</v>
      </c>
      <c r="I923" s="14">
        <v>1.255272505103306</v>
      </c>
      <c r="J923" s="14" t="s">
        <v>1666</v>
      </c>
      <c r="K923" s="10">
        <v>101.3</v>
      </c>
      <c r="L923" s="10">
        <v>2.0056094453602804</v>
      </c>
      <c r="M923" s="15" t="s">
        <v>1681</v>
      </c>
      <c r="N923" s="16">
        <v>0.130016957803329</v>
      </c>
      <c r="O923" s="10">
        <v>-0.88600000000000012</v>
      </c>
      <c r="P923" s="10" t="s">
        <v>1646</v>
      </c>
      <c r="Q923" s="10">
        <v>8.6</v>
      </c>
      <c r="R923" s="10">
        <f t="shared" ref="R923:R968" si="46">LOG10(Q923)</f>
        <v>0.93449845124356767</v>
      </c>
      <c r="S923" s="10" t="s">
        <v>1666</v>
      </c>
      <c r="T923" s="10">
        <v>1.51</v>
      </c>
      <c r="U923" s="10" t="s">
        <v>1665</v>
      </c>
    </row>
    <row r="924" spans="1:21" x14ac:dyDescent="0.2">
      <c r="A924" s="12">
        <v>251</v>
      </c>
      <c r="B924" s="12" t="s">
        <v>15</v>
      </c>
      <c r="C924" s="12" t="s">
        <v>16</v>
      </c>
      <c r="D924" s="10" t="s">
        <v>160</v>
      </c>
      <c r="E924" s="10" t="s">
        <v>161</v>
      </c>
      <c r="F924" s="10" t="s">
        <v>1125</v>
      </c>
      <c r="G924" s="10" t="s">
        <v>1126</v>
      </c>
      <c r="H924" s="14">
        <v>19</v>
      </c>
      <c r="I924" s="14">
        <v>1.2787536009528289</v>
      </c>
      <c r="J924" s="14" t="s">
        <v>1671</v>
      </c>
      <c r="K924" s="10">
        <v>80.319999999999993</v>
      </c>
      <c r="L924" s="10">
        <v>1.904823699800944</v>
      </c>
      <c r="M924" s="15" t="s">
        <v>1681</v>
      </c>
      <c r="N924" s="16">
        <v>0.11</v>
      </c>
      <c r="O924" s="10">
        <v>-0.95860731484177497</v>
      </c>
      <c r="P924" s="10" t="s">
        <v>1671</v>
      </c>
      <c r="Q924" s="10">
        <v>7.3000000000000016</v>
      </c>
      <c r="R924" s="10">
        <f t="shared" si="46"/>
        <v>0.863322860120456</v>
      </c>
      <c r="S924" s="10" t="s">
        <v>1658</v>
      </c>
    </row>
    <row r="925" spans="1:21" x14ac:dyDescent="0.2">
      <c r="A925" s="12">
        <v>274</v>
      </c>
      <c r="B925" s="12" t="s">
        <v>15</v>
      </c>
      <c r="C925" s="12" t="s">
        <v>16</v>
      </c>
      <c r="D925" s="10" t="s">
        <v>160</v>
      </c>
      <c r="E925" s="10" t="s">
        <v>161</v>
      </c>
      <c r="F925" s="10" t="s">
        <v>673</v>
      </c>
      <c r="G925" s="10" t="s">
        <v>674</v>
      </c>
      <c r="H925" s="14">
        <v>24.2</v>
      </c>
      <c r="I925" s="14">
        <v>1.3838153659804313</v>
      </c>
      <c r="J925" s="14" t="s">
        <v>1666</v>
      </c>
      <c r="K925" s="10">
        <v>81.569999999999993</v>
      </c>
      <c r="L925" s="10">
        <v>1.9115304623071625</v>
      </c>
      <c r="M925" s="15" t="s">
        <v>1671</v>
      </c>
      <c r="N925" s="16">
        <v>8.5999999999999993E-2</v>
      </c>
      <c r="O925" s="10">
        <v>-1.0655015487564323</v>
      </c>
      <c r="P925" s="10" t="s">
        <v>1671</v>
      </c>
      <c r="Q925" s="10">
        <v>3.3</v>
      </c>
      <c r="R925" s="10">
        <f t="shared" si="46"/>
        <v>0.51851393987788741</v>
      </c>
      <c r="S925" s="10" t="s">
        <v>1666</v>
      </c>
      <c r="T925" s="10">
        <v>1.31</v>
      </c>
      <c r="U925" s="10" t="s">
        <v>1665</v>
      </c>
    </row>
    <row r="926" spans="1:21" x14ac:dyDescent="0.2">
      <c r="A926" s="12">
        <v>414</v>
      </c>
      <c r="B926" s="12" t="s">
        <v>15</v>
      </c>
      <c r="C926" s="12" t="s">
        <v>16</v>
      </c>
      <c r="D926" s="10" t="s">
        <v>160</v>
      </c>
      <c r="E926" s="10" t="s">
        <v>161</v>
      </c>
      <c r="F926" s="10" t="s">
        <v>673</v>
      </c>
      <c r="G926" s="10" t="s">
        <v>889</v>
      </c>
      <c r="H926" s="14">
        <v>27.7</v>
      </c>
      <c r="I926" s="14">
        <v>1.4424797690644486</v>
      </c>
      <c r="J926" s="14" t="s">
        <v>1666</v>
      </c>
      <c r="K926" s="10">
        <v>94.99</v>
      </c>
      <c r="L926" s="10">
        <v>1.9776778876739938</v>
      </c>
      <c r="M926" s="15" t="s">
        <v>1681</v>
      </c>
      <c r="N926" s="16">
        <v>0.41975898399100747</v>
      </c>
      <c r="O926" s="10">
        <v>-0.37700000000000006</v>
      </c>
      <c r="P926" s="10" t="s">
        <v>1646</v>
      </c>
      <c r="Q926" s="10">
        <v>4.3499999999999996</v>
      </c>
      <c r="R926" s="10">
        <f t="shared" si="46"/>
        <v>0.63848925695463732</v>
      </c>
      <c r="S926" s="10" t="s">
        <v>1666</v>
      </c>
      <c r="T926" s="10">
        <v>1.25</v>
      </c>
      <c r="U926" s="10" t="s">
        <v>1665</v>
      </c>
    </row>
    <row r="927" spans="1:21" x14ac:dyDescent="0.2">
      <c r="A927" s="12">
        <v>415</v>
      </c>
      <c r="B927" s="12" t="s">
        <v>15</v>
      </c>
      <c r="C927" s="12" t="s">
        <v>16</v>
      </c>
      <c r="D927" s="10" t="s">
        <v>160</v>
      </c>
      <c r="E927" s="10" t="s">
        <v>161</v>
      </c>
      <c r="F927" s="10" t="s">
        <v>673</v>
      </c>
      <c r="G927" s="10" t="s">
        <v>977</v>
      </c>
      <c r="H927" s="14">
        <v>27.675000000000001</v>
      </c>
      <c r="I927" s="14">
        <v>1.4420876295507605</v>
      </c>
      <c r="J927" s="14" t="s">
        <v>1666</v>
      </c>
      <c r="K927" s="10">
        <v>99.98</v>
      </c>
      <c r="L927" s="10">
        <v>1.9999131324165715</v>
      </c>
      <c r="M927" s="15" t="s">
        <v>1681</v>
      </c>
      <c r="N927" s="16">
        <v>0.79983425500702843</v>
      </c>
      <c r="O927" s="10">
        <v>-9.6999999999999989E-2</v>
      </c>
      <c r="P927" s="10" t="s">
        <v>1646</v>
      </c>
      <c r="Q927" s="10">
        <v>4.9000000000000004</v>
      </c>
      <c r="R927" s="10">
        <f t="shared" si="46"/>
        <v>0.69019608002851374</v>
      </c>
      <c r="S927" s="10" t="s">
        <v>1666</v>
      </c>
    </row>
    <row r="928" spans="1:21" x14ac:dyDescent="0.2">
      <c r="A928" s="12">
        <v>1134</v>
      </c>
      <c r="B928" s="12" t="s">
        <v>15</v>
      </c>
      <c r="C928" s="12" t="s">
        <v>16</v>
      </c>
      <c r="D928" s="10" t="s">
        <v>160</v>
      </c>
      <c r="E928" s="10" t="s">
        <v>161</v>
      </c>
      <c r="F928" s="10" t="s">
        <v>673</v>
      </c>
      <c r="G928" s="10" t="s">
        <v>956</v>
      </c>
      <c r="H928" s="14">
        <v>27.3</v>
      </c>
      <c r="I928" s="14">
        <v>1.436162647040756</v>
      </c>
      <c r="J928" s="14" t="s">
        <v>1666</v>
      </c>
      <c r="K928" s="10">
        <v>110</v>
      </c>
      <c r="L928" s="10">
        <v>2.0413926851582249</v>
      </c>
      <c r="M928" s="15" t="s">
        <v>1681</v>
      </c>
      <c r="N928" s="10"/>
      <c r="O928" s="10"/>
      <c r="Q928" s="10">
        <v>4.7</v>
      </c>
      <c r="R928" s="10">
        <f t="shared" si="46"/>
        <v>0.67209785793571752</v>
      </c>
      <c r="S928" s="10" t="s">
        <v>1666</v>
      </c>
    </row>
    <row r="929" spans="1:21" x14ac:dyDescent="0.2">
      <c r="A929" s="12">
        <v>1161</v>
      </c>
      <c r="B929" s="12" t="s">
        <v>15</v>
      </c>
      <c r="C929" s="12" t="s">
        <v>16</v>
      </c>
      <c r="D929" s="10" t="s">
        <v>160</v>
      </c>
      <c r="E929" s="10" t="s">
        <v>161</v>
      </c>
      <c r="F929" s="10" t="s">
        <v>673</v>
      </c>
      <c r="G929" s="10" t="s">
        <v>709</v>
      </c>
      <c r="H929" s="14">
        <v>29.75</v>
      </c>
      <c r="I929" s="14">
        <v>1.4734869700645683</v>
      </c>
      <c r="J929" s="14" t="s">
        <v>1666</v>
      </c>
      <c r="K929" s="10">
        <v>91.85</v>
      </c>
      <c r="L929" s="10">
        <v>1.9630791606418272</v>
      </c>
      <c r="M929" s="15" t="s">
        <v>1681</v>
      </c>
      <c r="N929" s="10"/>
      <c r="O929" s="10"/>
      <c r="Q929" s="10">
        <v>3.5</v>
      </c>
      <c r="R929" s="10">
        <f t="shared" si="46"/>
        <v>0.54406804435027567</v>
      </c>
      <c r="S929" s="10" t="s">
        <v>1666</v>
      </c>
      <c r="T929" s="10">
        <v>1.31</v>
      </c>
      <c r="U929" s="10" t="s">
        <v>1665</v>
      </c>
    </row>
    <row r="930" spans="1:21" x14ac:dyDescent="0.2">
      <c r="A930" s="12">
        <v>416</v>
      </c>
      <c r="B930" s="12" t="s">
        <v>15</v>
      </c>
      <c r="C930" s="12" t="s">
        <v>16</v>
      </c>
      <c r="D930" s="10" t="s">
        <v>160</v>
      </c>
      <c r="E930" s="10" t="s">
        <v>161</v>
      </c>
      <c r="F930" s="10" t="s">
        <v>673</v>
      </c>
      <c r="G930" s="10" t="s">
        <v>1008</v>
      </c>
      <c r="H930" s="14">
        <v>22.05</v>
      </c>
      <c r="I930" s="14">
        <v>1.3434085938038574</v>
      </c>
      <c r="J930" s="14" t="s">
        <v>1666</v>
      </c>
      <c r="K930" s="10">
        <v>94.15</v>
      </c>
      <c r="L930" s="10">
        <v>1.9738203243526837</v>
      </c>
      <c r="M930" s="15" t="s">
        <v>1681</v>
      </c>
      <c r="N930" s="16">
        <v>0.309741929921658</v>
      </c>
      <c r="O930" s="10">
        <v>-0.50900000000000001</v>
      </c>
      <c r="P930" s="10" t="s">
        <v>1646</v>
      </c>
      <c r="Q930" s="10">
        <v>5</v>
      </c>
      <c r="R930" s="10">
        <f t="shared" si="46"/>
        <v>0.69897000433601886</v>
      </c>
      <c r="S930" s="10" t="s">
        <v>1666</v>
      </c>
      <c r="T930" s="10">
        <v>1.0900000000000001</v>
      </c>
      <c r="U930" s="10" t="s">
        <v>1665</v>
      </c>
    </row>
    <row r="931" spans="1:21" x14ac:dyDescent="0.2">
      <c r="A931" s="12">
        <v>275</v>
      </c>
      <c r="B931" s="12" t="s">
        <v>15</v>
      </c>
      <c r="C931" s="12" t="s">
        <v>16</v>
      </c>
      <c r="D931" s="10" t="s">
        <v>160</v>
      </c>
      <c r="E931" s="10" t="s">
        <v>161</v>
      </c>
      <c r="F931" s="10" t="s">
        <v>673</v>
      </c>
      <c r="G931" s="10" t="s">
        <v>675</v>
      </c>
      <c r="H931" s="14">
        <v>30.16</v>
      </c>
      <c r="I931" s="14">
        <v>1.4794313371977363</v>
      </c>
      <c r="J931" s="14" t="s">
        <v>1666</v>
      </c>
      <c r="K931" s="10">
        <v>88.15</v>
      </c>
      <c r="L931" s="10">
        <v>1.9452223166353408</v>
      </c>
      <c r="M931" s="15" t="s">
        <v>1681</v>
      </c>
      <c r="N931" s="16">
        <v>7.8E-2</v>
      </c>
      <c r="O931" s="10">
        <v>-1.1079053973095196</v>
      </c>
      <c r="P931" s="10" t="s">
        <v>1671</v>
      </c>
      <c r="Q931" s="10">
        <v>3.3</v>
      </c>
      <c r="R931" s="10">
        <f t="shared" si="46"/>
        <v>0.51851393987788741</v>
      </c>
      <c r="S931" s="10" t="s">
        <v>1666</v>
      </c>
    </row>
    <row r="932" spans="1:21" x14ac:dyDescent="0.2">
      <c r="A932" s="12">
        <v>417</v>
      </c>
      <c r="B932" s="12" t="s">
        <v>15</v>
      </c>
      <c r="C932" s="12" t="s">
        <v>16</v>
      </c>
      <c r="D932" s="10" t="s">
        <v>160</v>
      </c>
      <c r="E932" s="10" t="s">
        <v>161</v>
      </c>
      <c r="F932" s="10" t="s">
        <v>508</v>
      </c>
      <c r="G932" s="10" t="s">
        <v>882</v>
      </c>
      <c r="H932" s="14">
        <v>20.010000000000002</v>
      </c>
      <c r="I932" s="14">
        <v>1.3012470886362115</v>
      </c>
      <c r="J932" s="14" t="s">
        <v>1666</v>
      </c>
      <c r="K932" s="10">
        <v>236.44</v>
      </c>
      <c r="L932" s="10">
        <v>2.3737209506768497</v>
      </c>
      <c r="M932" s="15" t="s">
        <v>1681</v>
      </c>
      <c r="N932" s="16">
        <v>0.48977881936844614</v>
      </c>
      <c r="O932" s="10">
        <v>-0.31000000000000005</v>
      </c>
      <c r="P932" s="10" t="s">
        <v>1646</v>
      </c>
      <c r="Q932" s="10">
        <v>4.2699999999999996</v>
      </c>
      <c r="R932" s="10">
        <f t="shared" si="46"/>
        <v>0.63042787502502384</v>
      </c>
      <c r="S932" s="10" t="s">
        <v>1666</v>
      </c>
      <c r="T932" s="10">
        <v>1.26</v>
      </c>
      <c r="U932" s="10" t="s">
        <v>1665</v>
      </c>
    </row>
    <row r="933" spans="1:21" x14ac:dyDescent="0.2">
      <c r="A933" s="12">
        <v>186</v>
      </c>
      <c r="B933" s="12" t="s">
        <v>15</v>
      </c>
      <c r="C933" s="12" t="s">
        <v>16</v>
      </c>
      <c r="D933" s="10" t="s">
        <v>160</v>
      </c>
      <c r="E933" s="10" t="s">
        <v>161</v>
      </c>
      <c r="F933" s="10" t="s">
        <v>508</v>
      </c>
      <c r="G933" s="10" t="s">
        <v>745</v>
      </c>
      <c r="H933" s="14">
        <v>27.4</v>
      </c>
      <c r="I933" s="14">
        <v>1.4377505628203879</v>
      </c>
      <c r="J933" s="14" t="s">
        <v>1666</v>
      </c>
      <c r="K933" s="10">
        <v>74.63</v>
      </c>
      <c r="L933" s="10">
        <v>1.8729134416203952</v>
      </c>
      <c r="M933" s="15" t="s">
        <v>1681</v>
      </c>
      <c r="N933" s="16">
        <v>0.33036954103681476</v>
      </c>
      <c r="O933" s="10">
        <v>-0.48100000000000004</v>
      </c>
      <c r="P933" s="10" t="s">
        <v>1646</v>
      </c>
      <c r="Q933" s="10">
        <v>3.75</v>
      </c>
      <c r="R933" s="10">
        <f t="shared" si="46"/>
        <v>0.57403126772771884</v>
      </c>
      <c r="S933" s="10" t="s">
        <v>1666</v>
      </c>
    </row>
    <row r="934" spans="1:21" x14ac:dyDescent="0.2">
      <c r="A934" s="12">
        <v>418</v>
      </c>
      <c r="B934" s="12" t="s">
        <v>15</v>
      </c>
      <c r="C934" s="12" t="s">
        <v>16</v>
      </c>
      <c r="D934" s="10" t="s">
        <v>160</v>
      </c>
      <c r="E934" s="10" t="s">
        <v>161</v>
      </c>
      <c r="F934" s="10" t="s">
        <v>508</v>
      </c>
      <c r="G934" s="10" t="s">
        <v>710</v>
      </c>
      <c r="H934" s="14">
        <v>14.7</v>
      </c>
      <c r="I934" s="14">
        <v>1.167317334748176</v>
      </c>
      <c r="J934" s="14" t="s">
        <v>1666</v>
      </c>
      <c r="K934" s="10">
        <v>281.85000000000002</v>
      </c>
      <c r="L934" s="10">
        <v>2.4500180391562068</v>
      </c>
      <c r="M934" s="15" t="s">
        <v>1681</v>
      </c>
      <c r="N934" s="16">
        <v>0.55975760149511011</v>
      </c>
      <c r="O934" s="10">
        <v>-0.25200000000000006</v>
      </c>
      <c r="P934" s="10" t="s">
        <v>1646</v>
      </c>
      <c r="Q934" s="10">
        <v>3.5</v>
      </c>
      <c r="R934" s="10">
        <f t="shared" si="46"/>
        <v>0.54406804435027567</v>
      </c>
      <c r="S934" s="10" t="s">
        <v>1666</v>
      </c>
      <c r="T934" s="10">
        <v>1.3</v>
      </c>
      <c r="U934" s="10" t="s">
        <v>1665</v>
      </c>
    </row>
    <row r="935" spans="1:21" x14ac:dyDescent="0.2">
      <c r="A935" s="12">
        <v>286</v>
      </c>
      <c r="B935" s="12" t="s">
        <v>15</v>
      </c>
      <c r="C935" s="12" t="s">
        <v>16</v>
      </c>
      <c r="D935" s="10" t="s">
        <v>160</v>
      </c>
      <c r="E935" s="10" t="s">
        <v>306</v>
      </c>
      <c r="F935" s="10" t="s">
        <v>307</v>
      </c>
      <c r="G935" s="10" t="s">
        <v>1009</v>
      </c>
      <c r="H935" s="14">
        <v>4154.8100000000004</v>
      </c>
      <c r="I935" s="14">
        <v>3.6185511682312574</v>
      </c>
      <c r="J935" s="14" t="s">
        <v>1666</v>
      </c>
      <c r="K935" s="10">
        <v>97.5</v>
      </c>
      <c r="L935" s="10">
        <v>1.9890046156985368</v>
      </c>
      <c r="M935" s="15" t="s">
        <v>1681</v>
      </c>
      <c r="N935" s="16">
        <v>9.4406087628592346</v>
      </c>
      <c r="O935" s="10">
        <v>0.97500000000000009</v>
      </c>
      <c r="P935" s="10" t="s">
        <v>1646</v>
      </c>
      <c r="Q935" s="10">
        <v>5</v>
      </c>
      <c r="R935" s="10">
        <f t="shared" si="46"/>
        <v>0.69897000433601886</v>
      </c>
      <c r="S935" s="10" t="s">
        <v>1666</v>
      </c>
    </row>
    <row r="936" spans="1:21" x14ac:dyDescent="0.2">
      <c r="A936" s="12">
        <v>1357</v>
      </c>
      <c r="B936" s="12" t="s">
        <v>15</v>
      </c>
      <c r="C936" s="12" t="s">
        <v>16</v>
      </c>
      <c r="D936" s="10" t="s">
        <v>17</v>
      </c>
      <c r="E936" s="17" t="s">
        <v>1663</v>
      </c>
      <c r="F936" s="10" t="s">
        <v>344</v>
      </c>
      <c r="G936" s="10" t="s">
        <v>345</v>
      </c>
      <c r="H936" s="14">
        <v>21200.19</v>
      </c>
      <c r="I936" s="14">
        <v>4.3263397531731762</v>
      </c>
      <c r="J936" s="14" t="s">
        <v>1666</v>
      </c>
      <c r="K936" s="10">
        <v>50.68</v>
      </c>
      <c r="L936" s="10">
        <v>1.7048366062114038</v>
      </c>
      <c r="M936" s="15" t="s">
        <v>1681</v>
      </c>
      <c r="N936" s="16">
        <v>11.29795914672798</v>
      </c>
      <c r="O936" s="10">
        <v>1.0530000000000002</v>
      </c>
      <c r="P936" s="10" t="s">
        <v>1646</v>
      </c>
      <c r="Q936" s="10">
        <v>1.69</v>
      </c>
      <c r="R936" s="10">
        <f t="shared" si="46"/>
        <v>0.22788670461367352</v>
      </c>
      <c r="S936" s="10" t="s">
        <v>1666</v>
      </c>
    </row>
    <row r="937" spans="1:21" x14ac:dyDescent="0.2">
      <c r="A937" s="12">
        <v>1073</v>
      </c>
      <c r="B937" s="12" t="s">
        <v>15</v>
      </c>
      <c r="C937" s="12" t="s">
        <v>16</v>
      </c>
      <c r="D937" s="10" t="s">
        <v>17</v>
      </c>
      <c r="E937" s="10" t="s">
        <v>40</v>
      </c>
      <c r="F937" s="10" t="s">
        <v>41</v>
      </c>
      <c r="G937" s="10" t="s">
        <v>42</v>
      </c>
      <c r="H937" s="14">
        <v>2774.625</v>
      </c>
      <c r="I937" s="14">
        <v>3.443204295049402</v>
      </c>
      <c r="J937" s="14" t="s">
        <v>1666</v>
      </c>
      <c r="K937" s="10">
        <v>74.599999999999994</v>
      </c>
      <c r="L937" s="10">
        <v>1.8727388274726688</v>
      </c>
      <c r="M937" s="15" t="s">
        <v>1681</v>
      </c>
      <c r="N937" s="16">
        <v>18.238957023196384</v>
      </c>
      <c r="O937" s="10">
        <v>1.2610000000000001</v>
      </c>
      <c r="P937" s="10" t="s">
        <v>1646</v>
      </c>
      <c r="Q937" s="10">
        <v>0.99</v>
      </c>
      <c r="R937" s="10">
        <f t="shared" si="46"/>
        <v>-4.3648054024500883E-3</v>
      </c>
      <c r="S937" s="10" t="s">
        <v>1666</v>
      </c>
    </row>
    <row r="938" spans="1:21" x14ac:dyDescent="0.2">
      <c r="A938" s="12">
        <v>913</v>
      </c>
      <c r="B938" s="12" t="s">
        <v>15</v>
      </c>
      <c r="C938" s="12" t="s">
        <v>16</v>
      </c>
      <c r="D938" s="10" t="s">
        <v>17</v>
      </c>
      <c r="E938" s="17" t="s">
        <v>1663</v>
      </c>
      <c r="F938" s="10" t="s">
        <v>26</v>
      </c>
      <c r="G938" s="10" t="s">
        <v>173</v>
      </c>
      <c r="H938" s="14">
        <v>22731.33</v>
      </c>
      <c r="I938" s="14">
        <v>4.3566248468451949</v>
      </c>
      <c r="J938" s="14" t="s">
        <v>1666</v>
      </c>
      <c r="K938" s="10">
        <v>60.198</v>
      </c>
      <c r="L938" s="10">
        <v>1.779582062630042</v>
      </c>
      <c r="M938" s="15" t="s">
        <v>1681</v>
      </c>
      <c r="N938" s="10"/>
      <c r="O938" s="10"/>
      <c r="Q938" s="10">
        <v>1</v>
      </c>
      <c r="R938" s="10">
        <f t="shared" si="46"/>
        <v>0</v>
      </c>
      <c r="S938" s="10" t="s">
        <v>1666</v>
      </c>
    </row>
    <row r="939" spans="1:21" x14ac:dyDescent="0.2">
      <c r="A939" s="12">
        <v>1039</v>
      </c>
      <c r="B939" s="12" t="s">
        <v>15</v>
      </c>
      <c r="C939" s="12" t="s">
        <v>56</v>
      </c>
      <c r="D939" s="10" t="s">
        <v>57</v>
      </c>
      <c r="E939" s="10" t="s">
        <v>510</v>
      </c>
      <c r="F939" s="10" t="s">
        <v>1207</v>
      </c>
      <c r="G939" s="10" t="s">
        <v>1208</v>
      </c>
      <c r="H939" s="14">
        <v>2327.5</v>
      </c>
      <c r="I939" s="14">
        <v>3.3668896896533802</v>
      </c>
      <c r="J939" s="14" t="s">
        <v>1666</v>
      </c>
      <c r="K939" s="10">
        <v>70</v>
      </c>
      <c r="L939" s="10">
        <v>1.8450980400142569</v>
      </c>
      <c r="M939" s="15" t="s">
        <v>1681</v>
      </c>
      <c r="N939" s="10"/>
      <c r="O939" s="10"/>
      <c r="Q939" s="10">
        <v>18.5</v>
      </c>
      <c r="R939" s="10">
        <f t="shared" si="46"/>
        <v>1.2671717284030137</v>
      </c>
      <c r="S939" s="10" t="s">
        <v>1666</v>
      </c>
    </row>
    <row r="940" spans="1:21" x14ac:dyDescent="0.2">
      <c r="A940" s="12">
        <v>1306</v>
      </c>
      <c r="B940" s="12" t="s">
        <v>1132</v>
      </c>
      <c r="C940" s="12" t="s">
        <v>56</v>
      </c>
      <c r="D940" s="10" t="s">
        <v>606</v>
      </c>
      <c r="E940" s="10" t="s">
        <v>1133</v>
      </c>
      <c r="F940" s="10" t="s">
        <v>1341</v>
      </c>
      <c r="G940" s="10" t="s">
        <v>1342</v>
      </c>
      <c r="H940" s="14">
        <v>3.03</v>
      </c>
      <c r="I940" s="14">
        <v>0.48144262850230496</v>
      </c>
      <c r="J940" s="14" t="s">
        <v>1666</v>
      </c>
      <c r="K940" s="10">
        <v>68</v>
      </c>
      <c r="L940" s="10">
        <v>1.8325089127062364</v>
      </c>
      <c r="M940" s="15" t="s">
        <v>1681</v>
      </c>
      <c r="N940" s="10"/>
      <c r="O940" s="10"/>
      <c r="Q940" s="10">
        <v>835</v>
      </c>
      <c r="R940" s="10">
        <f t="shared" si="46"/>
        <v>2.9216864754836021</v>
      </c>
      <c r="S940" s="10" t="s">
        <v>1666</v>
      </c>
      <c r="T940" s="10">
        <v>2.44</v>
      </c>
      <c r="U940" s="10" t="s">
        <v>1665</v>
      </c>
    </row>
    <row r="941" spans="1:21" x14ac:dyDescent="0.2">
      <c r="A941" s="12">
        <v>107</v>
      </c>
      <c r="B941" s="12" t="s">
        <v>1132</v>
      </c>
      <c r="C941" s="12" t="s">
        <v>56</v>
      </c>
      <c r="D941" s="10" t="s">
        <v>606</v>
      </c>
      <c r="E941" s="10" t="s">
        <v>1133</v>
      </c>
      <c r="F941" s="10" t="s">
        <v>1251</v>
      </c>
      <c r="G941" s="10" t="s">
        <v>1374</v>
      </c>
      <c r="H941" s="14">
        <v>5.1050499997540628</v>
      </c>
      <c r="I941" s="14">
        <v>0.70799999999999996</v>
      </c>
      <c r="J941" s="14" t="s">
        <v>1646</v>
      </c>
      <c r="K941" s="10">
        <v>44.7</v>
      </c>
      <c r="L941" s="10">
        <v>1.6503075231319364</v>
      </c>
      <c r="M941" s="15" t="s">
        <v>1681</v>
      </c>
      <c r="N941" s="16">
        <v>3.1988951096913946E-3</v>
      </c>
      <c r="O941" s="10">
        <v>-2.4950000000000006</v>
      </c>
      <c r="P941" s="10" t="s">
        <v>1646</v>
      </c>
      <c r="Q941" s="10">
        <v>1425.5</v>
      </c>
      <c r="R941" s="10">
        <f t="shared" si="46"/>
        <v>3.1539672216454786</v>
      </c>
      <c r="S941" s="10" t="s">
        <v>1666</v>
      </c>
    </row>
    <row r="942" spans="1:21" x14ac:dyDescent="0.2">
      <c r="A942" s="12">
        <v>108</v>
      </c>
      <c r="B942" s="12" t="s">
        <v>1132</v>
      </c>
      <c r="C942" s="12" t="s">
        <v>56</v>
      </c>
      <c r="D942" s="10" t="s">
        <v>606</v>
      </c>
      <c r="E942" s="10" t="s">
        <v>1133</v>
      </c>
      <c r="F942" s="10" t="s">
        <v>1251</v>
      </c>
      <c r="G942" s="10" t="s">
        <v>1391</v>
      </c>
      <c r="H942" s="14">
        <v>56.4</v>
      </c>
      <c r="I942" s="14">
        <v>1.7512791039833422</v>
      </c>
      <c r="J942" s="14" t="s">
        <v>1666</v>
      </c>
      <c r="K942" s="10">
        <v>52.3</v>
      </c>
      <c r="L942" s="10">
        <v>1.7185016888672742</v>
      </c>
      <c r="M942" s="15" t="s">
        <v>1681</v>
      </c>
      <c r="N942" s="16">
        <v>2.4099054286865939E-2</v>
      </c>
      <c r="O942" s="10">
        <v>-1.6180000000000001</v>
      </c>
      <c r="P942" s="10" t="s">
        <v>1646</v>
      </c>
      <c r="Q942" s="10">
        <v>2600</v>
      </c>
      <c r="R942" s="10">
        <f t="shared" si="46"/>
        <v>3.4149733479708178</v>
      </c>
      <c r="S942" s="10" t="s">
        <v>1666</v>
      </c>
    </row>
    <row r="943" spans="1:21" x14ac:dyDescent="0.2">
      <c r="A943" s="12">
        <v>109</v>
      </c>
      <c r="B943" s="12" t="s">
        <v>1132</v>
      </c>
      <c r="C943" s="12" t="s">
        <v>56</v>
      </c>
      <c r="D943" s="10" t="s">
        <v>606</v>
      </c>
      <c r="E943" s="10" t="s">
        <v>1133</v>
      </c>
      <c r="F943" s="10" t="s">
        <v>1251</v>
      </c>
      <c r="G943" s="10" t="s">
        <v>1344</v>
      </c>
      <c r="H943" s="14">
        <v>9.9122000000000003</v>
      </c>
      <c r="I943" s="14">
        <v>0.99617005628367417</v>
      </c>
      <c r="J943" s="14" t="s">
        <v>1669</v>
      </c>
      <c r="K943" s="10">
        <v>45.7</v>
      </c>
      <c r="L943" s="10">
        <v>1.6599162000698502</v>
      </c>
      <c r="M943" s="15" t="s">
        <v>1681</v>
      </c>
      <c r="N943" s="16">
        <v>2.2499999999999999E-2</v>
      </c>
      <c r="O943" s="10">
        <v>-1.6478174818886375</v>
      </c>
      <c r="P943" s="10" t="s">
        <v>1669</v>
      </c>
      <c r="Q943" s="10">
        <v>850.00000000000114</v>
      </c>
      <c r="R943" s="10">
        <f t="shared" si="46"/>
        <v>2.9294189257142933</v>
      </c>
      <c r="S943" s="10" t="s">
        <v>1648</v>
      </c>
    </row>
    <row r="944" spans="1:21" x14ac:dyDescent="0.2">
      <c r="A944" s="12">
        <v>1193</v>
      </c>
      <c r="B944" s="12" t="s">
        <v>1132</v>
      </c>
      <c r="C944" s="12" t="s">
        <v>56</v>
      </c>
      <c r="D944" s="10" t="s">
        <v>606</v>
      </c>
      <c r="E944" s="10" t="s">
        <v>1133</v>
      </c>
      <c r="F944" s="10" t="s">
        <v>1251</v>
      </c>
      <c r="G944" s="10" t="s">
        <v>1401</v>
      </c>
      <c r="H944" s="14">
        <v>75.400000000000006</v>
      </c>
      <c r="I944" s="14">
        <v>1.8773713458697741</v>
      </c>
      <c r="J944" s="14" t="s">
        <v>1666</v>
      </c>
      <c r="K944" s="10">
        <v>42.96</v>
      </c>
      <c r="L944" s="10">
        <v>1.6330642726914992</v>
      </c>
      <c r="M944" s="15" t="s">
        <v>1681</v>
      </c>
      <c r="N944" s="10"/>
      <c r="O944" s="10"/>
      <c r="Q944" s="10">
        <v>4017.5</v>
      </c>
      <c r="R944" s="10">
        <f t="shared" si="46"/>
        <v>3.6039558854353824</v>
      </c>
      <c r="S944" s="10" t="s">
        <v>1666</v>
      </c>
    </row>
    <row r="945" spans="1:21" x14ac:dyDescent="0.2">
      <c r="A945" s="12">
        <v>1394</v>
      </c>
      <c r="B945" s="12" t="s">
        <v>15</v>
      </c>
      <c r="C945" s="12" t="s">
        <v>16</v>
      </c>
      <c r="D945" s="10" t="s">
        <v>17</v>
      </c>
      <c r="E945" s="17" t="s">
        <v>1663</v>
      </c>
      <c r="F945" s="10" t="s">
        <v>116</v>
      </c>
      <c r="G945" s="10" t="s">
        <v>174</v>
      </c>
      <c r="H945" s="14">
        <v>206062.9913270004</v>
      </c>
      <c r="I945" s="14">
        <v>5.3140000000000009</v>
      </c>
      <c r="J945" s="14" t="s">
        <v>1646</v>
      </c>
      <c r="K945" s="10">
        <v>71.900000000000006</v>
      </c>
      <c r="L945" s="10">
        <v>1.8567288903828827</v>
      </c>
      <c r="M945" s="15" t="s">
        <v>1681</v>
      </c>
      <c r="N945" s="16">
        <v>1794.7336268325284</v>
      </c>
      <c r="O945" s="10">
        <v>3.2540000000000004</v>
      </c>
      <c r="P945" s="10" t="s">
        <v>1646</v>
      </c>
      <c r="Q945" s="10">
        <v>1</v>
      </c>
      <c r="R945" s="10">
        <f t="shared" si="46"/>
        <v>0</v>
      </c>
      <c r="S945" s="10" t="s">
        <v>1650</v>
      </c>
    </row>
    <row r="946" spans="1:21" x14ac:dyDescent="0.2">
      <c r="A946" s="12">
        <v>521</v>
      </c>
      <c r="B946" s="12" t="s">
        <v>15</v>
      </c>
      <c r="C946" s="12" t="s">
        <v>16</v>
      </c>
      <c r="D946" s="10" t="s">
        <v>17</v>
      </c>
      <c r="E946" s="10" t="s">
        <v>337</v>
      </c>
      <c r="F946" s="10" t="s">
        <v>338</v>
      </c>
      <c r="G946" s="10" t="s">
        <v>535</v>
      </c>
      <c r="H946" s="14">
        <v>847.63</v>
      </c>
      <c r="I946" s="14">
        <v>2.9282063192089915</v>
      </c>
      <c r="J946" s="14" t="s">
        <v>1666</v>
      </c>
      <c r="K946" s="10">
        <v>199.8</v>
      </c>
      <c r="L946" s="10">
        <v>2.3005954838899636</v>
      </c>
      <c r="M946" s="15" t="s">
        <v>1681</v>
      </c>
      <c r="N946" s="16">
        <v>3.9994474976109751</v>
      </c>
      <c r="O946" s="10">
        <v>0.60199999999999998</v>
      </c>
      <c r="P946" s="10" t="s">
        <v>1646</v>
      </c>
      <c r="Q946" s="10">
        <v>2.4975000000000001</v>
      </c>
      <c r="R946" s="10">
        <f t="shared" si="46"/>
        <v>0.39750549689801995</v>
      </c>
      <c r="S946" s="10" t="s">
        <v>1666</v>
      </c>
      <c r="T946" s="10">
        <v>4.25</v>
      </c>
      <c r="U946" s="10" t="s">
        <v>1665</v>
      </c>
    </row>
    <row r="947" spans="1:21" x14ac:dyDescent="0.2">
      <c r="A947" s="12">
        <v>419</v>
      </c>
      <c r="B947" s="12" t="s">
        <v>15</v>
      </c>
      <c r="C947" s="12" t="s">
        <v>16</v>
      </c>
      <c r="D947" s="10" t="s">
        <v>160</v>
      </c>
      <c r="E947" s="10" t="s">
        <v>161</v>
      </c>
      <c r="F947" s="10" t="s">
        <v>1070</v>
      </c>
      <c r="G947" s="10" t="s">
        <v>1071</v>
      </c>
      <c r="H947" s="14">
        <v>9.2750000000000004</v>
      </c>
      <c r="I947" s="14">
        <v>0.96731391828708346</v>
      </c>
      <c r="J947" s="14" t="s">
        <v>1666</v>
      </c>
      <c r="K947" s="10">
        <v>93.95</v>
      </c>
      <c r="L947" s="10">
        <v>1.9728967844365444</v>
      </c>
      <c r="M947" s="15" t="s">
        <v>1681</v>
      </c>
      <c r="N947" s="16">
        <v>0.13009999999999999</v>
      </c>
      <c r="O947" s="10">
        <v>-0.88572270343841375</v>
      </c>
      <c r="P947" s="10" t="s">
        <v>1670</v>
      </c>
      <c r="Q947" s="10">
        <v>5.7</v>
      </c>
      <c r="R947" s="10">
        <f t="shared" si="46"/>
        <v>0.75587485567249146</v>
      </c>
      <c r="S947" s="10" t="s">
        <v>1666</v>
      </c>
    </row>
    <row r="948" spans="1:21" x14ac:dyDescent="0.2">
      <c r="A948" s="12">
        <v>1253</v>
      </c>
      <c r="B948" s="12" t="s">
        <v>15</v>
      </c>
      <c r="C948" s="12" t="s">
        <v>16</v>
      </c>
      <c r="D948" s="10" t="s">
        <v>17</v>
      </c>
      <c r="E948" s="10" t="s">
        <v>40</v>
      </c>
      <c r="F948" s="10" t="s">
        <v>389</v>
      </c>
      <c r="G948" s="10" t="s">
        <v>657</v>
      </c>
      <c r="H948" s="14">
        <v>22.625</v>
      </c>
      <c r="I948" s="14">
        <v>1.354588587877241</v>
      </c>
      <c r="J948" s="14" t="s">
        <v>1666</v>
      </c>
      <c r="K948" s="10">
        <v>77.599999999999994</v>
      </c>
      <c r="L948" s="10">
        <v>1.8898617212581883</v>
      </c>
      <c r="M948" s="15" t="s">
        <v>1681</v>
      </c>
      <c r="N948" s="10"/>
      <c r="O948" s="10"/>
      <c r="Q948" s="10">
        <v>3.1825000000000001</v>
      </c>
      <c r="R948" s="10">
        <f t="shared" si="46"/>
        <v>0.50276841232569303</v>
      </c>
      <c r="S948" s="10" t="s">
        <v>1666</v>
      </c>
    </row>
    <row r="949" spans="1:21" x14ac:dyDescent="0.2">
      <c r="A949" s="12">
        <v>876</v>
      </c>
      <c r="B949" s="12" t="s">
        <v>15</v>
      </c>
      <c r="C949" s="12" t="s">
        <v>16</v>
      </c>
      <c r="D949" s="10" t="s">
        <v>17</v>
      </c>
      <c r="E949" s="10" t="s">
        <v>40</v>
      </c>
      <c r="F949" s="10" t="s">
        <v>389</v>
      </c>
      <c r="G949" s="10" t="s">
        <v>398</v>
      </c>
      <c r="H949" s="14">
        <v>43.53</v>
      </c>
      <c r="I949" s="14">
        <v>1.6387886671573983</v>
      </c>
      <c r="J949" s="14" t="s">
        <v>1666</v>
      </c>
      <c r="K949" s="10">
        <v>72</v>
      </c>
      <c r="L949" s="10">
        <v>1.8573324964312685</v>
      </c>
      <c r="M949" s="15" t="s">
        <v>1681</v>
      </c>
      <c r="N949" s="16">
        <v>9.5940063151593331E-3</v>
      </c>
      <c r="O949" s="10">
        <v>-2.0179999999999998</v>
      </c>
      <c r="P949" s="10" t="s">
        <v>1646</v>
      </c>
      <c r="Q949" s="10">
        <v>1.97</v>
      </c>
      <c r="R949" s="10">
        <f t="shared" si="46"/>
        <v>0.2944662261615929</v>
      </c>
      <c r="S949" s="10" t="s">
        <v>1666</v>
      </c>
    </row>
    <row r="950" spans="1:21" x14ac:dyDescent="0.2">
      <c r="A950" s="12">
        <v>707</v>
      </c>
      <c r="B950" s="12" t="s">
        <v>15</v>
      </c>
      <c r="C950" s="12" t="s">
        <v>16</v>
      </c>
      <c r="D950" s="10" t="s">
        <v>17</v>
      </c>
      <c r="E950" s="10" t="s">
        <v>40</v>
      </c>
      <c r="F950" s="10" t="s">
        <v>389</v>
      </c>
      <c r="G950" s="10" t="s">
        <v>642</v>
      </c>
      <c r="H950" s="14">
        <v>16.329999999999998</v>
      </c>
      <c r="I950" s="14">
        <v>1.2129861847366681</v>
      </c>
      <c r="J950" s="14" t="s">
        <v>1666</v>
      </c>
      <c r="K950" s="10">
        <v>78.8</v>
      </c>
      <c r="L950" s="10">
        <v>1.8965262174895554</v>
      </c>
      <c r="M950" s="15" t="s">
        <v>1681</v>
      </c>
      <c r="N950" s="10"/>
      <c r="O950" s="10"/>
      <c r="Q950" s="10">
        <v>3.08</v>
      </c>
      <c r="R950" s="10">
        <f t="shared" si="46"/>
        <v>0.48855071650044429</v>
      </c>
      <c r="S950" s="10" t="s">
        <v>1666</v>
      </c>
      <c r="T950" s="10">
        <v>3.24</v>
      </c>
      <c r="U950" s="10" t="s">
        <v>1665</v>
      </c>
    </row>
    <row r="951" spans="1:21" x14ac:dyDescent="0.2">
      <c r="A951" s="12">
        <v>1254</v>
      </c>
      <c r="B951" s="12" t="s">
        <v>15</v>
      </c>
      <c r="C951" s="12" t="s">
        <v>16</v>
      </c>
      <c r="D951" s="10" t="s">
        <v>17</v>
      </c>
      <c r="E951" s="10" t="s">
        <v>40</v>
      </c>
      <c r="F951" s="10" t="s">
        <v>389</v>
      </c>
      <c r="G951" s="10" t="s">
        <v>735</v>
      </c>
      <c r="H951" s="14">
        <v>27.975000000000001</v>
      </c>
      <c r="I951" s="14">
        <v>1.4467700952003877</v>
      </c>
      <c r="J951" s="14" t="s">
        <v>1666</v>
      </c>
      <c r="K951" s="10">
        <v>78.8</v>
      </c>
      <c r="L951" s="10">
        <v>1.8965262174895554</v>
      </c>
      <c r="M951" s="15" t="s">
        <v>1681</v>
      </c>
      <c r="N951" s="10"/>
      <c r="O951" s="10"/>
      <c r="Q951" s="10">
        <v>3.69</v>
      </c>
      <c r="R951" s="10">
        <f t="shared" si="46"/>
        <v>0.56702636615906032</v>
      </c>
      <c r="S951" s="10" t="s">
        <v>1666</v>
      </c>
    </row>
    <row r="952" spans="1:21" x14ac:dyDescent="0.2">
      <c r="A952" s="12">
        <v>806</v>
      </c>
      <c r="B952" s="12" t="s">
        <v>15</v>
      </c>
      <c r="C952" s="12" t="s">
        <v>16</v>
      </c>
      <c r="D952" s="10" t="s">
        <v>17</v>
      </c>
      <c r="E952" s="10" t="s">
        <v>40</v>
      </c>
      <c r="F952" s="10" t="s">
        <v>389</v>
      </c>
      <c r="G952" s="10" t="s">
        <v>549</v>
      </c>
      <c r="H952" s="14">
        <v>22.73</v>
      </c>
      <c r="I952" s="14">
        <v>1.3565994357249709</v>
      </c>
      <c r="J952" s="14" t="s">
        <v>1666</v>
      </c>
      <c r="K952" s="10">
        <v>76</v>
      </c>
      <c r="L952" s="10">
        <v>1.8808135922807914</v>
      </c>
      <c r="M952" s="15" t="s">
        <v>1681</v>
      </c>
      <c r="N952" s="16">
        <v>0.27100000000000002</v>
      </c>
      <c r="O952" s="10">
        <v>-0.56703070912559428</v>
      </c>
      <c r="P952" s="10" t="s">
        <v>1682</v>
      </c>
      <c r="Q952" s="10">
        <v>2.56</v>
      </c>
      <c r="R952" s="10">
        <f t="shared" si="46"/>
        <v>0.40823996531184958</v>
      </c>
      <c r="S952" s="10" t="s">
        <v>1666</v>
      </c>
      <c r="T952" s="10">
        <v>3.3</v>
      </c>
      <c r="U952" s="10" t="s">
        <v>1665</v>
      </c>
    </row>
    <row r="953" spans="1:21" x14ac:dyDescent="0.2">
      <c r="A953" s="12">
        <v>1255</v>
      </c>
      <c r="B953" s="12" t="s">
        <v>15</v>
      </c>
      <c r="C953" s="12" t="s">
        <v>16</v>
      </c>
      <c r="D953" s="10" t="s">
        <v>17</v>
      </c>
      <c r="E953" s="10" t="s">
        <v>40</v>
      </c>
      <c r="F953" s="10" t="s">
        <v>389</v>
      </c>
      <c r="G953" s="10" t="s">
        <v>390</v>
      </c>
      <c r="H953" s="14">
        <v>32.994999999999997</v>
      </c>
      <c r="I953" s="14">
        <v>1.5184481326981414</v>
      </c>
      <c r="J953" s="14" t="s">
        <v>1666</v>
      </c>
      <c r="K953" s="10">
        <v>77.2</v>
      </c>
      <c r="L953" s="10">
        <v>1.8876173003357362</v>
      </c>
      <c r="M953" s="15" t="s">
        <v>1681</v>
      </c>
      <c r="N953" s="10"/>
      <c r="O953" s="10"/>
      <c r="Q953" s="10">
        <v>1.94</v>
      </c>
      <c r="R953" s="10">
        <f t="shared" si="46"/>
        <v>0.28780172993022601</v>
      </c>
      <c r="S953" s="10" t="s">
        <v>1666</v>
      </c>
    </row>
    <row r="954" spans="1:21" x14ac:dyDescent="0.2">
      <c r="A954" s="12">
        <v>708</v>
      </c>
      <c r="B954" s="12" t="s">
        <v>15</v>
      </c>
      <c r="C954" s="12" t="s">
        <v>16</v>
      </c>
      <c r="D954" s="10" t="s">
        <v>17</v>
      </c>
      <c r="E954" s="10" t="s">
        <v>40</v>
      </c>
      <c r="F954" s="10" t="s">
        <v>389</v>
      </c>
      <c r="G954" s="10" t="s">
        <v>760</v>
      </c>
      <c r="H954" s="14">
        <v>27.68</v>
      </c>
      <c r="I954" s="14">
        <v>1.4421660857847203</v>
      </c>
      <c r="J954" s="14" t="s">
        <v>1666</v>
      </c>
      <c r="K954" s="10">
        <v>86.1</v>
      </c>
      <c r="L954" s="10">
        <v>1.9350031514536548</v>
      </c>
      <c r="M954" s="15" t="s">
        <v>1681</v>
      </c>
      <c r="N954" s="10"/>
      <c r="O954" s="10"/>
      <c r="Q954" s="10">
        <v>3.8650000000000002</v>
      </c>
      <c r="R954" s="10">
        <f t="shared" si="46"/>
        <v>0.5871494982543437</v>
      </c>
      <c r="S954" s="10" t="s">
        <v>1666</v>
      </c>
    </row>
    <row r="955" spans="1:21" x14ac:dyDescent="0.2">
      <c r="A955" s="12">
        <v>1256</v>
      </c>
      <c r="B955" s="12" t="s">
        <v>15</v>
      </c>
      <c r="C955" s="12" t="s">
        <v>16</v>
      </c>
      <c r="D955" s="10" t="s">
        <v>17</v>
      </c>
      <c r="E955" s="10" t="s">
        <v>40</v>
      </c>
      <c r="F955" s="10" t="s">
        <v>389</v>
      </c>
      <c r="G955" s="10" t="s">
        <v>521</v>
      </c>
      <c r="H955" s="14">
        <v>65.75</v>
      </c>
      <c r="I955" s="14">
        <v>1.8178957571617955</v>
      </c>
      <c r="J955" s="14" t="s">
        <v>1666</v>
      </c>
      <c r="K955" s="10">
        <v>79.8</v>
      </c>
      <c r="L955" s="10">
        <v>1.9020028913507294</v>
      </c>
      <c r="M955" s="15" t="s">
        <v>1681</v>
      </c>
      <c r="N955" s="10"/>
      <c r="O955" s="10"/>
      <c r="Q955" s="10">
        <v>2.4300000000000002</v>
      </c>
      <c r="R955" s="10">
        <f t="shared" si="46"/>
        <v>0.38560627359831223</v>
      </c>
      <c r="S955" s="10" t="s">
        <v>1666</v>
      </c>
    </row>
    <row r="956" spans="1:21" x14ac:dyDescent="0.2">
      <c r="A956" s="12">
        <v>709</v>
      </c>
      <c r="B956" s="12" t="s">
        <v>15</v>
      </c>
      <c r="C956" s="12" t="s">
        <v>16</v>
      </c>
      <c r="D956" s="10" t="s">
        <v>17</v>
      </c>
      <c r="E956" s="10" t="s">
        <v>40</v>
      </c>
      <c r="F956" s="10" t="s">
        <v>389</v>
      </c>
      <c r="G956" s="10" t="s">
        <v>469</v>
      </c>
      <c r="H956" s="14">
        <v>40.645000000000003</v>
      </c>
      <c r="I956" s="14">
        <v>1.6090071278890696</v>
      </c>
      <c r="J956" s="14" t="s">
        <v>1666</v>
      </c>
      <c r="K956" s="10">
        <v>82.2</v>
      </c>
      <c r="L956" s="10">
        <v>1.9148718175400503</v>
      </c>
      <c r="M956" s="15" t="s">
        <v>1681</v>
      </c>
      <c r="N956" s="10"/>
      <c r="O956" s="10"/>
      <c r="Q956" s="10">
        <v>2.105</v>
      </c>
      <c r="R956" s="10">
        <f t="shared" si="46"/>
        <v>0.3232521001716871</v>
      </c>
      <c r="S956" s="10" t="s">
        <v>1666</v>
      </c>
    </row>
    <row r="957" spans="1:21" x14ac:dyDescent="0.2">
      <c r="A957" s="12">
        <v>877</v>
      </c>
      <c r="B957" s="12" t="s">
        <v>15</v>
      </c>
      <c r="C957" s="12" t="s">
        <v>16</v>
      </c>
      <c r="D957" s="10" t="s">
        <v>17</v>
      </c>
      <c r="E957" s="10" t="s">
        <v>40</v>
      </c>
      <c r="F957" s="10" t="s">
        <v>389</v>
      </c>
      <c r="G957" s="10" t="s">
        <v>887</v>
      </c>
      <c r="H957" s="14">
        <v>21.17</v>
      </c>
      <c r="I957" s="14">
        <v>1.325720858019412</v>
      </c>
      <c r="J957" s="14" t="s">
        <v>1666</v>
      </c>
      <c r="K957" s="10">
        <v>74.8</v>
      </c>
      <c r="L957" s="10">
        <v>1.8739015978644613</v>
      </c>
      <c r="M957" s="15" t="s">
        <v>1681</v>
      </c>
      <c r="N957" s="16">
        <v>0.46025657358135597</v>
      </c>
      <c r="O957" s="10">
        <v>-0.33700000000000002</v>
      </c>
      <c r="P957" s="10" t="s">
        <v>1646</v>
      </c>
      <c r="Q957" s="10">
        <v>4.3075000000000001</v>
      </c>
      <c r="R957" s="10">
        <f t="shared" si="46"/>
        <v>0.63422528612006612</v>
      </c>
      <c r="S957" s="10" t="s">
        <v>1666</v>
      </c>
    </row>
    <row r="958" spans="1:21" x14ac:dyDescent="0.2">
      <c r="A958" s="12">
        <v>807</v>
      </c>
      <c r="B958" s="12" t="s">
        <v>15</v>
      </c>
      <c r="C958" s="12" t="s">
        <v>16</v>
      </c>
      <c r="D958" s="10" t="s">
        <v>17</v>
      </c>
      <c r="E958" s="10" t="s">
        <v>40</v>
      </c>
      <c r="F958" s="10" t="s">
        <v>389</v>
      </c>
      <c r="G958" s="10" t="s">
        <v>954</v>
      </c>
      <c r="H958" s="14">
        <v>20.5</v>
      </c>
      <c r="I958" s="14">
        <v>1.3117538610557542</v>
      </c>
      <c r="J958" s="14" t="s">
        <v>1666</v>
      </c>
      <c r="K958" s="10">
        <v>75</v>
      </c>
      <c r="L958" s="10">
        <v>1.8750612633917001</v>
      </c>
      <c r="M958" s="15" t="s">
        <v>1681</v>
      </c>
      <c r="N958" s="16">
        <v>0.39264493539959983</v>
      </c>
      <c r="O958" s="10">
        <v>-0.40600000000000003</v>
      </c>
      <c r="P958" s="10" t="s">
        <v>1646</v>
      </c>
      <c r="Q958" s="10">
        <v>4.6875</v>
      </c>
      <c r="R958" s="10">
        <f t="shared" si="46"/>
        <v>0.6709412807357753</v>
      </c>
      <c r="S958" s="10" t="s">
        <v>1666</v>
      </c>
      <c r="T958" s="10">
        <v>4.3600000000000003</v>
      </c>
      <c r="U958" s="10" t="s">
        <v>1665</v>
      </c>
    </row>
    <row r="959" spans="1:21" x14ac:dyDescent="0.2">
      <c r="A959" s="12">
        <v>1257</v>
      </c>
      <c r="B959" s="12" t="s">
        <v>15</v>
      </c>
      <c r="C959" s="12" t="s">
        <v>16</v>
      </c>
      <c r="D959" s="10" t="s">
        <v>17</v>
      </c>
      <c r="E959" s="10" t="s">
        <v>40</v>
      </c>
      <c r="F959" s="10" t="s">
        <v>389</v>
      </c>
      <c r="G959" s="10" t="s">
        <v>392</v>
      </c>
      <c r="H959" s="14">
        <v>66.2</v>
      </c>
      <c r="I959" s="14">
        <v>1.8208579894396999</v>
      </c>
      <c r="J959" s="14" t="s">
        <v>1666</v>
      </c>
      <c r="K959" s="10">
        <v>93.9</v>
      </c>
      <c r="L959" s="10">
        <v>1.9726655922661109</v>
      </c>
      <c r="M959" s="15" t="s">
        <v>1681</v>
      </c>
      <c r="N959" s="10"/>
      <c r="O959" s="10"/>
      <c r="Q959" s="10">
        <v>1.95</v>
      </c>
      <c r="R959" s="10">
        <f t="shared" si="46"/>
        <v>0.29003461136251801</v>
      </c>
      <c r="S959" s="10" t="s">
        <v>1666</v>
      </c>
    </row>
    <row r="960" spans="1:21" x14ac:dyDescent="0.2">
      <c r="A960" s="12">
        <v>1258</v>
      </c>
      <c r="B960" s="12" t="s">
        <v>15</v>
      </c>
      <c r="C960" s="12" t="s">
        <v>16</v>
      </c>
      <c r="D960" s="10" t="s">
        <v>17</v>
      </c>
      <c r="E960" s="10" t="s">
        <v>40</v>
      </c>
      <c r="F960" s="10" t="s">
        <v>389</v>
      </c>
      <c r="G960" s="10" t="s">
        <v>773</v>
      </c>
      <c r="H960" s="14">
        <v>39.590000000000003</v>
      </c>
      <c r="I960" s="14">
        <v>1.5975855017522047</v>
      </c>
      <c r="J960" s="14" t="s">
        <v>1666</v>
      </c>
      <c r="K960" s="10">
        <v>73.3</v>
      </c>
      <c r="L960" s="10">
        <v>1.865103974641128</v>
      </c>
      <c r="M960" s="15" t="s">
        <v>1681</v>
      </c>
      <c r="N960" s="10"/>
      <c r="O960" s="10"/>
      <c r="Q960" s="10">
        <v>3.91</v>
      </c>
      <c r="R960" s="10">
        <f t="shared" si="46"/>
        <v>0.59217675739586684</v>
      </c>
      <c r="S960" s="10" t="s">
        <v>1666</v>
      </c>
    </row>
    <row r="961" spans="1:21" x14ac:dyDescent="0.2">
      <c r="A961" s="12">
        <v>1259</v>
      </c>
      <c r="B961" s="12" t="s">
        <v>15</v>
      </c>
      <c r="C961" s="12" t="s">
        <v>16</v>
      </c>
      <c r="D961" s="10" t="s">
        <v>17</v>
      </c>
      <c r="E961" s="10" t="s">
        <v>40</v>
      </c>
      <c r="F961" s="10" t="s">
        <v>389</v>
      </c>
      <c r="G961" s="10" t="s">
        <v>532</v>
      </c>
      <c r="H961" s="14">
        <v>42.58</v>
      </c>
      <c r="I961" s="14">
        <v>1.6292056571023037</v>
      </c>
      <c r="J961" s="14" t="s">
        <v>1666</v>
      </c>
      <c r="K961" s="10">
        <v>72.2</v>
      </c>
      <c r="L961" s="10">
        <v>1.8585371975696392</v>
      </c>
      <c r="M961" s="15" t="s">
        <v>1681</v>
      </c>
      <c r="N961" s="10"/>
      <c r="O961" s="10"/>
      <c r="Q961" s="10">
        <v>2.4874999999999998</v>
      </c>
      <c r="R961" s="10">
        <f t="shared" si="46"/>
        <v>0.39576308941776306</v>
      </c>
      <c r="S961" s="10" t="s">
        <v>1666</v>
      </c>
    </row>
    <row r="962" spans="1:21" x14ac:dyDescent="0.2">
      <c r="A962" s="12">
        <v>808</v>
      </c>
      <c r="B962" s="12" t="s">
        <v>15</v>
      </c>
      <c r="C962" s="12" t="s">
        <v>16</v>
      </c>
      <c r="D962" s="10" t="s">
        <v>17</v>
      </c>
      <c r="E962" s="10" t="s">
        <v>40</v>
      </c>
      <c r="F962" s="10" t="s">
        <v>389</v>
      </c>
      <c r="G962" s="10" t="s">
        <v>724</v>
      </c>
      <c r="H962" s="14">
        <v>14</v>
      </c>
      <c r="I962" s="14">
        <v>1.146128035678238</v>
      </c>
      <c r="J962" s="14" t="s">
        <v>1666</v>
      </c>
      <c r="K962" s="10">
        <v>74.8</v>
      </c>
      <c r="L962" s="10">
        <v>1.8739015978644613</v>
      </c>
      <c r="M962" s="15" t="s">
        <v>1681</v>
      </c>
      <c r="N962" s="16">
        <v>0.17299999999999999</v>
      </c>
      <c r="O962" s="10">
        <v>-0.76195389687120463</v>
      </c>
      <c r="P962" s="10" t="s">
        <v>1682</v>
      </c>
      <c r="Q962" s="10">
        <v>3.5950000000000002</v>
      </c>
      <c r="R962" s="10">
        <f t="shared" si="46"/>
        <v>0.55569889471890144</v>
      </c>
      <c r="S962" s="10" t="s">
        <v>1666</v>
      </c>
      <c r="T962" s="10">
        <v>3.57</v>
      </c>
      <c r="U962" s="10" t="s">
        <v>1665</v>
      </c>
    </row>
    <row r="963" spans="1:21" x14ac:dyDescent="0.2">
      <c r="A963" s="12">
        <v>710</v>
      </c>
      <c r="B963" s="12" t="s">
        <v>15</v>
      </c>
      <c r="C963" s="12" t="s">
        <v>16</v>
      </c>
      <c r="D963" s="10" t="s">
        <v>17</v>
      </c>
      <c r="E963" s="10" t="s">
        <v>40</v>
      </c>
      <c r="F963" s="10" t="s">
        <v>389</v>
      </c>
      <c r="G963" s="10" t="s">
        <v>690</v>
      </c>
      <c r="H963" s="14">
        <v>27.35</v>
      </c>
      <c r="I963" s="14">
        <v>1.4369573306694496</v>
      </c>
      <c r="J963" s="14" t="s">
        <v>1666</v>
      </c>
      <c r="K963" s="10">
        <v>78.400000000000006</v>
      </c>
      <c r="L963" s="10">
        <v>1.8943160626844384</v>
      </c>
      <c r="M963" s="15" t="s">
        <v>1681</v>
      </c>
      <c r="N963" s="10"/>
      <c r="O963" s="10"/>
      <c r="Q963" s="10">
        <v>3.49</v>
      </c>
      <c r="R963" s="10">
        <f t="shared" si="46"/>
        <v>0.5428254269591799</v>
      </c>
      <c r="S963" s="10" t="s">
        <v>1666</v>
      </c>
    </row>
    <row r="964" spans="1:21" x14ac:dyDescent="0.2">
      <c r="A964" s="12">
        <v>1260</v>
      </c>
      <c r="B964" s="12" t="s">
        <v>15</v>
      </c>
      <c r="C964" s="12" t="s">
        <v>16</v>
      </c>
      <c r="D964" s="10" t="s">
        <v>17</v>
      </c>
      <c r="E964" s="10" t="s">
        <v>40</v>
      </c>
      <c r="F964" s="10" t="s">
        <v>389</v>
      </c>
      <c r="G964" s="10" t="s">
        <v>470</v>
      </c>
      <c r="H964" s="14">
        <v>41.29</v>
      </c>
      <c r="I964" s="14">
        <v>1.6158448828747021</v>
      </c>
      <c r="J964" s="14" t="s">
        <v>1666</v>
      </c>
      <c r="K964" s="10">
        <v>75.400000000000006</v>
      </c>
      <c r="L964" s="10">
        <v>1.8773713458697741</v>
      </c>
      <c r="M964" s="15" t="s">
        <v>1681</v>
      </c>
      <c r="N964" s="10"/>
      <c r="O964" s="10"/>
      <c r="Q964" s="10">
        <v>2.105</v>
      </c>
      <c r="R964" s="10">
        <f t="shared" si="46"/>
        <v>0.3232521001716871</v>
      </c>
      <c r="S964" s="10" t="s">
        <v>1666</v>
      </c>
    </row>
    <row r="965" spans="1:21" x14ac:dyDescent="0.2">
      <c r="A965" s="12">
        <v>522</v>
      </c>
      <c r="B965" s="12" t="s">
        <v>15</v>
      </c>
      <c r="C965" s="12" t="s">
        <v>16</v>
      </c>
      <c r="D965" s="10" t="s">
        <v>17</v>
      </c>
      <c r="E965" s="10" t="s">
        <v>91</v>
      </c>
      <c r="F965" s="10" t="s">
        <v>384</v>
      </c>
      <c r="G965" s="10" t="s">
        <v>385</v>
      </c>
      <c r="H965" s="14">
        <v>120.76</v>
      </c>
      <c r="I965" s="14">
        <v>2.08192310435106</v>
      </c>
      <c r="J965" s="14" t="s">
        <v>1666</v>
      </c>
      <c r="K965" s="10">
        <v>107.1</v>
      </c>
      <c r="L965" s="10">
        <v>2.0297894708318558</v>
      </c>
      <c r="M965" s="15" t="s">
        <v>1681</v>
      </c>
      <c r="N965" s="16">
        <v>0.19998618696327441</v>
      </c>
      <c r="O965" s="10">
        <v>-0.69899999999999995</v>
      </c>
      <c r="P965" s="10" t="s">
        <v>1646</v>
      </c>
      <c r="Q965" s="10">
        <v>1.91</v>
      </c>
      <c r="R965" s="10">
        <f t="shared" si="46"/>
        <v>0.28103336724772754</v>
      </c>
      <c r="S965" s="10" t="s">
        <v>1666</v>
      </c>
    </row>
    <row r="966" spans="1:21" x14ac:dyDescent="0.2">
      <c r="A966" s="12">
        <v>420</v>
      </c>
      <c r="B966" s="12" t="s">
        <v>15</v>
      </c>
      <c r="C966" s="12" t="s">
        <v>16</v>
      </c>
      <c r="D966" s="10" t="s">
        <v>160</v>
      </c>
      <c r="E966" s="10" t="s">
        <v>161</v>
      </c>
      <c r="F966" s="10" t="s">
        <v>807</v>
      </c>
      <c r="G966" s="10" t="s">
        <v>877</v>
      </c>
      <c r="H966" s="14">
        <v>22.4</v>
      </c>
      <c r="I966" s="14">
        <v>1.3502480183341627</v>
      </c>
      <c r="J966" s="14" t="s">
        <v>1666</v>
      </c>
      <c r="K966" s="10">
        <v>79.53</v>
      </c>
      <c r="L966" s="10">
        <v>1.9005309824527559</v>
      </c>
      <c r="M966" s="15" t="s">
        <v>1681</v>
      </c>
      <c r="N966" s="16">
        <v>0.38018939632056115</v>
      </c>
      <c r="O966" s="10">
        <v>-0.42000000000000004</v>
      </c>
      <c r="P966" s="10" t="s">
        <v>1646</v>
      </c>
      <c r="Q966" s="10">
        <v>4.25</v>
      </c>
      <c r="R966" s="10">
        <f t="shared" si="46"/>
        <v>0.62838893005031149</v>
      </c>
      <c r="S966" s="10" t="s">
        <v>1666</v>
      </c>
    </row>
    <row r="967" spans="1:21" x14ac:dyDescent="0.2">
      <c r="A967" s="12">
        <v>736</v>
      </c>
      <c r="B967" s="12" t="s">
        <v>15</v>
      </c>
      <c r="C967" s="12" t="s">
        <v>16</v>
      </c>
      <c r="D967" s="10" t="s">
        <v>17</v>
      </c>
      <c r="E967" s="10" t="s">
        <v>261</v>
      </c>
      <c r="F967" s="10" t="s">
        <v>262</v>
      </c>
      <c r="G967" s="10" t="s">
        <v>263</v>
      </c>
      <c r="H967" s="14">
        <v>201</v>
      </c>
      <c r="I967" s="14">
        <v>2.3031960574204891</v>
      </c>
      <c r="J967" s="14" t="s">
        <v>1666</v>
      </c>
      <c r="K967" s="10">
        <v>79.599999999999994</v>
      </c>
      <c r="L967" s="10">
        <v>1.9009130677376691</v>
      </c>
      <c r="M967" s="15" t="s">
        <v>1681</v>
      </c>
      <c r="N967" s="10"/>
      <c r="O967" s="10"/>
      <c r="Q967" s="10">
        <v>1.085</v>
      </c>
      <c r="R967" s="10">
        <f t="shared" si="46"/>
        <v>3.5429738184548303E-2</v>
      </c>
      <c r="S967" s="10" t="s">
        <v>1666</v>
      </c>
    </row>
    <row r="968" spans="1:21" x14ac:dyDescent="0.2">
      <c r="A968" s="12">
        <v>671</v>
      </c>
      <c r="B968" s="12" t="s">
        <v>15</v>
      </c>
      <c r="C968" s="12" t="s">
        <v>16</v>
      </c>
      <c r="D968" s="10" t="s">
        <v>17</v>
      </c>
      <c r="E968" s="10" t="s">
        <v>91</v>
      </c>
      <c r="F968" s="10" t="s">
        <v>146</v>
      </c>
      <c r="G968" s="10" t="s">
        <v>250</v>
      </c>
      <c r="H968" s="14">
        <v>8499.99</v>
      </c>
      <c r="I968" s="14">
        <v>3.9294184147793074</v>
      </c>
      <c r="J968" s="14" t="s">
        <v>1666</v>
      </c>
      <c r="K968" s="10">
        <v>101.2</v>
      </c>
      <c r="L968" s="10">
        <v>2.0051805125037805</v>
      </c>
      <c r="M968" s="15" t="s">
        <v>1681</v>
      </c>
      <c r="N968" s="10"/>
      <c r="O968" s="10"/>
      <c r="Q968" s="10">
        <v>1.04</v>
      </c>
      <c r="R968" s="10">
        <f t="shared" si="46"/>
        <v>1.703333929878037E-2</v>
      </c>
      <c r="S968" s="10" t="s">
        <v>1666</v>
      </c>
    </row>
    <row r="969" spans="1:21" x14ac:dyDescent="0.2">
      <c r="A969" s="12">
        <v>1199</v>
      </c>
      <c r="B969" s="12" t="s">
        <v>15</v>
      </c>
      <c r="C969" s="12" t="s">
        <v>16</v>
      </c>
      <c r="D969" s="10" t="s">
        <v>160</v>
      </c>
      <c r="E969" s="10" t="s">
        <v>444</v>
      </c>
      <c r="F969" s="10" t="s">
        <v>797</v>
      </c>
      <c r="G969" s="10" t="s">
        <v>1571</v>
      </c>
      <c r="H969" s="14">
        <v>46.025657358135625</v>
      </c>
      <c r="I969" s="14">
        <v>1.6630000000000003</v>
      </c>
      <c r="J969" s="14" t="s">
        <v>1646</v>
      </c>
      <c r="K969" s="10">
        <v>97.7</v>
      </c>
      <c r="L969" s="10">
        <v>1.989894563718773</v>
      </c>
      <c r="M969" s="15" t="s">
        <v>1681</v>
      </c>
      <c r="N969" s="16">
        <v>1.6292960326397223</v>
      </c>
      <c r="O969" s="10">
        <v>0.21199999999999999</v>
      </c>
      <c r="P969" s="10" t="s">
        <v>1646</v>
      </c>
      <c r="Q969" s="10"/>
      <c r="R969" s="10"/>
    </row>
    <row r="970" spans="1:21" x14ac:dyDescent="0.2">
      <c r="A970" s="12">
        <v>523</v>
      </c>
      <c r="B970" s="12" t="s">
        <v>15</v>
      </c>
      <c r="C970" s="12" t="s">
        <v>16</v>
      </c>
      <c r="D970" s="10" t="s">
        <v>17</v>
      </c>
      <c r="E970" s="10" t="s">
        <v>91</v>
      </c>
      <c r="F970" s="10" t="s">
        <v>231</v>
      </c>
      <c r="G970" s="10" t="s">
        <v>232</v>
      </c>
      <c r="H970" s="14">
        <v>6528.74</v>
      </c>
      <c r="I970" s="14">
        <v>3.8148293736414285</v>
      </c>
      <c r="J970" s="14" t="s">
        <v>1666</v>
      </c>
      <c r="K970" s="10">
        <v>83.01</v>
      </c>
      <c r="L970" s="10">
        <v>1.9191304138606144</v>
      </c>
      <c r="M970" s="15" t="s">
        <v>1681</v>
      </c>
      <c r="N970" s="16">
        <v>14.96235656094434</v>
      </c>
      <c r="O970" s="10">
        <v>1.1750000000000003</v>
      </c>
      <c r="P970" s="10" t="s">
        <v>1646</v>
      </c>
      <c r="Q970" s="10">
        <v>1.0075000000000001</v>
      </c>
      <c r="R970" s="10">
        <f>LOG10(Q970)</f>
        <v>3.2450548131470851E-3</v>
      </c>
      <c r="S970" s="10" t="s">
        <v>1666</v>
      </c>
      <c r="T970" s="10">
        <v>3.69</v>
      </c>
      <c r="U970" s="10" t="s">
        <v>1665</v>
      </c>
    </row>
    <row r="971" spans="1:21" x14ac:dyDescent="0.2">
      <c r="A971" s="12">
        <v>1032</v>
      </c>
      <c r="B971" s="12" t="s">
        <v>15</v>
      </c>
      <c r="C971" s="12" t="s">
        <v>16</v>
      </c>
      <c r="D971" s="10" t="s">
        <v>160</v>
      </c>
      <c r="E971" s="10" t="s">
        <v>306</v>
      </c>
      <c r="F971" s="10" t="s">
        <v>307</v>
      </c>
      <c r="G971" s="10" t="s">
        <v>1184</v>
      </c>
      <c r="H971" s="14">
        <v>1120.31</v>
      </c>
      <c r="I971" s="14">
        <v>3.0493382125459125</v>
      </c>
      <c r="J971" s="14" t="s">
        <v>1666</v>
      </c>
      <c r="K971" s="10">
        <v>75.5</v>
      </c>
      <c r="L971" s="10">
        <v>1.8779469516291882</v>
      </c>
      <c r="M971" s="15" t="s">
        <v>1681</v>
      </c>
      <c r="N971" s="16">
        <v>8.2035154432981852</v>
      </c>
      <c r="O971" s="10">
        <v>0.91400000000000015</v>
      </c>
      <c r="P971" s="10" t="s">
        <v>1646</v>
      </c>
      <c r="Q971" s="10">
        <v>11</v>
      </c>
      <c r="R971" s="10">
        <f>LOG10(Q971)</f>
        <v>1.0413926851582251</v>
      </c>
      <c r="S971" s="10" t="s">
        <v>1666</v>
      </c>
      <c r="T971" s="10">
        <v>0.97</v>
      </c>
      <c r="U971" s="10" t="s">
        <v>1665</v>
      </c>
    </row>
    <row r="972" spans="1:21" x14ac:dyDescent="0.2">
      <c r="A972" s="12">
        <v>287</v>
      </c>
      <c r="B972" s="12" t="s">
        <v>15</v>
      </c>
      <c r="C972" s="12" t="s">
        <v>16</v>
      </c>
      <c r="D972" s="10" t="s">
        <v>160</v>
      </c>
      <c r="E972" s="10" t="s">
        <v>306</v>
      </c>
      <c r="F972" s="10" t="s">
        <v>307</v>
      </c>
      <c r="G972" s="10" t="s">
        <v>1185</v>
      </c>
      <c r="H972" s="14">
        <v>959.42</v>
      </c>
      <c r="I972" s="14">
        <v>2.9820087674956328</v>
      </c>
      <c r="J972" s="14" t="s">
        <v>1666</v>
      </c>
      <c r="K972" s="10">
        <v>78.33</v>
      </c>
      <c r="L972" s="10">
        <v>1.8939281265426069</v>
      </c>
      <c r="M972" s="15" t="s">
        <v>1681</v>
      </c>
      <c r="N972" s="16">
        <v>12.53</v>
      </c>
      <c r="O972" s="10">
        <v>1.09795107099415</v>
      </c>
      <c r="P972" s="10" t="s">
        <v>1672</v>
      </c>
      <c r="Q972" s="10">
        <v>11</v>
      </c>
      <c r="R972" s="10">
        <f>LOG10(Q972)</f>
        <v>1.0413926851582251</v>
      </c>
      <c r="S972" s="10" t="s">
        <v>1666</v>
      </c>
    </row>
    <row r="973" spans="1:21" x14ac:dyDescent="0.2">
      <c r="A973" s="12">
        <v>421</v>
      </c>
      <c r="B973" s="12" t="s">
        <v>15</v>
      </c>
      <c r="C973" s="12" t="s">
        <v>16</v>
      </c>
      <c r="D973" s="10" t="s">
        <v>160</v>
      </c>
      <c r="E973" s="10" t="s">
        <v>161</v>
      </c>
      <c r="F973" s="10" t="s">
        <v>780</v>
      </c>
      <c r="G973" s="10" t="s">
        <v>781</v>
      </c>
      <c r="H973" s="14">
        <v>45.1</v>
      </c>
      <c r="I973" s="14">
        <v>1.6541765418779606</v>
      </c>
      <c r="J973" s="14" t="s">
        <v>1666</v>
      </c>
      <c r="K973" s="10">
        <v>165.67</v>
      </c>
      <c r="L973" s="10">
        <v>2.2192438722453156</v>
      </c>
      <c r="M973" s="15" t="s">
        <v>1681</v>
      </c>
      <c r="N973" s="16">
        <v>0.44977985489328792</v>
      </c>
      <c r="O973" s="10">
        <v>-0.34700000000000003</v>
      </c>
      <c r="P973" s="10" t="s">
        <v>1646</v>
      </c>
      <c r="Q973" s="10">
        <v>3.95</v>
      </c>
      <c r="R973" s="10">
        <f>LOG10(Q973)</f>
        <v>0.59659709562646024</v>
      </c>
      <c r="S973" s="10" t="s">
        <v>1666</v>
      </c>
      <c r="T973" s="10">
        <v>1.33</v>
      </c>
      <c r="U973" s="10" t="s">
        <v>1665</v>
      </c>
    </row>
    <row r="974" spans="1:21" x14ac:dyDescent="0.2">
      <c r="A974" s="12">
        <v>313</v>
      </c>
      <c r="B974" s="12" t="s">
        <v>15</v>
      </c>
      <c r="C974" s="12" t="s">
        <v>16</v>
      </c>
      <c r="D974" s="10" t="s">
        <v>160</v>
      </c>
      <c r="E974" s="10" t="s">
        <v>161</v>
      </c>
      <c r="F974" s="10" t="s">
        <v>439</v>
      </c>
      <c r="G974" s="10" t="s">
        <v>725</v>
      </c>
      <c r="H974" s="14">
        <v>27.4</v>
      </c>
      <c r="I974" s="14">
        <v>1.4377505628203879</v>
      </c>
      <c r="J974" s="14" t="s">
        <v>1666</v>
      </c>
      <c r="K974" s="10">
        <v>103.52</v>
      </c>
      <c r="L974" s="10">
        <v>2.0150242633246251</v>
      </c>
      <c r="M974" s="15" t="s">
        <v>1681</v>
      </c>
      <c r="N974" s="16">
        <v>0.1</v>
      </c>
      <c r="O974" s="10">
        <v>-1</v>
      </c>
      <c r="P974" s="10" t="s">
        <v>1671</v>
      </c>
      <c r="Q974" s="10">
        <v>3.6</v>
      </c>
      <c r="R974" s="10">
        <f>LOG10(Q974)</f>
        <v>0.55630250076728727</v>
      </c>
      <c r="S974" s="10" t="s">
        <v>1666</v>
      </c>
      <c r="T974" s="10">
        <v>1.48</v>
      </c>
      <c r="U974" s="10" t="s">
        <v>1665</v>
      </c>
    </row>
    <row r="975" spans="1:21" x14ac:dyDescent="0.2">
      <c r="A975" s="12">
        <v>983</v>
      </c>
      <c r="B975" s="12" t="s">
        <v>15</v>
      </c>
      <c r="C975" s="12" t="s">
        <v>56</v>
      </c>
      <c r="D975" s="10" t="s">
        <v>57</v>
      </c>
      <c r="E975" s="10" t="s">
        <v>58</v>
      </c>
      <c r="F975" s="10" t="s">
        <v>1092</v>
      </c>
      <c r="G975" s="10" t="s">
        <v>1572</v>
      </c>
      <c r="H975" s="14">
        <v>108.28</v>
      </c>
      <c r="I975" s="14">
        <v>2.0345482470984688</v>
      </c>
      <c r="J975" s="18" t="s">
        <v>1674</v>
      </c>
      <c r="K975" s="10">
        <v>95.49</v>
      </c>
      <c r="L975" s="10">
        <v>1.9799578933406654</v>
      </c>
      <c r="M975" s="15" t="s">
        <v>1681</v>
      </c>
      <c r="N975" s="16">
        <v>0.57599999999999996</v>
      </c>
      <c r="O975" s="10">
        <v>-0.239577516576788</v>
      </c>
      <c r="P975" s="18" t="s">
        <v>1674</v>
      </c>
      <c r="Q975" s="10"/>
      <c r="R975" s="10"/>
    </row>
    <row r="976" spans="1:21" x14ac:dyDescent="0.2">
      <c r="A976" s="12">
        <v>1374</v>
      </c>
      <c r="B976" s="12" t="s">
        <v>15</v>
      </c>
      <c r="C976" s="12" t="s">
        <v>56</v>
      </c>
      <c r="D976" s="10" t="s">
        <v>57</v>
      </c>
      <c r="E976" s="10" t="s">
        <v>58</v>
      </c>
      <c r="F976" s="10" t="s">
        <v>1092</v>
      </c>
      <c r="G976" s="10" t="s">
        <v>1573</v>
      </c>
      <c r="H976" s="14">
        <v>168.7</v>
      </c>
      <c r="I976" s="14">
        <v>2.2271150825891253</v>
      </c>
      <c r="J976" s="14" t="s">
        <v>1666</v>
      </c>
      <c r="K976" s="10">
        <v>99.1</v>
      </c>
      <c r="L976" s="10">
        <v>1.9960736544852753</v>
      </c>
      <c r="M976" s="15" t="s">
        <v>1681</v>
      </c>
      <c r="N976" s="16">
        <v>0.626</v>
      </c>
      <c r="O976" s="10">
        <v>-0.20342566678957033</v>
      </c>
      <c r="P976" s="18" t="s">
        <v>1674</v>
      </c>
      <c r="Q976" s="10"/>
      <c r="R976" s="10"/>
    </row>
    <row r="977" spans="1:21" x14ac:dyDescent="0.2">
      <c r="A977" s="12">
        <v>352</v>
      </c>
      <c r="B977" s="12" t="s">
        <v>15</v>
      </c>
      <c r="C977" s="12" t="s">
        <v>16</v>
      </c>
      <c r="D977" s="10" t="s">
        <v>160</v>
      </c>
      <c r="E977" s="10" t="s">
        <v>444</v>
      </c>
      <c r="F977" s="10" t="s">
        <v>797</v>
      </c>
      <c r="G977" s="10" t="s">
        <v>857</v>
      </c>
      <c r="H977" s="14">
        <v>169.82436524617444</v>
      </c>
      <c r="I977" s="14">
        <v>2.23</v>
      </c>
      <c r="J977" s="14" t="s">
        <v>1646</v>
      </c>
      <c r="K977" s="10">
        <v>133.19999999999999</v>
      </c>
      <c r="L977" s="10">
        <v>2.1245042248342823</v>
      </c>
      <c r="M977" s="15" t="s">
        <v>1681</v>
      </c>
      <c r="N977" s="16">
        <v>4.5394161665020327</v>
      </c>
      <c r="O977" s="10">
        <v>0.65700000000000003</v>
      </c>
      <c r="P977" s="10" t="s">
        <v>1646</v>
      </c>
      <c r="Q977" s="10">
        <v>4.0000000000000009</v>
      </c>
      <c r="R977" s="10">
        <f>LOG10(Q977)</f>
        <v>0.60205999132796251</v>
      </c>
      <c r="S977" s="10" t="s">
        <v>1649</v>
      </c>
    </row>
    <row r="978" spans="1:21" x14ac:dyDescent="0.2">
      <c r="A978" s="12">
        <v>110</v>
      </c>
      <c r="B978" s="12" t="s">
        <v>1132</v>
      </c>
      <c r="C978" s="12" t="s">
        <v>56</v>
      </c>
      <c r="D978" s="10" t="s">
        <v>606</v>
      </c>
      <c r="E978" s="10" t="s">
        <v>1133</v>
      </c>
      <c r="F978" s="10" t="s">
        <v>1134</v>
      </c>
      <c r="G978" s="10" t="s">
        <v>1231</v>
      </c>
      <c r="H978" s="14">
        <v>1.46</v>
      </c>
      <c r="I978" s="14">
        <v>0.16435285578443709</v>
      </c>
      <c r="J978" s="14" t="s">
        <v>1666</v>
      </c>
      <c r="K978" s="10">
        <v>50.262999999999998</v>
      </c>
      <c r="L978" s="10">
        <v>1.7012484063529152</v>
      </c>
      <c r="M978" s="15" t="s">
        <v>1681</v>
      </c>
      <c r="N978" s="16">
        <v>4.4000000000000003E-3</v>
      </c>
      <c r="O978" s="10">
        <v>-2.3565473235138126</v>
      </c>
      <c r="P978" s="10" t="s">
        <v>1669</v>
      </c>
      <c r="Q978" s="10">
        <v>41.5</v>
      </c>
      <c r="R978" s="10">
        <f>LOG10(Q978)</f>
        <v>1.6180480967120927</v>
      </c>
      <c r="S978" s="10" t="s">
        <v>1666</v>
      </c>
    </row>
    <row r="979" spans="1:21" x14ac:dyDescent="0.2">
      <c r="A979" s="12">
        <v>111</v>
      </c>
      <c r="B979" s="12" t="s">
        <v>1132</v>
      </c>
      <c r="C979" s="12" t="s">
        <v>56</v>
      </c>
      <c r="D979" s="10" t="s">
        <v>606</v>
      </c>
      <c r="E979" s="10" t="s">
        <v>1133</v>
      </c>
      <c r="F979" s="10" t="s">
        <v>1134</v>
      </c>
      <c r="G979" s="10" t="s">
        <v>1223</v>
      </c>
      <c r="H979" s="14">
        <v>1.46</v>
      </c>
      <c r="I979" s="14">
        <v>0.16435285578443709</v>
      </c>
      <c r="J979" s="14" t="s">
        <v>1666</v>
      </c>
      <c r="K979" s="10">
        <v>41.905000000000001</v>
      </c>
      <c r="L979" s="10">
        <v>1.6222658449915228</v>
      </c>
      <c r="M979" s="15" t="s">
        <v>1681</v>
      </c>
      <c r="N979" s="16">
        <v>6.9999999999999999E-4</v>
      </c>
      <c r="O979" s="10">
        <v>-3.1549019599857431</v>
      </c>
      <c r="P979" s="10" t="s">
        <v>1669</v>
      </c>
      <c r="Q979" s="10">
        <v>32</v>
      </c>
      <c r="R979" s="10">
        <f>LOG10(Q979)</f>
        <v>1.505149978319906</v>
      </c>
      <c r="S979" s="10" t="s">
        <v>1666</v>
      </c>
    </row>
    <row r="980" spans="1:21" x14ac:dyDescent="0.2">
      <c r="A980" s="12">
        <v>112</v>
      </c>
      <c r="B980" s="12" t="s">
        <v>1132</v>
      </c>
      <c r="C980" s="12" t="s">
        <v>56</v>
      </c>
      <c r="D980" s="10" t="s">
        <v>606</v>
      </c>
      <c r="E980" s="10" t="s">
        <v>1133</v>
      </c>
      <c r="F980" s="10" t="s">
        <v>1134</v>
      </c>
      <c r="G980" s="10" t="s">
        <v>1237</v>
      </c>
      <c r="H980" s="14">
        <v>2.12</v>
      </c>
      <c r="I980" s="14">
        <v>0.32633586092875144</v>
      </c>
      <c r="J980" s="14" t="s">
        <v>1666</v>
      </c>
      <c r="K980" s="10">
        <v>49.313000000000002</v>
      </c>
      <c r="L980" s="10">
        <v>1.6929614240240169</v>
      </c>
      <c r="M980" s="15" t="s">
        <v>1681</v>
      </c>
      <c r="N980" s="16">
        <v>1.09900583943252E-2</v>
      </c>
      <c r="O980" s="10">
        <v>-1.9590000000000005</v>
      </c>
      <c r="P980" s="10" t="s">
        <v>1646</v>
      </c>
      <c r="Q980" s="10">
        <v>53.5</v>
      </c>
      <c r="R980" s="10">
        <f>LOG10(Q980)</f>
        <v>1.7283537820212285</v>
      </c>
      <c r="S980" s="10" t="s">
        <v>1666</v>
      </c>
    </row>
    <row r="981" spans="1:21" x14ac:dyDescent="0.2">
      <c r="A981" s="12">
        <v>984</v>
      </c>
      <c r="B981" s="12" t="s">
        <v>15</v>
      </c>
      <c r="C981" s="12" t="s">
        <v>56</v>
      </c>
      <c r="D981" s="10" t="s">
        <v>57</v>
      </c>
      <c r="E981" s="10" t="s">
        <v>58</v>
      </c>
      <c r="F981" s="10" t="s">
        <v>1092</v>
      </c>
      <c r="G981" s="10" t="s">
        <v>1574</v>
      </c>
      <c r="H981" s="14">
        <v>68.3</v>
      </c>
      <c r="I981" s="14">
        <v>1.8344207036815325</v>
      </c>
      <c r="J981" s="14" t="s">
        <v>1666</v>
      </c>
      <c r="K981" s="10">
        <v>100.33</v>
      </c>
      <c r="L981" s="10">
        <v>2.0014308122463982</v>
      </c>
      <c r="M981" s="15" t="s">
        <v>1681</v>
      </c>
      <c r="N981" s="16">
        <v>0.54700000000000004</v>
      </c>
      <c r="O981" s="10">
        <v>-0.26201267366656922</v>
      </c>
      <c r="P981" s="18" t="s">
        <v>1674</v>
      </c>
      <c r="Q981" s="10"/>
      <c r="R981" s="10"/>
    </row>
    <row r="982" spans="1:21" x14ac:dyDescent="0.2">
      <c r="A982" s="12">
        <v>770</v>
      </c>
      <c r="B982" s="12" t="s">
        <v>15</v>
      </c>
      <c r="C982" s="12" t="s">
        <v>16</v>
      </c>
      <c r="D982" s="10" t="s">
        <v>17</v>
      </c>
      <c r="E982" s="10" t="s">
        <v>131</v>
      </c>
      <c r="F982" s="10" t="s">
        <v>132</v>
      </c>
      <c r="G982" s="10" t="s">
        <v>175</v>
      </c>
      <c r="H982" s="14">
        <v>74989.420933245681</v>
      </c>
      <c r="I982" s="14">
        <v>4.8750000000000009</v>
      </c>
      <c r="J982" s="14" t="s">
        <v>1646</v>
      </c>
      <c r="K982" s="10">
        <v>68</v>
      </c>
      <c r="L982" s="10">
        <v>1.8325089127062364</v>
      </c>
      <c r="M982" s="15" t="s">
        <v>1681</v>
      </c>
      <c r="N982" s="16">
        <v>95.060479365628154</v>
      </c>
      <c r="O982" s="10">
        <v>1.978</v>
      </c>
      <c r="P982" s="10" t="s">
        <v>1646</v>
      </c>
      <c r="Q982" s="10">
        <v>1</v>
      </c>
      <c r="R982" s="10">
        <f t="shared" ref="R982:R993" si="47">LOG10(Q982)</f>
        <v>0</v>
      </c>
      <c r="S982" s="10" t="s">
        <v>1650</v>
      </c>
    </row>
    <row r="983" spans="1:21" x14ac:dyDescent="0.2">
      <c r="A983" s="12">
        <v>489</v>
      </c>
      <c r="B983" s="12" t="s">
        <v>15</v>
      </c>
      <c r="C983" s="12" t="s">
        <v>16</v>
      </c>
      <c r="D983" s="10" t="s">
        <v>17</v>
      </c>
      <c r="E983" s="17" t="s">
        <v>1663</v>
      </c>
      <c r="F983" s="10" t="s">
        <v>21</v>
      </c>
      <c r="G983" s="10" t="s">
        <v>176</v>
      </c>
      <c r="H983" s="14">
        <v>57942.869642688165</v>
      </c>
      <c r="I983" s="14">
        <v>4.7630000000000008</v>
      </c>
      <c r="J983" s="14" t="s">
        <v>1646</v>
      </c>
      <c r="K983" s="10">
        <v>73.8</v>
      </c>
      <c r="L983" s="10">
        <v>1.8680563618230415</v>
      </c>
      <c r="M983" s="15" t="s">
        <v>1681</v>
      </c>
      <c r="N983" s="16">
        <v>2317.3946499684821</v>
      </c>
      <c r="O983" s="10">
        <v>3.3650000000000007</v>
      </c>
      <c r="P983" s="10" t="s">
        <v>1646</v>
      </c>
      <c r="Q983" s="10">
        <v>1</v>
      </c>
      <c r="R983" s="10">
        <f t="shared" si="47"/>
        <v>0</v>
      </c>
      <c r="S983" s="10" t="s">
        <v>1650</v>
      </c>
    </row>
    <row r="984" spans="1:21" x14ac:dyDescent="0.2">
      <c r="A984" s="12">
        <v>490</v>
      </c>
      <c r="B984" s="12" t="s">
        <v>15</v>
      </c>
      <c r="C984" s="12" t="s">
        <v>16</v>
      </c>
      <c r="D984" s="10" t="s">
        <v>17</v>
      </c>
      <c r="E984" s="17" t="s">
        <v>1663</v>
      </c>
      <c r="F984" s="10" t="s">
        <v>21</v>
      </c>
      <c r="G984" s="10" t="s">
        <v>22</v>
      </c>
      <c r="H984" s="14">
        <v>61094.202490557167</v>
      </c>
      <c r="I984" s="14">
        <v>4.7859999999999996</v>
      </c>
      <c r="J984" s="14" t="s">
        <v>1646</v>
      </c>
      <c r="K984" s="10">
        <v>66.040000000000006</v>
      </c>
      <c r="L984" s="10">
        <v>1.819807064590756</v>
      </c>
      <c r="M984" s="15" t="s">
        <v>1681</v>
      </c>
      <c r="N984" s="16">
        <v>492.03953568145118</v>
      </c>
      <c r="O984" s="10">
        <v>2.6920000000000002</v>
      </c>
      <c r="P984" s="10" t="s">
        <v>1646</v>
      </c>
      <c r="Q984" s="10">
        <v>0.96999999999999986</v>
      </c>
      <c r="R984" s="10">
        <f t="shared" si="47"/>
        <v>-1.3228265733755211E-2</v>
      </c>
      <c r="S984" s="10" t="s">
        <v>1657</v>
      </c>
    </row>
    <row r="985" spans="1:21" x14ac:dyDescent="0.2">
      <c r="A985" s="12">
        <v>491</v>
      </c>
      <c r="B985" s="12" t="s">
        <v>15</v>
      </c>
      <c r="C985" s="12" t="s">
        <v>16</v>
      </c>
      <c r="D985" s="10" t="s">
        <v>17</v>
      </c>
      <c r="E985" s="17" t="s">
        <v>1663</v>
      </c>
      <c r="F985" s="10" t="s">
        <v>165</v>
      </c>
      <c r="G985" s="10" t="s">
        <v>177</v>
      </c>
      <c r="H985" s="14">
        <v>145211.16175877425</v>
      </c>
      <c r="I985" s="14">
        <v>5.1619999999999999</v>
      </c>
      <c r="J985" s="14" t="s">
        <v>1646</v>
      </c>
      <c r="K985" s="10">
        <v>60.48</v>
      </c>
      <c r="L985" s="10">
        <v>1.7816117824931501</v>
      </c>
      <c r="M985" s="15" t="s">
        <v>1681</v>
      </c>
      <c r="N985" s="16">
        <v>381.9442708400465</v>
      </c>
      <c r="O985" s="10">
        <v>2.5819999999999999</v>
      </c>
      <c r="P985" s="10" t="s">
        <v>1646</v>
      </c>
      <c r="Q985" s="10">
        <v>1</v>
      </c>
      <c r="R985" s="10">
        <f t="shared" si="47"/>
        <v>0</v>
      </c>
      <c r="S985" s="10" t="s">
        <v>1650</v>
      </c>
    </row>
    <row r="986" spans="1:21" x14ac:dyDescent="0.2">
      <c r="A986" s="12">
        <v>809</v>
      </c>
      <c r="B986" s="12" t="s">
        <v>15</v>
      </c>
      <c r="C986" s="12" t="s">
        <v>16</v>
      </c>
      <c r="D986" s="10" t="s">
        <v>17</v>
      </c>
      <c r="E986" s="10" t="s">
        <v>40</v>
      </c>
      <c r="F986" s="10" t="s">
        <v>389</v>
      </c>
      <c r="G986" s="10" t="s">
        <v>1060</v>
      </c>
      <c r="H986" s="14">
        <v>42.364296604954134</v>
      </c>
      <c r="I986" s="14">
        <v>1.6270000000000002</v>
      </c>
      <c r="J986" s="14" t="s">
        <v>1646</v>
      </c>
      <c r="K986" s="10">
        <v>118.9</v>
      </c>
      <c r="L986" s="10">
        <v>2.0751818546186915</v>
      </c>
      <c r="M986" s="15" t="s">
        <v>1681</v>
      </c>
      <c r="N986" s="16">
        <v>0.92896638677993626</v>
      </c>
      <c r="O986" s="10">
        <v>-3.2000000000000042E-2</v>
      </c>
      <c r="P986" s="10" t="s">
        <v>1646</v>
      </c>
      <c r="Q986" s="10">
        <v>5.5000000000000018</v>
      </c>
      <c r="R986" s="10">
        <f t="shared" si="47"/>
        <v>0.740362689494244</v>
      </c>
      <c r="S986" s="10" t="s">
        <v>1650</v>
      </c>
    </row>
    <row r="987" spans="1:21" x14ac:dyDescent="0.2">
      <c r="A987" s="12">
        <v>422</v>
      </c>
      <c r="B987" s="12" t="s">
        <v>15</v>
      </c>
      <c r="C987" s="12" t="s">
        <v>16</v>
      </c>
      <c r="D987" s="10" t="s">
        <v>160</v>
      </c>
      <c r="E987" s="10" t="s">
        <v>161</v>
      </c>
      <c r="F987" s="10" t="s">
        <v>628</v>
      </c>
      <c r="G987" s="10" t="s">
        <v>978</v>
      </c>
      <c r="H987" s="14">
        <v>16.25</v>
      </c>
      <c r="I987" s="14">
        <v>1.2108533653148932</v>
      </c>
      <c r="J987" s="14" t="s">
        <v>1666</v>
      </c>
      <c r="K987" s="10">
        <v>180.76</v>
      </c>
      <c r="L987" s="10">
        <v>2.2571023326591639</v>
      </c>
      <c r="M987" s="15" t="s">
        <v>1681</v>
      </c>
      <c r="N987" s="16">
        <v>0.14996848355023734</v>
      </c>
      <c r="O987" s="10">
        <v>-0.82400000000000007</v>
      </c>
      <c r="P987" s="10" t="s">
        <v>1646</v>
      </c>
      <c r="Q987" s="10">
        <v>4.9000000000000004</v>
      </c>
      <c r="R987" s="10">
        <f t="shared" si="47"/>
        <v>0.69019608002851374</v>
      </c>
      <c r="S987" s="10" t="s">
        <v>1666</v>
      </c>
    </row>
    <row r="988" spans="1:21" x14ac:dyDescent="0.2">
      <c r="A988" s="12">
        <v>423</v>
      </c>
      <c r="B988" s="12" t="s">
        <v>15</v>
      </c>
      <c r="C988" s="12" t="s">
        <v>16</v>
      </c>
      <c r="D988" s="10" t="s">
        <v>160</v>
      </c>
      <c r="E988" s="10" t="s">
        <v>161</v>
      </c>
      <c r="F988" s="10" t="s">
        <v>628</v>
      </c>
      <c r="G988" s="10" t="s">
        <v>1103</v>
      </c>
      <c r="H988" s="14">
        <v>14.6</v>
      </c>
      <c r="I988" s="14">
        <v>1.1643528557844371</v>
      </c>
      <c r="J988" s="14" t="s">
        <v>1666</v>
      </c>
      <c r="K988" s="10">
        <v>163.71</v>
      </c>
      <c r="L988" s="10">
        <v>2.2140752085028086</v>
      </c>
      <c r="M988" s="15" t="s">
        <v>1681</v>
      </c>
      <c r="N988" s="16">
        <v>0.1</v>
      </c>
      <c r="O988" s="10">
        <v>-1</v>
      </c>
      <c r="P988" s="10" t="s">
        <v>1646</v>
      </c>
      <c r="Q988" s="10">
        <v>6.18</v>
      </c>
      <c r="R988" s="10">
        <f t="shared" si="47"/>
        <v>0.79098847508881587</v>
      </c>
      <c r="S988" s="10" t="s">
        <v>1666</v>
      </c>
    </row>
    <row r="989" spans="1:21" x14ac:dyDescent="0.2">
      <c r="A989" s="12">
        <v>1350</v>
      </c>
      <c r="B989" s="12" t="s">
        <v>1132</v>
      </c>
      <c r="C989" s="12" t="s">
        <v>56</v>
      </c>
      <c r="D989" s="10" t="s">
        <v>606</v>
      </c>
      <c r="E989" s="10" t="s">
        <v>1133</v>
      </c>
      <c r="F989" s="10" t="s">
        <v>1251</v>
      </c>
      <c r="G989" s="10" t="s">
        <v>1304</v>
      </c>
      <c r="H989" s="14">
        <v>2.5822601906345963</v>
      </c>
      <c r="I989" s="14">
        <v>0.41200000000000003</v>
      </c>
      <c r="J989" s="14" t="s">
        <v>1646</v>
      </c>
      <c r="K989" s="10">
        <v>46</v>
      </c>
      <c r="L989" s="10">
        <v>1.6627578316815741</v>
      </c>
      <c r="M989" s="15" t="s">
        <v>1681</v>
      </c>
      <c r="N989" s="16">
        <v>2.7989813196343605E-3</v>
      </c>
      <c r="O989" s="10">
        <v>-2.5530000000000004</v>
      </c>
      <c r="P989" s="10" t="s">
        <v>1646</v>
      </c>
      <c r="Q989" s="10">
        <v>400</v>
      </c>
      <c r="R989" s="10">
        <f t="shared" si="47"/>
        <v>2.6020599913279625</v>
      </c>
      <c r="S989" s="10" t="s">
        <v>1666</v>
      </c>
    </row>
    <row r="990" spans="1:21" x14ac:dyDescent="0.2">
      <c r="A990" s="12">
        <v>1125</v>
      </c>
      <c r="B990" s="12" t="s">
        <v>15</v>
      </c>
      <c r="C990" s="12" t="s">
        <v>56</v>
      </c>
      <c r="D990" s="10" t="s">
        <v>57</v>
      </c>
      <c r="E990" s="10" t="s">
        <v>58</v>
      </c>
      <c r="F990" s="10" t="s">
        <v>753</v>
      </c>
      <c r="G990" s="10" t="s">
        <v>1220</v>
      </c>
      <c r="H990" s="14">
        <v>45.507276045395798</v>
      </c>
      <c r="I990" s="14">
        <v>1.6580808404754426</v>
      </c>
      <c r="J990" s="14" t="s">
        <v>1666</v>
      </c>
      <c r="K990" s="10">
        <v>91.313999999999993</v>
      </c>
      <c r="L990" s="10">
        <v>1.9605373674207103</v>
      </c>
      <c r="M990" s="15" t="s">
        <v>1681</v>
      </c>
      <c r="N990" s="16">
        <v>0.97948998540869892</v>
      </c>
      <c r="O990" s="10">
        <v>-8.9999999999999802E-3</v>
      </c>
      <c r="P990" s="10" t="s">
        <v>1646</v>
      </c>
      <c r="Q990" s="10">
        <v>27.8997299740827</v>
      </c>
      <c r="R990" s="10">
        <f t="shared" si="47"/>
        <v>1.4456000000000007</v>
      </c>
      <c r="S990" s="10" t="s">
        <v>1666</v>
      </c>
      <c r="T990" s="10">
        <v>2.14</v>
      </c>
      <c r="U990" s="10" t="s">
        <v>1665</v>
      </c>
    </row>
    <row r="991" spans="1:21" x14ac:dyDescent="0.2">
      <c r="A991" s="12">
        <v>1126</v>
      </c>
      <c r="B991" s="12" t="s">
        <v>15</v>
      </c>
      <c r="C991" s="12" t="s">
        <v>56</v>
      </c>
      <c r="D991" s="10" t="s">
        <v>57</v>
      </c>
      <c r="E991" s="10" t="s">
        <v>58</v>
      </c>
      <c r="F991" s="10" t="s">
        <v>753</v>
      </c>
      <c r="G991" s="10" t="s">
        <v>1189</v>
      </c>
      <c r="H991" s="14">
        <v>10.3225</v>
      </c>
      <c r="I991" s="14">
        <v>1.0137848915467398</v>
      </c>
      <c r="J991" s="14" t="s">
        <v>1666</v>
      </c>
      <c r="K991" s="10">
        <v>98.128</v>
      </c>
      <c r="L991" s="10">
        <v>1.9917929473434177</v>
      </c>
      <c r="M991" s="15" t="s">
        <v>1681</v>
      </c>
      <c r="N991" s="10"/>
      <c r="O991" s="10"/>
      <c r="Q991" s="10">
        <v>11.4500926375311</v>
      </c>
      <c r="R991" s="10">
        <f t="shared" si="47"/>
        <v>1.0588090003707387</v>
      </c>
      <c r="S991" s="10" t="s">
        <v>1666</v>
      </c>
    </row>
    <row r="992" spans="1:21" x14ac:dyDescent="0.2">
      <c r="A992" s="12">
        <v>1127</v>
      </c>
      <c r="B992" s="12" t="s">
        <v>15</v>
      </c>
      <c r="C992" s="12" t="s">
        <v>56</v>
      </c>
      <c r="D992" s="10" t="s">
        <v>57</v>
      </c>
      <c r="E992" s="10" t="s">
        <v>58</v>
      </c>
      <c r="F992" s="10" t="s">
        <v>753</v>
      </c>
      <c r="G992" s="10" t="s">
        <v>1209</v>
      </c>
      <c r="H992" s="14">
        <v>38.579944904999998</v>
      </c>
      <c r="I992" s="14">
        <v>1.5863616031038335</v>
      </c>
      <c r="J992" s="14" t="s">
        <v>1666</v>
      </c>
      <c r="K992" s="10">
        <v>100.651</v>
      </c>
      <c r="L992" s="10">
        <v>2.0028180941012206</v>
      </c>
      <c r="M992" s="15" t="s">
        <v>1681</v>
      </c>
      <c r="N992" s="10"/>
      <c r="O992" s="10"/>
      <c r="Q992" s="10">
        <v>18.599722816112902</v>
      </c>
      <c r="R992" s="10">
        <f t="shared" si="47"/>
        <v>1.2695064721571843</v>
      </c>
      <c r="S992" s="10" t="s">
        <v>1666</v>
      </c>
    </row>
    <row r="993" spans="1:21" x14ac:dyDescent="0.2">
      <c r="A993" s="12">
        <v>1292</v>
      </c>
      <c r="B993" s="12" t="s">
        <v>15</v>
      </c>
      <c r="C993" s="12" t="s">
        <v>16</v>
      </c>
      <c r="D993" s="10" t="s">
        <v>160</v>
      </c>
      <c r="E993" s="10" t="s">
        <v>161</v>
      </c>
      <c r="F993" s="10" t="s">
        <v>300</v>
      </c>
      <c r="G993" s="10" t="s">
        <v>437</v>
      </c>
      <c r="H993" s="14">
        <v>24.54</v>
      </c>
      <c r="I993" s="14">
        <v>1.3898745583909855</v>
      </c>
      <c r="J993" s="14" t="s">
        <v>1666</v>
      </c>
      <c r="K993" s="10">
        <v>85.19</v>
      </c>
      <c r="L993" s="10">
        <v>1.9303886182443217</v>
      </c>
      <c r="M993" s="15" t="s">
        <v>1681</v>
      </c>
      <c r="N993" s="10"/>
      <c r="O993" s="10"/>
      <c r="Q993" s="10">
        <v>2</v>
      </c>
      <c r="R993" s="10">
        <f t="shared" si="47"/>
        <v>0.3010299956639812</v>
      </c>
      <c r="S993" s="10" t="s">
        <v>1666</v>
      </c>
    </row>
    <row r="994" spans="1:21" x14ac:dyDescent="0.2">
      <c r="A994" s="12">
        <v>1097</v>
      </c>
      <c r="B994" s="12" t="s">
        <v>1132</v>
      </c>
      <c r="C994" s="12" t="s">
        <v>56</v>
      </c>
      <c r="D994" s="10" t="s">
        <v>606</v>
      </c>
      <c r="E994" s="10" t="s">
        <v>1133</v>
      </c>
      <c r="F994" s="10" t="s">
        <v>1241</v>
      </c>
      <c r="G994" s="10" t="s">
        <v>1575</v>
      </c>
      <c r="H994" s="14">
        <v>2.6977394324449202</v>
      </c>
      <c r="I994" s="14">
        <v>0.43099999999999999</v>
      </c>
      <c r="J994" s="14" t="s">
        <v>1646</v>
      </c>
      <c r="K994" s="10">
        <v>60.62</v>
      </c>
      <c r="L994" s="10">
        <v>1.7826159320316035</v>
      </c>
      <c r="M994" s="15" t="s">
        <v>1681</v>
      </c>
      <c r="N994" s="16">
        <v>1.1994993031493786E-2</v>
      </c>
      <c r="O994" s="10">
        <v>-1.921</v>
      </c>
      <c r="P994" s="10" t="s">
        <v>1646</v>
      </c>
      <c r="Q994" s="10"/>
      <c r="R994" s="10"/>
    </row>
    <row r="995" spans="1:21" x14ac:dyDescent="0.2">
      <c r="A995" s="12">
        <v>1006</v>
      </c>
      <c r="B995" s="12" t="s">
        <v>1132</v>
      </c>
      <c r="C995" s="12" t="s">
        <v>56</v>
      </c>
      <c r="D995" s="10" t="s">
        <v>606</v>
      </c>
      <c r="E995" s="10" t="s">
        <v>1133</v>
      </c>
      <c r="F995" s="10" t="s">
        <v>1318</v>
      </c>
      <c r="G995" s="10" t="s">
        <v>1319</v>
      </c>
      <c r="H995" s="14">
        <v>71.7</v>
      </c>
      <c r="I995" s="14">
        <v>1.8555191556678001</v>
      </c>
      <c r="J995" s="14" t="s">
        <v>1666</v>
      </c>
      <c r="K995" s="10">
        <v>54.22</v>
      </c>
      <c r="L995" s="10">
        <v>1.7341595132444667</v>
      </c>
      <c r="M995" s="15" t="s">
        <v>1681</v>
      </c>
      <c r="N995" s="10"/>
      <c r="O995" s="10"/>
      <c r="Q995" s="10">
        <v>515</v>
      </c>
      <c r="R995" s="10">
        <f t="shared" ref="R995:R1004" si="48">LOG10(Q995)</f>
        <v>2.7118072290411912</v>
      </c>
      <c r="S995" s="10" t="s">
        <v>1666</v>
      </c>
    </row>
    <row r="996" spans="1:21" x14ac:dyDescent="0.2">
      <c r="A996" s="12">
        <v>1364</v>
      </c>
      <c r="B996" s="12" t="s">
        <v>15</v>
      </c>
      <c r="C996" s="12" t="s">
        <v>16</v>
      </c>
      <c r="D996" s="10" t="s">
        <v>160</v>
      </c>
      <c r="E996" s="10" t="s">
        <v>161</v>
      </c>
      <c r="F996" s="10" t="s">
        <v>658</v>
      </c>
      <c r="G996" s="10" t="s">
        <v>768</v>
      </c>
      <c r="H996" s="14">
        <v>6.96</v>
      </c>
      <c r="I996" s="14">
        <v>0.84260923961056211</v>
      </c>
      <c r="J996" s="14" t="s">
        <v>1666</v>
      </c>
      <c r="K996" s="10">
        <v>91.26</v>
      </c>
      <c r="L996" s="10">
        <v>1.9602804644366421</v>
      </c>
      <c r="M996" s="15" t="s">
        <v>1681</v>
      </c>
      <c r="N996" s="10"/>
      <c r="O996" s="10"/>
      <c r="Q996" s="10">
        <v>3.9</v>
      </c>
      <c r="R996" s="10">
        <f t="shared" si="48"/>
        <v>0.59106460702649921</v>
      </c>
      <c r="S996" s="10" t="s">
        <v>1666</v>
      </c>
    </row>
    <row r="997" spans="1:21" x14ac:dyDescent="0.2">
      <c r="A997" s="12">
        <v>298</v>
      </c>
      <c r="B997" s="12" t="s">
        <v>15</v>
      </c>
      <c r="C997" s="12" t="s">
        <v>16</v>
      </c>
      <c r="D997" s="10" t="s">
        <v>160</v>
      </c>
      <c r="E997" s="10" t="s">
        <v>161</v>
      </c>
      <c r="F997" s="10" t="s">
        <v>658</v>
      </c>
      <c r="G997" s="10" t="s">
        <v>868</v>
      </c>
      <c r="H997" s="14">
        <v>8.6999999999999993</v>
      </c>
      <c r="I997" s="14">
        <v>0.93951925261861846</v>
      </c>
      <c r="J997" s="14" t="s">
        <v>1666</v>
      </c>
      <c r="K997" s="10">
        <v>108.23</v>
      </c>
      <c r="L997" s="10">
        <v>2.0343476584468481</v>
      </c>
      <c r="M997" s="15" t="s">
        <v>1681</v>
      </c>
      <c r="N997" s="16">
        <v>0.01</v>
      </c>
      <c r="O997" s="10">
        <v>-2</v>
      </c>
      <c r="P997" s="10" t="s">
        <v>1683</v>
      </c>
      <c r="Q997" s="10">
        <v>4.165</v>
      </c>
      <c r="R997" s="10">
        <f t="shared" si="48"/>
        <v>0.61961500574280637</v>
      </c>
      <c r="S997" s="10" t="s">
        <v>1666</v>
      </c>
    </row>
    <row r="998" spans="1:21" x14ac:dyDescent="0.2">
      <c r="A998" s="12">
        <v>299</v>
      </c>
      <c r="B998" s="12" t="s">
        <v>15</v>
      </c>
      <c r="C998" s="12" t="s">
        <v>16</v>
      </c>
      <c r="D998" s="10" t="s">
        <v>160</v>
      </c>
      <c r="E998" s="10" t="s">
        <v>161</v>
      </c>
      <c r="F998" s="10" t="s">
        <v>658</v>
      </c>
      <c r="G998" s="10" t="s">
        <v>1086</v>
      </c>
      <c r="H998" s="14">
        <v>10.89</v>
      </c>
      <c r="I998" s="14">
        <v>1.037027879755775</v>
      </c>
      <c r="J998" s="14" t="s">
        <v>1666</v>
      </c>
      <c r="K998" s="10">
        <v>183.33</v>
      </c>
      <c r="L998" s="10">
        <v>2.263233538439489</v>
      </c>
      <c r="M998" s="15" t="s">
        <v>1681</v>
      </c>
      <c r="N998" s="10"/>
      <c r="O998" s="10"/>
      <c r="Q998" s="10">
        <v>5.95</v>
      </c>
      <c r="R998" s="10">
        <f t="shared" si="48"/>
        <v>0.77451696572854956</v>
      </c>
      <c r="S998" s="10" t="s">
        <v>1666</v>
      </c>
    </row>
    <row r="999" spans="1:21" x14ac:dyDescent="0.2">
      <c r="A999" s="12">
        <v>1365</v>
      </c>
      <c r="B999" s="12" t="s">
        <v>15</v>
      </c>
      <c r="C999" s="12" t="s">
        <v>16</v>
      </c>
      <c r="D999" s="10" t="s">
        <v>160</v>
      </c>
      <c r="E999" s="10" t="s">
        <v>161</v>
      </c>
      <c r="F999" s="10" t="s">
        <v>658</v>
      </c>
      <c r="G999" s="10" t="s">
        <v>1055</v>
      </c>
      <c r="H999" s="14">
        <v>8.25</v>
      </c>
      <c r="I999" s="14">
        <v>0.91645394854992512</v>
      </c>
      <c r="J999" s="14" t="s">
        <v>1666</v>
      </c>
      <c r="K999" s="10">
        <v>114.6</v>
      </c>
      <c r="L999" s="10">
        <v>2.0591846176313711</v>
      </c>
      <c r="M999" s="15" t="s">
        <v>1681</v>
      </c>
      <c r="N999" s="10"/>
      <c r="O999" s="10"/>
      <c r="Q999" s="10">
        <v>5.5</v>
      </c>
      <c r="R999" s="10">
        <f t="shared" si="48"/>
        <v>0.74036268949424389</v>
      </c>
      <c r="S999" s="10" t="s">
        <v>1666</v>
      </c>
    </row>
    <row r="1000" spans="1:21" x14ac:dyDescent="0.2">
      <c r="A1000" s="12">
        <v>300</v>
      </c>
      <c r="B1000" s="12" t="s">
        <v>15</v>
      </c>
      <c r="C1000" s="12" t="s">
        <v>16</v>
      </c>
      <c r="D1000" s="10" t="s">
        <v>160</v>
      </c>
      <c r="E1000" s="10" t="s">
        <v>161</v>
      </c>
      <c r="F1000" s="10" t="s">
        <v>658</v>
      </c>
      <c r="G1000" s="10" t="s">
        <v>895</v>
      </c>
      <c r="H1000" s="14">
        <v>5.6749999999999998</v>
      </c>
      <c r="I1000" s="14">
        <v>0.75396586586516035</v>
      </c>
      <c r="J1000" s="14" t="s">
        <v>1666</v>
      </c>
      <c r="K1000" s="10">
        <v>100.05</v>
      </c>
      <c r="L1000" s="10">
        <v>2.00021709297223</v>
      </c>
      <c r="M1000" s="15" t="s">
        <v>1681</v>
      </c>
      <c r="N1000" s="10"/>
      <c r="O1000" s="10"/>
      <c r="Q1000" s="10">
        <v>4.4000000000000004</v>
      </c>
      <c r="R1000" s="10">
        <f t="shared" si="48"/>
        <v>0.64345267648618742</v>
      </c>
      <c r="S1000" s="10" t="s">
        <v>1666</v>
      </c>
    </row>
    <row r="1001" spans="1:21" x14ac:dyDescent="0.2">
      <c r="A1001" s="12">
        <v>424</v>
      </c>
      <c r="B1001" s="12" t="s">
        <v>15</v>
      </c>
      <c r="C1001" s="12" t="s">
        <v>16</v>
      </c>
      <c r="D1001" s="10" t="s">
        <v>160</v>
      </c>
      <c r="E1001" s="10" t="s">
        <v>161</v>
      </c>
      <c r="F1001" s="10" t="s">
        <v>658</v>
      </c>
      <c r="G1001" s="10" t="s">
        <v>1056</v>
      </c>
      <c r="H1001" s="14">
        <v>8.5124999999999993</v>
      </c>
      <c r="I1001" s="14">
        <v>0.93005712492084158</v>
      </c>
      <c r="J1001" s="14" t="s">
        <v>1666</v>
      </c>
      <c r="K1001" s="10">
        <v>116.9</v>
      </c>
      <c r="L1001" s="10">
        <v>2.0678145111618402</v>
      </c>
      <c r="M1001" s="15" t="s">
        <v>1681</v>
      </c>
      <c r="N1001" s="16">
        <v>0.19010782799232998</v>
      </c>
      <c r="O1001" s="10">
        <v>-0.72100000000000009</v>
      </c>
      <c r="P1001" s="10" t="s">
        <v>1646</v>
      </c>
      <c r="Q1001" s="10">
        <v>5.5</v>
      </c>
      <c r="R1001" s="10">
        <f t="shared" si="48"/>
        <v>0.74036268949424389</v>
      </c>
      <c r="S1001" s="10" t="s">
        <v>1666</v>
      </c>
      <c r="T1001" s="10">
        <v>1.47</v>
      </c>
      <c r="U1001" s="10" t="s">
        <v>1665</v>
      </c>
    </row>
    <row r="1002" spans="1:21" x14ac:dyDescent="0.2">
      <c r="A1002" s="12">
        <v>301</v>
      </c>
      <c r="B1002" s="12" t="s">
        <v>15</v>
      </c>
      <c r="C1002" s="12" t="s">
        <v>16</v>
      </c>
      <c r="D1002" s="10" t="s">
        <v>160</v>
      </c>
      <c r="E1002" s="10" t="s">
        <v>161</v>
      </c>
      <c r="F1002" s="10" t="s">
        <v>658</v>
      </c>
      <c r="G1002" s="10" t="s">
        <v>979</v>
      </c>
      <c r="H1002" s="14">
        <v>8.75</v>
      </c>
      <c r="I1002" s="14">
        <v>0.94200805302231327</v>
      </c>
      <c r="J1002" s="14" t="s">
        <v>1666</v>
      </c>
      <c r="K1002" s="10">
        <v>104.49</v>
      </c>
      <c r="L1002" s="10">
        <v>2.0190747291778988</v>
      </c>
      <c r="M1002" s="15" t="s">
        <v>1681</v>
      </c>
      <c r="N1002" s="16">
        <v>7.6913044028660921E-2</v>
      </c>
      <c r="O1002" s="10">
        <v>-1.1140000000000003</v>
      </c>
      <c r="P1002" s="10" t="s">
        <v>1646</v>
      </c>
      <c r="Q1002" s="10">
        <v>4.9000000000000004</v>
      </c>
      <c r="R1002" s="10">
        <f t="shared" si="48"/>
        <v>0.69019608002851374</v>
      </c>
      <c r="S1002" s="10" t="s">
        <v>1666</v>
      </c>
    </row>
    <row r="1003" spans="1:21" x14ac:dyDescent="0.2">
      <c r="A1003" s="12">
        <v>1366</v>
      </c>
      <c r="B1003" s="12" t="s">
        <v>15</v>
      </c>
      <c r="C1003" s="12" t="s">
        <v>16</v>
      </c>
      <c r="D1003" s="10" t="s">
        <v>160</v>
      </c>
      <c r="E1003" s="10" t="s">
        <v>161</v>
      </c>
      <c r="F1003" s="10" t="s">
        <v>658</v>
      </c>
      <c r="G1003" s="10" t="s">
        <v>972</v>
      </c>
      <c r="H1003" s="14">
        <v>6.7625000000000002</v>
      </c>
      <c r="I1003" s="14">
        <v>0.83010727811462581</v>
      </c>
      <c r="J1003" s="14" t="s">
        <v>1666</v>
      </c>
      <c r="K1003" s="10">
        <v>78.06</v>
      </c>
      <c r="L1003" s="10">
        <v>1.89242854694523</v>
      </c>
      <c r="M1003" s="15" t="s">
        <v>1681</v>
      </c>
      <c r="N1003" s="10"/>
      <c r="O1003" s="10"/>
      <c r="Q1003" s="10">
        <v>4.88</v>
      </c>
      <c r="R1003" s="10">
        <f t="shared" si="48"/>
        <v>0.68841982200271057</v>
      </c>
      <c r="S1003" s="10" t="s">
        <v>1666</v>
      </c>
    </row>
    <row r="1004" spans="1:21" x14ac:dyDescent="0.2">
      <c r="A1004" s="12">
        <v>1367</v>
      </c>
      <c r="B1004" s="12" t="s">
        <v>15</v>
      </c>
      <c r="C1004" s="12" t="s">
        <v>16</v>
      </c>
      <c r="D1004" s="10" t="s">
        <v>160</v>
      </c>
      <c r="E1004" s="10" t="s">
        <v>161</v>
      </c>
      <c r="F1004" s="10" t="s">
        <v>658</v>
      </c>
      <c r="G1004" s="10" t="s">
        <v>1057</v>
      </c>
      <c r="H1004" s="14">
        <v>8</v>
      </c>
      <c r="I1004" s="14">
        <v>0.90308998699194354</v>
      </c>
      <c r="J1004" s="14" t="s">
        <v>1666</v>
      </c>
      <c r="K1004" s="10">
        <v>114.06</v>
      </c>
      <c r="L1004" s="10">
        <v>2.0571333672490866</v>
      </c>
      <c r="M1004" s="15" t="s">
        <v>1681</v>
      </c>
      <c r="N1004" s="10"/>
      <c r="O1004" s="10"/>
      <c r="Q1004" s="10">
        <v>5.5</v>
      </c>
      <c r="R1004" s="10">
        <f t="shared" si="48"/>
        <v>0.74036268949424389</v>
      </c>
      <c r="S1004" s="10" t="s">
        <v>1666</v>
      </c>
    </row>
    <row r="1005" spans="1:21" x14ac:dyDescent="0.2">
      <c r="A1005" s="12">
        <v>302</v>
      </c>
      <c r="B1005" s="12" t="s">
        <v>15</v>
      </c>
      <c r="C1005" s="12" t="s">
        <v>16</v>
      </c>
      <c r="D1005" s="10" t="s">
        <v>160</v>
      </c>
      <c r="E1005" s="10" t="s">
        <v>161</v>
      </c>
      <c r="F1005" s="10" t="s">
        <v>658</v>
      </c>
      <c r="G1005" s="10" t="s">
        <v>1576</v>
      </c>
      <c r="H1005" s="14">
        <v>5.1749999999999998</v>
      </c>
      <c r="I1005" s="14">
        <v>0.71391035412895532</v>
      </c>
      <c r="J1005" s="14" t="s">
        <v>1666</v>
      </c>
      <c r="K1005" s="10">
        <v>80.78</v>
      </c>
      <c r="L1005" s="10">
        <v>1.9073038488339695</v>
      </c>
      <c r="M1005" s="15" t="s">
        <v>1681</v>
      </c>
      <c r="N1005" s="16">
        <v>0.21</v>
      </c>
      <c r="O1005" s="10">
        <v>-0.6777807052660807</v>
      </c>
      <c r="P1005" s="10" t="s">
        <v>1683</v>
      </c>
      <c r="Q1005" s="10"/>
      <c r="R1005" s="10"/>
    </row>
    <row r="1006" spans="1:21" x14ac:dyDescent="0.2">
      <c r="A1006" s="12">
        <v>303</v>
      </c>
      <c r="B1006" s="12" t="s">
        <v>15</v>
      </c>
      <c r="C1006" s="12" t="s">
        <v>16</v>
      </c>
      <c r="D1006" s="10" t="s">
        <v>160</v>
      </c>
      <c r="E1006" s="10" t="s">
        <v>161</v>
      </c>
      <c r="F1006" s="10" t="s">
        <v>658</v>
      </c>
      <c r="G1006" s="10" t="s">
        <v>711</v>
      </c>
      <c r="H1006" s="14">
        <v>9</v>
      </c>
      <c r="I1006" s="14">
        <v>0.95424250943932487</v>
      </c>
      <c r="J1006" s="14" t="s">
        <v>1666</v>
      </c>
      <c r="K1006" s="10">
        <v>115.2</v>
      </c>
      <c r="L1006" s="10">
        <v>2.0614524790871931</v>
      </c>
      <c r="M1006" s="15" t="s">
        <v>1681</v>
      </c>
      <c r="N1006" s="16">
        <v>0.09</v>
      </c>
      <c r="O1006" s="10">
        <v>-1.0457574905606752</v>
      </c>
      <c r="P1006" s="10" t="s">
        <v>1683</v>
      </c>
      <c r="Q1006" s="10">
        <v>3.5</v>
      </c>
      <c r="R1006" s="10">
        <f t="shared" ref="R1006:R1019" si="49">LOG10(Q1006)</f>
        <v>0.54406804435027567</v>
      </c>
      <c r="S1006" s="10" t="s">
        <v>1666</v>
      </c>
    </row>
    <row r="1007" spans="1:21" x14ac:dyDescent="0.2">
      <c r="A1007" s="12">
        <v>304</v>
      </c>
      <c r="B1007" s="12" t="s">
        <v>15</v>
      </c>
      <c r="C1007" s="12" t="s">
        <v>16</v>
      </c>
      <c r="D1007" s="10" t="s">
        <v>160</v>
      </c>
      <c r="E1007" s="10" t="s">
        <v>161</v>
      </c>
      <c r="F1007" s="10" t="s">
        <v>658</v>
      </c>
      <c r="G1007" s="10" t="s">
        <v>712</v>
      </c>
      <c r="H1007" s="14">
        <v>6.8</v>
      </c>
      <c r="I1007" s="14">
        <v>0.83250891270623628</v>
      </c>
      <c r="J1007" s="14" t="s">
        <v>1666</v>
      </c>
      <c r="K1007" s="10">
        <v>108.71</v>
      </c>
      <c r="L1007" s="10">
        <v>2.0362694957428151</v>
      </c>
      <c r="M1007" s="15" t="s">
        <v>1681</v>
      </c>
      <c r="N1007" s="16">
        <v>0.01</v>
      </c>
      <c r="O1007" s="10">
        <v>-2</v>
      </c>
      <c r="P1007" s="10" t="s">
        <v>1683</v>
      </c>
      <c r="Q1007" s="10">
        <v>3.5</v>
      </c>
      <c r="R1007" s="10">
        <f t="shared" si="49"/>
        <v>0.54406804435027567</v>
      </c>
      <c r="S1007" s="10" t="s">
        <v>1666</v>
      </c>
    </row>
    <row r="1008" spans="1:21" x14ac:dyDescent="0.2">
      <c r="A1008" s="12">
        <v>305</v>
      </c>
      <c r="B1008" s="12" t="s">
        <v>15</v>
      </c>
      <c r="C1008" s="12" t="s">
        <v>16</v>
      </c>
      <c r="D1008" s="10" t="s">
        <v>160</v>
      </c>
      <c r="E1008" s="10" t="s">
        <v>161</v>
      </c>
      <c r="F1008" s="10" t="s">
        <v>658</v>
      </c>
      <c r="G1008" s="10" t="s">
        <v>922</v>
      </c>
      <c r="H1008" s="14">
        <v>7.63</v>
      </c>
      <c r="I1008" s="14">
        <v>0.88252453795488051</v>
      </c>
      <c r="J1008" s="14" t="s">
        <v>1666</v>
      </c>
      <c r="K1008" s="10">
        <v>111.24</v>
      </c>
      <c r="L1008" s="10">
        <v>2.0462609801921219</v>
      </c>
      <c r="M1008" s="15" t="s">
        <v>1681</v>
      </c>
      <c r="N1008" s="16">
        <v>0.04</v>
      </c>
      <c r="O1008" s="10">
        <v>-1.3979400086720375</v>
      </c>
      <c r="P1008" s="10" t="s">
        <v>1683</v>
      </c>
      <c r="Q1008" s="10">
        <v>4.5</v>
      </c>
      <c r="R1008" s="10">
        <f t="shared" si="49"/>
        <v>0.65321251377534373</v>
      </c>
      <c r="S1008" s="10" t="s">
        <v>1666</v>
      </c>
    </row>
    <row r="1009" spans="1:21" x14ac:dyDescent="0.2">
      <c r="A1009" s="12">
        <v>425</v>
      </c>
      <c r="B1009" s="12" t="s">
        <v>15</v>
      </c>
      <c r="C1009" s="12" t="s">
        <v>16</v>
      </c>
      <c r="D1009" s="10" t="s">
        <v>160</v>
      </c>
      <c r="E1009" s="10" t="s">
        <v>161</v>
      </c>
      <c r="F1009" s="10" t="s">
        <v>658</v>
      </c>
      <c r="G1009" s="10" t="s">
        <v>1083</v>
      </c>
      <c r="H1009" s="14">
        <v>9.9499999999999993</v>
      </c>
      <c r="I1009" s="14">
        <v>0.99782308074572545</v>
      </c>
      <c r="J1009" s="14" t="s">
        <v>1666</v>
      </c>
      <c r="K1009" s="10">
        <v>104.22</v>
      </c>
      <c r="L1009" s="10">
        <v>2.017951068830742</v>
      </c>
      <c r="M1009" s="15" t="s">
        <v>1681</v>
      </c>
      <c r="N1009" s="16">
        <v>0.15995580286146685</v>
      </c>
      <c r="O1009" s="10">
        <v>-0.79600000000000004</v>
      </c>
      <c r="P1009" s="10" t="s">
        <v>1646</v>
      </c>
      <c r="Q1009" s="10">
        <v>5.9</v>
      </c>
      <c r="R1009" s="10">
        <f t="shared" si="49"/>
        <v>0.77085201164214423</v>
      </c>
      <c r="S1009" s="10" t="s">
        <v>1666</v>
      </c>
    </row>
    <row r="1010" spans="1:21" x14ac:dyDescent="0.2">
      <c r="A1010" s="12">
        <v>1368</v>
      </c>
      <c r="B1010" s="12" t="s">
        <v>15</v>
      </c>
      <c r="C1010" s="12" t="s">
        <v>16</v>
      </c>
      <c r="D1010" s="10" t="s">
        <v>160</v>
      </c>
      <c r="E1010" s="10" t="s">
        <v>161</v>
      </c>
      <c r="F1010" s="10" t="s">
        <v>658</v>
      </c>
      <c r="G1010" s="10" t="s">
        <v>659</v>
      </c>
      <c r="H1010" s="14">
        <v>7.3</v>
      </c>
      <c r="I1010" s="14">
        <v>0.86332286012045589</v>
      </c>
      <c r="J1010" s="14" t="s">
        <v>1666</v>
      </c>
      <c r="K1010" s="10">
        <v>114.93</v>
      </c>
      <c r="L1010" s="10">
        <v>2.0604334067027401</v>
      </c>
      <c r="M1010" s="15" t="s">
        <v>1681</v>
      </c>
      <c r="N1010" s="10"/>
      <c r="O1010" s="10"/>
      <c r="Q1010" s="10">
        <v>3.2</v>
      </c>
      <c r="R1010" s="10">
        <f t="shared" si="49"/>
        <v>0.50514997831990605</v>
      </c>
      <c r="S1010" s="10" t="s">
        <v>1666</v>
      </c>
    </row>
    <row r="1011" spans="1:21" x14ac:dyDescent="0.2">
      <c r="A1011" s="12">
        <v>306</v>
      </c>
      <c r="B1011" s="12" t="s">
        <v>15</v>
      </c>
      <c r="C1011" s="12" t="s">
        <v>16</v>
      </c>
      <c r="D1011" s="10" t="s">
        <v>160</v>
      </c>
      <c r="E1011" s="10" t="s">
        <v>161</v>
      </c>
      <c r="F1011" s="10" t="s">
        <v>658</v>
      </c>
      <c r="G1011" s="10" t="s">
        <v>957</v>
      </c>
      <c r="H1011" s="14">
        <v>8.0500000000000007</v>
      </c>
      <c r="I1011" s="14">
        <v>0.90579588036786851</v>
      </c>
      <c r="J1011" s="14" t="s">
        <v>1666</v>
      </c>
      <c r="K1011" s="10">
        <v>165.5</v>
      </c>
      <c r="L1011" s="10">
        <v>2.2187979981117376</v>
      </c>
      <c r="M1011" s="15" t="s">
        <v>1681</v>
      </c>
      <c r="N1011" s="16">
        <v>0.01</v>
      </c>
      <c r="O1011" s="10">
        <v>-2</v>
      </c>
      <c r="P1011" s="10" t="s">
        <v>1683</v>
      </c>
      <c r="Q1011" s="10">
        <v>4.7</v>
      </c>
      <c r="R1011" s="10">
        <f t="shared" si="49"/>
        <v>0.67209785793571752</v>
      </c>
      <c r="S1011" s="10" t="s">
        <v>1666</v>
      </c>
    </row>
    <row r="1012" spans="1:21" x14ac:dyDescent="0.2">
      <c r="A1012" s="12">
        <v>426</v>
      </c>
      <c r="B1012" s="12" t="s">
        <v>15</v>
      </c>
      <c r="C1012" s="12" t="s">
        <v>16</v>
      </c>
      <c r="D1012" s="10" t="s">
        <v>160</v>
      </c>
      <c r="E1012" s="10" t="s">
        <v>161</v>
      </c>
      <c r="F1012" s="10" t="s">
        <v>658</v>
      </c>
      <c r="G1012" s="10" t="s">
        <v>1104</v>
      </c>
      <c r="H1012" s="14">
        <v>8.85</v>
      </c>
      <c r="I1012" s="14">
        <v>0.94694327069782547</v>
      </c>
      <c r="J1012" s="14" t="s">
        <v>1666</v>
      </c>
      <c r="K1012" s="10">
        <v>94.11</v>
      </c>
      <c r="L1012" s="10">
        <v>1.9736357734174075</v>
      </c>
      <c r="M1012" s="15" t="s">
        <v>1681</v>
      </c>
      <c r="N1012" s="16">
        <v>0.17988709151287874</v>
      </c>
      <c r="O1012" s="10">
        <v>-0.74500000000000011</v>
      </c>
      <c r="P1012" s="10" t="s">
        <v>1646</v>
      </c>
      <c r="Q1012" s="10">
        <v>6.23</v>
      </c>
      <c r="R1012" s="10">
        <f t="shared" si="49"/>
        <v>0.79448804665916961</v>
      </c>
      <c r="S1012" s="10" t="s">
        <v>1666</v>
      </c>
      <c r="T1012" s="10">
        <v>1.32</v>
      </c>
      <c r="U1012" s="10" t="s">
        <v>1665</v>
      </c>
    </row>
    <row r="1013" spans="1:21" x14ac:dyDescent="0.2">
      <c r="A1013" s="12">
        <v>307</v>
      </c>
      <c r="B1013" s="12" t="s">
        <v>15</v>
      </c>
      <c r="C1013" s="12" t="s">
        <v>16</v>
      </c>
      <c r="D1013" s="10" t="s">
        <v>160</v>
      </c>
      <c r="E1013" s="10" t="s">
        <v>161</v>
      </c>
      <c r="F1013" s="10" t="s">
        <v>658</v>
      </c>
      <c r="G1013" s="10" t="s">
        <v>923</v>
      </c>
      <c r="H1013" s="14">
        <v>6.9749999999999996</v>
      </c>
      <c r="I1013" s="14">
        <v>0.84354421194563511</v>
      </c>
      <c r="J1013" s="14" t="s">
        <v>1666</v>
      </c>
      <c r="K1013" s="10">
        <v>82.54</v>
      </c>
      <c r="L1013" s="10">
        <v>1.9166644645413973</v>
      </c>
      <c r="M1013" s="15" t="s">
        <v>1681</v>
      </c>
      <c r="N1013" s="10"/>
      <c r="O1013" s="10"/>
      <c r="Q1013" s="10">
        <v>4.5</v>
      </c>
      <c r="R1013" s="10">
        <f t="shared" si="49"/>
        <v>0.65321251377534373</v>
      </c>
      <c r="S1013" s="10" t="s">
        <v>1666</v>
      </c>
    </row>
    <row r="1014" spans="1:21" x14ac:dyDescent="0.2">
      <c r="A1014" s="12">
        <v>1369</v>
      </c>
      <c r="B1014" s="12" t="s">
        <v>15</v>
      </c>
      <c r="C1014" s="12" t="s">
        <v>16</v>
      </c>
      <c r="D1014" s="10" t="s">
        <v>160</v>
      </c>
      <c r="E1014" s="10" t="s">
        <v>161</v>
      </c>
      <c r="F1014" s="10" t="s">
        <v>658</v>
      </c>
      <c r="G1014" s="10" t="s">
        <v>769</v>
      </c>
      <c r="H1014" s="14">
        <v>7.0250000000000004</v>
      </c>
      <c r="I1014" s="14">
        <v>0.84664632857711752</v>
      </c>
      <c r="J1014" s="14" t="s">
        <v>1666</v>
      </c>
      <c r="K1014" s="10">
        <v>115.48</v>
      </c>
      <c r="L1014" s="10">
        <v>2.062506775208683</v>
      </c>
      <c r="M1014" s="15" t="s">
        <v>1681</v>
      </c>
      <c r="N1014" s="10"/>
      <c r="O1014" s="10"/>
      <c r="Q1014" s="10">
        <v>3.9</v>
      </c>
      <c r="R1014" s="10">
        <f t="shared" si="49"/>
        <v>0.59106460702649921</v>
      </c>
      <c r="S1014" s="10" t="s">
        <v>1666</v>
      </c>
    </row>
    <row r="1015" spans="1:21" x14ac:dyDescent="0.2">
      <c r="A1015" s="12">
        <v>1395</v>
      </c>
      <c r="B1015" s="12" t="s">
        <v>15</v>
      </c>
      <c r="C1015" s="12" t="s">
        <v>16</v>
      </c>
      <c r="D1015" s="10" t="s">
        <v>17</v>
      </c>
      <c r="E1015" s="17" t="s">
        <v>1663</v>
      </c>
      <c r="F1015" s="10" t="s">
        <v>21</v>
      </c>
      <c r="G1015" s="10" t="s">
        <v>1730</v>
      </c>
      <c r="H1015" s="14">
        <v>37068072.178257659</v>
      </c>
      <c r="I1015" s="14">
        <v>7.5690000000000008</v>
      </c>
      <c r="J1015" s="14" t="s">
        <v>1646</v>
      </c>
      <c r="K1015" s="10">
        <v>40.630000000000003</v>
      </c>
      <c r="L1015" s="10">
        <v>1.6088468223264116</v>
      </c>
      <c r="M1015" s="15" t="s">
        <v>1681</v>
      </c>
      <c r="N1015" s="16">
        <v>12022.644346174151</v>
      </c>
      <c r="O1015" s="10">
        <v>4.080000000000001</v>
      </c>
      <c r="P1015" s="10" t="s">
        <v>1646</v>
      </c>
      <c r="Q1015" s="10">
        <v>1</v>
      </c>
      <c r="R1015" s="10">
        <f t="shared" si="49"/>
        <v>0</v>
      </c>
      <c r="S1015" s="10" t="s">
        <v>1650</v>
      </c>
    </row>
    <row r="1016" spans="1:21" x14ac:dyDescent="0.2">
      <c r="A1016" s="12">
        <v>178</v>
      </c>
      <c r="B1016" s="12" t="s">
        <v>15</v>
      </c>
      <c r="C1016" s="12" t="s">
        <v>16</v>
      </c>
      <c r="D1016" s="10" t="s">
        <v>160</v>
      </c>
      <c r="E1016" s="10" t="s">
        <v>161</v>
      </c>
      <c r="F1016" s="10" t="s">
        <v>804</v>
      </c>
      <c r="G1016" s="10" t="s">
        <v>1098</v>
      </c>
      <c r="H1016" s="14">
        <v>213.375</v>
      </c>
      <c r="I1016" s="14">
        <v>2.3291435341227902</v>
      </c>
      <c r="J1016" s="14" t="s">
        <v>1666</v>
      </c>
      <c r="K1016" s="10">
        <v>59.18</v>
      </c>
      <c r="L1016" s="10">
        <v>1.7721749608246142</v>
      </c>
      <c r="M1016" s="15" t="s">
        <v>1681</v>
      </c>
      <c r="N1016" s="16">
        <v>1.2502590302177201</v>
      </c>
      <c r="O1016" s="10">
        <v>9.6999999999999989E-2</v>
      </c>
      <c r="P1016" s="10" t="s">
        <v>1646</v>
      </c>
      <c r="Q1016" s="10">
        <v>6</v>
      </c>
      <c r="R1016" s="10">
        <f t="shared" si="49"/>
        <v>0.77815125038364363</v>
      </c>
      <c r="S1016" s="10" t="s">
        <v>1666</v>
      </c>
      <c r="T1016" s="10">
        <v>1.25</v>
      </c>
      <c r="U1016" s="10" t="s">
        <v>1665</v>
      </c>
    </row>
    <row r="1017" spans="1:21" x14ac:dyDescent="0.2">
      <c r="A1017" s="12">
        <v>187</v>
      </c>
      <c r="B1017" s="12" t="s">
        <v>15</v>
      </c>
      <c r="C1017" s="12" t="s">
        <v>16</v>
      </c>
      <c r="D1017" s="10" t="s">
        <v>160</v>
      </c>
      <c r="E1017" s="10" t="s">
        <v>161</v>
      </c>
      <c r="F1017" s="10" t="s">
        <v>508</v>
      </c>
      <c r="G1017" s="10" t="s">
        <v>728</v>
      </c>
      <c r="H1017" s="14">
        <v>40.049999999999997</v>
      </c>
      <c r="I1017" s="14">
        <v>1.6026025204202565</v>
      </c>
      <c r="J1017" s="14" t="s">
        <v>1666</v>
      </c>
      <c r="K1017" s="10">
        <v>267.64999999999998</v>
      </c>
      <c r="L1017" s="10">
        <v>2.4275672477194505</v>
      </c>
      <c r="M1017" s="15" t="s">
        <v>1681</v>
      </c>
      <c r="N1017" s="16">
        <v>0.17988709151287874</v>
      </c>
      <c r="O1017" s="10">
        <v>-0.74500000000000011</v>
      </c>
      <c r="P1017" s="10" t="s">
        <v>1646</v>
      </c>
      <c r="Q1017" s="10">
        <v>3.625</v>
      </c>
      <c r="R1017" s="10">
        <f t="shared" si="49"/>
        <v>0.55930801090701254</v>
      </c>
      <c r="S1017" s="10" t="s">
        <v>1666</v>
      </c>
      <c r="T1017" s="10">
        <v>1.37</v>
      </c>
      <c r="U1017" s="10" t="s">
        <v>1665</v>
      </c>
    </row>
    <row r="1018" spans="1:21" x14ac:dyDescent="0.2">
      <c r="A1018" s="12">
        <v>1195</v>
      </c>
      <c r="B1018" s="12" t="s">
        <v>15</v>
      </c>
      <c r="C1018" s="12" t="s">
        <v>16</v>
      </c>
      <c r="D1018" s="10" t="s">
        <v>17</v>
      </c>
      <c r="E1018" s="10" t="s">
        <v>23</v>
      </c>
      <c r="F1018" s="10" t="s">
        <v>48</v>
      </c>
      <c r="G1018" s="10" t="s">
        <v>298</v>
      </c>
      <c r="H1018" s="14">
        <v>5.9668749999999999</v>
      </c>
      <c r="I1018" s="14">
        <v>0.77574693990897803</v>
      </c>
      <c r="J1018" s="14" t="s">
        <v>1666</v>
      </c>
      <c r="K1018" s="10">
        <v>39.67</v>
      </c>
      <c r="L1018" s="10">
        <v>1.5984622004741504</v>
      </c>
      <c r="M1018" s="15" t="s">
        <v>1681</v>
      </c>
      <c r="N1018" s="16">
        <v>5.0003453497697831E-2</v>
      </c>
      <c r="O1018" s="10">
        <v>-1.3010000000000002</v>
      </c>
      <c r="P1018" s="10" t="s">
        <v>1646</v>
      </c>
      <c r="Q1018" s="10">
        <v>1.355</v>
      </c>
      <c r="R1018" s="10">
        <f t="shared" si="49"/>
        <v>0.13193929521042452</v>
      </c>
      <c r="S1018" s="10" t="s">
        <v>1666</v>
      </c>
      <c r="T1018" s="10">
        <v>2.04</v>
      </c>
      <c r="U1018" s="10" t="s">
        <v>1665</v>
      </c>
    </row>
    <row r="1019" spans="1:21" x14ac:dyDescent="0.2">
      <c r="A1019" s="12">
        <v>505</v>
      </c>
      <c r="B1019" s="12" t="s">
        <v>15</v>
      </c>
      <c r="C1019" s="12" t="s">
        <v>16</v>
      </c>
      <c r="D1019" s="10" t="s">
        <v>17</v>
      </c>
      <c r="E1019" s="10" t="s">
        <v>23</v>
      </c>
      <c r="F1019" s="10" t="s">
        <v>48</v>
      </c>
      <c r="G1019" s="10" t="s">
        <v>396</v>
      </c>
      <c r="H1019" s="14">
        <v>5.5847019473683082</v>
      </c>
      <c r="I1019" s="14">
        <v>0.747</v>
      </c>
      <c r="J1019" s="20" t="s">
        <v>1666</v>
      </c>
      <c r="K1019" s="10">
        <v>86.16</v>
      </c>
      <c r="L1019" s="10">
        <v>1.9353056902899251</v>
      </c>
      <c r="M1019" s="15" t="s">
        <v>1681</v>
      </c>
      <c r="N1019" s="16">
        <v>2.9991625189876508E-2</v>
      </c>
      <c r="O1019" s="10">
        <v>-1.5230000000000001</v>
      </c>
      <c r="P1019" s="10" t="s">
        <v>1646</v>
      </c>
      <c r="Q1019" s="10">
        <v>1.9600000000000002</v>
      </c>
      <c r="R1019" s="10">
        <f t="shared" si="49"/>
        <v>0.29225607135647608</v>
      </c>
      <c r="S1019" s="10" t="s">
        <v>1666</v>
      </c>
      <c r="T1019" s="10">
        <v>2.61</v>
      </c>
      <c r="U1019" s="10" t="s">
        <v>1665</v>
      </c>
    </row>
    <row r="1020" spans="1:21" x14ac:dyDescent="0.2">
      <c r="A1020" s="12">
        <v>761</v>
      </c>
      <c r="B1020" s="12" t="s">
        <v>15</v>
      </c>
      <c r="C1020" s="12" t="s">
        <v>16</v>
      </c>
      <c r="D1020" s="10" t="s">
        <v>17</v>
      </c>
      <c r="E1020" s="10" t="s">
        <v>23</v>
      </c>
      <c r="F1020" s="10" t="s">
        <v>48</v>
      </c>
      <c r="G1020" s="10" t="s">
        <v>1577</v>
      </c>
      <c r="H1020" s="14">
        <v>11</v>
      </c>
      <c r="I1020" s="14">
        <v>1.0413926851582251</v>
      </c>
      <c r="J1020" s="14" t="s">
        <v>1639</v>
      </c>
      <c r="K1020" s="10">
        <v>66</v>
      </c>
      <c r="L1020" s="10">
        <v>1.8195439355418688</v>
      </c>
      <c r="M1020" s="15" t="s">
        <v>1681</v>
      </c>
      <c r="N1020" s="10"/>
      <c r="O1020" s="10"/>
      <c r="Q1020" s="10"/>
      <c r="R1020" s="10"/>
      <c r="T1020" s="11"/>
    </row>
    <row r="1021" spans="1:21" x14ac:dyDescent="0.2">
      <c r="A1021" s="12">
        <v>427</v>
      </c>
      <c r="B1021" s="12" t="s">
        <v>15</v>
      </c>
      <c r="C1021" s="12" t="s">
        <v>16</v>
      </c>
      <c r="D1021" s="10" t="s">
        <v>160</v>
      </c>
      <c r="E1021" s="10" t="s">
        <v>161</v>
      </c>
      <c r="F1021" s="10" t="s">
        <v>780</v>
      </c>
      <c r="G1021" s="10" t="s">
        <v>824</v>
      </c>
      <c r="H1021" s="14">
        <v>28.824999999999999</v>
      </c>
      <c r="I1021" s="14">
        <v>1.4597693159667366</v>
      </c>
      <c r="J1021" s="14" t="s">
        <v>1666</v>
      </c>
      <c r="K1021" s="10">
        <v>156.72999999999999</v>
      </c>
      <c r="L1021" s="10">
        <v>2.1951521335932869</v>
      </c>
      <c r="M1021" s="15" t="s">
        <v>1681</v>
      </c>
      <c r="N1021" s="16">
        <v>0.51050499997540622</v>
      </c>
      <c r="O1021" s="10">
        <v>-0.29200000000000004</v>
      </c>
      <c r="P1021" s="10" t="s">
        <v>1646</v>
      </c>
      <c r="Q1021" s="10">
        <v>4</v>
      </c>
      <c r="R1021" s="10">
        <f>LOG10(Q1021)</f>
        <v>0.6020599913279624</v>
      </c>
      <c r="S1021" s="10" t="s">
        <v>1666</v>
      </c>
      <c r="T1021" s="10">
        <v>1.27</v>
      </c>
      <c r="U1021" s="10" t="s">
        <v>1665</v>
      </c>
    </row>
    <row r="1022" spans="1:21" x14ac:dyDescent="0.2">
      <c r="A1022" s="12">
        <v>1269</v>
      </c>
      <c r="B1022" s="12" t="s">
        <v>15</v>
      </c>
      <c r="C1022" s="12" t="s">
        <v>16</v>
      </c>
      <c r="D1022" s="10" t="s">
        <v>160</v>
      </c>
      <c r="E1022" s="10" t="s">
        <v>161</v>
      </c>
      <c r="F1022" s="10" t="s">
        <v>410</v>
      </c>
      <c r="G1022" s="10" t="s">
        <v>825</v>
      </c>
      <c r="H1022" s="14">
        <v>29.13</v>
      </c>
      <c r="I1022" s="14">
        <v>1.4643404846276673</v>
      </c>
      <c r="J1022" s="14" t="s">
        <v>1666</v>
      </c>
      <c r="K1022" s="10">
        <v>170</v>
      </c>
      <c r="L1022" s="10">
        <v>2.2304489213782741</v>
      </c>
      <c r="M1022" s="15" t="s">
        <v>1681</v>
      </c>
      <c r="N1022" s="16">
        <v>0.47973344863668904</v>
      </c>
      <c r="O1022" s="10">
        <v>-0.31900000000000006</v>
      </c>
      <c r="P1022" s="10" t="s">
        <v>1646</v>
      </c>
      <c r="Q1022" s="10">
        <v>4</v>
      </c>
      <c r="R1022" s="10">
        <f>LOG10(Q1022)</f>
        <v>0.6020599913279624</v>
      </c>
      <c r="S1022" s="10" t="s">
        <v>1666</v>
      </c>
    </row>
    <row r="1023" spans="1:21" x14ac:dyDescent="0.2">
      <c r="A1023" s="12">
        <v>711</v>
      </c>
      <c r="B1023" s="12" t="s">
        <v>15</v>
      </c>
      <c r="C1023" s="12" t="s">
        <v>16</v>
      </c>
      <c r="D1023" s="10" t="s">
        <v>17</v>
      </c>
      <c r="E1023" s="10" t="s">
        <v>40</v>
      </c>
      <c r="F1023" s="10" t="s">
        <v>53</v>
      </c>
      <c r="G1023" s="10" t="s">
        <v>438</v>
      </c>
      <c r="H1023" s="14">
        <v>106</v>
      </c>
      <c r="I1023" s="14">
        <v>2.0253058652647704</v>
      </c>
      <c r="J1023" s="14" t="s">
        <v>1666</v>
      </c>
      <c r="K1023" s="10">
        <v>91.5</v>
      </c>
      <c r="L1023" s="10">
        <v>1.9614210940664483</v>
      </c>
      <c r="M1023" s="15" t="s">
        <v>1681</v>
      </c>
      <c r="N1023" s="10"/>
      <c r="O1023" s="10"/>
      <c r="Q1023" s="10">
        <v>2</v>
      </c>
      <c r="R1023" s="10">
        <f>LOG10(Q1023)</f>
        <v>0.3010299956639812</v>
      </c>
      <c r="S1023" s="10" t="s">
        <v>1666</v>
      </c>
    </row>
    <row r="1024" spans="1:21" x14ac:dyDescent="0.2">
      <c r="A1024" s="12">
        <v>506</v>
      </c>
      <c r="B1024" s="12" t="s">
        <v>15</v>
      </c>
      <c r="C1024" s="12" t="s">
        <v>16</v>
      </c>
      <c r="D1024" s="10" t="s">
        <v>17</v>
      </c>
      <c r="E1024" s="10" t="s">
        <v>23</v>
      </c>
      <c r="F1024" s="10" t="s">
        <v>48</v>
      </c>
      <c r="G1024" s="10" t="s">
        <v>1578</v>
      </c>
      <c r="H1024" s="14">
        <v>9.0991327263225195</v>
      </c>
      <c r="I1024" s="14">
        <v>0.95900000000000019</v>
      </c>
      <c r="J1024" s="14" t="s">
        <v>1646</v>
      </c>
      <c r="K1024" s="10">
        <v>50</v>
      </c>
      <c r="L1024" s="10">
        <v>1.6989700043360187</v>
      </c>
      <c r="M1024" s="15" t="s">
        <v>1681</v>
      </c>
      <c r="N1024" s="16">
        <v>0.38018939632056115</v>
      </c>
      <c r="O1024" s="10">
        <v>-0.42000000000000004</v>
      </c>
      <c r="P1024" s="10" t="s">
        <v>1646</v>
      </c>
      <c r="Q1024" s="10"/>
      <c r="R1024" s="10"/>
    </row>
    <row r="1025" spans="1:21" x14ac:dyDescent="0.2">
      <c r="A1025" s="12">
        <v>428</v>
      </c>
      <c r="B1025" s="12" t="s">
        <v>15</v>
      </c>
      <c r="C1025" s="12" t="s">
        <v>16</v>
      </c>
      <c r="D1025" s="10" t="s">
        <v>160</v>
      </c>
      <c r="E1025" s="10" t="s">
        <v>161</v>
      </c>
      <c r="F1025" s="10" t="s">
        <v>673</v>
      </c>
      <c r="G1025" s="10" t="s">
        <v>1031</v>
      </c>
      <c r="H1025" s="14">
        <v>42.2</v>
      </c>
      <c r="I1025" s="14">
        <v>1.6253124509616739</v>
      </c>
      <c r="J1025" s="14" t="s">
        <v>1666</v>
      </c>
      <c r="K1025" s="10">
        <v>145.44999999999999</v>
      </c>
      <c r="L1025" s="10">
        <v>2.1627137255830782</v>
      </c>
      <c r="M1025" s="15" t="s">
        <v>1681</v>
      </c>
      <c r="N1025" s="16">
        <v>1</v>
      </c>
      <c r="O1025" s="10">
        <v>0</v>
      </c>
      <c r="P1025" s="10" t="s">
        <v>1646</v>
      </c>
      <c r="Q1025" s="10">
        <v>5.23</v>
      </c>
      <c r="R1025" s="10">
        <f t="shared" ref="R1025:R1047" si="50">LOG10(Q1025)</f>
        <v>0.71850168886727428</v>
      </c>
      <c r="S1025" s="10" t="s">
        <v>1666</v>
      </c>
    </row>
    <row r="1026" spans="1:21" x14ac:dyDescent="0.2">
      <c r="A1026" s="12">
        <v>1309</v>
      </c>
      <c r="B1026" s="12" t="s">
        <v>1132</v>
      </c>
      <c r="C1026" s="12" t="s">
        <v>56</v>
      </c>
      <c r="D1026" s="10" t="s">
        <v>606</v>
      </c>
      <c r="E1026" s="10" t="s">
        <v>1133</v>
      </c>
      <c r="F1026" s="10" t="s">
        <v>1272</v>
      </c>
      <c r="G1026" s="10" t="s">
        <v>1309</v>
      </c>
      <c r="H1026" s="14">
        <v>5.5</v>
      </c>
      <c r="I1026" s="14">
        <v>0.74036268949424389</v>
      </c>
      <c r="J1026" s="14" t="s">
        <v>1666</v>
      </c>
      <c r="K1026" s="10">
        <v>91</v>
      </c>
      <c r="L1026" s="10">
        <v>1.9590413923210936</v>
      </c>
      <c r="M1026" s="15" t="s">
        <v>1681</v>
      </c>
      <c r="N1026" s="10"/>
      <c r="O1026" s="10"/>
      <c r="Q1026" s="10">
        <v>436</v>
      </c>
      <c r="R1026" s="10">
        <f t="shared" si="50"/>
        <v>2.6394864892685859</v>
      </c>
      <c r="S1026" s="10" t="s">
        <v>1666</v>
      </c>
    </row>
    <row r="1027" spans="1:21" x14ac:dyDescent="0.2">
      <c r="A1027" s="12">
        <v>314</v>
      </c>
      <c r="B1027" s="12" t="s">
        <v>15</v>
      </c>
      <c r="C1027" s="12" t="s">
        <v>16</v>
      </c>
      <c r="D1027" s="10" t="s">
        <v>160</v>
      </c>
      <c r="E1027" s="10" t="s">
        <v>161</v>
      </c>
      <c r="F1027" s="10" t="s">
        <v>439</v>
      </c>
      <c r="G1027" s="10" t="s">
        <v>440</v>
      </c>
      <c r="H1027" s="14">
        <v>41.47</v>
      </c>
      <c r="I1027" s="14">
        <v>1.6177340353640179</v>
      </c>
      <c r="J1027" s="14" t="s">
        <v>1666</v>
      </c>
      <c r="K1027" s="10">
        <v>94.13</v>
      </c>
      <c r="L1027" s="10">
        <v>1.9737280586880275</v>
      </c>
      <c r="M1027" s="15" t="s">
        <v>1681</v>
      </c>
      <c r="N1027" s="16">
        <v>0.309741929921658</v>
      </c>
      <c r="O1027" s="10">
        <v>-0.50900000000000001</v>
      </c>
      <c r="P1027" s="10" t="s">
        <v>1646</v>
      </c>
      <c r="Q1027" s="10">
        <v>2</v>
      </c>
      <c r="R1027" s="10">
        <f t="shared" si="50"/>
        <v>0.3010299956639812</v>
      </c>
      <c r="S1027" s="10" t="s">
        <v>1666</v>
      </c>
      <c r="T1027" s="10">
        <v>1.31</v>
      </c>
      <c r="U1027" s="10" t="s">
        <v>1665</v>
      </c>
    </row>
    <row r="1028" spans="1:21" x14ac:dyDescent="0.2">
      <c r="A1028" s="12">
        <v>429</v>
      </c>
      <c r="B1028" s="12" t="s">
        <v>15</v>
      </c>
      <c r="C1028" s="12" t="s">
        <v>16</v>
      </c>
      <c r="D1028" s="10" t="s">
        <v>160</v>
      </c>
      <c r="E1028" s="10" t="s">
        <v>161</v>
      </c>
      <c r="F1028" s="10" t="s">
        <v>439</v>
      </c>
      <c r="G1028" s="10" t="s">
        <v>547</v>
      </c>
      <c r="H1028" s="14">
        <v>36.08</v>
      </c>
      <c r="I1028" s="14">
        <v>1.5572665288699041</v>
      </c>
      <c r="J1028" s="14" t="s">
        <v>1666</v>
      </c>
      <c r="K1028" s="10">
        <v>87.3</v>
      </c>
      <c r="L1028" s="10">
        <v>1.9410142437055697</v>
      </c>
      <c r="M1028" s="15" t="s">
        <v>1681</v>
      </c>
      <c r="N1028" s="16">
        <v>0.35974933515574226</v>
      </c>
      <c r="O1028" s="10">
        <v>-0.44400000000000006</v>
      </c>
      <c r="P1028" s="10" t="s">
        <v>1646</v>
      </c>
      <c r="Q1028" s="10">
        <v>2.5499999999999998</v>
      </c>
      <c r="R1028" s="10">
        <f t="shared" si="50"/>
        <v>0.40654018043395512</v>
      </c>
      <c r="S1028" s="10" t="s">
        <v>1666</v>
      </c>
    </row>
    <row r="1029" spans="1:21" x14ac:dyDescent="0.2">
      <c r="A1029" s="12">
        <v>315</v>
      </c>
      <c r="B1029" s="12" t="s">
        <v>15</v>
      </c>
      <c r="C1029" s="12" t="s">
        <v>16</v>
      </c>
      <c r="D1029" s="10" t="s">
        <v>160</v>
      </c>
      <c r="E1029" s="10" t="s">
        <v>161</v>
      </c>
      <c r="F1029" s="10" t="s">
        <v>439</v>
      </c>
      <c r="G1029" s="10" t="s">
        <v>548</v>
      </c>
      <c r="H1029" s="14">
        <v>20.6</v>
      </c>
      <c r="I1029" s="14">
        <v>1.3138672203691535</v>
      </c>
      <c r="J1029" s="14" t="s">
        <v>1666</v>
      </c>
      <c r="K1029" s="10">
        <v>89.13</v>
      </c>
      <c r="L1029" s="10">
        <v>1.9500239065233265</v>
      </c>
      <c r="M1029" s="15" t="s">
        <v>1681</v>
      </c>
      <c r="N1029" s="16">
        <v>0.13800000000000001</v>
      </c>
      <c r="O1029" s="10">
        <v>-0.86012091359876341</v>
      </c>
      <c r="P1029" s="10" t="s">
        <v>1671</v>
      </c>
      <c r="Q1029" s="10">
        <v>2.5499999999999998</v>
      </c>
      <c r="R1029" s="10">
        <f t="shared" si="50"/>
        <v>0.40654018043395512</v>
      </c>
      <c r="S1029" s="10" t="s">
        <v>1666</v>
      </c>
    </row>
    <row r="1030" spans="1:21" x14ac:dyDescent="0.2">
      <c r="A1030" s="12">
        <v>316</v>
      </c>
      <c r="B1030" s="12" t="s">
        <v>15</v>
      </c>
      <c r="C1030" s="12" t="s">
        <v>16</v>
      </c>
      <c r="D1030" s="10" t="s">
        <v>160</v>
      </c>
      <c r="E1030" s="10" t="s">
        <v>161</v>
      </c>
      <c r="F1030" s="10" t="s">
        <v>439</v>
      </c>
      <c r="G1030" s="10" t="s">
        <v>567</v>
      </c>
      <c r="H1030" s="14">
        <v>25.487500000000001</v>
      </c>
      <c r="I1030" s="14">
        <v>1.4063272387861965</v>
      </c>
      <c r="J1030" s="14" t="s">
        <v>1666</v>
      </c>
      <c r="K1030" s="10">
        <v>64.239999999999995</v>
      </c>
      <c r="L1030" s="10">
        <v>1.8078055322706246</v>
      </c>
      <c r="M1030" s="15" t="s">
        <v>1681</v>
      </c>
      <c r="N1030" s="16">
        <v>2.8000000000000001E-2</v>
      </c>
      <c r="O1030" s="10">
        <v>-1.5528419686577808</v>
      </c>
      <c r="P1030" s="10" t="s">
        <v>1671</v>
      </c>
      <c r="Q1030" s="10">
        <v>2.65</v>
      </c>
      <c r="R1030" s="10">
        <f t="shared" si="50"/>
        <v>0.42324587393680785</v>
      </c>
      <c r="S1030" s="10" t="s">
        <v>1666</v>
      </c>
    </row>
    <row r="1031" spans="1:21" x14ac:dyDescent="0.2">
      <c r="A1031" s="12">
        <v>430</v>
      </c>
      <c r="B1031" s="12" t="s">
        <v>15</v>
      </c>
      <c r="C1031" s="12" t="s">
        <v>16</v>
      </c>
      <c r="D1031" s="10" t="s">
        <v>160</v>
      </c>
      <c r="E1031" s="10" t="s">
        <v>161</v>
      </c>
      <c r="F1031" s="10" t="s">
        <v>439</v>
      </c>
      <c r="G1031" s="10" t="s">
        <v>568</v>
      </c>
      <c r="H1031" s="14">
        <v>30.94</v>
      </c>
      <c r="I1031" s="14">
        <v>1.4905203093633488</v>
      </c>
      <c r="J1031" s="14" t="s">
        <v>1666</v>
      </c>
      <c r="K1031" s="10">
        <v>84.42</v>
      </c>
      <c r="L1031" s="10">
        <v>1.9264453478183894</v>
      </c>
      <c r="M1031" s="15" t="s">
        <v>1681</v>
      </c>
      <c r="N1031" s="16">
        <v>0.22620000000000001</v>
      </c>
      <c r="O1031" s="10">
        <v>-0.64550739941056345</v>
      </c>
      <c r="P1031" s="10" t="s">
        <v>1670</v>
      </c>
      <c r="Q1031" s="10">
        <v>2.65</v>
      </c>
      <c r="R1031" s="10">
        <f t="shared" si="50"/>
        <v>0.42324587393680785</v>
      </c>
      <c r="S1031" s="10" t="s">
        <v>1666</v>
      </c>
    </row>
    <row r="1032" spans="1:21" x14ac:dyDescent="0.2">
      <c r="A1032" s="12">
        <v>317</v>
      </c>
      <c r="B1032" s="12" t="s">
        <v>15</v>
      </c>
      <c r="C1032" s="12" t="s">
        <v>16</v>
      </c>
      <c r="D1032" s="10" t="s">
        <v>160</v>
      </c>
      <c r="E1032" s="10" t="s">
        <v>161</v>
      </c>
      <c r="F1032" s="10" t="s">
        <v>439</v>
      </c>
      <c r="G1032" s="10" t="s">
        <v>486</v>
      </c>
      <c r="H1032" s="14">
        <v>40.799999999999997</v>
      </c>
      <c r="I1032" s="14">
        <v>1.61066016308988</v>
      </c>
      <c r="J1032" s="14" t="s">
        <v>1666</v>
      </c>
      <c r="K1032" s="10">
        <v>76.64</v>
      </c>
      <c r="L1032" s="10">
        <v>1.884455496070488</v>
      </c>
      <c r="M1032" s="15" t="s">
        <v>1681</v>
      </c>
      <c r="N1032" s="16">
        <v>0.104</v>
      </c>
      <c r="O1032" s="10">
        <v>-0.98296666070121963</v>
      </c>
      <c r="P1032" s="10" t="s">
        <v>1671</v>
      </c>
      <c r="Q1032" s="10">
        <v>2.2000000000000002</v>
      </c>
      <c r="R1032" s="10">
        <f t="shared" si="50"/>
        <v>0.34242268082220628</v>
      </c>
      <c r="S1032" s="10" t="s">
        <v>1666</v>
      </c>
    </row>
    <row r="1033" spans="1:21" x14ac:dyDescent="0.2">
      <c r="A1033" s="12">
        <v>318</v>
      </c>
      <c r="B1033" s="12" t="s">
        <v>15</v>
      </c>
      <c r="C1033" s="12" t="s">
        <v>16</v>
      </c>
      <c r="D1033" s="10" t="s">
        <v>160</v>
      </c>
      <c r="E1033" s="10" t="s">
        <v>161</v>
      </c>
      <c r="F1033" s="10" t="s">
        <v>439</v>
      </c>
      <c r="G1033" s="10" t="s">
        <v>558</v>
      </c>
      <c r="H1033" s="14">
        <v>22.15</v>
      </c>
      <c r="I1033" s="14">
        <v>1.3453737305590883</v>
      </c>
      <c r="J1033" s="14" t="s">
        <v>1666</v>
      </c>
      <c r="K1033" s="10">
        <v>82.28</v>
      </c>
      <c r="L1033" s="10">
        <v>1.9152942830226865</v>
      </c>
      <c r="M1033" s="15" t="s">
        <v>1681</v>
      </c>
      <c r="N1033" s="16">
        <v>0.16200000000000001</v>
      </c>
      <c r="O1033" s="10">
        <v>-0.790484985457369</v>
      </c>
      <c r="P1033" s="10" t="s">
        <v>1671</v>
      </c>
      <c r="Q1033" s="10">
        <v>2.6</v>
      </c>
      <c r="R1033" s="10">
        <f t="shared" si="50"/>
        <v>0.41497334797081797</v>
      </c>
      <c r="S1033" s="10" t="s">
        <v>1666</v>
      </c>
    </row>
    <row r="1034" spans="1:21" x14ac:dyDescent="0.2">
      <c r="A1034" s="12">
        <v>344</v>
      </c>
      <c r="B1034" s="12" t="s">
        <v>15</v>
      </c>
      <c r="C1034" s="12" t="s">
        <v>16</v>
      </c>
      <c r="D1034" s="10" t="s">
        <v>160</v>
      </c>
      <c r="E1034" s="10" t="s">
        <v>444</v>
      </c>
      <c r="F1034" s="10" t="s">
        <v>748</v>
      </c>
      <c r="G1034" s="10" t="s">
        <v>775</v>
      </c>
      <c r="H1034" s="14">
        <v>151.47</v>
      </c>
      <c r="I1034" s="14">
        <v>2.1803266254151485</v>
      </c>
      <c r="J1034" s="14" t="s">
        <v>1666</v>
      </c>
      <c r="K1034" s="10">
        <v>67.2</v>
      </c>
      <c r="L1034" s="10">
        <v>1.8273692730538253</v>
      </c>
      <c r="M1034" s="15" t="s">
        <v>1681</v>
      </c>
      <c r="N1034" s="16">
        <v>7.9983425500702809E-2</v>
      </c>
      <c r="O1034" s="10">
        <v>-1.0970000000000002</v>
      </c>
      <c r="P1034" s="10" t="s">
        <v>1646</v>
      </c>
      <c r="Q1034" s="10">
        <v>3.93</v>
      </c>
      <c r="R1034" s="10">
        <f t="shared" si="50"/>
        <v>0.59439255037542671</v>
      </c>
      <c r="S1034" s="10" t="s">
        <v>1666</v>
      </c>
    </row>
    <row r="1035" spans="1:21" x14ac:dyDescent="0.2">
      <c r="A1035" s="12">
        <v>431</v>
      </c>
      <c r="B1035" s="12" t="s">
        <v>15</v>
      </c>
      <c r="C1035" s="12" t="s">
        <v>16</v>
      </c>
      <c r="D1035" s="10" t="s">
        <v>160</v>
      </c>
      <c r="E1035" s="10" t="s">
        <v>161</v>
      </c>
      <c r="F1035" s="10" t="s">
        <v>1070</v>
      </c>
      <c r="G1035" s="10" t="s">
        <v>1118</v>
      </c>
      <c r="H1035" s="14">
        <v>11.2</v>
      </c>
      <c r="I1035" s="14">
        <v>1.0492180226701815</v>
      </c>
      <c r="J1035" s="14" t="s">
        <v>1666</v>
      </c>
      <c r="K1035" s="10">
        <v>68.25</v>
      </c>
      <c r="L1035" s="10">
        <v>1.8341026557127937</v>
      </c>
      <c r="M1035" s="15" t="s">
        <v>1681</v>
      </c>
      <c r="N1035" s="16">
        <v>0.27010000000000001</v>
      </c>
      <c r="O1035" s="10">
        <v>-0.56847541581254912</v>
      </c>
      <c r="P1035" s="10" t="s">
        <v>1670</v>
      </c>
      <c r="Q1035" s="10">
        <v>6.95</v>
      </c>
      <c r="R1035" s="10">
        <f t="shared" si="50"/>
        <v>0.84198480459011393</v>
      </c>
      <c r="S1035" s="10" t="s">
        <v>1666</v>
      </c>
    </row>
    <row r="1036" spans="1:21" x14ac:dyDescent="0.2">
      <c r="A1036" s="12">
        <v>432</v>
      </c>
      <c r="B1036" s="12" t="s">
        <v>15</v>
      </c>
      <c r="C1036" s="12" t="s">
        <v>16</v>
      </c>
      <c r="D1036" s="10" t="s">
        <v>160</v>
      </c>
      <c r="E1036" s="10" t="s">
        <v>161</v>
      </c>
      <c r="F1036" s="10" t="s">
        <v>1070</v>
      </c>
      <c r="G1036" s="10" t="s">
        <v>1137</v>
      </c>
      <c r="H1036" s="14">
        <v>11.2</v>
      </c>
      <c r="I1036" s="14">
        <v>1.0492180226701815</v>
      </c>
      <c r="J1036" s="14" t="s">
        <v>1666</v>
      </c>
      <c r="K1036" s="10">
        <v>91.03</v>
      </c>
      <c r="L1036" s="10">
        <v>1.9591845427311916</v>
      </c>
      <c r="M1036" s="15" t="s">
        <v>1681</v>
      </c>
      <c r="N1036" s="16">
        <v>0.10990058394325206</v>
      </c>
      <c r="O1036" s="10">
        <v>-0.95900000000000019</v>
      </c>
      <c r="P1036" s="10" t="s">
        <v>1646</v>
      </c>
      <c r="Q1036" s="10">
        <v>7.5</v>
      </c>
      <c r="R1036" s="10">
        <f t="shared" si="50"/>
        <v>0.87506126339170009</v>
      </c>
      <c r="S1036" s="10" t="s">
        <v>1666</v>
      </c>
    </row>
    <row r="1037" spans="1:21" x14ac:dyDescent="0.2">
      <c r="A1037" s="12">
        <v>433</v>
      </c>
      <c r="B1037" s="12" t="s">
        <v>15</v>
      </c>
      <c r="C1037" s="12" t="s">
        <v>16</v>
      </c>
      <c r="D1037" s="10" t="s">
        <v>160</v>
      </c>
      <c r="E1037" s="10" t="s">
        <v>161</v>
      </c>
      <c r="F1037" s="10" t="s">
        <v>699</v>
      </c>
      <c r="G1037" s="10" t="s">
        <v>980</v>
      </c>
      <c r="H1037" s="14">
        <v>14.225</v>
      </c>
      <c r="I1037" s="14">
        <v>1.1530522750671088</v>
      </c>
      <c r="J1037" s="14" t="s">
        <v>1666</v>
      </c>
      <c r="K1037" s="10">
        <v>72.02</v>
      </c>
      <c r="L1037" s="10">
        <v>1.8574531170352664</v>
      </c>
      <c r="M1037" s="15" t="s">
        <v>1681</v>
      </c>
      <c r="N1037" s="16">
        <v>3.9129999999999998E-2</v>
      </c>
      <c r="O1037" s="10">
        <v>-1.4074901520993199</v>
      </c>
      <c r="P1037" s="10" t="s">
        <v>1670</v>
      </c>
      <c r="Q1037" s="10">
        <v>4.9000000000000004</v>
      </c>
      <c r="R1037" s="10">
        <f t="shared" si="50"/>
        <v>0.69019608002851374</v>
      </c>
      <c r="S1037" s="10" t="s">
        <v>1666</v>
      </c>
    </row>
    <row r="1038" spans="1:21" x14ac:dyDescent="0.2">
      <c r="A1038" s="12">
        <v>198</v>
      </c>
      <c r="B1038" s="12" t="s">
        <v>15</v>
      </c>
      <c r="C1038" s="12" t="s">
        <v>16</v>
      </c>
      <c r="D1038" s="10" t="s">
        <v>160</v>
      </c>
      <c r="E1038" s="10" t="s">
        <v>161</v>
      </c>
      <c r="F1038" s="10" t="s">
        <v>699</v>
      </c>
      <c r="G1038" s="10" t="s">
        <v>961</v>
      </c>
      <c r="H1038" s="14">
        <v>14.95</v>
      </c>
      <c r="I1038" s="14">
        <v>1.1746411926604485</v>
      </c>
      <c r="J1038" s="14" t="s">
        <v>1666</v>
      </c>
      <c r="K1038" s="10">
        <v>75.25</v>
      </c>
      <c r="L1038" s="10">
        <v>1.8765065042658811</v>
      </c>
      <c r="M1038" s="15" t="s">
        <v>1681</v>
      </c>
      <c r="N1038" s="16">
        <v>0.14996848355023734</v>
      </c>
      <c r="O1038" s="10">
        <v>-0.82400000000000007</v>
      </c>
      <c r="P1038" s="10" t="s">
        <v>1646</v>
      </c>
      <c r="Q1038" s="10">
        <v>4.75</v>
      </c>
      <c r="R1038" s="10">
        <f t="shared" si="50"/>
        <v>0.67669360962486658</v>
      </c>
      <c r="S1038" s="10" t="s">
        <v>1666</v>
      </c>
    </row>
    <row r="1039" spans="1:21" x14ac:dyDescent="0.2">
      <c r="A1039" s="12">
        <v>1278</v>
      </c>
      <c r="B1039" s="12" t="s">
        <v>15</v>
      </c>
      <c r="C1039" s="12" t="s">
        <v>56</v>
      </c>
      <c r="D1039" s="10" t="s">
        <v>57</v>
      </c>
      <c r="E1039" s="10" t="s">
        <v>58</v>
      </c>
      <c r="F1039" s="10" t="s">
        <v>1074</v>
      </c>
      <c r="G1039" s="10" t="s">
        <v>1204</v>
      </c>
      <c r="H1039" s="14">
        <v>244.06</v>
      </c>
      <c r="I1039" s="14">
        <v>2.3874966069355636</v>
      </c>
      <c r="J1039" s="14" t="s">
        <v>1666</v>
      </c>
      <c r="K1039" s="10">
        <v>28.5</v>
      </c>
      <c r="L1039" s="10">
        <v>1.4548448600085102</v>
      </c>
      <c r="M1039" s="15" t="s">
        <v>1681</v>
      </c>
      <c r="N1039" s="10"/>
      <c r="O1039" s="10"/>
      <c r="Q1039" s="10">
        <v>16.8</v>
      </c>
      <c r="R1039" s="10">
        <f t="shared" si="50"/>
        <v>1.2253092817258628</v>
      </c>
      <c r="S1039" s="10" t="s">
        <v>1666</v>
      </c>
    </row>
    <row r="1040" spans="1:21" x14ac:dyDescent="0.2">
      <c r="A1040" s="12">
        <v>1049</v>
      </c>
      <c r="B1040" s="12" t="s">
        <v>15</v>
      </c>
      <c r="C1040" s="12" t="s">
        <v>16</v>
      </c>
      <c r="D1040" s="10" t="s">
        <v>17</v>
      </c>
      <c r="E1040" s="10" t="s">
        <v>40</v>
      </c>
      <c r="F1040" s="10" t="s">
        <v>53</v>
      </c>
      <c r="G1040" s="10" t="s">
        <v>481</v>
      </c>
      <c r="H1040" s="14">
        <v>50.45</v>
      </c>
      <c r="I1040" s="14">
        <v>1.7028611705729293</v>
      </c>
      <c r="J1040" s="14" t="s">
        <v>1666</v>
      </c>
      <c r="K1040" s="10">
        <v>112.5</v>
      </c>
      <c r="L1040" s="10">
        <v>2.0511525224473814</v>
      </c>
      <c r="M1040" s="15" t="s">
        <v>1681</v>
      </c>
      <c r="N1040" s="10"/>
      <c r="O1040" s="10"/>
      <c r="Q1040" s="10">
        <v>2.15</v>
      </c>
      <c r="R1040" s="10">
        <f t="shared" si="50"/>
        <v>0.33243845991560533</v>
      </c>
      <c r="S1040" s="10" t="s">
        <v>1666</v>
      </c>
    </row>
    <row r="1041" spans="1:21" x14ac:dyDescent="0.2">
      <c r="A1041" s="12">
        <v>554</v>
      </c>
      <c r="B1041" s="12" t="s">
        <v>15</v>
      </c>
      <c r="C1041" s="12" t="s">
        <v>16</v>
      </c>
      <c r="D1041" s="10" t="s">
        <v>17</v>
      </c>
      <c r="E1041" s="10" t="s">
        <v>40</v>
      </c>
      <c r="F1041" s="10" t="s">
        <v>53</v>
      </c>
      <c r="G1041" s="10" t="s">
        <v>518</v>
      </c>
      <c r="H1041" s="14">
        <v>95.194999999999993</v>
      </c>
      <c r="I1041" s="14">
        <v>1.9786141382013285</v>
      </c>
      <c r="J1041" s="14" t="s">
        <v>1666</v>
      </c>
      <c r="K1041" s="10">
        <v>117.3</v>
      </c>
      <c r="L1041" s="10">
        <v>2.0692980121155293</v>
      </c>
      <c r="M1041" s="15" t="s">
        <v>1681</v>
      </c>
      <c r="N1041" s="16">
        <v>3.4673685045253171</v>
      </c>
      <c r="O1041" s="10">
        <v>0.54</v>
      </c>
      <c r="P1041" s="10" t="s">
        <v>1646</v>
      </c>
      <c r="Q1041" s="10">
        <v>2.4275000000000002</v>
      </c>
      <c r="R1041" s="10">
        <f t="shared" si="50"/>
        <v>0.38515923858004253</v>
      </c>
      <c r="S1041" s="10" t="s">
        <v>1666</v>
      </c>
    </row>
    <row r="1042" spans="1:21" x14ac:dyDescent="0.2">
      <c r="A1042" s="12">
        <v>555</v>
      </c>
      <c r="B1042" s="12" t="s">
        <v>15</v>
      </c>
      <c r="C1042" s="12" t="s">
        <v>16</v>
      </c>
      <c r="D1042" s="10" t="s">
        <v>17</v>
      </c>
      <c r="E1042" s="10" t="s">
        <v>40</v>
      </c>
      <c r="F1042" s="10" t="s">
        <v>53</v>
      </c>
      <c r="G1042" s="10" t="s">
        <v>559</v>
      </c>
      <c r="H1042" s="14">
        <v>50.465000000000003</v>
      </c>
      <c r="I1042" s="14">
        <v>1.7029902775892605</v>
      </c>
      <c r="J1042" s="14" t="s">
        <v>1666</v>
      </c>
      <c r="K1042" s="10">
        <v>116.3</v>
      </c>
      <c r="L1042" s="10">
        <v>2.0655797147284485</v>
      </c>
      <c r="M1042" s="15" t="s">
        <v>1681</v>
      </c>
      <c r="N1042" s="16">
        <v>2.4603676041476277</v>
      </c>
      <c r="O1042" s="10">
        <v>0.39100000000000007</v>
      </c>
      <c r="P1042" s="10" t="s">
        <v>1646</v>
      </c>
      <c r="Q1042" s="10">
        <v>2.605</v>
      </c>
      <c r="R1042" s="10">
        <f t="shared" si="50"/>
        <v>0.4158077276355433</v>
      </c>
      <c r="S1042" s="10" t="s">
        <v>1666</v>
      </c>
    </row>
    <row r="1043" spans="1:21" x14ac:dyDescent="0.2">
      <c r="A1043" s="12">
        <v>556</v>
      </c>
      <c r="B1043" s="12" t="s">
        <v>15</v>
      </c>
      <c r="C1043" s="12" t="s">
        <v>16</v>
      </c>
      <c r="D1043" s="10" t="s">
        <v>17</v>
      </c>
      <c r="E1043" s="10" t="s">
        <v>40</v>
      </c>
      <c r="F1043" s="10" t="s">
        <v>53</v>
      </c>
      <c r="G1043" s="10" t="s">
        <v>505</v>
      </c>
      <c r="H1043" s="14">
        <v>41.67</v>
      </c>
      <c r="I1043" s="14">
        <v>1.6198235004572781</v>
      </c>
      <c r="J1043" s="14" t="s">
        <v>1666</v>
      </c>
      <c r="K1043" s="10">
        <v>115.6</v>
      </c>
      <c r="L1043" s="10">
        <v>2.0629578340845103</v>
      </c>
      <c r="M1043" s="15" t="s">
        <v>1681</v>
      </c>
      <c r="N1043" s="16">
        <v>1.6</v>
      </c>
      <c r="O1043" s="10">
        <v>0.20411998265592479</v>
      </c>
      <c r="P1043" s="10" t="s">
        <v>1678</v>
      </c>
      <c r="Q1043" s="10">
        <v>2.3975</v>
      </c>
      <c r="R1043" s="10">
        <f t="shared" si="50"/>
        <v>0.37975861584270121</v>
      </c>
      <c r="S1043" s="10" t="s">
        <v>1666</v>
      </c>
    </row>
    <row r="1044" spans="1:21" x14ac:dyDescent="0.2">
      <c r="A1044" s="12">
        <v>991</v>
      </c>
      <c r="B1044" s="12" t="s">
        <v>15</v>
      </c>
      <c r="C1044" s="12" t="s">
        <v>56</v>
      </c>
      <c r="D1044" s="10" t="s">
        <v>57</v>
      </c>
      <c r="E1044" s="10" t="s">
        <v>58</v>
      </c>
      <c r="F1044" s="10" t="s">
        <v>1198</v>
      </c>
      <c r="G1044" s="10" t="s">
        <v>1199</v>
      </c>
      <c r="H1044" s="14">
        <v>105.681750921366</v>
      </c>
      <c r="I1044" s="14">
        <v>2.0240000000000005</v>
      </c>
      <c r="J1044" s="14" t="s">
        <v>1666</v>
      </c>
      <c r="K1044" s="10">
        <v>83.93</v>
      </c>
      <c r="L1044" s="10">
        <v>1.9239172231131056</v>
      </c>
      <c r="M1044" s="15" t="s">
        <v>1681</v>
      </c>
      <c r="N1044" s="10"/>
      <c r="O1044" s="10"/>
      <c r="Q1044" s="10">
        <v>14.6</v>
      </c>
      <c r="R1044" s="10">
        <f t="shared" si="50"/>
        <v>1.1643528557844371</v>
      </c>
      <c r="S1044" s="10" t="s">
        <v>1666</v>
      </c>
    </row>
    <row r="1045" spans="1:21" x14ac:dyDescent="0.2">
      <c r="A1045" s="12">
        <v>1241</v>
      </c>
      <c r="B1045" s="12" t="s">
        <v>1132</v>
      </c>
      <c r="C1045" s="12" t="s">
        <v>56</v>
      </c>
      <c r="D1045" s="10" t="s">
        <v>606</v>
      </c>
      <c r="E1045" s="10" t="s">
        <v>1133</v>
      </c>
      <c r="F1045" s="10" t="s">
        <v>1290</v>
      </c>
      <c r="G1045" s="10" t="s">
        <v>1291</v>
      </c>
      <c r="H1045" s="14">
        <v>7.2</v>
      </c>
      <c r="I1045" s="14">
        <v>0.85733249643126852</v>
      </c>
      <c r="J1045" s="14" t="s">
        <v>1666</v>
      </c>
      <c r="K1045" s="10">
        <v>157.30000000000001</v>
      </c>
      <c r="L1045" s="10">
        <v>2.1967287226232868</v>
      </c>
      <c r="M1045" s="15" t="s">
        <v>1681</v>
      </c>
      <c r="N1045" s="16">
        <v>4.965923214503358E-2</v>
      </c>
      <c r="O1045" s="10">
        <v>-1.3040000000000003</v>
      </c>
      <c r="P1045" s="10" t="s">
        <v>1646</v>
      </c>
      <c r="Q1045" s="10">
        <v>246.75</v>
      </c>
      <c r="R1045" s="10">
        <f t="shared" si="50"/>
        <v>2.3922571613416745</v>
      </c>
      <c r="S1045" s="10" t="s">
        <v>1666</v>
      </c>
    </row>
    <row r="1046" spans="1:21" x14ac:dyDescent="0.2">
      <c r="A1046" s="12">
        <v>1246</v>
      </c>
      <c r="B1046" s="12" t="s">
        <v>1132</v>
      </c>
      <c r="C1046" s="12" t="s">
        <v>56</v>
      </c>
      <c r="D1046" s="10" t="s">
        <v>606</v>
      </c>
      <c r="E1046" s="10" t="s">
        <v>1133</v>
      </c>
      <c r="F1046" s="10" t="s">
        <v>1290</v>
      </c>
      <c r="G1046" s="10" t="s">
        <v>1326</v>
      </c>
      <c r="H1046" s="14">
        <v>35.6</v>
      </c>
      <c r="I1046" s="14">
        <v>1.5514499979728751</v>
      </c>
      <c r="J1046" s="14" t="s">
        <v>1666</v>
      </c>
      <c r="K1046" s="10">
        <v>160.5</v>
      </c>
      <c r="L1046" s="10">
        <v>2.2054750367408911</v>
      </c>
      <c r="M1046" s="15" t="s">
        <v>1681</v>
      </c>
      <c r="N1046" s="10"/>
      <c r="O1046" s="10"/>
      <c r="Q1046" s="10">
        <v>599</v>
      </c>
      <c r="R1046" s="10">
        <f t="shared" si="50"/>
        <v>2.7774268223893115</v>
      </c>
      <c r="S1046" s="10" t="s">
        <v>1666</v>
      </c>
    </row>
    <row r="1047" spans="1:21" x14ac:dyDescent="0.2">
      <c r="A1047" s="12">
        <v>113</v>
      </c>
      <c r="B1047" s="12" t="s">
        <v>1132</v>
      </c>
      <c r="C1047" s="12" t="s">
        <v>56</v>
      </c>
      <c r="D1047" s="10" t="s">
        <v>606</v>
      </c>
      <c r="E1047" s="10" t="s">
        <v>1133</v>
      </c>
      <c r="F1047" s="10" t="s">
        <v>1290</v>
      </c>
      <c r="G1047" s="10" t="s">
        <v>1316</v>
      </c>
      <c r="H1047" s="14">
        <v>8.2413811501300263</v>
      </c>
      <c r="I1047" s="14">
        <v>0.91600000000000015</v>
      </c>
      <c r="J1047" s="14" t="s">
        <v>1646</v>
      </c>
      <c r="K1047" s="10">
        <v>150.19999999999999</v>
      </c>
      <c r="L1047" s="10">
        <v>2.1766699326681493</v>
      </c>
      <c r="M1047" s="15" t="s">
        <v>1681</v>
      </c>
      <c r="N1047" s="16">
        <v>0.10115794542598983</v>
      </c>
      <c r="O1047" s="10">
        <v>-0.99500000000000011</v>
      </c>
      <c r="P1047" s="10" t="s">
        <v>1646</v>
      </c>
      <c r="Q1047" s="10">
        <v>481</v>
      </c>
      <c r="R1047" s="10">
        <f t="shared" si="50"/>
        <v>2.6821450763738319</v>
      </c>
      <c r="S1047" s="10" t="s">
        <v>1666</v>
      </c>
    </row>
    <row r="1048" spans="1:21" x14ac:dyDescent="0.2">
      <c r="A1048" s="12">
        <v>114</v>
      </c>
      <c r="B1048" s="12" t="s">
        <v>1132</v>
      </c>
      <c r="C1048" s="12" t="s">
        <v>56</v>
      </c>
      <c r="D1048" s="10" t="s">
        <v>606</v>
      </c>
      <c r="E1048" s="10" t="s">
        <v>1133</v>
      </c>
      <c r="F1048" s="10" t="s">
        <v>1290</v>
      </c>
      <c r="G1048" s="10" t="s">
        <v>1579</v>
      </c>
      <c r="H1048" s="14">
        <v>4.9203953568145096</v>
      </c>
      <c r="I1048" s="14">
        <v>0.69200000000000006</v>
      </c>
      <c r="J1048" s="14" t="s">
        <v>1646</v>
      </c>
      <c r="K1048" s="10">
        <v>228.8</v>
      </c>
      <c r="L1048" s="10">
        <v>2.3594560201209864</v>
      </c>
      <c r="M1048" s="15" t="s">
        <v>1669</v>
      </c>
      <c r="N1048" s="16">
        <v>4.139996748197302E-2</v>
      </c>
      <c r="O1048" s="10">
        <v>-1.3830000000000002</v>
      </c>
      <c r="P1048" s="10" t="s">
        <v>1646</v>
      </c>
      <c r="Q1048" s="10"/>
      <c r="R1048" s="10"/>
    </row>
    <row r="1049" spans="1:21" x14ac:dyDescent="0.2">
      <c r="A1049" s="12">
        <v>288</v>
      </c>
      <c r="B1049" s="12" t="s">
        <v>15</v>
      </c>
      <c r="C1049" s="12" t="s">
        <v>16</v>
      </c>
      <c r="D1049" s="10" t="s">
        <v>160</v>
      </c>
      <c r="E1049" s="10" t="s">
        <v>306</v>
      </c>
      <c r="F1049" s="10" t="s">
        <v>307</v>
      </c>
      <c r="G1049" s="10" t="s">
        <v>441</v>
      </c>
      <c r="H1049" s="14">
        <v>468</v>
      </c>
      <c r="I1049" s="14">
        <v>2.6702458530741242</v>
      </c>
      <c r="J1049" s="14" t="s">
        <v>1666</v>
      </c>
      <c r="K1049" s="10">
        <v>113.93</v>
      </c>
      <c r="L1049" s="10">
        <v>2.0566380973796528</v>
      </c>
      <c r="M1049" s="15" t="s">
        <v>1681</v>
      </c>
      <c r="N1049" s="16">
        <v>9.2100000000000009</v>
      </c>
      <c r="O1049" s="10">
        <v>0.96425963019684902</v>
      </c>
      <c r="P1049" s="10" t="s">
        <v>1672</v>
      </c>
      <c r="Q1049" s="10">
        <v>2</v>
      </c>
      <c r="R1049" s="10">
        <f t="shared" ref="R1049:R1063" si="51">LOG10(Q1049)</f>
        <v>0.3010299956639812</v>
      </c>
      <c r="S1049" s="10" t="s">
        <v>1666</v>
      </c>
    </row>
    <row r="1050" spans="1:21" x14ac:dyDescent="0.2">
      <c r="A1050" s="12">
        <v>289</v>
      </c>
      <c r="B1050" s="12" t="s">
        <v>15</v>
      </c>
      <c r="C1050" s="12" t="s">
        <v>16</v>
      </c>
      <c r="D1050" s="10" t="s">
        <v>160</v>
      </c>
      <c r="E1050" s="10" t="s">
        <v>306</v>
      </c>
      <c r="F1050" s="10" t="s">
        <v>307</v>
      </c>
      <c r="G1050" s="10" t="s">
        <v>442</v>
      </c>
      <c r="H1050" s="14">
        <v>436</v>
      </c>
      <c r="I1050" s="14">
        <v>2.6394864892685859</v>
      </c>
      <c r="J1050" s="14" t="s">
        <v>1673</v>
      </c>
      <c r="K1050" s="10">
        <v>111.32</v>
      </c>
      <c r="L1050" s="10">
        <v>2.0465731976620054</v>
      </c>
      <c r="M1050" s="15" t="s">
        <v>1681</v>
      </c>
      <c r="N1050" s="16">
        <v>5</v>
      </c>
      <c r="O1050" s="10">
        <v>0.69897000433601886</v>
      </c>
      <c r="P1050" s="10" t="s">
        <v>1672</v>
      </c>
      <c r="Q1050" s="10">
        <v>2</v>
      </c>
      <c r="R1050" s="10">
        <f t="shared" si="51"/>
        <v>0.3010299956639812</v>
      </c>
      <c r="S1050" s="10" t="s">
        <v>1659</v>
      </c>
    </row>
    <row r="1051" spans="1:21" x14ac:dyDescent="0.2">
      <c r="A1051" s="12">
        <v>290</v>
      </c>
      <c r="B1051" s="12" t="s">
        <v>15</v>
      </c>
      <c r="C1051" s="12" t="s">
        <v>16</v>
      </c>
      <c r="D1051" s="10" t="s">
        <v>160</v>
      </c>
      <c r="E1051" s="10" t="s">
        <v>306</v>
      </c>
      <c r="F1051" s="10" t="s">
        <v>307</v>
      </c>
      <c r="G1051" s="10" t="s">
        <v>308</v>
      </c>
      <c r="H1051" s="14">
        <v>453.5</v>
      </c>
      <c r="I1051" s="14">
        <v>2.6565772913961139</v>
      </c>
      <c r="J1051" s="14" t="s">
        <v>1666</v>
      </c>
      <c r="K1051" s="10">
        <v>130.03</v>
      </c>
      <c r="L1051" s="10">
        <v>2.1140435625480776</v>
      </c>
      <c r="M1051" s="15" t="s">
        <v>1681</v>
      </c>
      <c r="N1051" s="16">
        <v>6.38</v>
      </c>
      <c r="O1051" s="10">
        <v>0.80482067872116236</v>
      </c>
      <c r="P1051" s="10" t="s">
        <v>1672</v>
      </c>
      <c r="Q1051" s="10">
        <v>1.4</v>
      </c>
      <c r="R1051" s="10">
        <f t="shared" si="51"/>
        <v>0.14612803567823801</v>
      </c>
      <c r="S1051" s="10" t="s">
        <v>1666</v>
      </c>
    </row>
    <row r="1052" spans="1:21" x14ac:dyDescent="0.2">
      <c r="A1052" s="12">
        <v>652</v>
      </c>
      <c r="B1052" s="12" t="s">
        <v>15</v>
      </c>
      <c r="C1052" s="12" t="s">
        <v>16</v>
      </c>
      <c r="D1052" s="10" t="s">
        <v>17</v>
      </c>
      <c r="E1052" s="10" t="s">
        <v>82</v>
      </c>
      <c r="F1052" s="10" t="s">
        <v>220</v>
      </c>
      <c r="G1052" s="10" t="s">
        <v>266</v>
      </c>
      <c r="H1052" s="14">
        <v>53408.29</v>
      </c>
      <c r="I1052" s="14">
        <v>4.7276086731675511</v>
      </c>
      <c r="J1052" s="14" t="s">
        <v>1666</v>
      </c>
      <c r="K1052" s="10">
        <v>66.58</v>
      </c>
      <c r="L1052" s="10">
        <v>1.8233437908206485</v>
      </c>
      <c r="M1052" s="15" t="s">
        <v>1681</v>
      </c>
      <c r="N1052" s="16">
        <v>35.318316979195707</v>
      </c>
      <c r="O1052" s="10">
        <v>1.548</v>
      </c>
      <c r="P1052" s="10" t="s">
        <v>1646</v>
      </c>
      <c r="Q1052" s="10">
        <v>1.105</v>
      </c>
      <c r="R1052" s="10">
        <f t="shared" si="51"/>
        <v>4.3362278021129498E-2</v>
      </c>
      <c r="S1052" s="10" t="s">
        <v>1666</v>
      </c>
      <c r="T1052" s="10">
        <v>3.6</v>
      </c>
      <c r="U1052" s="10" t="s">
        <v>1665</v>
      </c>
    </row>
    <row r="1053" spans="1:21" x14ac:dyDescent="0.2">
      <c r="A1053" s="12">
        <v>1165</v>
      </c>
      <c r="B1053" s="12" t="s">
        <v>15</v>
      </c>
      <c r="C1053" s="12" t="s">
        <v>16</v>
      </c>
      <c r="D1053" s="10" t="s">
        <v>160</v>
      </c>
      <c r="E1053" s="10" t="s">
        <v>161</v>
      </c>
      <c r="F1053" s="10" t="s">
        <v>508</v>
      </c>
      <c r="G1053" s="10" t="s">
        <v>786</v>
      </c>
      <c r="H1053" s="14">
        <v>25.68</v>
      </c>
      <c r="I1053" s="14">
        <v>1.4095950193968156</v>
      </c>
      <c r="J1053" s="14" t="s">
        <v>1666</v>
      </c>
      <c r="K1053" s="10">
        <v>238.02</v>
      </c>
      <c r="L1053" s="10">
        <v>2.3766134508577941</v>
      </c>
      <c r="M1053" s="15" t="s">
        <v>1681</v>
      </c>
      <c r="N1053" s="16">
        <v>0.59979107625550931</v>
      </c>
      <c r="O1053" s="10">
        <v>-0.22200000000000006</v>
      </c>
      <c r="P1053" s="10" t="s">
        <v>1646</v>
      </c>
      <c r="Q1053" s="10">
        <v>3.98</v>
      </c>
      <c r="R1053" s="10">
        <f t="shared" si="51"/>
        <v>0.59988307207368785</v>
      </c>
      <c r="S1053" s="10" t="s">
        <v>1666</v>
      </c>
    </row>
    <row r="1054" spans="1:21" x14ac:dyDescent="0.2">
      <c r="A1054" s="12">
        <v>524</v>
      </c>
      <c r="B1054" s="12" t="s">
        <v>15</v>
      </c>
      <c r="C1054" s="12" t="s">
        <v>16</v>
      </c>
      <c r="D1054" s="10" t="s">
        <v>17</v>
      </c>
      <c r="E1054" s="10" t="s">
        <v>91</v>
      </c>
      <c r="F1054" s="10" t="s">
        <v>92</v>
      </c>
      <c r="G1054" s="10" t="s">
        <v>178</v>
      </c>
      <c r="H1054" s="14">
        <v>1279.3813041575261</v>
      </c>
      <c r="I1054" s="14">
        <v>3.1070000000000007</v>
      </c>
      <c r="J1054" s="14" t="s">
        <v>1646</v>
      </c>
      <c r="K1054" s="10">
        <v>165.8</v>
      </c>
      <c r="L1054" s="10">
        <v>2.2195845262142546</v>
      </c>
      <c r="M1054" s="15" t="s">
        <v>1681</v>
      </c>
      <c r="N1054" s="16">
        <v>4.3752210515825212</v>
      </c>
      <c r="O1054" s="10">
        <v>0.64100000000000001</v>
      </c>
      <c r="P1054" s="10" t="s">
        <v>1646</v>
      </c>
      <c r="Q1054" s="10">
        <v>1</v>
      </c>
      <c r="R1054" s="10">
        <f t="shared" si="51"/>
        <v>0</v>
      </c>
      <c r="S1054" s="10" t="s">
        <v>1650</v>
      </c>
      <c r="T1054" s="10">
        <v>2.5099999999999998</v>
      </c>
      <c r="U1054" s="10" t="s">
        <v>1665</v>
      </c>
    </row>
    <row r="1055" spans="1:21" x14ac:dyDescent="0.2">
      <c r="A1055" s="12">
        <v>1060</v>
      </c>
      <c r="B1055" s="12" t="s">
        <v>15</v>
      </c>
      <c r="C1055" s="12" t="s">
        <v>16</v>
      </c>
      <c r="D1055" s="10" t="s">
        <v>17</v>
      </c>
      <c r="E1055" s="10" t="s">
        <v>40</v>
      </c>
      <c r="F1055" s="10" t="s">
        <v>53</v>
      </c>
      <c r="G1055" s="10" t="s">
        <v>723</v>
      </c>
      <c r="H1055" s="14">
        <v>39.01</v>
      </c>
      <c r="I1055" s="14">
        <v>1.5911759503117913</v>
      </c>
      <c r="J1055" s="14" t="s">
        <v>1666</v>
      </c>
      <c r="K1055" s="10">
        <v>192</v>
      </c>
      <c r="L1055" s="10">
        <v>2.2833012287035497</v>
      </c>
      <c r="M1055" s="15" t="s">
        <v>1681</v>
      </c>
      <c r="N1055" s="16">
        <v>0.88715601203796079</v>
      </c>
      <c r="O1055" s="10">
        <v>-5.2000000000000053E-2</v>
      </c>
      <c r="P1055" s="10" t="s">
        <v>1646</v>
      </c>
      <c r="Q1055" s="10">
        <v>3.585</v>
      </c>
      <c r="R1055" s="10">
        <f t="shared" si="51"/>
        <v>0.55448916000381887</v>
      </c>
      <c r="S1055" s="10" t="s">
        <v>1666</v>
      </c>
    </row>
    <row r="1056" spans="1:21" x14ac:dyDescent="0.2">
      <c r="A1056" s="12">
        <v>677</v>
      </c>
      <c r="B1056" s="12" t="s">
        <v>15</v>
      </c>
      <c r="C1056" s="12" t="s">
        <v>16</v>
      </c>
      <c r="D1056" s="10" t="s">
        <v>17</v>
      </c>
      <c r="E1056" s="10" t="s">
        <v>97</v>
      </c>
      <c r="F1056" s="10" t="s">
        <v>321</v>
      </c>
      <c r="G1056" s="10" t="s">
        <v>322</v>
      </c>
      <c r="H1056" s="14">
        <v>45190</v>
      </c>
      <c r="I1056" s="14">
        <v>4.6550423413312014</v>
      </c>
      <c r="J1056" s="14" t="s">
        <v>1666</v>
      </c>
      <c r="K1056" s="10">
        <v>79.900000000000006</v>
      </c>
      <c r="L1056" s="10">
        <v>1.9025467793139914</v>
      </c>
      <c r="M1056" s="15" t="s">
        <v>1681</v>
      </c>
      <c r="N1056" s="10"/>
      <c r="O1056" s="10"/>
      <c r="Q1056" s="10">
        <v>1.5</v>
      </c>
      <c r="R1056" s="10">
        <f t="shared" si="51"/>
        <v>0.17609125905568124</v>
      </c>
      <c r="S1056" s="10" t="s">
        <v>1666</v>
      </c>
      <c r="T1056" s="10">
        <v>4.47</v>
      </c>
      <c r="U1056" s="10" t="s">
        <v>1665</v>
      </c>
    </row>
    <row r="1057" spans="1:21" x14ac:dyDescent="0.2">
      <c r="A1057" s="12">
        <v>730</v>
      </c>
      <c r="B1057" s="12" t="s">
        <v>15</v>
      </c>
      <c r="C1057" s="12" t="s">
        <v>16</v>
      </c>
      <c r="D1057" s="10" t="s">
        <v>17</v>
      </c>
      <c r="E1057" s="10" t="s">
        <v>40</v>
      </c>
      <c r="F1057" s="10" t="s">
        <v>553</v>
      </c>
      <c r="G1057" s="10" t="s">
        <v>554</v>
      </c>
      <c r="H1057" s="14">
        <v>335.01249999999999</v>
      </c>
      <c r="I1057" s="14">
        <v>2.5250610117525016</v>
      </c>
      <c r="J1057" s="14" t="s">
        <v>1666</v>
      </c>
      <c r="K1057" s="10">
        <v>37.380000000000003</v>
      </c>
      <c r="L1057" s="10">
        <v>1.5726392970428134</v>
      </c>
      <c r="M1057" s="15" t="s">
        <v>1681</v>
      </c>
      <c r="N1057" s="10"/>
      <c r="O1057" s="10"/>
      <c r="Q1057" s="10">
        <v>2.5950000000000002</v>
      </c>
      <c r="R1057" s="10">
        <f t="shared" si="51"/>
        <v>0.41413736218447667</v>
      </c>
      <c r="S1057" s="10" t="s">
        <v>1666</v>
      </c>
      <c r="T1057" s="10">
        <v>6.21</v>
      </c>
      <c r="U1057" s="10" t="s">
        <v>1665</v>
      </c>
    </row>
    <row r="1058" spans="1:21" x14ac:dyDescent="0.2">
      <c r="A1058" s="12">
        <v>269</v>
      </c>
      <c r="B1058" s="12" t="s">
        <v>15</v>
      </c>
      <c r="C1058" s="12" t="s">
        <v>16</v>
      </c>
      <c r="D1058" s="10" t="s">
        <v>160</v>
      </c>
      <c r="E1058" s="10" t="s">
        <v>161</v>
      </c>
      <c r="F1058" s="10" t="s">
        <v>427</v>
      </c>
      <c r="G1058" s="10" t="s">
        <v>991</v>
      </c>
      <c r="H1058" s="14">
        <v>14.95</v>
      </c>
      <c r="I1058" s="14">
        <v>1.1746411926604485</v>
      </c>
      <c r="J1058" s="14" t="s">
        <v>1666</v>
      </c>
      <c r="K1058" s="10">
        <v>125.15</v>
      </c>
      <c r="L1058" s="10">
        <v>2.0974308539442421</v>
      </c>
      <c r="M1058" s="15" t="s">
        <v>1681</v>
      </c>
      <c r="N1058" s="16">
        <v>0.11994993031493785</v>
      </c>
      <c r="O1058" s="10">
        <v>-0.92100000000000015</v>
      </c>
      <c r="P1058" s="10" t="s">
        <v>1646</v>
      </c>
      <c r="Q1058" s="10">
        <v>4.95</v>
      </c>
      <c r="R1058" s="10">
        <f t="shared" si="51"/>
        <v>0.69460519893356876</v>
      </c>
      <c r="S1058" s="10" t="s">
        <v>1666</v>
      </c>
    </row>
    <row r="1059" spans="1:21" x14ac:dyDescent="0.2">
      <c r="A1059" s="12">
        <v>434</v>
      </c>
      <c r="B1059" s="12" t="s">
        <v>15</v>
      </c>
      <c r="C1059" s="12" t="s">
        <v>16</v>
      </c>
      <c r="D1059" s="10" t="s">
        <v>160</v>
      </c>
      <c r="E1059" s="10" t="s">
        <v>161</v>
      </c>
      <c r="F1059" s="10" t="s">
        <v>713</v>
      </c>
      <c r="G1059" s="10" t="s">
        <v>714</v>
      </c>
      <c r="H1059" s="14">
        <v>39.774999999999999</v>
      </c>
      <c r="I1059" s="14">
        <v>1.5996101883186191</v>
      </c>
      <c r="J1059" s="14" t="s">
        <v>1666</v>
      </c>
      <c r="K1059" s="10">
        <v>118.66</v>
      </c>
      <c r="L1059" s="10">
        <v>2.074304344001435</v>
      </c>
      <c r="M1059" s="15" t="s">
        <v>1681</v>
      </c>
      <c r="N1059" s="16">
        <v>3.0408850256762792</v>
      </c>
      <c r="O1059" s="10">
        <v>0.48299999999999998</v>
      </c>
      <c r="P1059" s="10" t="s">
        <v>1646</v>
      </c>
      <c r="Q1059" s="10">
        <v>3.5</v>
      </c>
      <c r="R1059" s="10">
        <f t="shared" si="51"/>
        <v>0.54406804435027567</v>
      </c>
      <c r="S1059" s="10" t="s">
        <v>1666</v>
      </c>
    </row>
    <row r="1060" spans="1:21" x14ac:dyDescent="0.2">
      <c r="A1060" s="12">
        <v>435</v>
      </c>
      <c r="B1060" s="12" t="s">
        <v>15</v>
      </c>
      <c r="C1060" s="12" t="s">
        <v>16</v>
      </c>
      <c r="D1060" s="10" t="s">
        <v>160</v>
      </c>
      <c r="E1060" s="10" t="s">
        <v>161</v>
      </c>
      <c r="F1060" s="10" t="s">
        <v>713</v>
      </c>
      <c r="G1060" s="10" t="s">
        <v>981</v>
      </c>
      <c r="H1060" s="14">
        <v>20.239999999999998</v>
      </c>
      <c r="I1060" s="14">
        <v>1.3062105081677615</v>
      </c>
      <c r="J1060" s="14" t="s">
        <v>1666</v>
      </c>
      <c r="K1060" s="10">
        <v>98.21</v>
      </c>
      <c r="L1060" s="10">
        <v>1.9921557110426167</v>
      </c>
      <c r="M1060" s="15" t="s">
        <v>1681</v>
      </c>
      <c r="N1060" s="16">
        <v>0.69023980384024186</v>
      </c>
      <c r="O1060" s="10">
        <v>-0.16100000000000006</v>
      </c>
      <c r="P1060" s="10" t="s">
        <v>1646</v>
      </c>
      <c r="Q1060" s="10">
        <v>4.9000000000000004</v>
      </c>
      <c r="R1060" s="10">
        <f t="shared" si="51"/>
        <v>0.69019608002851374</v>
      </c>
      <c r="S1060" s="10" t="s">
        <v>1666</v>
      </c>
      <c r="T1060" s="10">
        <v>1.47</v>
      </c>
      <c r="U1060" s="10" t="s">
        <v>1665</v>
      </c>
    </row>
    <row r="1061" spans="1:21" x14ac:dyDescent="0.2">
      <c r="A1061" s="12">
        <v>954</v>
      </c>
      <c r="B1061" s="12" t="s">
        <v>15</v>
      </c>
      <c r="C1061" s="12" t="s">
        <v>16</v>
      </c>
      <c r="D1061" s="10" t="s">
        <v>17</v>
      </c>
      <c r="E1061" s="10" t="s">
        <v>40</v>
      </c>
      <c r="F1061" s="10" t="s">
        <v>53</v>
      </c>
      <c r="G1061" s="10" t="s">
        <v>691</v>
      </c>
      <c r="H1061" s="14">
        <v>149.58000000000001</v>
      </c>
      <c r="I1061" s="14">
        <v>2.1748735288874173</v>
      </c>
      <c r="J1061" s="14" t="s">
        <v>1666</v>
      </c>
      <c r="K1061" s="10">
        <v>107.9</v>
      </c>
      <c r="L1061" s="10">
        <v>2.0330214446829107</v>
      </c>
      <c r="M1061" s="15" t="s">
        <v>1681</v>
      </c>
      <c r="N1061" s="16">
        <v>1.06</v>
      </c>
      <c r="O1061" s="10">
        <v>2.5305865264770262E-2</v>
      </c>
      <c r="P1061" s="10" t="s">
        <v>1680</v>
      </c>
      <c r="Q1061" s="10">
        <v>3.4950000000000001</v>
      </c>
      <c r="R1061" s="10">
        <f t="shared" si="51"/>
        <v>0.54344718008170023</v>
      </c>
      <c r="S1061" s="10" t="s">
        <v>1666</v>
      </c>
    </row>
    <row r="1062" spans="1:21" x14ac:dyDescent="0.2">
      <c r="A1062" s="12">
        <v>228</v>
      </c>
      <c r="B1062" s="12" t="s">
        <v>15</v>
      </c>
      <c r="C1062" s="12" t="s">
        <v>16</v>
      </c>
      <c r="D1062" s="10" t="s">
        <v>160</v>
      </c>
      <c r="E1062" s="10" t="s">
        <v>161</v>
      </c>
      <c r="F1062" s="10" t="s">
        <v>162</v>
      </c>
      <c r="G1062" s="10" t="s">
        <v>443</v>
      </c>
      <c r="H1062" s="14">
        <v>309.87</v>
      </c>
      <c r="I1062" s="14">
        <v>2.4911795321439985</v>
      </c>
      <c r="J1062" s="14" t="s">
        <v>1666</v>
      </c>
      <c r="K1062" s="10">
        <v>96.73</v>
      </c>
      <c r="L1062" s="10">
        <v>1.9855611877733452</v>
      </c>
      <c r="M1062" s="15" t="s">
        <v>1681</v>
      </c>
      <c r="N1062" s="16">
        <v>5.0003453497697831E-2</v>
      </c>
      <c r="O1062" s="10">
        <v>-1.3010000000000002</v>
      </c>
      <c r="P1062" s="10" t="s">
        <v>1646</v>
      </c>
      <c r="Q1062" s="10">
        <v>2</v>
      </c>
      <c r="R1062" s="10">
        <f t="shared" si="51"/>
        <v>0.3010299956639812</v>
      </c>
      <c r="S1062" s="10" t="s">
        <v>1666</v>
      </c>
    </row>
    <row r="1063" spans="1:21" x14ac:dyDescent="0.2">
      <c r="A1063" s="12">
        <v>525</v>
      </c>
      <c r="B1063" s="12" t="s">
        <v>15</v>
      </c>
      <c r="C1063" s="12" t="s">
        <v>16</v>
      </c>
      <c r="D1063" s="10" t="s">
        <v>17</v>
      </c>
      <c r="E1063" s="10" t="s">
        <v>91</v>
      </c>
      <c r="F1063" s="10" t="s">
        <v>386</v>
      </c>
      <c r="G1063" s="10" t="s">
        <v>387</v>
      </c>
      <c r="H1063" s="14">
        <v>895.22</v>
      </c>
      <c r="I1063" s="14">
        <v>2.9519297761483232</v>
      </c>
      <c r="J1063" s="14" t="s">
        <v>1666</v>
      </c>
      <c r="K1063" s="10">
        <v>112.8</v>
      </c>
      <c r="L1063" s="10">
        <v>2.0523090996473234</v>
      </c>
      <c r="M1063" s="15" t="s">
        <v>1681</v>
      </c>
      <c r="N1063" s="16">
        <v>5.4200089040162389</v>
      </c>
      <c r="O1063" s="10">
        <v>0.73399999999999999</v>
      </c>
      <c r="P1063" s="10" t="s">
        <v>1646</v>
      </c>
      <c r="Q1063" s="10">
        <v>1.9175</v>
      </c>
      <c r="R1063" s="10">
        <f t="shared" si="51"/>
        <v>0.28273537262101855</v>
      </c>
      <c r="S1063" s="10" t="s">
        <v>1666</v>
      </c>
    </row>
    <row r="1064" spans="1:21" x14ac:dyDescent="0.2">
      <c r="A1064" s="12">
        <v>557</v>
      </c>
      <c r="B1064" s="12" t="s">
        <v>15</v>
      </c>
      <c r="C1064" s="12" t="s">
        <v>16</v>
      </c>
      <c r="D1064" s="10" t="s">
        <v>17</v>
      </c>
      <c r="E1064" s="10" t="s">
        <v>40</v>
      </c>
      <c r="F1064" s="10" t="s">
        <v>53</v>
      </c>
      <c r="G1064" s="10" t="s">
        <v>1580</v>
      </c>
      <c r="H1064" s="14">
        <v>21.4</v>
      </c>
      <c r="I1064" s="14">
        <v>1.3304137733491908</v>
      </c>
      <c r="J1064" s="14" t="s">
        <v>1666</v>
      </c>
      <c r="K1064" s="10">
        <v>115.7</v>
      </c>
      <c r="L1064" s="10">
        <v>2.0633333589517497</v>
      </c>
      <c r="M1064" s="15" t="s">
        <v>1681</v>
      </c>
      <c r="N1064" s="16">
        <v>0.5395106225151276</v>
      </c>
      <c r="O1064" s="10">
        <v>-0.26800000000000002</v>
      </c>
      <c r="P1064" s="10" t="s">
        <v>1646</v>
      </c>
      <c r="Q1064" s="10"/>
      <c r="R1064" s="10"/>
    </row>
    <row r="1065" spans="1:21" x14ac:dyDescent="0.2">
      <c r="A1065" s="12">
        <v>1015</v>
      </c>
      <c r="B1065" s="12" t="s">
        <v>15</v>
      </c>
      <c r="C1065" s="12" t="s">
        <v>16</v>
      </c>
      <c r="D1065" s="10" t="s">
        <v>17</v>
      </c>
      <c r="E1065" s="17" t="s">
        <v>1663</v>
      </c>
      <c r="F1065" s="10" t="s">
        <v>26</v>
      </c>
      <c r="G1065" s="10" t="s">
        <v>299</v>
      </c>
      <c r="H1065" s="14">
        <v>45000</v>
      </c>
      <c r="I1065" s="14">
        <v>4.653212513775344</v>
      </c>
      <c r="J1065" s="14" t="s">
        <v>1666</v>
      </c>
      <c r="K1065" s="10">
        <v>58.357999999999997</v>
      </c>
      <c r="L1065" s="10">
        <v>1.7661003996736511</v>
      </c>
      <c r="M1065" s="15" t="s">
        <v>1681</v>
      </c>
      <c r="N1065" s="10"/>
      <c r="O1065" s="10"/>
      <c r="Q1065" s="10">
        <v>1.36</v>
      </c>
      <c r="R1065" s="10">
        <f>LOG10(Q1065)</f>
        <v>0.13353890837021754</v>
      </c>
      <c r="S1065" s="10" t="s">
        <v>1666</v>
      </c>
    </row>
    <row r="1066" spans="1:21" x14ac:dyDescent="0.2">
      <c r="A1066" s="12">
        <v>229</v>
      </c>
      <c r="B1066" s="12" t="s">
        <v>15</v>
      </c>
      <c r="C1066" s="12" t="s">
        <v>16</v>
      </c>
      <c r="D1066" s="10" t="s">
        <v>160</v>
      </c>
      <c r="E1066" s="10" t="s">
        <v>161</v>
      </c>
      <c r="F1066" s="10" t="s">
        <v>162</v>
      </c>
      <c r="G1066" s="10" t="s">
        <v>1581</v>
      </c>
      <c r="H1066" s="14">
        <v>79.95</v>
      </c>
      <c r="I1066" s="14">
        <v>1.9028184680822535</v>
      </c>
      <c r="J1066" s="14" t="s">
        <v>1666</v>
      </c>
      <c r="K1066" s="10">
        <v>100.22</v>
      </c>
      <c r="L1066" s="10">
        <v>2.0009543984064577</v>
      </c>
      <c r="M1066" s="15" t="s">
        <v>1681</v>
      </c>
      <c r="N1066" s="16">
        <v>0.44</v>
      </c>
      <c r="O1066" s="10">
        <v>-0.35654732351381258</v>
      </c>
      <c r="P1066" s="10" t="s">
        <v>1671</v>
      </c>
      <c r="Q1066" s="10"/>
      <c r="R1066" s="10"/>
    </row>
    <row r="1067" spans="1:21" x14ac:dyDescent="0.2">
      <c r="A1067" s="12">
        <v>558</v>
      </c>
      <c r="B1067" s="12" t="s">
        <v>15</v>
      </c>
      <c r="C1067" s="12" t="s">
        <v>16</v>
      </c>
      <c r="D1067" s="10" t="s">
        <v>17</v>
      </c>
      <c r="E1067" s="10" t="s">
        <v>40</v>
      </c>
      <c r="F1067" s="10" t="s">
        <v>53</v>
      </c>
      <c r="G1067" s="10" t="s">
        <v>787</v>
      </c>
      <c r="H1067" s="14">
        <v>29.375</v>
      </c>
      <c r="I1067" s="14">
        <v>1.4679778752797927</v>
      </c>
      <c r="J1067" s="14" t="s">
        <v>1666</v>
      </c>
      <c r="K1067" s="10">
        <v>119.9</v>
      </c>
      <c r="L1067" s="10">
        <v>2.0788191830988487</v>
      </c>
      <c r="M1067" s="15" t="s">
        <v>1681</v>
      </c>
      <c r="N1067" s="16">
        <v>0.5</v>
      </c>
      <c r="O1067" s="10">
        <v>-0.3010299956639812</v>
      </c>
      <c r="P1067" s="10" t="s">
        <v>1678</v>
      </c>
      <c r="Q1067" s="10">
        <v>3.9849999999999999</v>
      </c>
      <c r="R1067" s="10">
        <f t="shared" ref="R1067:R1088" si="52">LOG10(Q1067)</f>
        <v>0.60042832573213112</v>
      </c>
      <c r="S1067" s="10" t="s">
        <v>1666</v>
      </c>
    </row>
    <row r="1068" spans="1:21" x14ac:dyDescent="0.2">
      <c r="A1068" s="12">
        <v>559</v>
      </c>
      <c r="B1068" s="12" t="s">
        <v>15</v>
      </c>
      <c r="C1068" s="12" t="s">
        <v>16</v>
      </c>
      <c r="D1068" s="10" t="s">
        <v>17</v>
      </c>
      <c r="E1068" s="10" t="s">
        <v>40</v>
      </c>
      <c r="F1068" s="10" t="s">
        <v>53</v>
      </c>
      <c r="G1068" s="10" t="s">
        <v>965</v>
      </c>
      <c r="H1068" s="14">
        <v>21.89</v>
      </c>
      <c r="I1068" s="14">
        <v>1.3402457615679317</v>
      </c>
      <c r="J1068" s="14" t="s">
        <v>1666</v>
      </c>
      <c r="K1068" s="10">
        <v>117</v>
      </c>
      <c r="L1068" s="10">
        <v>2.0681858617461617</v>
      </c>
      <c r="M1068" s="15" t="s">
        <v>1681</v>
      </c>
      <c r="N1068" s="16">
        <v>0.14092887984218747</v>
      </c>
      <c r="O1068" s="10">
        <v>-0.85099999999999998</v>
      </c>
      <c r="P1068" s="10" t="s">
        <v>1646</v>
      </c>
      <c r="Q1068" s="10">
        <v>4.8</v>
      </c>
      <c r="R1068" s="10">
        <f t="shared" si="52"/>
        <v>0.68124123737558717</v>
      </c>
      <c r="S1068" s="10" t="s">
        <v>1666</v>
      </c>
    </row>
    <row r="1069" spans="1:21" x14ac:dyDescent="0.2">
      <c r="A1069" s="12">
        <v>560</v>
      </c>
      <c r="B1069" s="12" t="s">
        <v>15</v>
      </c>
      <c r="C1069" s="12" t="s">
        <v>16</v>
      </c>
      <c r="D1069" s="10" t="s">
        <v>17</v>
      </c>
      <c r="E1069" s="10" t="s">
        <v>40</v>
      </c>
      <c r="F1069" s="10" t="s">
        <v>53</v>
      </c>
      <c r="G1069" s="10" t="s">
        <v>638</v>
      </c>
      <c r="H1069" s="14">
        <v>58.984999999999999</v>
      </c>
      <c r="I1069" s="14">
        <v>1.7707415837527745</v>
      </c>
      <c r="J1069" s="14" t="s">
        <v>1666</v>
      </c>
      <c r="K1069" s="10">
        <v>122.2</v>
      </c>
      <c r="L1069" s="10">
        <v>2.0870712059065353</v>
      </c>
      <c r="M1069" s="15" t="s">
        <v>1681</v>
      </c>
      <c r="N1069" s="16">
        <v>2.2438819237827663</v>
      </c>
      <c r="O1069" s="10">
        <v>0.35100000000000003</v>
      </c>
      <c r="P1069" s="10" t="s">
        <v>1646</v>
      </c>
      <c r="Q1069" s="10">
        <v>3.05</v>
      </c>
      <c r="R1069" s="10">
        <f t="shared" si="52"/>
        <v>0.48429983934678583</v>
      </c>
      <c r="S1069" s="10" t="s">
        <v>1666</v>
      </c>
    </row>
    <row r="1070" spans="1:21" x14ac:dyDescent="0.2">
      <c r="A1070" s="12">
        <v>845</v>
      </c>
      <c r="B1070" s="12" t="s">
        <v>15</v>
      </c>
      <c r="C1070" s="12" t="s">
        <v>16</v>
      </c>
      <c r="D1070" s="10" t="s">
        <v>17</v>
      </c>
      <c r="E1070" s="10" t="s">
        <v>40</v>
      </c>
      <c r="F1070" s="10" t="s">
        <v>53</v>
      </c>
      <c r="G1070" s="10" t="s">
        <v>650</v>
      </c>
      <c r="H1070" s="14">
        <v>9.7799999999999994</v>
      </c>
      <c r="I1070" s="14">
        <v>0.99033885478760142</v>
      </c>
      <c r="J1070" s="14" t="s">
        <v>1666</v>
      </c>
      <c r="K1070" s="10">
        <v>88</v>
      </c>
      <c r="L1070" s="10">
        <v>1.9444826721501687</v>
      </c>
      <c r="M1070" s="15" t="s">
        <v>1681</v>
      </c>
      <c r="N1070" s="16">
        <v>4.2953642676488712E-2</v>
      </c>
      <c r="O1070" s="10">
        <v>-1.3670000000000002</v>
      </c>
      <c r="P1070" s="10" t="s">
        <v>1646</v>
      </c>
      <c r="Q1070" s="10">
        <v>3.1425000000000001</v>
      </c>
      <c r="R1070" s="10">
        <f t="shared" si="52"/>
        <v>0.49727528635799539</v>
      </c>
      <c r="S1070" s="10" t="s">
        <v>1666</v>
      </c>
    </row>
    <row r="1071" spans="1:21" x14ac:dyDescent="0.2">
      <c r="A1071" s="12">
        <v>561</v>
      </c>
      <c r="B1071" s="12" t="s">
        <v>15</v>
      </c>
      <c r="C1071" s="12" t="s">
        <v>16</v>
      </c>
      <c r="D1071" s="10" t="s">
        <v>17</v>
      </c>
      <c r="E1071" s="10" t="s">
        <v>40</v>
      </c>
      <c r="F1071" s="10" t="s">
        <v>53</v>
      </c>
      <c r="G1071" s="10" t="s">
        <v>619</v>
      </c>
      <c r="H1071" s="14">
        <v>31.045000000000002</v>
      </c>
      <c r="I1071" s="14">
        <v>1.4919916641820021</v>
      </c>
      <c r="J1071" s="14" t="s">
        <v>1666</v>
      </c>
      <c r="K1071" s="10">
        <v>116</v>
      </c>
      <c r="L1071" s="10">
        <v>2.0644579892269186</v>
      </c>
      <c r="M1071" s="15" t="s">
        <v>1681</v>
      </c>
      <c r="N1071" s="16">
        <v>0.55847019473683068</v>
      </c>
      <c r="O1071" s="10">
        <v>-0.25300000000000006</v>
      </c>
      <c r="P1071" s="10" t="s">
        <v>1646</v>
      </c>
      <c r="Q1071" s="10">
        <v>3</v>
      </c>
      <c r="R1071" s="10">
        <f t="shared" si="52"/>
        <v>0.47712125471966244</v>
      </c>
      <c r="S1071" s="10" t="s">
        <v>1666</v>
      </c>
    </row>
    <row r="1072" spans="1:21" x14ac:dyDescent="0.2">
      <c r="A1072" s="12">
        <v>562</v>
      </c>
      <c r="B1072" s="12" t="s">
        <v>15</v>
      </c>
      <c r="C1072" s="12" t="s">
        <v>16</v>
      </c>
      <c r="D1072" s="10" t="s">
        <v>17</v>
      </c>
      <c r="E1072" s="10" t="s">
        <v>40</v>
      </c>
      <c r="F1072" s="10" t="s">
        <v>53</v>
      </c>
      <c r="G1072" s="10" t="s">
        <v>692</v>
      </c>
      <c r="H1072" s="14">
        <v>43.674999999999997</v>
      </c>
      <c r="I1072" s="14">
        <v>1.6402329136549685</v>
      </c>
      <c r="J1072" s="14" t="s">
        <v>1666</v>
      </c>
      <c r="K1072" s="10">
        <v>110.7</v>
      </c>
      <c r="L1072" s="10">
        <v>2.0441476208787228</v>
      </c>
      <c r="M1072" s="15" t="s">
        <v>1681</v>
      </c>
      <c r="N1072" s="16">
        <v>0.6</v>
      </c>
      <c r="O1072" s="10">
        <v>-0.22184874961635639</v>
      </c>
      <c r="P1072" s="10" t="s">
        <v>1678</v>
      </c>
      <c r="Q1072" s="10">
        <v>3.4950000000000001</v>
      </c>
      <c r="R1072" s="10">
        <f t="shared" si="52"/>
        <v>0.54344718008170023</v>
      </c>
      <c r="S1072" s="10" t="s">
        <v>1666</v>
      </c>
    </row>
    <row r="1073" spans="1:19" x14ac:dyDescent="0.2">
      <c r="A1073" s="12">
        <v>563</v>
      </c>
      <c r="B1073" s="12" t="s">
        <v>15</v>
      </c>
      <c r="C1073" s="12" t="s">
        <v>16</v>
      </c>
      <c r="D1073" s="10" t="s">
        <v>17</v>
      </c>
      <c r="E1073" s="10" t="s">
        <v>40</v>
      </c>
      <c r="F1073" s="10" t="s">
        <v>53</v>
      </c>
      <c r="G1073" s="10" t="s">
        <v>715</v>
      </c>
      <c r="H1073" s="14">
        <v>69.375</v>
      </c>
      <c r="I1073" s="14">
        <v>1.8412029961307326</v>
      </c>
      <c r="J1073" s="14" t="s">
        <v>1666</v>
      </c>
      <c r="K1073" s="10">
        <v>127.6</v>
      </c>
      <c r="L1073" s="10">
        <v>2.1058506743851435</v>
      </c>
      <c r="M1073" s="15" t="s">
        <v>1681</v>
      </c>
      <c r="N1073" s="16">
        <v>2.4266100950824159</v>
      </c>
      <c r="O1073" s="10">
        <v>0.38500000000000006</v>
      </c>
      <c r="P1073" s="10" t="s">
        <v>1646</v>
      </c>
      <c r="Q1073" s="10">
        <v>3.5</v>
      </c>
      <c r="R1073" s="10">
        <f t="shared" si="52"/>
        <v>0.54406804435027567</v>
      </c>
      <c r="S1073" s="10" t="s">
        <v>1666</v>
      </c>
    </row>
    <row r="1074" spans="1:19" x14ac:dyDescent="0.2">
      <c r="A1074" s="12">
        <v>564</v>
      </c>
      <c r="B1074" s="12" t="s">
        <v>15</v>
      </c>
      <c r="C1074" s="12" t="s">
        <v>16</v>
      </c>
      <c r="D1074" s="10" t="s">
        <v>17</v>
      </c>
      <c r="E1074" s="10" t="s">
        <v>40</v>
      </c>
      <c r="F1074" s="10" t="s">
        <v>53</v>
      </c>
      <c r="G1074" s="10" t="s">
        <v>598</v>
      </c>
      <c r="H1074" s="14">
        <v>77.14</v>
      </c>
      <c r="I1074" s="14">
        <v>1.8872796345300231</v>
      </c>
      <c r="J1074" s="14" t="s">
        <v>1666</v>
      </c>
      <c r="K1074" s="10">
        <v>135.69999999999999</v>
      </c>
      <c r="L1074" s="10">
        <v>2.1325798476597368</v>
      </c>
      <c r="M1074" s="15" t="s">
        <v>1681</v>
      </c>
      <c r="N1074" s="16">
        <v>1.0839269140212036</v>
      </c>
      <c r="O1074" s="10">
        <v>3.500000000000001E-2</v>
      </c>
      <c r="P1074" s="10" t="s">
        <v>1646</v>
      </c>
      <c r="Q1074" s="10">
        <v>2.9325000000000001</v>
      </c>
      <c r="R1074" s="10">
        <f t="shared" si="52"/>
        <v>0.46723802078756688</v>
      </c>
      <c r="S1074" s="10" t="s">
        <v>1666</v>
      </c>
    </row>
    <row r="1075" spans="1:19" x14ac:dyDescent="0.2">
      <c r="A1075" s="12">
        <v>565</v>
      </c>
      <c r="B1075" s="12" t="s">
        <v>15</v>
      </c>
      <c r="C1075" s="12" t="s">
        <v>16</v>
      </c>
      <c r="D1075" s="10" t="s">
        <v>17</v>
      </c>
      <c r="E1075" s="10" t="s">
        <v>40</v>
      </c>
      <c r="F1075" s="10" t="s">
        <v>53</v>
      </c>
      <c r="G1075" s="10" t="s">
        <v>483</v>
      </c>
      <c r="H1075" s="14">
        <v>12.2</v>
      </c>
      <c r="I1075" s="14">
        <v>1.0863598306747482</v>
      </c>
      <c r="J1075" s="14" t="s">
        <v>1666</v>
      </c>
      <c r="K1075" s="10">
        <v>120.3</v>
      </c>
      <c r="L1075" s="10">
        <v>2.0802656273398448</v>
      </c>
      <c r="M1075" s="15" t="s">
        <v>1681</v>
      </c>
      <c r="N1075" s="16">
        <v>0.16292960326397221</v>
      </c>
      <c r="O1075" s="10">
        <v>-0.78800000000000003</v>
      </c>
      <c r="P1075" s="10" t="s">
        <v>1646</v>
      </c>
      <c r="Q1075" s="10">
        <v>2.1875</v>
      </c>
      <c r="R1075" s="10">
        <f t="shared" si="52"/>
        <v>0.33994806169435088</v>
      </c>
      <c r="S1075" s="10" t="s">
        <v>1666</v>
      </c>
    </row>
    <row r="1076" spans="1:19" x14ac:dyDescent="0.2">
      <c r="A1076" s="12">
        <v>566</v>
      </c>
      <c r="B1076" s="12" t="s">
        <v>15</v>
      </c>
      <c r="C1076" s="12" t="s">
        <v>16</v>
      </c>
      <c r="D1076" s="10" t="s">
        <v>17</v>
      </c>
      <c r="E1076" s="10" t="s">
        <v>40</v>
      </c>
      <c r="F1076" s="10" t="s">
        <v>53</v>
      </c>
      <c r="G1076" s="10" t="s">
        <v>582</v>
      </c>
      <c r="H1076" s="14">
        <v>63.16</v>
      </c>
      <c r="I1076" s="14">
        <v>1.8004421213362567</v>
      </c>
      <c r="J1076" s="14" t="s">
        <v>1666</v>
      </c>
      <c r="K1076" s="10">
        <v>115.7</v>
      </c>
      <c r="L1076" s="10">
        <v>2.0633333589517497</v>
      </c>
      <c r="M1076" s="15" t="s">
        <v>1681</v>
      </c>
      <c r="N1076" s="16">
        <v>1</v>
      </c>
      <c r="O1076" s="10">
        <v>0</v>
      </c>
      <c r="P1076" s="10" t="s">
        <v>1678</v>
      </c>
      <c r="Q1076" s="10">
        <v>2.7650000000000001</v>
      </c>
      <c r="R1076" s="10">
        <f t="shared" si="52"/>
        <v>0.44169513564071711</v>
      </c>
      <c r="S1076" s="10" t="s">
        <v>1666</v>
      </c>
    </row>
    <row r="1077" spans="1:19" x14ac:dyDescent="0.2">
      <c r="A1077" s="12">
        <v>567</v>
      </c>
      <c r="B1077" s="12" t="s">
        <v>15</v>
      </c>
      <c r="C1077" s="12" t="s">
        <v>16</v>
      </c>
      <c r="D1077" s="10" t="s">
        <v>17</v>
      </c>
      <c r="E1077" s="10" t="s">
        <v>40</v>
      </c>
      <c r="F1077" s="10" t="s">
        <v>53</v>
      </c>
      <c r="G1077" s="10" t="s">
        <v>620</v>
      </c>
      <c r="H1077" s="14">
        <v>52.19</v>
      </c>
      <c r="I1077" s="14">
        <v>1.7175872968554604</v>
      </c>
      <c r="J1077" s="14" t="s">
        <v>1666</v>
      </c>
      <c r="K1077" s="10">
        <v>118</v>
      </c>
      <c r="L1077" s="10">
        <v>2.0718820073061255</v>
      </c>
      <c r="M1077" s="15" t="s">
        <v>1681</v>
      </c>
      <c r="N1077" s="16">
        <v>1.8749945080674189</v>
      </c>
      <c r="O1077" s="10">
        <v>0.27300000000000002</v>
      </c>
      <c r="P1077" s="10" t="s">
        <v>1646</v>
      </c>
      <c r="Q1077" s="10">
        <v>3</v>
      </c>
      <c r="R1077" s="10">
        <f t="shared" si="52"/>
        <v>0.47712125471966244</v>
      </c>
      <c r="S1077" s="10" t="s">
        <v>1666</v>
      </c>
    </row>
    <row r="1078" spans="1:19" x14ac:dyDescent="0.2">
      <c r="A1078" s="12">
        <v>568</v>
      </c>
      <c r="B1078" s="12" t="s">
        <v>15</v>
      </c>
      <c r="C1078" s="12" t="s">
        <v>16</v>
      </c>
      <c r="D1078" s="10" t="s">
        <v>17</v>
      </c>
      <c r="E1078" s="10" t="s">
        <v>40</v>
      </c>
      <c r="F1078" s="10" t="s">
        <v>53</v>
      </c>
      <c r="G1078" s="10" t="s">
        <v>876</v>
      </c>
      <c r="H1078" s="14">
        <v>17.399999999999999</v>
      </c>
      <c r="I1078" s="14">
        <v>1.2405492482825997</v>
      </c>
      <c r="J1078" s="14" t="s">
        <v>1666</v>
      </c>
      <c r="K1078" s="10">
        <v>102.5</v>
      </c>
      <c r="L1078" s="10">
        <v>2.0107238653917729</v>
      </c>
      <c r="M1078" s="15" t="s">
        <v>1681</v>
      </c>
      <c r="N1078" s="16">
        <v>7.0957776796338856E-2</v>
      </c>
      <c r="O1078" s="10">
        <v>-1.149</v>
      </c>
      <c r="P1078" s="10" t="s">
        <v>1646</v>
      </c>
      <c r="Q1078" s="10">
        <v>4.24</v>
      </c>
      <c r="R1078" s="10">
        <f t="shared" si="52"/>
        <v>0.6273658565927327</v>
      </c>
      <c r="S1078" s="10" t="s">
        <v>1666</v>
      </c>
    </row>
    <row r="1079" spans="1:19" x14ac:dyDescent="0.2">
      <c r="A1079" s="12">
        <v>569</v>
      </c>
      <c r="B1079" s="12" t="s">
        <v>15</v>
      </c>
      <c r="C1079" s="12" t="s">
        <v>16</v>
      </c>
      <c r="D1079" s="10" t="s">
        <v>17</v>
      </c>
      <c r="E1079" s="10" t="s">
        <v>40</v>
      </c>
      <c r="F1079" s="10" t="s">
        <v>53</v>
      </c>
      <c r="G1079" s="10" t="s">
        <v>639</v>
      </c>
      <c r="H1079" s="14">
        <v>80</v>
      </c>
      <c r="I1079" s="14">
        <v>1.9030899869919435</v>
      </c>
      <c r="J1079" s="14" t="s">
        <v>1666</v>
      </c>
      <c r="K1079" s="10">
        <v>122.4</v>
      </c>
      <c r="L1079" s="10">
        <v>2.0877814178095426</v>
      </c>
      <c r="M1079" s="15" t="s">
        <v>1681</v>
      </c>
      <c r="N1079" s="16">
        <v>2.8</v>
      </c>
      <c r="O1079" s="10">
        <v>0.44715803134221921</v>
      </c>
      <c r="P1079" s="10" t="s">
        <v>1678</v>
      </c>
      <c r="Q1079" s="10">
        <v>3.05</v>
      </c>
      <c r="R1079" s="10">
        <f t="shared" si="52"/>
        <v>0.48429983934678583</v>
      </c>
      <c r="S1079" s="10" t="s">
        <v>1666</v>
      </c>
    </row>
    <row r="1080" spans="1:19" x14ac:dyDescent="0.2">
      <c r="A1080" s="12">
        <v>1061</v>
      </c>
      <c r="B1080" s="12" t="s">
        <v>15</v>
      </c>
      <c r="C1080" s="12" t="s">
        <v>16</v>
      </c>
      <c r="D1080" s="10" t="s">
        <v>17</v>
      </c>
      <c r="E1080" s="10" t="s">
        <v>40</v>
      </c>
      <c r="F1080" s="10" t="s">
        <v>53</v>
      </c>
      <c r="G1080" s="10" t="s">
        <v>621</v>
      </c>
      <c r="H1080" s="14">
        <v>10.86</v>
      </c>
      <c r="I1080" s="14">
        <v>1.0358298252528282</v>
      </c>
      <c r="J1080" s="14" t="s">
        <v>1666</v>
      </c>
      <c r="K1080" s="10">
        <v>84</v>
      </c>
      <c r="L1080" s="10">
        <v>1.9242792860618816</v>
      </c>
      <c r="M1080" s="15" t="s">
        <v>1681</v>
      </c>
      <c r="N1080" s="16">
        <v>5.1999599653351582E-2</v>
      </c>
      <c r="O1080" s="10">
        <v>-1.2840000000000003</v>
      </c>
      <c r="P1080" s="10" t="s">
        <v>1646</v>
      </c>
      <c r="Q1080" s="10">
        <v>3</v>
      </c>
      <c r="R1080" s="10">
        <f t="shared" si="52"/>
        <v>0.47712125471966244</v>
      </c>
      <c r="S1080" s="10" t="s">
        <v>1666</v>
      </c>
    </row>
    <row r="1081" spans="1:19" x14ac:dyDescent="0.2">
      <c r="A1081" s="12">
        <v>570</v>
      </c>
      <c r="B1081" s="12" t="s">
        <v>15</v>
      </c>
      <c r="C1081" s="12" t="s">
        <v>16</v>
      </c>
      <c r="D1081" s="10" t="s">
        <v>17</v>
      </c>
      <c r="E1081" s="10" t="s">
        <v>40</v>
      </c>
      <c r="F1081" s="10" t="s">
        <v>53</v>
      </c>
      <c r="G1081" s="10" t="s">
        <v>622</v>
      </c>
      <c r="H1081" s="14">
        <v>70</v>
      </c>
      <c r="I1081" s="14">
        <v>1.8450980400142569</v>
      </c>
      <c r="J1081" s="14" t="s">
        <v>1666</v>
      </c>
      <c r="K1081" s="10">
        <v>94.1</v>
      </c>
      <c r="L1081" s="10">
        <v>1.973589623427257</v>
      </c>
      <c r="M1081" s="15" t="s">
        <v>1681</v>
      </c>
      <c r="N1081" s="16">
        <v>0.34514373933585618</v>
      </c>
      <c r="O1081" s="10">
        <v>-0.46200000000000008</v>
      </c>
      <c r="P1081" s="10" t="s">
        <v>1646</v>
      </c>
      <c r="Q1081" s="10">
        <v>3</v>
      </c>
      <c r="R1081" s="10">
        <f t="shared" si="52"/>
        <v>0.47712125471966244</v>
      </c>
      <c r="S1081" s="10" t="s">
        <v>1666</v>
      </c>
    </row>
    <row r="1082" spans="1:19" x14ac:dyDescent="0.2">
      <c r="A1082" s="12">
        <v>115</v>
      </c>
      <c r="B1082" s="12" t="s">
        <v>1132</v>
      </c>
      <c r="C1082" s="12" t="s">
        <v>56</v>
      </c>
      <c r="D1082" s="10" t="s">
        <v>606</v>
      </c>
      <c r="E1082" s="10" t="s">
        <v>1133</v>
      </c>
      <c r="F1082" s="10" t="s">
        <v>1134</v>
      </c>
      <c r="G1082" s="10" t="s">
        <v>1201</v>
      </c>
      <c r="H1082" s="14">
        <v>0.99</v>
      </c>
      <c r="I1082" s="14">
        <v>-4.3648054024500883E-3</v>
      </c>
      <c r="J1082" s="14" t="s">
        <v>1666</v>
      </c>
      <c r="K1082" s="10">
        <v>39.338000000000001</v>
      </c>
      <c r="L1082" s="10">
        <v>1.5948122759940047</v>
      </c>
      <c r="M1082" s="15" t="s">
        <v>1681</v>
      </c>
      <c r="N1082" s="16">
        <v>1.8E-3</v>
      </c>
      <c r="O1082" s="10">
        <v>-2.744727494896694</v>
      </c>
      <c r="P1082" s="10" t="s">
        <v>1669</v>
      </c>
      <c r="Q1082" s="10">
        <v>16</v>
      </c>
      <c r="R1082" s="10">
        <f t="shared" si="52"/>
        <v>1.2041199826559248</v>
      </c>
      <c r="S1082" s="10" t="s">
        <v>1666</v>
      </c>
    </row>
    <row r="1083" spans="1:19" x14ac:dyDescent="0.2">
      <c r="A1083" s="12">
        <v>116</v>
      </c>
      <c r="B1083" s="12" t="s">
        <v>1132</v>
      </c>
      <c r="C1083" s="12" t="s">
        <v>56</v>
      </c>
      <c r="D1083" s="10" t="s">
        <v>606</v>
      </c>
      <c r="E1083" s="10" t="s">
        <v>1133</v>
      </c>
      <c r="F1083" s="10" t="s">
        <v>1134</v>
      </c>
      <c r="G1083" s="10" t="s">
        <v>1258</v>
      </c>
      <c r="H1083" s="14">
        <v>1.1939881044642733</v>
      </c>
      <c r="I1083" s="14">
        <v>7.7000000000000027E-2</v>
      </c>
      <c r="J1083" s="14" t="s">
        <v>1646</v>
      </c>
      <c r="K1083" s="10">
        <v>52.029000000000003</v>
      </c>
      <c r="L1083" s="10">
        <v>1.7162454788144403</v>
      </c>
      <c r="M1083" s="15" t="s">
        <v>1681</v>
      </c>
      <c r="N1083" s="16">
        <v>1.1297959146727972E-2</v>
      </c>
      <c r="O1083" s="10">
        <v>-1.9470000000000003</v>
      </c>
      <c r="P1083" s="10" t="s">
        <v>1646</v>
      </c>
      <c r="Q1083" s="10">
        <v>125.00000000000004</v>
      </c>
      <c r="R1083" s="10">
        <f t="shared" si="52"/>
        <v>2.0969100130080567</v>
      </c>
      <c r="S1083" s="10" t="s">
        <v>1648</v>
      </c>
    </row>
    <row r="1084" spans="1:19" x14ac:dyDescent="0.2">
      <c r="A1084" s="12">
        <v>117</v>
      </c>
      <c r="B1084" s="12" t="s">
        <v>1132</v>
      </c>
      <c r="C1084" s="12" t="s">
        <v>56</v>
      </c>
      <c r="D1084" s="10" t="s">
        <v>606</v>
      </c>
      <c r="E1084" s="10" t="s">
        <v>1133</v>
      </c>
      <c r="F1084" s="10" t="s">
        <v>1134</v>
      </c>
      <c r="G1084" s="10" t="s">
        <v>1254</v>
      </c>
      <c r="H1084" s="14">
        <v>1.1299999999999999</v>
      </c>
      <c r="I1084" s="14">
        <v>5.3078443483419682E-2</v>
      </c>
      <c r="J1084" s="14" t="s">
        <v>1666</v>
      </c>
      <c r="K1084" s="10">
        <v>37.762999999999998</v>
      </c>
      <c r="L1084" s="10">
        <v>1.5770664885839751</v>
      </c>
      <c r="M1084" s="15" t="s">
        <v>1681</v>
      </c>
      <c r="N1084" s="16">
        <v>1.4996848355023737E-3</v>
      </c>
      <c r="O1084" s="10">
        <v>-2.8239999999999998</v>
      </c>
      <c r="P1084" s="10" t="s">
        <v>1646</v>
      </c>
      <c r="Q1084" s="10">
        <v>112.5</v>
      </c>
      <c r="R1084" s="10">
        <f t="shared" si="52"/>
        <v>2.0511525224473814</v>
      </c>
      <c r="S1084" s="10" t="s">
        <v>1666</v>
      </c>
    </row>
    <row r="1085" spans="1:19" x14ac:dyDescent="0.2">
      <c r="A1085" s="12">
        <v>118</v>
      </c>
      <c r="B1085" s="12" t="s">
        <v>1132</v>
      </c>
      <c r="C1085" s="12" t="s">
        <v>56</v>
      </c>
      <c r="D1085" s="10" t="s">
        <v>606</v>
      </c>
      <c r="E1085" s="10" t="s">
        <v>1133</v>
      </c>
      <c r="F1085" s="10" t="s">
        <v>1134</v>
      </c>
      <c r="G1085" s="10" t="s">
        <v>1225</v>
      </c>
      <c r="H1085" s="14">
        <v>0.94</v>
      </c>
      <c r="I1085" s="14">
        <v>-2.6872146400301365E-2</v>
      </c>
      <c r="J1085" s="14" t="s">
        <v>1666</v>
      </c>
      <c r="K1085" s="10">
        <v>47.325000000000003</v>
      </c>
      <c r="L1085" s="10">
        <v>1.6750906226358344</v>
      </c>
      <c r="M1085" s="15" t="s">
        <v>1681</v>
      </c>
      <c r="N1085" s="16">
        <v>1.8E-3</v>
      </c>
      <c r="O1085" s="10">
        <v>-2.744727494896694</v>
      </c>
      <c r="P1085" s="10" t="s">
        <v>1669</v>
      </c>
      <c r="Q1085" s="10">
        <v>33.5</v>
      </c>
      <c r="R1085" s="10">
        <f t="shared" si="52"/>
        <v>1.5250448070368452</v>
      </c>
      <c r="S1085" s="10" t="s">
        <v>1666</v>
      </c>
    </row>
    <row r="1086" spans="1:19" x14ac:dyDescent="0.2">
      <c r="A1086" s="12">
        <v>119</v>
      </c>
      <c r="B1086" s="12" t="s">
        <v>1132</v>
      </c>
      <c r="C1086" s="12" t="s">
        <v>56</v>
      </c>
      <c r="D1086" s="10" t="s">
        <v>606</v>
      </c>
      <c r="E1086" s="10" t="s">
        <v>1133</v>
      </c>
      <c r="F1086" s="10" t="s">
        <v>1134</v>
      </c>
      <c r="G1086" s="10" t="s">
        <v>1255</v>
      </c>
      <c r="H1086" s="14">
        <v>1.1000000000000001</v>
      </c>
      <c r="I1086" s="14">
        <v>4.1392685158225077E-2</v>
      </c>
      <c r="J1086" s="14" t="s">
        <v>1666</v>
      </c>
      <c r="K1086" s="10">
        <v>47.427</v>
      </c>
      <c r="L1086" s="10">
        <v>1.6760256541763949</v>
      </c>
      <c r="M1086" s="15" t="s">
        <v>1681</v>
      </c>
      <c r="N1086" s="16">
        <v>3.0999999999999999E-3</v>
      </c>
      <c r="O1086" s="10">
        <v>-2.5086383061657274</v>
      </c>
      <c r="P1086" s="10" t="s">
        <v>1669</v>
      </c>
      <c r="Q1086" s="10">
        <v>120</v>
      </c>
      <c r="R1086" s="10">
        <f t="shared" si="52"/>
        <v>2.0791812460476247</v>
      </c>
      <c r="S1086" s="10" t="s">
        <v>1666</v>
      </c>
    </row>
    <row r="1087" spans="1:19" x14ac:dyDescent="0.2">
      <c r="A1087" s="12">
        <v>120</v>
      </c>
      <c r="B1087" s="12" t="s">
        <v>1132</v>
      </c>
      <c r="C1087" s="12" t="s">
        <v>56</v>
      </c>
      <c r="D1087" s="10" t="s">
        <v>606</v>
      </c>
      <c r="E1087" s="10" t="s">
        <v>1133</v>
      </c>
      <c r="F1087" s="10" t="s">
        <v>1134</v>
      </c>
      <c r="G1087" s="10" t="s">
        <v>1249</v>
      </c>
      <c r="H1087" s="14">
        <v>0.85</v>
      </c>
      <c r="I1087" s="14">
        <v>-7.0581074285707285E-2</v>
      </c>
      <c r="J1087" s="14" t="s">
        <v>1666</v>
      </c>
      <c r="K1087" s="10">
        <v>28.905999999999999</v>
      </c>
      <c r="L1087" s="10">
        <v>1.4609879983425</v>
      </c>
      <c r="M1087" s="15" t="s">
        <v>1681</v>
      </c>
      <c r="N1087" s="16">
        <v>1E-4</v>
      </c>
      <c r="O1087" s="10">
        <v>-4</v>
      </c>
      <c r="P1087" s="10" t="s">
        <v>1669</v>
      </c>
      <c r="Q1087" s="10">
        <v>90</v>
      </c>
      <c r="R1087" s="10">
        <f t="shared" si="52"/>
        <v>1.954242509439325</v>
      </c>
      <c r="S1087" s="10" t="s">
        <v>1666</v>
      </c>
    </row>
    <row r="1088" spans="1:19" x14ac:dyDescent="0.2">
      <c r="A1088" s="12">
        <v>121</v>
      </c>
      <c r="B1088" s="12" t="s">
        <v>1132</v>
      </c>
      <c r="C1088" s="12" t="s">
        <v>56</v>
      </c>
      <c r="D1088" s="10" t="s">
        <v>606</v>
      </c>
      <c r="E1088" s="10" t="s">
        <v>1133</v>
      </c>
      <c r="F1088" s="10" t="s">
        <v>1134</v>
      </c>
      <c r="G1088" s="10" t="s">
        <v>1264</v>
      </c>
      <c r="H1088" s="14">
        <v>1.52</v>
      </c>
      <c r="I1088" s="14">
        <v>0.18184358794477254</v>
      </c>
      <c r="J1088" s="14" t="s">
        <v>1666</v>
      </c>
      <c r="K1088" s="10">
        <v>48.51</v>
      </c>
      <c r="L1088" s="10">
        <v>1.6858312746260635</v>
      </c>
      <c r="M1088" s="15" t="s">
        <v>1681</v>
      </c>
      <c r="N1088" s="16">
        <v>8.199999999999999E-3</v>
      </c>
      <c r="O1088" s="10">
        <v>-2.0861861476162833</v>
      </c>
      <c r="P1088" s="10" t="s">
        <v>1669</v>
      </c>
      <c r="Q1088" s="10">
        <v>133.00000000000011</v>
      </c>
      <c r="R1088" s="10">
        <f t="shared" si="52"/>
        <v>2.1238516409670862</v>
      </c>
      <c r="S1088" s="10" t="s">
        <v>1648</v>
      </c>
    </row>
    <row r="1089" spans="1:21" x14ac:dyDescent="0.2">
      <c r="A1089" s="12">
        <v>122</v>
      </c>
      <c r="B1089" s="12" t="s">
        <v>1132</v>
      </c>
      <c r="C1089" s="12" t="s">
        <v>56</v>
      </c>
      <c r="D1089" s="10" t="s">
        <v>606</v>
      </c>
      <c r="E1089" s="10" t="s">
        <v>1133</v>
      </c>
      <c r="F1089" s="10" t="s">
        <v>1134</v>
      </c>
      <c r="G1089" s="10" t="s">
        <v>1582</v>
      </c>
      <c r="H1089" s="14">
        <v>1.21</v>
      </c>
      <c r="I1089" s="14">
        <v>8.2785370316450071E-2</v>
      </c>
      <c r="J1089" s="14" t="s">
        <v>1666</v>
      </c>
      <c r="K1089" s="10">
        <v>49.075000000000003</v>
      </c>
      <c r="L1089" s="10">
        <v>1.6908603082720439</v>
      </c>
      <c r="M1089" s="15" t="s">
        <v>1681</v>
      </c>
      <c r="N1089" s="16">
        <v>8.5000000000000006E-3</v>
      </c>
      <c r="O1089" s="10">
        <v>-2.0705810742857071</v>
      </c>
      <c r="P1089" s="10" t="s">
        <v>1669</v>
      </c>
      <c r="Q1089" s="10"/>
      <c r="R1089" s="10"/>
    </row>
    <row r="1090" spans="1:21" x14ac:dyDescent="0.2">
      <c r="A1090" s="12">
        <v>123</v>
      </c>
      <c r="B1090" s="12" t="s">
        <v>1132</v>
      </c>
      <c r="C1090" s="12" t="s">
        <v>56</v>
      </c>
      <c r="D1090" s="10" t="s">
        <v>606</v>
      </c>
      <c r="E1090" s="10" t="s">
        <v>1133</v>
      </c>
      <c r="F1090" s="10" t="s">
        <v>1134</v>
      </c>
      <c r="G1090" s="10" t="s">
        <v>1583</v>
      </c>
      <c r="H1090" s="14">
        <v>0.85</v>
      </c>
      <c r="I1090" s="14">
        <v>-7.0581074285707285E-2</v>
      </c>
      <c r="J1090" s="14" t="s">
        <v>1666</v>
      </c>
      <c r="K1090" s="10">
        <v>50.377000000000002</v>
      </c>
      <c r="L1090" s="10">
        <v>1.7022323012677127</v>
      </c>
      <c r="M1090" s="15" t="s">
        <v>1681</v>
      </c>
      <c r="N1090" s="16">
        <v>7.0999999999999995E-3</v>
      </c>
      <c r="O1090" s="10">
        <v>-2.1487416512809245</v>
      </c>
      <c r="P1090" s="10" t="s">
        <v>1669</v>
      </c>
      <c r="Q1090" s="10"/>
      <c r="R1090" s="10"/>
    </row>
    <row r="1091" spans="1:21" x14ac:dyDescent="0.2">
      <c r="A1091" s="12">
        <v>124</v>
      </c>
      <c r="B1091" s="12" t="s">
        <v>1132</v>
      </c>
      <c r="C1091" s="12" t="s">
        <v>56</v>
      </c>
      <c r="D1091" s="10" t="s">
        <v>606</v>
      </c>
      <c r="E1091" s="10" t="s">
        <v>1133</v>
      </c>
      <c r="F1091" s="10" t="s">
        <v>1134</v>
      </c>
      <c r="G1091" s="10" t="s">
        <v>1256</v>
      </c>
      <c r="H1091" s="14">
        <v>0.57999999999999996</v>
      </c>
      <c r="I1091" s="14">
        <v>-0.23657200643706275</v>
      </c>
      <c r="J1091" s="14" t="s">
        <v>1666</v>
      </c>
      <c r="K1091" s="10">
        <v>37.085999999999999</v>
      </c>
      <c r="L1091" s="10">
        <v>1.5692099939754691</v>
      </c>
      <c r="M1091" s="15" t="s">
        <v>1681</v>
      </c>
      <c r="N1091" s="16">
        <v>2.0000000000000001E-4</v>
      </c>
      <c r="O1091" s="10">
        <v>-3.6989700043360187</v>
      </c>
      <c r="P1091" s="10" t="s">
        <v>1669</v>
      </c>
      <c r="Q1091" s="10">
        <v>120</v>
      </c>
      <c r="R1091" s="10">
        <f>LOG10(Q1091)</f>
        <v>2.0791812460476247</v>
      </c>
      <c r="S1091" s="10" t="s">
        <v>1666</v>
      </c>
    </row>
    <row r="1092" spans="1:21" x14ac:dyDescent="0.2">
      <c r="A1092" s="12">
        <v>985</v>
      </c>
      <c r="B1092" s="12" t="s">
        <v>15</v>
      </c>
      <c r="C1092" s="12" t="s">
        <v>56</v>
      </c>
      <c r="D1092" s="10" t="s">
        <v>57</v>
      </c>
      <c r="E1092" s="10" t="s">
        <v>58</v>
      </c>
      <c r="F1092" s="10" t="s">
        <v>1092</v>
      </c>
      <c r="G1092" s="10" t="s">
        <v>1584</v>
      </c>
      <c r="H1092" s="14">
        <v>22.3</v>
      </c>
      <c r="I1092" s="14">
        <v>1.3483048630481607</v>
      </c>
      <c r="J1092" s="14" t="s">
        <v>1666</v>
      </c>
      <c r="K1092" s="10">
        <v>103.3</v>
      </c>
      <c r="L1092" s="10">
        <v>2.0141003215196207</v>
      </c>
      <c r="M1092" s="15" t="s">
        <v>1681</v>
      </c>
      <c r="N1092" s="16">
        <v>0.14000000000000001</v>
      </c>
      <c r="O1092" s="10">
        <v>-0.85387196432176193</v>
      </c>
      <c r="P1092" s="18" t="s">
        <v>1674</v>
      </c>
      <c r="Q1092" s="10"/>
      <c r="R1092" s="10"/>
    </row>
    <row r="1093" spans="1:21" x14ac:dyDescent="0.2">
      <c r="A1093" s="12">
        <v>497</v>
      </c>
      <c r="B1093" s="12" t="s">
        <v>15</v>
      </c>
      <c r="C1093" s="12" t="s">
        <v>16</v>
      </c>
      <c r="D1093" s="10" t="s">
        <v>17</v>
      </c>
      <c r="E1093" s="10" t="s">
        <v>23</v>
      </c>
      <c r="F1093" s="10" t="s">
        <v>179</v>
      </c>
      <c r="G1093" s="10" t="s">
        <v>252</v>
      </c>
      <c r="H1093" s="14">
        <v>625.62249999999995</v>
      </c>
      <c r="I1093" s="14">
        <v>2.796312359377441</v>
      </c>
      <c r="J1093" s="14" t="s">
        <v>1666</v>
      </c>
      <c r="K1093" s="10">
        <v>65.599999999999994</v>
      </c>
      <c r="L1093" s="10">
        <v>1.8169038393756602</v>
      </c>
      <c r="M1093" s="15" t="s">
        <v>1681</v>
      </c>
      <c r="N1093" s="16">
        <v>2.5527013026612471</v>
      </c>
      <c r="O1093" s="10">
        <v>0.40700000000000003</v>
      </c>
      <c r="P1093" s="10" t="s">
        <v>1646</v>
      </c>
      <c r="Q1093" s="10">
        <v>1.05</v>
      </c>
      <c r="R1093" s="10">
        <f t="shared" ref="R1093:R1109" si="53">LOG10(Q1093)</f>
        <v>2.1189299069938092E-2</v>
      </c>
      <c r="S1093" s="10" t="s">
        <v>1666</v>
      </c>
    </row>
    <row r="1094" spans="1:21" x14ac:dyDescent="0.2">
      <c r="A1094" s="12">
        <v>1311</v>
      </c>
      <c r="B1094" s="12" t="s">
        <v>15</v>
      </c>
      <c r="C1094" s="12" t="s">
        <v>16</v>
      </c>
      <c r="D1094" s="10" t="s">
        <v>17</v>
      </c>
      <c r="E1094" s="10" t="s">
        <v>23</v>
      </c>
      <c r="F1094" s="10" t="s">
        <v>179</v>
      </c>
      <c r="G1094" s="10" t="s">
        <v>180</v>
      </c>
      <c r="H1094" s="14">
        <v>768.20500000000004</v>
      </c>
      <c r="I1094" s="14">
        <v>2.8854771295218713</v>
      </c>
      <c r="J1094" s="14" t="s">
        <v>1666</v>
      </c>
      <c r="K1094" s="10">
        <v>103</v>
      </c>
      <c r="L1094" s="10">
        <v>2.012837224705172</v>
      </c>
      <c r="M1094" s="15" t="s">
        <v>1681</v>
      </c>
      <c r="N1094" s="10"/>
      <c r="O1094" s="10"/>
      <c r="Q1094" s="10">
        <v>1</v>
      </c>
      <c r="R1094" s="10">
        <f t="shared" si="53"/>
        <v>0</v>
      </c>
      <c r="S1094" s="10" t="s">
        <v>1666</v>
      </c>
      <c r="T1094" s="10">
        <v>2.34</v>
      </c>
      <c r="U1094" s="10" t="s">
        <v>1665</v>
      </c>
    </row>
    <row r="1095" spans="1:21" x14ac:dyDescent="0.2">
      <c r="A1095" s="12">
        <v>498</v>
      </c>
      <c r="B1095" s="12" t="s">
        <v>15</v>
      </c>
      <c r="C1095" s="12" t="s">
        <v>16</v>
      </c>
      <c r="D1095" s="10" t="s">
        <v>17</v>
      </c>
      <c r="E1095" s="10" t="s">
        <v>23</v>
      </c>
      <c r="F1095" s="10" t="s">
        <v>179</v>
      </c>
      <c r="G1095" s="10" t="s">
        <v>181</v>
      </c>
      <c r="H1095" s="14">
        <v>702.78</v>
      </c>
      <c r="I1095" s="14">
        <v>2.8468193936695432</v>
      </c>
      <c r="J1095" s="14" t="s">
        <v>1666</v>
      </c>
      <c r="K1095" s="10">
        <v>60.1</v>
      </c>
      <c r="L1095" s="10">
        <v>1.7788744720027396</v>
      </c>
      <c r="M1095" s="15" t="s">
        <v>1681</v>
      </c>
      <c r="N1095" s="16">
        <v>6.7452802769792202</v>
      </c>
      <c r="O1095" s="10">
        <v>0.82900000000000007</v>
      </c>
      <c r="P1095" s="10" t="s">
        <v>1646</v>
      </c>
      <c r="Q1095" s="10">
        <v>1</v>
      </c>
      <c r="R1095" s="10">
        <f t="shared" si="53"/>
        <v>0</v>
      </c>
      <c r="S1095" s="10" t="s">
        <v>1666</v>
      </c>
      <c r="T1095" s="10">
        <v>2.3199999999999998</v>
      </c>
      <c r="U1095" s="10" t="s">
        <v>1665</v>
      </c>
    </row>
    <row r="1096" spans="1:21" x14ac:dyDescent="0.2">
      <c r="A1096" s="12">
        <v>499</v>
      </c>
      <c r="B1096" s="12" t="s">
        <v>15</v>
      </c>
      <c r="C1096" s="12" t="s">
        <v>16</v>
      </c>
      <c r="D1096" s="10" t="s">
        <v>17</v>
      </c>
      <c r="E1096" s="10" t="s">
        <v>23</v>
      </c>
      <c r="F1096" s="10" t="s">
        <v>179</v>
      </c>
      <c r="G1096" s="10" t="s">
        <v>182</v>
      </c>
      <c r="H1096" s="14">
        <v>380.35</v>
      </c>
      <c r="I1096" s="14">
        <v>2.5801834205910379</v>
      </c>
      <c r="J1096" s="14" t="s">
        <v>1666</v>
      </c>
      <c r="K1096" s="10">
        <v>103.8</v>
      </c>
      <c r="L1096" s="10">
        <v>2.0161973535124389</v>
      </c>
      <c r="M1096" s="15" t="s">
        <v>1681</v>
      </c>
      <c r="N1096" s="16">
        <v>2.6485001386067011</v>
      </c>
      <c r="O1096" s="10">
        <v>0.4230000000000001</v>
      </c>
      <c r="P1096" s="10" t="s">
        <v>1646</v>
      </c>
      <c r="Q1096" s="10">
        <v>1</v>
      </c>
      <c r="R1096" s="10">
        <f t="shared" si="53"/>
        <v>0</v>
      </c>
      <c r="S1096" s="10" t="s">
        <v>1666</v>
      </c>
    </row>
    <row r="1097" spans="1:21" x14ac:dyDescent="0.2">
      <c r="A1097" s="12">
        <v>914</v>
      </c>
      <c r="B1097" s="12" t="s">
        <v>15</v>
      </c>
      <c r="C1097" s="12" t="s">
        <v>16</v>
      </c>
      <c r="D1097" s="10" t="s">
        <v>17</v>
      </c>
      <c r="E1097" s="17" t="s">
        <v>1663</v>
      </c>
      <c r="F1097" s="10" t="s">
        <v>38</v>
      </c>
      <c r="G1097" s="10" t="s">
        <v>272</v>
      </c>
      <c r="H1097" s="14">
        <v>9696.26</v>
      </c>
      <c r="I1097" s="14">
        <v>3.9866042523514378</v>
      </c>
      <c r="J1097" s="14" t="s">
        <v>1666</v>
      </c>
      <c r="K1097" s="10">
        <v>57.981999999999999</v>
      </c>
      <c r="L1097" s="10">
        <v>1.7632931915982011</v>
      </c>
      <c r="M1097" s="15" t="s">
        <v>1681</v>
      </c>
      <c r="N1097" s="16">
        <v>15.27</v>
      </c>
      <c r="O1097" s="10">
        <v>1.1838390370564211</v>
      </c>
      <c r="P1097" s="10" t="s">
        <v>1640</v>
      </c>
      <c r="Q1097" s="10">
        <v>1.125</v>
      </c>
      <c r="R1097" s="10">
        <f t="shared" si="53"/>
        <v>5.1152522447381291E-2</v>
      </c>
      <c r="S1097" s="10" t="s">
        <v>1666</v>
      </c>
    </row>
    <row r="1098" spans="1:21" x14ac:dyDescent="0.2">
      <c r="A1098" s="12">
        <v>436</v>
      </c>
      <c r="B1098" s="12" t="s">
        <v>15</v>
      </c>
      <c r="C1098" s="12" t="s">
        <v>16</v>
      </c>
      <c r="D1098" s="10" t="s">
        <v>160</v>
      </c>
      <c r="E1098" s="10" t="s">
        <v>161</v>
      </c>
      <c r="F1098" s="10" t="s">
        <v>300</v>
      </c>
      <c r="G1098" s="10" t="s">
        <v>541</v>
      </c>
      <c r="H1098" s="14">
        <v>34.466670000000001</v>
      </c>
      <c r="I1098" s="14">
        <v>1.5373993260396599</v>
      </c>
      <c r="J1098" s="14" t="s">
        <v>1666</v>
      </c>
      <c r="K1098" s="10">
        <v>83.68</v>
      </c>
      <c r="L1098" s="10">
        <v>1.922621671523199</v>
      </c>
      <c r="M1098" s="15" t="s">
        <v>1681</v>
      </c>
      <c r="N1098" s="16">
        <v>0.60953689724016913</v>
      </c>
      <c r="O1098" s="10">
        <v>-0.21500000000000002</v>
      </c>
      <c r="P1098" s="10" t="s">
        <v>1646</v>
      </c>
      <c r="Q1098" s="10">
        <v>2.5</v>
      </c>
      <c r="R1098" s="10">
        <f t="shared" si="53"/>
        <v>0.3979400086720376</v>
      </c>
      <c r="S1098" s="10" t="s">
        <v>1666</v>
      </c>
    </row>
    <row r="1099" spans="1:21" x14ac:dyDescent="0.2">
      <c r="A1099" s="12">
        <v>793</v>
      </c>
      <c r="B1099" s="12" t="s">
        <v>15</v>
      </c>
      <c r="C1099" s="12" t="s">
        <v>16</v>
      </c>
      <c r="D1099" s="10" t="s">
        <v>17</v>
      </c>
      <c r="E1099" s="10" t="s">
        <v>82</v>
      </c>
      <c r="F1099" s="10" t="s">
        <v>102</v>
      </c>
      <c r="G1099" s="10" t="s">
        <v>183</v>
      </c>
      <c r="H1099" s="14">
        <v>18578.044550917006</v>
      </c>
      <c r="I1099" s="14">
        <v>4.2690000000000001</v>
      </c>
      <c r="J1099" s="14" t="s">
        <v>1646</v>
      </c>
      <c r="K1099" s="10">
        <v>39.299999999999997</v>
      </c>
      <c r="L1099" s="10">
        <v>1.5943925503754266</v>
      </c>
      <c r="M1099" s="15" t="s">
        <v>1681</v>
      </c>
      <c r="N1099" s="16">
        <v>8.3945998651939764</v>
      </c>
      <c r="O1099" s="10">
        <v>0.92400000000000015</v>
      </c>
      <c r="P1099" s="10" t="s">
        <v>1646</v>
      </c>
      <c r="Q1099" s="10">
        <v>1</v>
      </c>
      <c r="R1099" s="10">
        <f t="shared" si="53"/>
        <v>0</v>
      </c>
      <c r="S1099" s="10" t="s">
        <v>1650</v>
      </c>
    </row>
    <row r="1100" spans="1:21" x14ac:dyDescent="0.2">
      <c r="A1100" s="12">
        <v>472</v>
      </c>
      <c r="B1100" s="12" t="s">
        <v>15</v>
      </c>
      <c r="C1100" s="12" t="s">
        <v>16</v>
      </c>
      <c r="D1100" s="10" t="s">
        <v>160</v>
      </c>
      <c r="E1100" s="10" t="s">
        <v>161</v>
      </c>
      <c r="F1100" s="10" t="s">
        <v>588</v>
      </c>
      <c r="G1100" s="10" t="s">
        <v>924</v>
      </c>
      <c r="H1100" s="14">
        <v>25.7</v>
      </c>
      <c r="I1100" s="14">
        <v>1.4099331233312946</v>
      </c>
      <c r="J1100" s="14" t="s">
        <v>1666</v>
      </c>
      <c r="K1100" s="10">
        <v>46.49</v>
      </c>
      <c r="L1100" s="10">
        <v>1.667359546183087</v>
      </c>
      <c r="M1100" s="15" t="s">
        <v>1681</v>
      </c>
      <c r="N1100" s="16">
        <v>5.1999599653351582E-2</v>
      </c>
      <c r="O1100" s="10">
        <v>-1.2840000000000003</v>
      </c>
      <c r="P1100" s="10" t="s">
        <v>1646</v>
      </c>
      <c r="Q1100" s="10">
        <v>4.5</v>
      </c>
      <c r="R1100" s="10">
        <f t="shared" si="53"/>
        <v>0.65321251377534373</v>
      </c>
      <c r="S1100" s="10" t="s">
        <v>1666</v>
      </c>
    </row>
    <row r="1101" spans="1:21" x14ac:dyDescent="0.2">
      <c r="A1101" s="12">
        <v>199</v>
      </c>
      <c r="B1101" s="12" t="s">
        <v>15</v>
      </c>
      <c r="C1101" s="12" t="s">
        <v>16</v>
      </c>
      <c r="D1101" s="10" t="s">
        <v>160</v>
      </c>
      <c r="E1101" s="10" t="s">
        <v>161</v>
      </c>
      <c r="F1101" s="10" t="s">
        <v>699</v>
      </c>
      <c r="G1101" s="10" t="s">
        <v>890</v>
      </c>
      <c r="H1101" s="14">
        <v>15.4</v>
      </c>
      <c r="I1101" s="14">
        <v>1.1875207208364631</v>
      </c>
      <c r="J1101" s="14" t="s">
        <v>1666</v>
      </c>
      <c r="K1101" s="10">
        <v>94.05</v>
      </c>
      <c r="L1101" s="10">
        <v>1.9733587998863977</v>
      </c>
      <c r="M1101" s="15" t="s">
        <v>1681</v>
      </c>
      <c r="N1101" s="16">
        <v>2.8000000000000001E-2</v>
      </c>
      <c r="O1101" s="10">
        <v>-1.5528419686577808</v>
      </c>
      <c r="P1101" s="10" t="s">
        <v>1671</v>
      </c>
      <c r="Q1101" s="10">
        <v>4.3499999999999996</v>
      </c>
      <c r="R1101" s="10">
        <f t="shared" si="53"/>
        <v>0.63848925695463732</v>
      </c>
      <c r="S1101" s="10" t="s">
        <v>1666</v>
      </c>
      <c r="T1101" s="10">
        <v>1.42</v>
      </c>
      <c r="U1101" s="10" t="s">
        <v>1665</v>
      </c>
    </row>
    <row r="1102" spans="1:21" x14ac:dyDescent="0.2">
      <c r="A1102" s="12">
        <v>1398</v>
      </c>
      <c r="B1102" s="12" t="s">
        <v>1132</v>
      </c>
      <c r="C1102" s="12" t="s">
        <v>56</v>
      </c>
      <c r="D1102" s="10" t="s">
        <v>606</v>
      </c>
      <c r="E1102" s="10" t="s">
        <v>1133</v>
      </c>
      <c r="F1102" s="10" t="s">
        <v>1233</v>
      </c>
      <c r="G1102" s="10" t="s">
        <v>1286</v>
      </c>
      <c r="H1102" s="14">
        <v>261</v>
      </c>
      <c r="I1102" s="14">
        <v>2.4166405073382808</v>
      </c>
      <c r="J1102" s="14" t="s">
        <v>1666</v>
      </c>
      <c r="K1102" s="10">
        <v>104.4</v>
      </c>
      <c r="L1102" s="10">
        <v>2.0187004986662433</v>
      </c>
      <c r="M1102" s="15" t="s">
        <v>1681</v>
      </c>
      <c r="N1102" s="16">
        <v>0.44874538993313212</v>
      </c>
      <c r="O1102" s="10">
        <v>-0.34800000000000003</v>
      </c>
      <c r="P1102" s="10" t="s">
        <v>1646</v>
      </c>
      <c r="Q1102" s="10">
        <v>218</v>
      </c>
      <c r="R1102" s="10">
        <f t="shared" si="53"/>
        <v>2.3384564936046046</v>
      </c>
      <c r="S1102" s="10" t="s">
        <v>1666</v>
      </c>
    </row>
    <row r="1103" spans="1:21" x14ac:dyDescent="0.2">
      <c r="A1103" s="12">
        <v>4</v>
      </c>
      <c r="B1103" s="12" t="s">
        <v>1132</v>
      </c>
      <c r="C1103" s="12" t="s">
        <v>56</v>
      </c>
      <c r="D1103" s="10" t="s">
        <v>606</v>
      </c>
      <c r="E1103" s="10" t="s">
        <v>1133</v>
      </c>
      <c r="F1103" s="10" t="s">
        <v>1233</v>
      </c>
      <c r="G1103" s="10" t="s">
        <v>1302</v>
      </c>
      <c r="H1103" s="14">
        <v>161</v>
      </c>
      <c r="I1103" s="14">
        <v>2.2068258760318495</v>
      </c>
      <c r="J1103" s="14" t="s">
        <v>1666</v>
      </c>
      <c r="K1103" s="10">
        <v>91.3</v>
      </c>
      <c r="L1103" s="10">
        <v>1.9604707775342989</v>
      </c>
      <c r="M1103" s="15" t="s">
        <v>1681</v>
      </c>
      <c r="N1103" s="10"/>
      <c r="O1103" s="10"/>
      <c r="Q1103" s="10">
        <v>338</v>
      </c>
      <c r="R1103" s="10">
        <f t="shared" si="53"/>
        <v>2.5289167002776547</v>
      </c>
      <c r="S1103" s="10" t="s">
        <v>1666</v>
      </c>
    </row>
    <row r="1104" spans="1:21" x14ac:dyDescent="0.2">
      <c r="A1104" s="12">
        <v>319</v>
      </c>
      <c r="B1104" s="12" t="s">
        <v>15</v>
      </c>
      <c r="C1104" s="12" t="s">
        <v>16</v>
      </c>
      <c r="D1104" s="10" t="s">
        <v>160</v>
      </c>
      <c r="E1104" s="10" t="s">
        <v>161</v>
      </c>
      <c r="F1104" s="10" t="s">
        <v>439</v>
      </c>
      <c r="G1104" s="10" t="s">
        <v>542</v>
      </c>
      <c r="H1104" s="14">
        <v>18.600000000000001</v>
      </c>
      <c r="I1104" s="14">
        <v>1.2695129442179163</v>
      </c>
      <c r="J1104" s="14" t="s">
        <v>1666</v>
      </c>
      <c r="K1104" s="10">
        <v>95.2</v>
      </c>
      <c r="L1104" s="10">
        <v>1.9786369483844743</v>
      </c>
      <c r="M1104" s="15" t="s">
        <v>1681</v>
      </c>
      <c r="N1104" s="16">
        <v>0.29991625189876503</v>
      </c>
      <c r="O1104" s="10">
        <v>-0.52300000000000013</v>
      </c>
      <c r="P1104" s="10" t="s">
        <v>1646</v>
      </c>
      <c r="Q1104" s="10">
        <v>2.5</v>
      </c>
      <c r="R1104" s="10">
        <f t="shared" si="53"/>
        <v>0.3979400086720376</v>
      </c>
      <c r="S1104" s="10" t="s">
        <v>1666</v>
      </c>
      <c r="T1104" s="10">
        <v>1.25</v>
      </c>
      <c r="U1104" s="10" t="s">
        <v>1665</v>
      </c>
    </row>
    <row r="1105" spans="1:21" x14ac:dyDescent="0.2">
      <c r="A1105" s="12">
        <v>230</v>
      </c>
      <c r="B1105" s="12" t="s">
        <v>15</v>
      </c>
      <c r="C1105" s="12" t="s">
        <v>16</v>
      </c>
      <c r="D1105" s="10" t="s">
        <v>160</v>
      </c>
      <c r="E1105" s="10" t="s">
        <v>161</v>
      </c>
      <c r="F1105" s="10" t="s">
        <v>162</v>
      </c>
      <c r="G1105" s="10" t="s">
        <v>592</v>
      </c>
      <c r="H1105" s="14">
        <v>63.03</v>
      </c>
      <c r="I1105" s="14">
        <v>1.7995473071256149</v>
      </c>
      <c r="J1105" s="14" t="s">
        <v>1666</v>
      </c>
      <c r="K1105" s="10">
        <v>80.209999999999994</v>
      </c>
      <c r="L1105" s="10">
        <v>1.9042285163400785</v>
      </c>
      <c r="M1105" s="15" t="s">
        <v>1681</v>
      </c>
      <c r="N1105" s="16">
        <v>0.77</v>
      </c>
      <c r="O1105" s="10">
        <v>-0.11350927482751812</v>
      </c>
      <c r="P1105" s="10" t="s">
        <v>1671</v>
      </c>
      <c r="Q1105" s="10">
        <v>2.9</v>
      </c>
      <c r="R1105" s="10">
        <f t="shared" si="53"/>
        <v>0.46239799789895608</v>
      </c>
      <c r="S1105" s="10" t="s">
        <v>1666</v>
      </c>
    </row>
    <row r="1106" spans="1:21" x14ac:dyDescent="0.2">
      <c r="A1106" s="12">
        <v>231</v>
      </c>
      <c r="B1106" s="12" t="s">
        <v>15</v>
      </c>
      <c r="C1106" s="12" t="s">
        <v>16</v>
      </c>
      <c r="D1106" s="10" t="s">
        <v>160</v>
      </c>
      <c r="E1106" s="10" t="s">
        <v>161</v>
      </c>
      <c r="F1106" s="10" t="s">
        <v>162</v>
      </c>
      <c r="G1106" s="10" t="s">
        <v>623</v>
      </c>
      <c r="H1106" s="14">
        <v>158.5</v>
      </c>
      <c r="I1106" s="14">
        <v>2.2000292665537704</v>
      </c>
      <c r="J1106" s="14" t="s">
        <v>1666</v>
      </c>
      <c r="K1106" s="10">
        <v>106.16</v>
      </c>
      <c r="L1106" s="10">
        <v>2.0259609098563791</v>
      </c>
      <c r="M1106" s="15" t="s">
        <v>1681</v>
      </c>
      <c r="N1106" s="16">
        <v>2.0183663636815612</v>
      </c>
      <c r="O1106" s="10">
        <v>0.30500000000000005</v>
      </c>
      <c r="P1106" s="10" t="s">
        <v>1646</v>
      </c>
      <c r="Q1106" s="10">
        <v>3</v>
      </c>
      <c r="R1106" s="10">
        <f t="shared" si="53"/>
        <v>0.47712125471966244</v>
      </c>
      <c r="S1106" s="10" t="s">
        <v>1666</v>
      </c>
    </row>
    <row r="1107" spans="1:21" x14ac:dyDescent="0.2">
      <c r="A1107" s="12">
        <v>232</v>
      </c>
      <c r="B1107" s="12" t="s">
        <v>15</v>
      </c>
      <c r="C1107" s="12" t="s">
        <v>16</v>
      </c>
      <c r="D1107" s="10" t="s">
        <v>160</v>
      </c>
      <c r="E1107" s="10" t="s">
        <v>161</v>
      </c>
      <c r="F1107" s="10" t="s">
        <v>162</v>
      </c>
      <c r="G1107" s="10" t="s">
        <v>667</v>
      </c>
      <c r="H1107" s="14">
        <v>168.7</v>
      </c>
      <c r="I1107" s="14">
        <v>2.2271150825891253</v>
      </c>
      <c r="J1107" s="14" t="s">
        <v>1666</v>
      </c>
      <c r="K1107" s="10">
        <v>106.03</v>
      </c>
      <c r="L1107" s="10">
        <v>2.025428761407241</v>
      </c>
      <c r="M1107" s="15" t="s">
        <v>1681</v>
      </c>
      <c r="N1107" s="16">
        <v>3.221068791283435</v>
      </c>
      <c r="O1107" s="10">
        <v>0.50800000000000012</v>
      </c>
      <c r="P1107" s="10" t="s">
        <v>1646</v>
      </c>
      <c r="Q1107" s="10">
        <v>3.2949999999999999</v>
      </c>
      <c r="R1107" s="10">
        <f t="shared" si="53"/>
        <v>0.51785541893002862</v>
      </c>
      <c r="S1107" s="10" t="s">
        <v>1666</v>
      </c>
    </row>
    <row r="1108" spans="1:21" x14ac:dyDescent="0.2">
      <c r="A1108" s="12">
        <v>233</v>
      </c>
      <c r="B1108" s="12" t="s">
        <v>15</v>
      </c>
      <c r="C1108" s="12" t="s">
        <v>16</v>
      </c>
      <c r="D1108" s="10" t="s">
        <v>160</v>
      </c>
      <c r="E1108" s="10" t="s">
        <v>161</v>
      </c>
      <c r="F1108" s="10" t="s">
        <v>162</v>
      </c>
      <c r="G1108" s="10" t="s">
        <v>716</v>
      </c>
      <c r="H1108" s="14">
        <v>72.19</v>
      </c>
      <c r="I1108" s="14">
        <v>1.8584770418133405</v>
      </c>
      <c r="J1108" s="14" t="s">
        <v>1666</v>
      </c>
      <c r="K1108" s="10">
        <v>67.23</v>
      </c>
      <c r="L1108" s="10">
        <v>1.8275631112547237</v>
      </c>
      <c r="M1108" s="15" t="s">
        <v>1681</v>
      </c>
      <c r="N1108" s="16">
        <v>0.3</v>
      </c>
      <c r="O1108" s="10">
        <v>-0.52287874528033762</v>
      </c>
      <c r="P1108" s="10" t="s">
        <v>1671</v>
      </c>
      <c r="Q1108" s="10">
        <v>3.5</v>
      </c>
      <c r="R1108" s="10">
        <f t="shared" si="53"/>
        <v>0.54406804435027567</v>
      </c>
      <c r="S1108" s="10" t="s">
        <v>1666</v>
      </c>
    </row>
    <row r="1109" spans="1:21" x14ac:dyDescent="0.2">
      <c r="A1109" s="12">
        <v>234</v>
      </c>
      <c r="B1109" s="12" t="s">
        <v>15</v>
      </c>
      <c r="C1109" s="12" t="s">
        <v>16</v>
      </c>
      <c r="D1109" s="10" t="s">
        <v>160</v>
      </c>
      <c r="E1109" s="10" t="s">
        <v>161</v>
      </c>
      <c r="F1109" s="10" t="s">
        <v>162</v>
      </c>
      <c r="G1109" s="10" t="s">
        <v>1010</v>
      </c>
      <c r="H1109" s="14">
        <v>106.1</v>
      </c>
      <c r="I1109" s="14">
        <v>2.0257153839013404</v>
      </c>
      <c r="J1109" s="14" t="s">
        <v>1666</v>
      </c>
      <c r="K1109" s="10">
        <v>96.8</v>
      </c>
      <c r="L1109" s="10">
        <v>1.9858753573083936</v>
      </c>
      <c r="M1109" s="15" t="s">
        <v>1681</v>
      </c>
      <c r="N1109" s="16">
        <v>1.6595869074375607</v>
      </c>
      <c r="O1109" s="10">
        <v>0.22</v>
      </c>
      <c r="P1109" s="10" t="s">
        <v>1646</v>
      </c>
      <c r="Q1109" s="10">
        <v>5</v>
      </c>
      <c r="R1109" s="10">
        <f t="shared" si="53"/>
        <v>0.69897000433601886</v>
      </c>
      <c r="S1109" s="10" t="s">
        <v>1666</v>
      </c>
      <c r="T1109" s="10">
        <v>1.32</v>
      </c>
      <c r="U1109" s="10" t="s">
        <v>1665</v>
      </c>
    </row>
    <row r="1110" spans="1:21" x14ac:dyDescent="0.2">
      <c r="A1110" s="12">
        <v>1243</v>
      </c>
      <c r="B1110" s="12" t="s">
        <v>1132</v>
      </c>
      <c r="C1110" s="12" t="s">
        <v>56</v>
      </c>
      <c r="D1110" s="10" t="s">
        <v>606</v>
      </c>
      <c r="E1110" s="10" t="s">
        <v>1133</v>
      </c>
      <c r="F1110" s="10" t="s">
        <v>1251</v>
      </c>
      <c r="G1110" s="10" t="s">
        <v>1585</v>
      </c>
      <c r="H1110" s="14">
        <v>311.88895840939409</v>
      </c>
      <c r="I1110" s="14">
        <v>2.4940000000000007</v>
      </c>
      <c r="J1110" s="14" t="s">
        <v>1646</v>
      </c>
      <c r="K1110" s="10">
        <v>41.6</v>
      </c>
      <c r="L1110" s="10">
        <v>1.6190933306267428</v>
      </c>
      <c r="M1110" s="15" t="s">
        <v>1681</v>
      </c>
      <c r="N1110" s="16">
        <v>0.1</v>
      </c>
      <c r="O1110" s="10">
        <v>-1</v>
      </c>
      <c r="P1110" s="10" t="s">
        <v>1646</v>
      </c>
      <c r="Q1110" s="10"/>
      <c r="R1110" s="10"/>
      <c r="T1110" s="10">
        <v>6.63</v>
      </c>
      <c r="U1110" s="10" t="s">
        <v>1665</v>
      </c>
    </row>
    <row r="1111" spans="1:21" x14ac:dyDescent="0.2">
      <c r="A1111" s="12">
        <v>125</v>
      </c>
      <c r="B1111" s="12" t="s">
        <v>1132</v>
      </c>
      <c r="C1111" s="12" t="s">
        <v>56</v>
      </c>
      <c r="D1111" s="10" t="s">
        <v>606</v>
      </c>
      <c r="E1111" s="10" t="s">
        <v>1133</v>
      </c>
      <c r="F1111" s="10" t="s">
        <v>1251</v>
      </c>
      <c r="G1111" s="10" t="s">
        <v>1378</v>
      </c>
      <c r="H1111" s="14">
        <v>8.1846478813478996</v>
      </c>
      <c r="I1111" s="14">
        <v>0.91300000000000003</v>
      </c>
      <c r="J1111" s="14" t="s">
        <v>1646</v>
      </c>
      <c r="K1111" s="10">
        <v>47.4</v>
      </c>
      <c r="L1111" s="10">
        <v>1.675778341674085</v>
      </c>
      <c r="M1111" s="15" t="s">
        <v>1681</v>
      </c>
      <c r="N1111" s="16">
        <v>1.3803842646028837E-2</v>
      </c>
      <c r="O1111" s="10">
        <v>-1.8600000000000003</v>
      </c>
      <c r="P1111" s="10" t="s">
        <v>1646</v>
      </c>
      <c r="Q1111" s="10">
        <v>1500</v>
      </c>
      <c r="R1111" s="10">
        <f t="shared" ref="R1111:R1117" si="54">LOG10(Q1111)</f>
        <v>3.1760912590556813</v>
      </c>
      <c r="S1111" s="10" t="s">
        <v>1666</v>
      </c>
    </row>
    <row r="1112" spans="1:21" x14ac:dyDescent="0.2">
      <c r="A1112" s="12">
        <v>126</v>
      </c>
      <c r="B1112" s="12" t="s">
        <v>1132</v>
      </c>
      <c r="C1112" s="12" t="s">
        <v>56</v>
      </c>
      <c r="D1112" s="10" t="s">
        <v>606</v>
      </c>
      <c r="E1112" s="10" t="s">
        <v>1133</v>
      </c>
      <c r="F1112" s="10" t="s">
        <v>1251</v>
      </c>
      <c r="G1112" s="10" t="s">
        <v>1363</v>
      </c>
      <c r="H1112" s="14">
        <v>11.7</v>
      </c>
      <c r="I1112" s="14">
        <v>1.0681858617461617</v>
      </c>
      <c r="J1112" s="14" t="s">
        <v>1666</v>
      </c>
      <c r="K1112" s="10">
        <v>57.6</v>
      </c>
      <c r="L1112" s="10">
        <v>1.7604224834232121</v>
      </c>
      <c r="M1112" s="15" t="s">
        <v>1681</v>
      </c>
      <c r="N1112" s="16">
        <v>2.4717241450161295E-2</v>
      </c>
      <c r="O1112" s="10">
        <v>-1.6070000000000002</v>
      </c>
      <c r="P1112" s="10" t="s">
        <v>1646</v>
      </c>
      <c r="Q1112" s="10">
        <v>1082.5</v>
      </c>
      <c r="R1112" s="10">
        <f t="shared" si="54"/>
        <v>3.034427905025403</v>
      </c>
      <c r="S1112" s="10" t="s">
        <v>1666</v>
      </c>
      <c r="T1112" s="10">
        <v>4</v>
      </c>
      <c r="U1112" s="10" t="s">
        <v>1665</v>
      </c>
    </row>
    <row r="1113" spans="1:21" x14ac:dyDescent="0.2">
      <c r="A1113" s="12">
        <v>1307</v>
      </c>
      <c r="B1113" s="12" t="s">
        <v>1132</v>
      </c>
      <c r="C1113" s="12" t="s">
        <v>56</v>
      </c>
      <c r="D1113" s="10" t="s">
        <v>606</v>
      </c>
      <c r="E1113" s="10" t="s">
        <v>1133</v>
      </c>
      <c r="F1113" s="10" t="s">
        <v>1251</v>
      </c>
      <c r="G1113" s="10" t="s">
        <v>1371</v>
      </c>
      <c r="H1113" s="14">
        <v>31.9</v>
      </c>
      <c r="I1113" s="14">
        <v>1.503790683057181</v>
      </c>
      <c r="J1113" s="14" t="s">
        <v>1666</v>
      </c>
      <c r="K1113" s="10">
        <v>90</v>
      </c>
      <c r="L1113" s="10">
        <v>1.954242509439325</v>
      </c>
      <c r="M1113" s="15" t="s">
        <v>1681</v>
      </c>
      <c r="N1113" s="10"/>
      <c r="O1113" s="10"/>
      <c r="Q1113" s="10">
        <v>1217</v>
      </c>
      <c r="R1113" s="10">
        <f t="shared" si="54"/>
        <v>3.0852905782300648</v>
      </c>
      <c r="S1113" s="10" t="s">
        <v>1666</v>
      </c>
      <c r="T1113" s="10">
        <v>4.45</v>
      </c>
      <c r="U1113" s="10" t="s">
        <v>1665</v>
      </c>
    </row>
    <row r="1114" spans="1:21" x14ac:dyDescent="0.2">
      <c r="A1114" s="12">
        <v>127</v>
      </c>
      <c r="B1114" s="12" t="s">
        <v>1132</v>
      </c>
      <c r="C1114" s="12" t="s">
        <v>56</v>
      </c>
      <c r="D1114" s="10" t="s">
        <v>606</v>
      </c>
      <c r="E1114" s="10" t="s">
        <v>1133</v>
      </c>
      <c r="F1114" s="10" t="s">
        <v>1251</v>
      </c>
      <c r="G1114" s="10" t="s">
        <v>1382</v>
      </c>
      <c r="H1114" s="14">
        <v>6.8</v>
      </c>
      <c r="I1114" s="14">
        <v>0.83250891270623628</v>
      </c>
      <c r="J1114" s="14" t="s">
        <v>1666</v>
      </c>
      <c r="K1114" s="10">
        <v>52</v>
      </c>
      <c r="L1114" s="10">
        <v>1.7160033436347992</v>
      </c>
      <c r="M1114" s="15" t="s">
        <v>1681</v>
      </c>
      <c r="N1114" s="16">
        <v>1.4588142602753469E-2</v>
      </c>
      <c r="O1114" s="10">
        <v>-1.8360000000000005</v>
      </c>
      <c r="P1114" s="10" t="s">
        <v>1646</v>
      </c>
      <c r="Q1114" s="10">
        <v>1750</v>
      </c>
      <c r="R1114" s="10">
        <f t="shared" si="54"/>
        <v>3.2430380486862944</v>
      </c>
      <c r="S1114" s="10" t="s">
        <v>1666</v>
      </c>
      <c r="T1114" s="10">
        <v>5.05</v>
      </c>
      <c r="U1114" s="10" t="s">
        <v>1665</v>
      </c>
    </row>
    <row r="1115" spans="1:21" x14ac:dyDescent="0.2">
      <c r="A1115" s="12">
        <v>128</v>
      </c>
      <c r="B1115" s="12" t="s">
        <v>1132</v>
      </c>
      <c r="C1115" s="12" t="s">
        <v>56</v>
      </c>
      <c r="D1115" s="10" t="s">
        <v>606</v>
      </c>
      <c r="E1115" s="10" t="s">
        <v>1133</v>
      </c>
      <c r="F1115" s="10" t="s">
        <v>1251</v>
      </c>
      <c r="G1115" s="10" t="s">
        <v>1367</v>
      </c>
      <c r="H1115" s="14">
        <v>19.2</v>
      </c>
      <c r="I1115" s="14">
        <v>1.2833012287035497</v>
      </c>
      <c r="J1115" s="14" t="s">
        <v>1666</v>
      </c>
      <c r="K1115" s="10">
        <v>49.3</v>
      </c>
      <c r="L1115" s="10">
        <v>1.69284691927723</v>
      </c>
      <c r="M1115" s="15" t="s">
        <v>1669</v>
      </c>
      <c r="N1115" s="16">
        <v>8.0167806338767869E-2</v>
      </c>
      <c r="O1115" s="10">
        <v>-1.0960000000000003</v>
      </c>
      <c r="P1115" s="10" t="s">
        <v>1646</v>
      </c>
      <c r="Q1115" s="10">
        <v>1132.5</v>
      </c>
      <c r="R1115" s="10">
        <f t="shared" si="54"/>
        <v>3.0540382106848694</v>
      </c>
      <c r="S1115" s="10" t="s">
        <v>1666</v>
      </c>
    </row>
    <row r="1116" spans="1:21" x14ac:dyDescent="0.2">
      <c r="A1116" s="12">
        <v>129</v>
      </c>
      <c r="B1116" s="12" t="s">
        <v>1132</v>
      </c>
      <c r="C1116" s="12" t="s">
        <v>56</v>
      </c>
      <c r="D1116" s="10" t="s">
        <v>606</v>
      </c>
      <c r="E1116" s="10" t="s">
        <v>1133</v>
      </c>
      <c r="F1116" s="10" t="s">
        <v>1251</v>
      </c>
      <c r="G1116" s="10" t="s">
        <v>1379</v>
      </c>
      <c r="H1116" s="14">
        <v>11.857687481671608</v>
      </c>
      <c r="I1116" s="14">
        <v>1.0740000000000003</v>
      </c>
      <c r="J1116" s="14" t="s">
        <v>1646</v>
      </c>
      <c r="K1116" s="10">
        <v>54.4</v>
      </c>
      <c r="L1116" s="10">
        <v>1.7355988996981799</v>
      </c>
      <c r="M1116" s="15" t="s">
        <v>1681</v>
      </c>
      <c r="N1116" s="16">
        <v>1.5995580286146693E-3</v>
      </c>
      <c r="O1116" s="10">
        <v>-2.7959999999999998</v>
      </c>
      <c r="P1116" s="10" t="s">
        <v>1646</v>
      </c>
      <c r="Q1116" s="10">
        <v>1550</v>
      </c>
      <c r="R1116" s="10">
        <f t="shared" si="54"/>
        <v>3.1903316981702914</v>
      </c>
      <c r="S1116" s="10" t="s">
        <v>1666</v>
      </c>
    </row>
    <row r="1117" spans="1:21" x14ac:dyDescent="0.2">
      <c r="A1117" s="12">
        <v>1244</v>
      </c>
      <c r="B1117" s="12" t="s">
        <v>1132</v>
      </c>
      <c r="C1117" s="12" t="s">
        <v>56</v>
      </c>
      <c r="D1117" s="10" t="s">
        <v>606</v>
      </c>
      <c r="E1117" s="10" t="s">
        <v>1133</v>
      </c>
      <c r="F1117" s="10" t="s">
        <v>1251</v>
      </c>
      <c r="G1117" s="10" t="s">
        <v>1376</v>
      </c>
      <c r="H1117" s="14">
        <v>13.8</v>
      </c>
      <c r="I1117" s="14">
        <v>1.1398790864012365</v>
      </c>
      <c r="J1117" s="14" t="s">
        <v>1666</v>
      </c>
      <c r="K1117" s="10">
        <v>58.7</v>
      </c>
      <c r="L1117" s="10">
        <v>1.7686381012476144</v>
      </c>
      <c r="M1117" s="15" t="s">
        <v>1681</v>
      </c>
      <c r="N1117" s="16">
        <v>3.5974933515574223E-2</v>
      </c>
      <c r="O1117" s="10">
        <v>-1.4440000000000002</v>
      </c>
      <c r="P1117" s="10" t="s">
        <v>1646</v>
      </c>
      <c r="Q1117" s="10">
        <v>1450</v>
      </c>
      <c r="R1117" s="10">
        <f t="shared" si="54"/>
        <v>3.1613680022349748</v>
      </c>
      <c r="S1117" s="10" t="s">
        <v>1666</v>
      </c>
      <c r="T1117" s="10">
        <v>4.6500000000000004</v>
      </c>
      <c r="U1117" s="10" t="s">
        <v>1665</v>
      </c>
    </row>
    <row r="1118" spans="1:21" x14ac:dyDescent="0.2">
      <c r="A1118" s="12">
        <v>130</v>
      </c>
      <c r="B1118" s="12" t="s">
        <v>1132</v>
      </c>
      <c r="C1118" s="12" t="s">
        <v>56</v>
      </c>
      <c r="D1118" s="10" t="s">
        <v>606</v>
      </c>
      <c r="E1118" s="10" t="s">
        <v>1133</v>
      </c>
      <c r="F1118" s="10" t="s">
        <v>1251</v>
      </c>
      <c r="G1118" s="10" t="s">
        <v>1586</v>
      </c>
      <c r="H1118" s="14">
        <v>6.73</v>
      </c>
      <c r="I1118" s="14">
        <v>0.82801506422397686</v>
      </c>
      <c r="J1118" s="14" t="s">
        <v>1669</v>
      </c>
      <c r="K1118" s="10">
        <v>55</v>
      </c>
      <c r="L1118" s="10">
        <v>1.7403626894942439</v>
      </c>
      <c r="M1118" s="15" t="s">
        <v>1681</v>
      </c>
      <c r="N1118" s="16">
        <v>1.46E-2</v>
      </c>
      <c r="O1118" s="10">
        <v>-1.8356471442155629</v>
      </c>
      <c r="P1118" s="10" t="s">
        <v>1669</v>
      </c>
      <c r="Q1118" s="10"/>
      <c r="R1118" s="10"/>
      <c r="T1118" s="10">
        <v>8.15</v>
      </c>
      <c r="U1118" s="10" t="s">
        <v>1665</v>
      </c>
    </row>
    <row r="1119" spans="1:21" x14ac:dyDescent="0.2">
      <c r="A1119" s="12">
        <v>131</v>
      </c>
      <c r="B1119" s="12" t="s">
        <v>1132</v>
      </c>
      <c r="C1119" s="12" t="s">
        <v>56</v>
      </c>
      <c r="D1119" s="10" t="s">
        <v>606</v>
      </c>
      <c r="E1119" s="10" t="s">
        <v>1133</v>
      </c>
      <c r="F1119" s="10" t="s">
        <v>1251</v>
      </c>
      <c r="G1119" s="10" t="s">
        <v>1398</v>
      </c>
      <c r="H1119" s="14">
        <v>8.6999999999999993</v>
      </c>
      <c r="I1119" s="14">
        <v>0.93951925261861846</v>
      </c>
      <c r="J1119" s="14" t="s">
        <v>1666</v>
      </c>
      <c r="K1119" s="10">
        <v>48.9</v>
      </c>
      <c r="L1119" s="10">
        <v>1.6893088591236203</v>
      </c>
      <c r="M1119" s="15" t="s">
        <v>1681</v>
      </c>
      <c r="N1119" s="16">
        <v>2.3173946499684777E-2</v>
      </c>
      <c r="O1119" s="10">
        <v>-1.6350000000000002</v>
      </c>
      <c r="P1119" s="10" t="s">
        <v>1646</v>
      </c>
      <c r="Q1119" s="10">
        <v>3636</v>
      </c>
      <c r="R1119" s="10">
        <f t="shared" ref="R1119:R1124" si="55">LOG10(Q1119)</f>
        <v>3.5606238745499299</v>
      </c>
      <c r="S1119" s="10" t="s">
        <v>1666</v>
      </c>
      <c r="T1119" s="10">
        <v>5.3</v>
      </c>
      <c r="U1119" s="10" t="s">
        <v>1665</v>
      </c>
    </row>
    <row r="1120" spans="1:21" x14ac:dyDescent="0.2">
      <c r="A1120" s="12">
        <v>1308</v>
      </c>
      <c r="B1120" s="12" t="s">
        <v>1132</v>
      </c>
      <c r="C1120" s="12" t="s">
        <v>56</v>
      </c>
      <c r="D1120" s="10" t="s">
        <v>606</v>
      </c>
      <c r="E1120" s="10" t="s">
        <v>1133</v>
      </c>
      <c r="F1120" s="10" t="s">
        <v>1251</v>
      </c>
      <c r="G1120" s="10" t="s">
        <v>1388</v>
      </c>
      <c r="H1120" s="14">
        <v>47.6</v>
      </c>
      <c r="I1120" s="14">
        <v>1.6776069527204931</v>
      </c>
      <c r="J1120" s="14" t="s">
        <v>1666</v>
      </c>
      <c r="K1120" s="10">
        <v>105</v>
      </c>
      <c r="L1120" s="10">
        <v>2.0211892990699383</v>
      </c>
      <c r="M1120" s="15" t="s">
        <v>1681</v>
      </c>
      <c r="N1120" s="10"/>
      <c r="O1120" s="10"/>
      <c r="Q1120" s="10">
        <v>2358.75</v>
      </c>
      <c r="R1120" s="10">
        <f t="shared" si="55"/>
        <v>3.3726819131729879</v>
      </c>
      <c r="S1120" s="10" t="s">
        <v>1666</v>
      </c>
      <c r="T1120" s="10">
        <v>3.31</v>
      </c>
      <c r="U1120" s="10" t="s">
        <v>1665</v>
      </c>
    </row>
    <row r="1121" spans="1:21" x14ac:dyDescent="0.2">
      <c r="A1121" s="12">
        <v>132</v>
      </c>
      <c r="B1121" s="12" t="s">
        <v>1132</v>
      </c>
      <c r="C1121" s="12" t="s">
        <v>56</v>
      </c>
      <c r="D1121" s="10" t="s">
        <v>606</v>
      </c>
      <c r="E1121" s="10" t="s">
        <v>1133</v>
      </c>
      <c r="F1121" s="10" t="s">
        <v>1251</v>
      </c>
      <c r="G1121" s="10" t="s">
        <v>1305</v>
      </c>
      <c r="H1121" s="14">
        <v>3.2284941217126359</v>
      </c>
      <c r="I1121" s="14">
        <v>0.50900000000000012</v>
      </c>
      <c r="J1121" s="14" t="s">
        <v>1646</v>
      </c>
      <c r="K1121" s="10">
        <v>40.4</v>
      </c>
      <c r="L1121" s="10">
        <v>1.6063813651106049</v>
      </c>
      <c r="M1121" s="15" t="s">
        <v>1681</v>
      </c>
      <c r="N1121" s="16">
        <v>6.2805835881331743E-3</v>
      </c>
      <c r="O1121" s="10">
        <v>-2.2020000000000004</v>
      </c>
      <c r="P1121" s="10" t="s">
        <v>1646</v>
      </c>
      <c r="Q1121" s="10">
        <v>400</v>
      </c>
      <c r="R1121" s="10">
        <f t="shared" si="55"/>
        <v>2.6020599913279625</v>
      </c>
      <c r="S1121" s="10" t="s">
        <v>1666</v>
      </c>
      <c r="T1121" s="10">
        <v>5.15</v>
      </c>
      <c r="U1121" s="10" t="s">
        <v>1665</v>
      </c>
    </row>
    <row r="1122" spans="1:21" x14ac:dyDescent="0.2">
      <c r="A1122" s="12">
        <v>915</v>
      </c>
      <c r="B1122" s="12" t="s">
        <v>15</v>
      </c>
      <c r="C1122" s="12" t="s">
        <v>16</v>
      </c>
      <c r="D1122" s="10" t="s">
        <v>17</v>
      </c>
      <c r="E1122" s="17" t="s">
        <v>1663</v>
      </c>
      <c r="F1122" s="10" t="s">
        <v>38</v>
      </c>
      <c r="G1122" s="10" t="s">
        <v>330</v>
      </c>
      <c r="H1122" s="14">
        <v>101250</v>
      </c>
      <c r="I1122" s="14">
        <v>5.0053950318867058</v>
      </c>
      <c r="J1122" s="14" t="s">
        <v>1666</v>
      </c>
      <c r="K1122" s="10">
        <v>56.5</v>
      </c>
      <c r="L1122" s="10">
        <v>1.7520484478194385</v>
      </c>
      <c r="M1122" s="15" t="s">
        <v>1681</v>
      </c>
      <c r="N1122" s="16">
        <v>47.643098680541584</v>
      </c>
      <c r="O1122" s="10">
        <v>1.6780000000000002</v>
      </c>
      <c r="P1122" s="10" t="s">
        <v>1646</v>
      </c>
      <c r="Q1122" s="10">
        <v>1.55</v>
      </c>
      <c r="R1122" s="10">
        <f t="shared" si="55"/>
        <v>0.1903316981702915</v>
      </c>
      <c r="S1122" s="10" t="s">
        <v>1666</v>
      </c>
      <c r="T1122" s="10">
        <v>3.41</v>
      </c>
      <c r="U1122" s="10" t="s">
        <v>1665</v>
      </c>
    </row>
    <row r="1123" spans="1:21" x14ac:dyDescent="0.2">
      <c r="A1123" s="12">
        <v>846</v>
      </c>
      <c r="B1123" s="12" t="s">
        <v>15</v>
      </c>
      <c r="C1123" s="12" t="s">
        <v>16</v>
      </c>
      <c r="D1123" s="10" t="s">
        <v>17</v>
      </c>
      <c r="E1123" s="10" t="s">
        <v>40</v>
      </c>
      <c r="F1123" s="10" t="s">
        <v>53</v>
      </c>
      <c r="G1123" s="10" t="s">
        <v>1151</v>
      </c>
      <c r="H1123" s="14">
        <v>165.37</v>
      </c>
      <c r="I1123" s="14">
        <v>2.2184567264004755</v>
      </c>
      <c r="J1123" s="14" t="s">
        <v>1666</v>
      </c>
      <c r="K1123" s="10">
        <v>183</v>
      </c>
      <c r="L1123" s="10">
        <v>2.2624510897304293</v>
      </c>
      <c r="M1123" s="15" t="s">
        <v>1681</v>
      </c>
      <c r="N1123" s="16">
        <v>3.047894989627983</v>
      </c>
      <c r="O1123" s="10">
        <v>0.48399999999999999</v>
      </c>
      <c r="P1123" s="10" t="s">
        <v>1646</v>
      </c>
      <c r="Q1123" s="10">
        <v>8.3949999999999996</v>
      </c>
      <c r="R1123" s="10">
        <f t="shared" si="55"/>
        <v>0.92402070047406759</v>
      </c>
      <c r="S1123" s="10" t="s">
        <v>1666</v>
      </c>
    </row>
    <row r="1124" spans="1:21" x14ac:dyDescent="0.2">
      <c r="A1124" s="12">
        <v>847</v>
      </c>
      <c r="B1124" s="12" t="s">
        <v>15</v>
      </c>
      <c r="C1124" s="12" t="s">
        <v>16</v>
      </c>
      <c r="D1124" s="10" t="s">
        <v>17</v>
      </c>
      <c r="E1124" s="10" t="s">
        <v>40</v>
      </c>
      <c r="F1124" s="10" t="s">
        <v>53</v>
      </c>
      <c r="G1124" s="10" t="s">
        <v>1088</v>
      </c>
      <c r="H1124" s="14">
        <v>146.47999999999999</v>
      </c>
      <c r="I1124" s="14">
        <v>2.1657783312936401</v>
      </c>
      <c r="J1124" s="14" t="s">
        <v>1666</v>
      </c>
      <c r="K1124" s="10">
        <v>158</v>
      </c>
      <c r="L1124" s="10">
        <v>2.1986570869544226</v>
      </c>
      <c r="M1124" s="15" t="s">
        <v>1681</v>
      </c>
      <c r="N1124" s="16">
        <v>1.9364219639466071</v>
      </c>
      <c r="O1124" s="10">
        <v>0.28699999999999998</v>
      </c>
      <c r="P1124" s="10" t="s">
        <v>1646</v>
      </c>
      <c r="Q1124" s="10">
        <v>5.9950000000000001</v>
      </c>
      <c r="R1124" s="10">
        <f t="shared" si="55"/>
        <v>0.77778918743486747</v>
      </c>
      <c r="S1124" s="10" t="s">
        <v>1666</v>
      </c>
    </row>
    <row r="1125" spans="1:21" x14ac:dyDescent="0.2">
      <c r="A1125" s="12">
        <v>712</v>
      </c>
      <c r="B1125" s="12" t="s">
        <v>15</v>
      </c>
      <c r="C1125" s="12" t="s">
        <v>16</v>
      </c>
      <c r="D1125" s="10" t="s">
        <v>17</v>
      </c>
      <c r="E1125" s="10" t="s">
        <v>40</v>
      </c>
      <c r="F1125" s="10" t="s">
        <v>53</v>
      </c>
      <c r="G1125" s="10" t="s">
        <v>1587</v>
      </c>
      <c r="H1125" s="14">
        <v>254.28</v>
      </c>
      <c r="I1125" s="14">
        <v>2.4053122027584193</v>
      </c>
      <c r="J1125" s="14" t="s">
        <v>1666</v>
      </c>
      <c r="K1125" s="10">
        <v>171.5</v>
      </c>
      <c r="L1125" s="10">
        <v>2.2342641243787895</v>
      </c>
      <c r="M1125" s="15" t="s">
        <v>1681</v>
      </c>
      <c r="N1125" s="10"/>
      <c r="O1125" s="10"/>
      <c r="Q1125" s="10"/>
      <c r="R1125" s="10"/>
      <c r="T1125" s="11"/>
    </row>
    <row r="1126" spans="1:21" x14ac:dyDescent="0.2">
      <c r="A1126" s="12">
        <v>848</v>
      </c>
      <c r="B1126" s="12" t="s">
        <v>15</v>
      </c>
      <c r="C1126" s="12" t="s">
        <v>16</v>
      </c>
      <c r="D1126" s="10" t="s">
        <v>17</v>
      </c>
      <c r="E1126" s="10" t="s">
        <v>40</v>
      </c>
      <c r="F1126" s="10" t="s">
        <v>53</v>
      </c>
      <c r="G1126" s="10" t="s">
        <v>733</v>
      </c>
      <c r="H1126" s="14">
        <v>50.63</v>
      </c>
      <c r="I1126" s="14">
        <v>1.7044079273868409</v>
      </c>
      <c r="J1126" s="14" t="s">
        <v>1666</v>
      </c>
      <c r="K1126" s="10">
        <v>176</v>
      </c>
      <c r="L1126" s="10">
        <v>2.2455126678141499</v>
      </c>
      <c r="M1126" s="15" t="s">
        <v>1681</v>
      </c>
      <c r="N1126" s="16">
        <v>2.6001595631652719</v>
      </c>
      <c r="O1126" s="10">
        <v>0.41499999999999998</v>
      </c>
      <c r="P1126" s="10" t="s">
        <v>1646</v>
      </c>
      <c r="Q1126" s="10">
        <v>3.6825000000000001</v>
      </c>
      <c r="R1126" s="10">
        <f>LOG10(Q1126)</f>
        <v>0.56614275551466853</v>
      </c>
      <c r="S1126" s="10" t="s">
        <v>1666</v>
      </c>
    </row>
    <row r="1127" spans="1:21" x14ac:dyDescent="0.2">
      <c r="A1127" s="12">
        <v>849</v>
      </c>
      <c r="B1127" s="12" t="s">
        <v>15</v>
      </c>
      <c r="C1127" s="12" t="s">
        <v>16</v>
      </c>
      <c r="D1127" s="10" t="s">
        <v>17</v>
      </c>
      <c r="E1127" s="10" t="s">
        <v>40</v>
      </c>
      <c r="F1127" s="10" t="s">
        <v>53</v>
      </c>
      <c r="G1127" s="10" t="s">
        <v>946</v>
      </c>
      <c r="H1127" s="14">
        <v>127.29</v>
      </c>
      <c r="I1127" s="14">
        <v>2.1047942864862783</v>
      </c>
      <c r="J1127" s="14" t="s">
        <v>1666</v>
      </c>
      <c r="K1127" s="10">
        <v>162</v>
      </c>
      <c r="L1127" s="10">
        <v>2.2095150145426308</v>
      </c>
      <c r="M1127" s="15" t="s">
        <v>1681</v>
      </c>
      <c r="N1127" s="16">
        <v>4.2657951880159271</v>
      </c>
      <c r="O1127" s="10">
        <v>0.63</v>
      </c>
      <c r="P1127" s="10" t="s">
        <v>1646</v>
      </c>
      <c r="Q1127" s="10">
        <v>4.58</v>
      </c>
      <c r="R1127" s="10">
        <f>LOG10(Q1127)</f>
        <v>0.66086547800386919</v>
      </c>
      <c r="S1127" s="10" t="s">
        <v>1666</v>
      </c>
    </row>
    <row r="1128" spans="1:21" x14ac:dyDescent="0.2">
      <c r="A1128" s="12">
        <v>850</v>
      </c>
      <c r="B1128" s="12" t="s">
        <v>15</v>
      </c>
      <c r="C1128" s="12" t="s">
        <v>16</v>
      </c>
      <c r="D1128" s="10" t="s">
        <v>17</v>
      </c>
      <c r="E1128" s="10" t="s">
        <v>40</v>
      </c>
      <c r="F1128" s="10" t="s">
        <v>53</v>
      </c>
      <c r="G1128" s="10" t="s">
        <v>1588</v>
      </c>
      <c r="H1128" s="14">
        <v>147</v>
      </c>
      <c r="I1128" s="14">
        <v>2.167317334748176</v>
      </c>
      <c r="J1128" s="14" t="s">
        <v>1666</v>
      </c>
      <c r="K1128" s="10">
        <v>182</v>
      </c>
      <c r="L1128" s="10">
        <v>2.2600713879850747</v>
      </c>
      <c r="M1128" s="15" t="s">
        <v>1681</v>
      </c>
      <c r="N1128" s="16">
        <v>2.3604782331805771</v>
      </c>
      <c r="O1128" s="10">
        <v>0.373</v>
      </c>
      <c r="P1128" s="10" t="s">
        <v>1646</v>
      </c>
      <c r="Q1128" s="10"/>
      <c r="R1128" s="10"/>
    </row>
    <row r="1129" spans="1:21" x14ac:dyDescent="0.2">
      <c r="A1129" s="12">
        <v>851</v>
      </c>
      <c r="B1129" s="12" t="s">
        <v>15</v>
      </c>
      <c r="C1129" s="12" t="s">
        <v>16</v>
      </c>
      <c r="D1129" s="10" t="s">
        <v>17</v>
      </c>
      <c r="E1129" s="10" t="s">
        <v>40</v>
      </c>
      <c r="F1129" s="10" t="s">
        <v>53</v>
      </c>
      <c r="G1129" s="10" t="s">
        <v>688</v>
      </c>
      <c r="H1129" s="14">
        <v>171.73</v>
      </c>
      <c r="I1129" s="14">
        <v>2.2348461699213638</v>
      </c>
      <c r="J1129" s="14" t="s">
        <v>1666</v>
      </c>
      <c r="K1129" s="10">
        <v>147</v>
      </c>
      <c r="L1129" s="10">
        <v>2.167317334748176</v>
      </c>
      <c r="M1129" s="15" t="s">
        <v>1681</v>
      </c>
      <c r="N1129" s="16">
        <v>4.1495404263436306</v>
      </c>
      <c r="O1129" s="10">
        <v>0.6180000000000001</v>
      </c>
      <c r="P1129" s="10" t="s">
        <v>1646</v>
      </c>
      <c r="Q1129" s="10">
        <v>3.4624999999999999</v>
      </c>
      <c r="R1129" s="10">
        <f>LOG10(Q1129)</f>
        <v>0.53938978207250499</v>
      </c>
      <c r="S1129" s="10" t="s">
        <v>1666</v>
      </c>
    </row>
    <row r="1130" spans="1:21" x14ac:dyDescent="0.2">
      <c r="A1130" s="12">
        <v>1062</v>
      </c>
      <c r="B1130" s="12" t="s">
        <v>15</v>
      </c>
      <c r="C1130" s="12" t="s">
        <v>16</v>
      </c>
      <c r="D1130" s="10" t="s">
        <v>17</v>
      </c>
      <c r="E1130" s="10" t="s">
        <v>40</v>
      </c>
      <c r="F1130" s="10" t="s">
        <v>53</v>
      </c>
      <c r="G1130" s="10" t="s">
        <v>1589</v>
      </c>
      <c r="H1130" s="14">
        <v>90.814999999999998</v>
      </c>
      <c r="I1130" s="14">
        <v>1.9581575872788239</v>
      </c>
      <c r="J1130" s="14" t="s">
        <v>1666</v>
      </c>
      <c r="K1130" s="10">
        <v>165</v>
      </c>
      <c r="L1130" s="10">
        <v>2.2174839442139063</v>
      </c>
      <c r="M1130" s="15" t="s">
        <v>1681</v>
      </c>
      <c r="N1130" s="16">
        <v>2.1727011788637447</v>
      </c>
      <c r="O1130" s="10">
        <v>0.33700000000000002</v>
      </c>
      <c r="P1130" s="10" t="s">
        <v>1646</v>
      </c>
      <c r="Q1130" s="10"/>
      <c r="R1130" s="10"/>
    </row>
    <row r="1131" spans="1:21" x14ac:dyDescent="0.2">
      <c r="A1131" s="12">
        <v>852</v>
      </c>
      <c r="B1131" s="12" t="s">
        <v>15</v>
      </c>
      <c r="C1131" s="12" t="s">
        <v>16</v>
      </c>
      <c r="D1131" s="10" t="s">
        <v>17</v>
      </c>
      <c r="E1131" s="10" t="s">
        <v>40</v>
      </c>
      <c r="F1131" s="10" t="s">
        <v>53</v>
      </c>
      <c r="G1131" s="10" t="s">
        <v>953</v>
      </c>
      <c r="H1131" s="14">
        <v>109</v>
      </c>
      <c r="I1131" s="14">
        <v>2.0374264979406238</v>
      </c>
      <c r="J1131" s="14" t="s">
        <v>1666</v>
      </c>
      <c r="K1131" s="10">
        <v>163</v>
      </c>
      <c r="L1131" s="10">
        <v>2.2121876044039577</v>
      </c>
      <c r="M1131" s="15" t="s">
        <v>1681</v>
      </c>
      <c r="N1131" s="16">
        <v>4.4360864393143258</v>
      </c>
      <c r="O1131" s="10">
        <v>0.64700000000000002</v>
      </c>
      <c r="P1131" s="10" t="s">
        <v>1646</v>
      </c>
      <c r="Q1131" s="10">
        <v>4.68</v>
      </c>
      <c r="R1131" s="10">
        <f>LOG10(Q1131)</f>
        <v>0.67024585307412399</v>
      </c>
      <c r="S1131" s="10" t="s">
        <v>1666</v>
      </c>
    </row>
    <row r="1132" spans="1:21" x14ac:dyDescent="0.2">
      <c r="A1132" s="12">
        <v>713</v>
      </c>
      <c r="B1132" s="12" t="s">
        <v>15</v>
      </c>
      <c r="C1132" s="12" t="s">
        <v>16</v>
      </c>
      <c r="D1132" s="10" t="s">
        <v>17</v>
      </c>
      <c r="E1132" s="10" t="s">
        <v>40</v>
      </c>
      <c r="F1132" s="10" t="s">
        <v>53</v>
      </c>
      <c r="G1132" s="10" t="s">
        <v>1590</v>
      </c>
      <c r="H1132" s="14">
        <v>217</v>
      </c>
      <c r="I1132" s="14">
        <v>2.3364597338485296</v>
      </c>
      <c r="J1132" s="14" t="s">
        <v>1666</v>
      </c>
      <c r="K1132" s="10">
        <v>167</v>
      </c>
      <c r="L1132" s="10">
        <v>2.2227164711475833</v>
      </c>
      <c r="M1132" s="15" t="s">
        <v>1639</v>
      </c>
      <c r="N1132" s="10"/>
      <c r="O1132" s="10"/>
      <c r="Q1132" s="10"/>
      <c r="R1132" s="10"/>
      <c r="T1132" s="11"/>
    </row>
    <row r="1133" spans="1:21" x14ac:dyDescent="0.2">
      <c r="A1133" s="12">
        <v>662</v>
      </c>
      <c r="B1133" s="12" t="s">
        <v>15</v>
      </c>
      <c r="C1133" s="12" t="s">
        <v>16</v>
      </c>
      <c r="D1133" s="10" t="s">
        <v>17</v>
      </c>
      <c r="E1133" s="10" t="s">
        <v>40</v>
      </c>
      <c r="F1133" s="10" t="s">
        <v>53</v>
      </c>
      <c r="G1133" s="10" t="s">
        <v>1164</v>
      </c>
      <c r="H1133" s="14">
        <v>282.89</v>
      </c>
      <c r="I1133" s="14">
        <v>2.4516175956663284</v>
      </c>
      <c r="J1133" s="14" t="s">
        <v>1666</v>
      </c>
      <c r="K1133" s="10">
        <v>190.1</v>
      </c>
      <c r="L1133" s="10">
        <v>2.2789821168654432</v>
      </c>
      <c r="M1133" s="15" t="s">
        <v>1681</v>
      </c>
      <c r="N1133" s="16">
        <v>3.8018939632056119</v>
      </c>
      <c r="O1133" s="10">
        <v>0.57999999999999996</v>
      </c>
      <c r="P1133" s="10" t="s">
        <v>1646</v>
      </c>
      <c r="Q1133" s="10">
        <v>8.9224999999999994</v>
      </c>
      <c r="R1133" s="10">
        <f t="shared" ref="R1133:R1142" si="56">LOG10(Q1133)</f>
        <v>0.95048655662769799</v>
      </c>
      <c r="S1133" s="10" t="s">
        <v>1666</v>
      </c>
      <c r="T1133" s="10">
        <v>2.98</v>
      </c>
      <c r="U1133" s="10" t="s">
        <v>1665</v>
      </c>
    </row>
    <row r="1134" spans="1:21" x14ac:dyDescent="0.2">
      <c r="A1134" s="12">
        <v>853</v>
      </c>
      <c r="B1134" s="12" t="s">
        <v>15</v>
      </c>
      <c r="C1134" s="12" t="s">
        <v>16</v>
      </c>
      <c r="D1134" s="10" t="s">
        <v>17</v>
      </c>
      <c r="E1134" s="10" t="s">
        <v>40</v>
      </c>
      <c r="F1134" s="10" t="s">
        <v>53</v>
      </c>
      <c r="G1134" s="10" t="s">
        <v>1084</v>
      </c>
      <c r="H1134" s="14">
        <v>200</v>
      </c>
      <c r="I1134" s="14">
        <v>2.3010299956639813</v>
      </c>
      <c r="J1134" s="14" t="s">
        <v>1666</v>
      </c>
      <c r="K1134" s="10">
        <v>158</v>
      </c>
      <c r="L1134" s="10">
        <v>2.1986570869544226</v>
      </c>
      <c r="M1134" s="15" t="s">
        <v>1681</v>
      </c>
      <c r="N1134" s="16">
        <v>7.1944897800369958</v>
      </c>
      <c r="O1134" s="10">
        <v>0.8570000000000001</v>
      </c>
      <c r="P1134" s="10" t="s">
        <v>1646</v>
      </c>
      <c r="Q1134" s="10">
        <v>5.915</v>
      </c>
      <c r="R1134" s="10">
        <f t="shared" si="56"/>
        <v>0.77195474896394922</v>
      </c>
      <c r="S1134" s="10" t="s">
        <v>1666</v>
      </c>
      <c r="T1134" s="10">
        <v>2.63</v>
      </c>
      <c r="U1134" s="10" t="s">
        <v>1665</v>
      </c>
    </row>
    <row r="1135" spans="1:21" x14ac:dyDescent="0.2">
      <c r="A1135" s="12">
        <v>854</v>
      </c>
      <c r="B1135" s="12" t="s">
        <v>15</v>
      </c>
      <c r="C1135" s="12" t="s">
        <v>16</v>
      </c>
      <c r="D1135" s="10" t="s">
        <v>17</v>
      </c>
      <c r="E1135" s="10" t="s">
        <v>40</v>
      </c>
      <c r="F1135" s="10" t="s">
        <v>53</v>
      </c>
      <c r="G1135" s="10" t="s">
        <v>1087</v>
      </c>
      <c r="H1135" s="14">
        <v>157.5</v>
      </c>
      <c r="I1135" s="14">
        <v>2.1972805581256192</v>
      </c>
      <c r="J1135" s="14" t="s">
        <v>1666</v>
      </c>
      <c r="K1135" s="10">
        <v>154.5</v>
      </c>
      <c r="L1135" s="10">
        <v>2.1889284837608534</v>
      </c>
      <c r="M1135" s="15" t="s">
        <v>1681</v>
      </c>
      <c r="N1135" s="16">
        <v>3.5237087104248723</v>
      </c>
      <c r="O1135" s="10">
        <v>0.54700000000000015</v>
      </c>
      <c r="P1135" s="10" t="s">
        <v>1646</v>
      </c>
      <c r="Q1135" s="10">
        <v>5.9924999999999997</v>
      </c>
      <c r="R1135" s="10">
        <f t="shared" si="56"/>
        <v>0.77760804270569139</v>
      </c>
      <c r="S1135" s="10" t="s">
        <v>1666</v>
      </c>
    </row>
    <row r="1136" spans="1:21" x14ac:dyDescent="0.2">
      <c r="A1136" s="12">
        <v>1050</v>
      </c>
      <c r="B1136" s="12" t="s">
        <v>15</v>
      </c>
      <c r="C1136" s="12" t="s">
        <v>16</v>
      </c>
      <c r="D1136" s="10" t="s">
        <v>17</v>
      </c>
      <c r="E1136" s="10" t="s">
        <v>40</v>
      </c>
      <c r="F1136" s="10" t="s">
        <v>53</v>
      </c>
      <c r="G1136" s="10" t="s">
        <v>727</v>
      </c>
      <c r="H1136" s="14">
        <v>153.08500000000001</v>
      </c>
      <c r="I1136" s="14">
        <v>2.1849326385338261</v>
      </c>
      <c r="J1136" s="14" t="s">
        <v>1666</v>
      </c>
      <c r="K1136" s="10">
        <v>162</v>
      </c>
      <c r="L1136" s="10">
        <v>2.2095150145426308</v>
      </c>
      <c r="M1136" s="15" t="s">
        <v>1681</v>
      </c>
      <c r="N1136" s="16">
        <v>1.109174815262401</v>
      </c>
      <c r="O1136" s="10">
        <v>4.4999999999999984E-2</v>
      </c>
      <c r="P1136" s="10" t="s">
        <v>1646</v>
      </c>
      <c r="Q1136" s="10">
        <v>3.6124999999999998</v>
      </c>
      <c r="R1136" s="10">
        <f t="shared" si="56"/>
        <v>0.55780785576460423</v>
      </c>
      <c r="S1136" s="10" t="s">
        <v>1666</v>
      </c>
    </row>
    <row r="1137" spans="1:20" x14ac:dyDescent="0.2">
      <c r="A1137" s="12">
        <v>855</v>
      </c>
      <c r="B1137" s="12" t="s">
        <v>15</v>
      </c>
      <c r="C1137" s="12" t="s">
        <v>16</v>
      </c>
      <c r="D1137" s="10" t="s">
        <v>17</v>
      </c>
      <c r="E1137" s="10" t="s">
        <v>40</v>
      </c>
      <c r="F1137" s="10" t="s">
        <v>53</v>
      </c>
      <c r="G1137" s="10" t="s">
        <v>970</v>
      </c>
      <c r="H1137" s="14">
        <v>129.96</v>
      </c>
      <c r="I1137" s="14">
        <v>2.1138097026729454</v>
      </c>
      <c r="J1137" s="14" t="s">
        <v>1666</v>
      </c>
      <c r="K1137" s="10">
        <v>170.1</v>
      </c>
      <c r="L1137" s="10">
        <v>2.230704313612569</v>
      </c>
      <c r="M1137" s="15" t="s">
        <v>1681</v>
      </c>
      <c r="N1137" s="16">
        <v>3.4753616144320589</v>
      </c>
      <c r="O1137" s="10">
        <v>0.54100000000000015</v>
      </c>
      <c r="P1137" s="10" t="s">
        <v>1646</v>
      </c>
      <c r="Q1137" s="10">
        <v>4.875</v>
      </c>
      <c r="R1137" s="10">
        <f t="shared" si="56"/>
        <v>0.68797462003455567</v>
      </c>
      <c r="S1137" s="10" t="s">
        <v>1666</v>
      </c>
    </row>
    <row r="1138" spans="1:20" x14ac:dyDescent="0.2">
      <c r="A1138" s="12">
        <v>878</v>
      </c>
      <c r="B1138" s="12" t="s">
        <v>15</v>
      </c>
      <c r="C1138" s="12" t="s">
        <v>16</v>
      </c>
      <c r="D1138" s="10" t="s">
        <v>17</v>
      </c>
      <c r="E1138" s="10" t="s">
        <v>40</v>
      </c>
      <c r="F1138" s="10" t="s">
        <v>53</v>
      </c>
      <c r="G1138" s="10" t="s">
        <v>1046</v>
      </c>
      <c r="H1138" s="14">
        <v>141.39500000000001</v>
      </c>
      <c r="I1138" s="14">
        <v>2.1504340522416245</v>
      </c>
      <c r="J1138" s="14" t="s">
        <v>1666</v>
      </c>
      <c r="K1138" s="10">
        <v>142</v>
      </c>
      <c r="L1138" s="10">
        <v>2.1522883443830563</v>
      </c>
      <c r="M1138" s="15" t="s">
        <v>1681</v>
      </c>
      <c r="N1138" s="16">
        <v>4.8640720569146172</v>
      </c>
      <c r="O1138" s="10">
        <v>0.68700000000000017</v>
      </c>
      <c r="P1138" s="10" t="s">
        <v>1646</v>
      </c>
      <c r="Q1138" s="10">
        <v>5.4424999999999999</v>
      </c>
      <c r="R1138" s="10">
        <f t="shared" si="56"/>
        <v>0.73579843771313191</v>
      </c>
      <c r="S1138" s="10" t="s">
        <v>1666</v>
      </c>
    </row>
    <row r="1139" spans="1:20" x14ac:dyDescent="0.2">
      <c r="A1139" s="12">
        <v>879</v>
      </c>
      <c r="B1139" s="12" t="s">
        <v>15</v>
      </c>
      <c r="C1139" s="12" t="s">
        <v>16</v>
      </c>
      <c r="D1139" s="10" t="s">
        <v>17</v>
      </c>
      <c r="E1139" s="10" t="s">
        <v>40</v>
      </c>
      <c r="F1139" s="10" t="s">
        <v>53</v>
      </c>
      <c r="G1139" s="10" t="s">
        <v>1089</v>
      </c>
      <c r="H1139" s="14">
        <v>193.5</v>
      </c>
      <c r="I1139" s="14">
        <v>2.2866809693549301</v>
      </c>
      <c r="J1139" s="14" t="s">
        <v>1666</v>
      </c>
      <c r="K1139" s="10">
        <v>147</v>
      </c>
      <c r="L1139" s="10">
        <v>2.167317334748176</v>
      </c>
      <c r="M1139" s="15" t="s">
        <v>1681</v>
      </c>
      <c r="N1139" s="16">
        <v>2.1478304741305343</v>
      </c>
      <c r="O1139" s="10">
        <v>0.33200000000000007</v>
      </c>
      <c r="P1139" s="10" t="s">
        <v>1646</v>
      </c>
      <c r="Q1139" s="10">
        <v>5.9950000000000001</v>
      </c>
      <c r="R1139" s="10">
        <f t="shared" si="56"/>
        <v>0.77778918743486747</v>
      </c>
      <c r="S1139" s="10" t="s">
        <v>1666</v>
      </c>
    </row>
    <row r="1140" spans="1:20" x14ac:dyDescent="0.2">
      <c r="A1140" s="12">
        <v>1183</v>
      </c>
      <c r="B1140" s="12" t="s">
        <v>15</v>
      </c>
      <c r="C1140" s="12" t="s">
        <v>16</v>
      </c>
      <c r="D1140" s="10" t="s">
        <v>160</v>
      </c>
      <c r="E1140" s="10" t="s">
        <v>161</v>
      </c>
      <c r="F1140" s="10" t="s">
        <v>1154</v>
      </c>
      <c r="G1140" s="10" t="s">
        <v>1155</v>
      </c>
      <c r="H1140" s="14">
        <v>5.55</v>
      </c>
      <c r="I1140" s="14">
        <v>0.74429298312267622</v>
      </c>
      <c r="J1140" s="14" t="s">
        <v>1666</v>
      </c>
      <c r="K1140" s="10">
        <v>54.85</v>
      </c>
      <c r="L1140" s="10">
        <v>1.73917663191073</v>
      </c>
      <c r="M1140" s="15" t="s">
        <v>1681</v>
      </c>
      <c r="N1140" s="10"/>
      <c r="O1140" s="10"/>
      <c r="Q1140" s="10">
        <v>8.5</v>
      </c>
      <c r="R1140" s="10">
        <f t="shared" si="56"/>
        <v>0.92941892571429274</v>
      </c>
      <c r="S1140" s="10" t="s">
        <v>1666</v>
      </c>
    </row>
    <row r="1141" spans="1:20" x14ac:dyDescent="0.2">
      <c r="A1141" s="12">
        <v>1117</v>
      </c>
      <c r="B1141" s="12" t="s">
        <v>15</v>
      </c>
      <c r="C1141" s="12" t="s">
        <v>16</v>
      </c>
      <c r="D1141" s="10" t="s">
        <v>17</v>
      </c>
      <c r="E1141" s="10" t="s">
        <v>40</v>
      </c>
      <c r="F1141" s="10" t="s">
        <v>389</v>
      </c>
      <c r="G1141" s="10" t="s">
        <v>784</v>
      </c>
      <c r="H1141" s="14">
        <v>75.45</v>
      </c>
      <c r="I1141" s="14">
        <v>1.8776592441116087</v>
      </c>
      <c r="J1141" s="14" t="s">
        <v>1666</v>
      </c>
      <c r="K1141" s="10">
        <v>85.6</v>
      </c>
      <c r="L1141" s="10">
        <v>1.9324737646771533</v>
      </c>
      <c r="M1141" s="15" t="s">
        <v>1681</v>
      </c>
      <c r="N1141" s="10"/>
      <c r="O1141" s="10"/>
      <c r="Q1141" s="10">
        <v>3.9575</v>
      </c>
      <c r="R1141" s="10">
        <f t="shared" si="56"/>
        <v>0.59742092353439358</v>
      </c>
      <c r="S1141" s="10" t="s">
        <v>1666</v>
      </c>
    </row>
    <row r="1142" spans="1:20" x14ac:dyDescent="0.2">
      <c r="A1142" s="12">
        <v>856</v>
      </c>
      <c r="B1142" s="12" t="s">
        <v>15</v>
      </c>
      <c r="C1142" s="12" t="s">
        <v>16</v>
      </c>
      <c r="D1142" s="10" t="s">
        <v>17</v>
      </c>
      <c r="E1142" s="10" t="s">
        <v>40</v>
      </c>
      <c r="F1142" s="10" t="s">
        <v>53</v>
      </c>
      <c r="G1142" s="10" t="s">
        <v>1065</v>
      </c>
      <c r="H1142" s="14">
        <v>41.12</v>
      </c>
      <c r="I1142" s="14">
        <v>1.6140531059872192</v>
      </c>
      <c r="J1142" s="14" t="s">
        <v>1666</v>
      </c>
      <c r="K1142" s="10">
        <v>114</v>
      </c>
      <c r="L1142" s="10">
        <v>2.0569048513364727</v>
      </c>
      <c r="M1142" s="15" t="s">
        <v>1681</v>
      </c>
      <c r="N1142" s="16">
        <v>0.90991327263225152</v>
      </c>
      <c r="O1142" s="10">
        <v>-4.1000000000000023E-2</v>
      </c>
      <c r="P1142" s="10" t="s">
        <v>1646</v>
      </c>
      <c r="Q1142" s="10">
        <v>5.64</v>
      </c>
      <c r="R1142" s="10">
        <f t="shared" si="56"/>
        <v>0.7512791039833423</v>
      </c>
      <c r="S1142" s="10" t="s">
        <v>1666</v>
      </c>
    </row>
    <row r="1143" spans="1:20" x14ac:dyDescent="0.2">
      <c r="A1143" s="12">
        <v>1237</v>
      </c>
      <c r="B1143" s="12" t="s">
        <v>1132</v>
      </c>
      <c r="C1143" s="12" t="s">
        <v>56</v>
      </c>
      <c r="D1143" s="10" t="s">
        <v>606</v>
      </c>
      <c r="E1143" s="10" t="s">
        <v>1133</v>
      </c>
      <c r="F1143" s="10" t="s">
        <v>1290</v>
      </c>
      <c r="G1143" s="10" t="s">
        <v>1591</v>
      </c>
      <c r="H1143" s="14">
        <v>13.899526312133533</v>
      </c>
      <c r="I1143" s="14">
        <v>1.143</v>
      </c>
      <c r="J1143" s="14" t="s">
        <v>1646</v>
      </c>
      <c r="K1143" s="10">
        <v>131.69999999999999</v>
      </c>
      <c r="L1143" s="10">
        <v>2.1195857749617839</v>
      </c>
      <c r="M1143" s="15" t="s">
        <v>1681</v>
      </c>
      <c r="N1143" s="16">
        <v>0.75335556373371737</v>
      </c>
      <c r="O1143" s="10">
        <v>-0.12300000000000001</v>
      </c>
      <c r="P1143" s="10" t="s">
        <v>1646</v>
      </c>
      <c r="Q1143" s="10"/>
      <c r="R1143" s="10"/>
    </row>
    <row r="1144" spans="1:20" x14ac:dyDescent="0.2">
      <c r="A1144" s="12">
        <v>133</v>
      </c>
      <c r="B1144" s="12" t="s">
        <v>1132</v>
      </c>
      <c r="C1144" s="12" t="s">
        <v>56</v>
      </c>
      <c r="D1144" s="10" t="s">
        <v>606</v>
      </c>
      <c r="E1144" s="10" t="s">
        <v>1133</v>
      </c>
      <c r="F1144" s="10" t="s">
        <v>1290</v>
      </c>
      <c r="G1144" s="10" t="s">
        <v>1297</v>
      </c>
      <c r="H1144" s="14">
        <v>6.9183097091893666</v>
      </c>
      <c r="I1144" s="14">
        <v>0.84000000000000008</v>
      </c>
      <c r="J1144" s="14" t="s">
        <v>1646</v>
      </c>
      <c r="K1144" s="10">
        <v>121.4</v>
      </c>
      <c r="L1144" s="10">
        <v>2.0842186867392387</v>
      </c>
      <c r="M1144" s="15" t="s">
        <v>1681</v>
      </c>
      <c r="N1144" s="16">
        <v>0.1312199899019203</v>
      </c>
      <c r="O1144" s="10">
        <v>-0.88200000000000012</v>
      </c>
      <c r="P1144" s="10" t="s">
        <v>1646</v>
      </c>
      <c r="Q1144" s="10">
        <v>300.00000000000023</v>
      </c>
      <c r="R1144" s="10">
        <f>LOG10(Q1144)</f>
        <v>2.4771212547196626</v>
      </c>
      <c r="S1144" s="10" t="s">
        <v>1648</v>
      </c>
    </row>
    <row r="1145" spans="1:20" x14ac:dyDescent="0.2">
      <c r="A1145" s="12">
        <v>134</v>
      </c>
      <c r="B1145" s="12" t="s">
        <v>1132</v>
      </c>
      <c r="C1145" s="12" t="s">
        <v>56</v>
      </c>
      <c r="D1145" s="10" t="s">
        <v>606</v>
      </c>
      <c r="E1145" s="10" t="s">
        <v>1133</v>
      </c>
      <c r="F1145" s="10" t="s">
        <v>1290</v>
      </c>
      <c r="G1145" s="10" t="s">
        <v>1392</v>
      </c>
      <c r="H1145" s="14">
        <v>5.3456435939697169</v>
      </c>
      <c r="I1145" s="14">
        <v>0.72799999999999998</v>
      </c>
      <c r="J1145" s="14" t="s">
        <v>1646</v>
      </c>
      <c r="K1145" s="10">
        <v>235</v>
      </c>
      <c r="L1145" s="10">
        <v>2.3710678622717363</v>
      </c>
      <c r="M1145" s="15" t="s">
        <v>1681</v>
      </c>
      <c r="N1145" s="16">
        <v>9.6827785626124901E-2</v>
      </c>
      <c r="O1145" s="10">
        <v>-1.014</v>
      </c>
      <c r="P1145" s="10" t="s">
        <v>1646</v>
      </c>
      <c r="Q1145" s="10">
        <v>2625</v>
      </c>
      <c r="R1145" s="10">
        <f>LOG10(Q1145)</f>
        <v>3.4191293077419758</v>
      </c>
      <c r="S1145" s="10" t="s">
        <v>1666</v>
      </c>
    </row>
    <row r="1146" spans="1:20" x14ac:dyDescent="0.2">
      <c r="A1146" s="12">
        <v>135</v>
      </c>
      <c r="B1146" s="12" t="s">
        <v>1132</v>
      </c>
      <c r="C1146" s="12" t="s">
        <v>56</v>
      </c>
      <c r="D1146" s="10" t="s">
        <v>606</v>
      </c>
      <c r="E1146" s="10" t="s">
        <v>1133</v>
      </c>
      <c r="F1146" s="10" t="s">
        <v>1290</v>
      </c>
      <c r="G1146" s="10" t="s">
        <v>1306</v>
      </c>
      <c r="H1146" s="14">
        <v>7.0631755426296197</v>
      </c>
      <c r="I1146" s="14">
        <v>0.84899999999999998</v>
      </c>
      <c r="J1146" s="14" t="s">
        <v>1646</v>
      </c>
      <c r="K1146" s="10">
        <v>125.2</v>
      </c>
      <c r="L1146" s="10">
        <v>2.0976043288744108</v>
      </c>
      <c r="M1146" s="15" t="s">
        <v>1681</v>
      </c>
      <c r="N1146" s="16">
        <v>9.4623716136579286E-2</v>
      </c>
      <c r="O1146" s="10">
        <v>-1.024</v>
      </c>
      <c r="P1146" s="10" t="s">
        <v>1646</v>
      </c>
      <c r="Q1146" s="10">
        <v>400</v>
      </c>
      <c r="R1146" s="10">
        <f>LOG10(Q1146)</f>
        <v>2.6020599913279625</v>
      </c>
      <c r="S1146" s="10" t="s">
        <v>1666</v>
      </c>
    </row>
    <row r="1147" spans="1:20" x14ac:dyDescent="0.2">
      <c r="A1147" s="12">
        <v>136</v>
      </c>
      <c r="B1147" s="12" t="s">
        <v>1132</v>
      </c>
      <c r="C1147" s="12" t="s">
        <v>56</v>
      </c>
      <c r="D1147" s="10" t="s">
        <v>606</v>
      </c>
      <c r="E1147" s="10" t="s">
        <v>1133</v>
      </c>
      <c r="F1147" s="10" t="s">
        <v>1290</v>
      </c>
      <c r="G1147" s="10" t="s">
        <v>1310</v>
      </c>
      <c r="H1147" s="14">
        <v>15.812480392703836</v>
      </c>
      <c r="I1147" s="14">
        <v>1.1990000000000001</v>
      </c>
      <c r="J1147" s="14" t="s">
        <v>1646</v>
      </c>
      <c r="K1147" s="10">
        <v>212.29</v>
      </c>
      <c r="L1147" s="10">
        <v>2.326929537043505</v>
      </c>
      <c r="M1147" s="15" t="s">
        <v>1681</v>
      </c>
      <c r="N1147" s="16">
        <v>0.44668359215096315</v>
      </c>
      <c r="O1147" s="10">
        <v>-0.35</v>
      </c>
      <c r="P1147" s="10" t="s">
        <v>1646</v>
      </c>
      <c r="Q1147" s="10">
        <v>436</v>
      </c>
      <c r="R1147" s="10">
        <f>LOG10(Q1147)</f>
        <v>2.6394864892685859</v>
      </c>
      <c r="S1147" s="10" t="s">
        <v>1666</v>
      </c>
    </row>
    <row r="1148" spans="1:20" x14ac:dyDescent="0.2">
      <c r="A1148" s="12">
        <v>1238</v>
      </c>
      <c r="B1148" s="12" t="s">
        <v>1132</v>
      </c>
      <c r="C1148" s="12" t="s">
        <v>56</v>
      </c>
      <c r="D1148" s="10" t="s">
        <v>606</v>
      </c>
      <c r="E1148" s="10" t="s">
        <v>1133</v>
      </c>
      <c r="F1148" s="10" t="s">
        <v>1290</v>
      </c>
      <c r="G1148" s="10" t="s">
        <v>1592</v>
      </c>
      <c r="H1148" s="14">
        <v>7.6</v>
      </c>
      <c r="I1148" s="14">
        <v>0.88081359228079137</v>
      </c>
      <c r="J1148" s="14" t="s">
        <v>1666</v>
      </c>
      <c r="K1148" s="10">
        <v>122.2</v>
      </c>
      <c r="L1148" s="10">
        <v>2.0870712059065353</v>
      </c>
      <c r="M1148" s="15" t="s">
        <v>1681</v>
      </c>
      <c r="N1148" s="10"/>
      <c r="O1148" s="10"/>
      <c r="Q1148" s="10"/>
      <c r="R1148" s="10"/>
      <c r="T1148" s="11"/>
    </row>
    <row r="1149" spans="1:20" x14ac:dyDescent="0.2">
      <c r="A1149" s="12">
        <v>1239</v>
      </c>
      <c r="B1149" s="12" t="s">
        <v>1132</v>
      </c>
      <c r="C1149" s="12" t="s">
        <v>56</v>
      </c>
      <c r="D1149" s="10" t="s">
        <v>606</v>
      </c>
      <c r="E1149" s="10" t="s">
        <v>1133</v>
      </c>
      <c r="F1149" s="10" t="s">
        <v>1290</v>
      </c>
      <c r="G1149" s="10" t="s">
        <v>1593</v>
      </c>
      <c r="H1149" s="14">
        <v>3.198895109691398</v>
      </c>
      <c r="I1149" s="14">
        <v>0.505</v>
      </c>
      <c r="J1149" s="14" t="s">
        <v>1646</v>
      </c>
      <c r="K1149" s="10">
        <v>112.7</v>
      </c>
      <c r="L1149" s="10">
        <v>2.0519239160461065</v>
      </c>
      <c r="M1149" s="15" t="s">
        <v>1681</v>
      </c>
      <c r="N1149" s="16">
        <v>3.3496543915782745E-2</v>
      </c>
      <c r="O1149" s="10">
        <v>-1.4750000000000003</v>
      </c>
      <c r="P1149" s="10" t="s">
        <v>1646</v>
      </c>
      <c r="Q1149" s="10"/>
      <c r="R1149" s="10"/>
    </row>
    <row r="1150" spans="1:20" x14ac:dyDescent="0.2">
      <c r="A1150" s="12">
        <v>1240</v>
      </c>
      <c r="B1150" s="12" t="s">
        <v>1132</v>
      </c>
      <c r="C1150" s="12" t="s">
        <v>56</v>
      </c>
      <c r="D1150" s="10" t="s">
        <v>606</v>
      </c>
      <c r="E1150" s="10" t="s">
        <v>1133</v>
      </c>
      <c r="F1150" s="10" t="s">
        <v>1290</v>
      </c>
      <c r="G1150" s="10" t="s">
        <v>1594</v>
      </c>
      <c r="H1150" s="14">
        <v>9.1</v>
      </c>
      <c r="I1150" s="14">
        <v>0.95904139232109353</v>
      </c>
      <c r="J1150" s="14" t="s">
        <v>1666</v>
      </c>
      <c r="K1150" s="10">
        <v>165.3</v>
      </c>
      <c r="L1150" s="10">
        <v>2.2182728535714475</v>
      </c>
      <c r="M1150" s="15" t="s">
        <v>1681</v>
      </c>
      <c r="N1150" s="10"/>
      <c r="O1150" s="10"/>
      <c r="Q1150" s="10"/>
      <c r="R1150" s="10"/>
      <c r="T1150" s="11"/>
    </row>
    <row r="1151" spans="1:20" x14ac:dyDescent="0.2">
      <c r="A1151" s="12">
        <v>18</v>
      </c>
      <c r="B1151" s="12" t="s">
        <v>1132</v>
      </c>
      <c r="C1151" s="12" t="s">
        <v>56</v>
      </c>
      <c r="D1151" s="10" t="s">
        <v>606</v>
      </c>
      <c r="E1151" s="10" t="s">
        <v>1133</v>
      </c>
      <c r="F1151" s="10" t="s">
        <v>1134</v>
      </c>
      <c r="G1151" s="10" t="s">
        <v>1227</v>
      </c>
      <c r="H1151" s="14">
        <v>11.62</v>
      </c>
      <c r="I1151" s="14">
        <v>1.0652061280543119</v>
      </c>
      <c r="J1151" s="14" t="s">
        <v>1666</v>
      </c>
      <c r="K1151" s="10">
        <v>76.05</v>
      </c>
      <c r="L1151" s="10">
        <v>1.8810992183890172</v>
      </c>
      <c r="M1151" s="15" t="s">
        <v>1681</v>
      </c>
      <c r="N1151" s="16">
        <v>9.3972331056463715E-3</v>
      </c>
      <c r="O1151" s="10">
        <v>-2.0270000000000001</v>
      </c>
      <c r="P1151" s="10" t="s">
        <v>1646</v>
      </c>
      <c r="Q1151" s="10">
        <v>35</v>
      </c>
      <c r="R1151" s="10">
        <f t="shared" ref="R1151:R1158" si="57">LOG10(Q1151)</f>
        <v>1.5440680443502757</v>
      </c>
      <c r="S1151" s="10" t="s">
        <v>1666</v>
      </c>
    </row>
    <row r="1152" spans="1:20" x14ac:dyDescent="0.2">
      <c r="A1152" s="12">
        <v>19</v>
      </c>
      <c r="B1152" s="12" t="s">
        <v>1132</v>
      </c>
      <c r="C1152" s="12" t="s">
        <v>56</v>
      </c>
      <c r="D1152" s="10" t="s">
        <v>606</v>
      </c>
      <c r="E1152" s="10" t="s">
        <v>1133</v>
      </c>
      <c r="F1152" s="10" t="s">
        <v>1134</v>
      </c>
      <c r="G1152" s="10" t="s">
        <v>1212</v>
      </c>
      <c r="H1152" s="14">
        <v>21.38</v>
      </c>
      <c r="I1152" s="14">
        <v>1.3300077008727591</v>
      </c>
      <c r="J1152" s="14" t="s">
        <v>1666</v>
      </c>
      <c r="K1152" s="10">
        <v>57.18</v>
      </c>
      <c r="L1152" s="10">
        <v>1.7572441510219701</v>
      </c>
      <c r="M1152" s="15" t="s">
        <v>1681</v>
      </c>
      <c r="N1152" s="16">
        <v>1.24E-2</v>
      </c>
      <c r="O1152" s="10">
        <v>-1.9065783148377649</v>
      </c>
      <c r="P1152" s="10" t="s">
        <v>1667</v>
      </c>
      <c r="Q1152" s="10">
        <v>22</v>
      </c>
      <c r="R1152" s="10">
        <f t="shared" si="57"/>
        <v>1.3424226808222062</v>
      </c>
      <c r="S1152" s="10" t="s">
        <v>1666</v>
      </c>
    </row>
    <row r="1153" spans="1:21" x14ac:dyDescent="0.2">
      <c r="A1153" s="12">
        <v>1251</v>
      </c>
      <c r="B1153" s="12" t="s">
        <v>1132</v>
      </c>
      <c r="C1153" s="12" t="s">
        <v>56</v>
      </c>
      <c r="D1153" s="10" t="s">
        <v>606</v>
      </c>
      <c r="E1153" s="10" t="s">
        <v>1133</v>
      </c>
      <c r="F1153" s="10" t="s">
        <v>1265</v>
      </c>
      <c r="G1153" s="10" t="s">
        <v>1412</v>
      </c>
      <c r="H1153" s="14">
        <v>106.25</v>
      </c>
      <c r="I1153" s="14">
        <v>2.0263289387223491</v>
      </c>
      <c r="J1153" s="14" t="s">
        <v>1666</v>
      </c>
      <c r="K1153" s="10">
        <v>70</v>
      </c>
      <c r="L1153" s="10">
        <v>1.8450980400142569</v>
      </c>
      <c r="M1153" s="15" t="s">
        <v>1681</v>
      </c>
      <c r="N1153" s="16">
        <v>0.34434993076333842</v>
      </c>
      <c r="O1153" s="10">
        <v>-0.46300000000000008</v>
      </c>
      <c r="P1153" s="10" t="s">
        <v>1646</v>
      </c>
      <c r="Q1153" s="10">
        <v>16335</v>
      </c>
      <c r="R1153" s="10">
        <f t="shared" si="57"/>
        <v>4.2131191388114564</v>
      </c>
      <c r="S1153" s="10" t="s">
        <v>1666</v>
      </c>
    </row>
    <row r="1154" spans="1:21" x14ac:dyDescent="0.2">
      <c r="A1154" s="12">
        <v>1041</v>
      </c>
      <c r="B1154" s="12" t="s">
        <v>1132</v>
      </c>
      <c r="C1154" s="12" t="s">
        <v>56</v>
      </c>
      <c r="D1154" s="10" t="s">
        <v>606</v>
      </c>
      <c r="E1154" s="10" t="s">
        <v>1133</v>
      </c>
      <c r="F1154" s="10" t="s">
        <v>1265</v>
      </c>
      <c r="G1154" s="10" t="s">
        <v>1381</v>
      </c>
      <c r="H1154" s="14">
        <v>210</v>
      </c>
      <c r="I1154" s="14">
        <v>2.3222192947339191</v>
      </c>
      <c r="J1154" s="14" t="s">
        <v>1666</v>
      </c>
      <c r="K1154" s="10">
        <v>66.7</v>
      </c>
      <c r="L1154" s="10">
        <v>1.8241258339165489</v>
      </c>
      <c r="M1154" s="15" t="s">
        <v>1681</v>
      </c>
      <c r="N1154" s="10"/>
      <c r="O1154" s="10"/>
      <c r="Q1154" s="10">
        <v>1608.5</v>
      </c>
      <c r="R1154" s="10">
        <f t="shared" si="57"/>
        <v>3.2064210652379885</v>
      </c>
      <c r="S1154" s="10" t="s">
        <v>1666</v>
      </c>
    </row>
    <row r="1155" spans="1:21" x14ac:dyDescent="0.2">
      <c r="A1155" s="12">
        <v>1310</v>
      </c>
      <c r="B1155" s="12" t="s">
        <v>1132</v>
      </c>
      <c r="C1155" s="12" t="s">
        <v>56</v>
      </c>
      <c r="D1155" s="10" t="s">
        <v>606</v>
      </c>
      <c r="E1155" s="10" t="s">
        <v>1133</v>
      </c>
      <c r="F1155" s="10" t="s">
        <v>1202</v>
      </c>
      <c r="G1155" s="10" t="s">
        <v>1203</v>
      </c>
      <c r="H1155" s="14">
        <v>30</v>
      </c>
      <c r="I1155" s="14">
        <v>1.4771212547196624</v>
      </c>
      <c r="J1155" s="14" t="s">
        <v>1666</v>
      </c>
      <c r="K1155" s="10">
        <v>75</v>
      </c>
      <c r="L1155" s="10">
        <v>1.8750612633917001</v>
      </c>
      <c r="M1155" s="15" t="s">
        <v>1681</v>
      </c>
      <c r="N1155" s="10"/>
      <c r="O1155" s="10"/>
      <c r="Q1155" s="10">
        <v>16.5</v>
      </c>
      <c r="R1155" s="10">
        <f t="shared" si="57"/>
        <v>1.2174839442139063</v>
      </c>
      <c r="S1155" s="10" t="s">
        <v>1666</v>
      </c>
    </row>
    <row r="1156" spans="1:21" x14ac:dyDescent="0.2">
      <c r="A1156" s="12">
        <v>1231</v>
      </c>
      <c r="B1156" s="12" t="s">
        <v>15</v>
      </c>
      <c r="C1156" s="12" t="s">
        <v>16</v>
      </c>
      <c r="D1156" s="10" t="s">
        <v>17</v>
      </c>
      <c r="E1156" s="10" t="s">
        <v>23</v>
      </c>
      <c r="F1156" s="10" t="s">
        <v>24</v>
      </c>
      <c r="G1156" s="10" t="s">
        <v>25</v>
      </c>
      <c r="H1156" s="14">
        <v>22.59</v>
      </c>
      <c r="I1156" s="14">
        <v>1.353916230920363</v>
      </c>
      <c r="J1156" s="14" t="s">
        <v>1666</v>
      </c>
      <c r="K1156" s="10">
        <v>118.8</v>
      </c>
      <c r="L1156" s="10">
        <v>2.0748164406451748</v>
      </c>
      <c r="M1156" s="15" t="s">
        <v>1681</v>
      </c>
      <c r="N1156" s="10"/>
      <c r="O1156" s="10"/>
      <c r="Q1156" s="10">
        <v>0.98499999999999999</v>
      </c>
      <c r="R1156" s="10">
        <f t="shared" si="57"/>
        <v>-6.5637695023882739E-3</v>
      </c>
      <c r="S1156" s="10" t="s">
        <v>1666</v>
      </c>
      <c r="T1156" s="10">
        <v>1.96</v>
      </c>
      <c r="U1156" s="10" t="s">
        <v>1665</v>
      </c>
    </row>
    <row r="1157" spans="1:21" x14ac:dyDescent="0.2">
      <c r="A1157" s="12">
        <v>1075</v>
      </c>
      <c r="B1157" s="12" t="s">
        <v>15</v>
      </c>
      <c r="C1157" s="12" t="s">
        <v>16</v>
      </c>
      <c r="D1157" s="10" t="s">
        <v>17</v>
      </c>
      <c r="E1157" s="10" t="s">
        <v>309</v>
      </c>
      <c r="F1157" s="10" t="s">
        <v>310</v>
      </c>
      <c r="G1157" s="10" t="s">
        <v>624</v>
      </c>
      <c r="H1157" s="14">
        <v>2450</v>
      </c>
      <c r="I1157" s="14">
        <v>3.3891660843645326</v>
      </c>
      <c r="J1157" s="14" t="s">
        <v>1666</v>
      </c>
      <c r="K1157" s="10">
        <v>90</v>
      </c>
      <c r="L1157" s="10">
        <v>1.954242509439325</v>
      </c>
      <c r="M1157" s="15" t="s">
        <v>1681</v>
      </c>
      <c r="N1157" s="10"/>
      <c r="O1157" s="10"/>
      <c r="Q1157" s="10">
        <v>3</v>
      </c>
      <c r="R1157" s="10">
        <f t="shared" si="57"/>
        <v>0.47712125471966244</v>
      </c>
      <c r="S1157" s="10" t="s">
        <v>1666</v>
      </c>
    </row>
    <row r="1158" spans="1:21" x14ac:dyDescent="0.2">
      <c r="A1158" s="12">
        <v>737</v>
      </c>
      <c r="B1158" s="12" t="s">
        <v>15</v>
      </c>
      <c r="C1158" s="12" t="s">
        <v>16</v>
      </c>
      <c r="D1158" s="10" t="s">
        <v>17</v>
      </c>
      <c r="E1158" s="10" t="s">
        <v>261</v>
      </c>
      <c r="F1158" s="10" t="s">
        <v>262</v>
      </c>
      <c r="G1158" s="10" t="s">
        <v>269</v>
      </c>
      <c r="H1158" s="14">
        <v>537.6</v>
      </c>
      <c r="I1158" s="14">
        <v>2.7304592600457687</v>
      </c>
      <c r="J1158" s="14" t="s">
        <v>1666</v>
      </c>
      <c r="K1158" s="10">
        <v>48.2</v>
      </c>
      <c r="L1158" s="10">
        <v>1.6830470382388496</v>
      </c>
      <c r="M1158" s="15" t="s">
        <v>1681</v>
      </c>
      <c r="N1158" s="10"/>
      <c r="O1158" s="10"/>
      <c r="Q1158" s="10">
        <v>1.1100000000000001</v>
      </c>
      <c r="R1158" s="10">
        <f t="shared" si="57"/>
        <v>4.5322978786657475E-2</v>
      </c>
      <c r="S1158" s="10" t="s">
        <v>1666</v>
      </c>
    </row>
    <row r="1159" spans="1:21" x14ac:dyDescent="0.2">
      <c r="A1159" s="12">
        <v>1086</v>
      </c>
      <c r="B1159" s="12" t="s">
        <v>15</v>
      </c>
      <c r="C1159" s="12" t="s">
        <v>16</v>
      </c>
      <c r="D1159" s="10" t="s">
        <v>17</v>
      </c>
      <c r="E1159" s="10" t="s">
        <v>40</v>
      </c>
      <c r="F1159" s="10" t="s">
        <v>53</v>
      </c>
      <c r="G1159" s="10" t="s">
        <v>1595</v>
      </c>
      <c r="H1159" s="14">
        <v>210.77500000000001</v>
      </c>
      <c r="I1159" s="14">
        <v>2.3238190979735385</v>
      </c>
      <c r="J1159" s="14" t="s">
        <v>1666</v>
      </c>
      <c r="K1159" s="10">
        <v>108.1</v>
      </c>
      <c r="L1159" s="10">
        <v>2.0338256939533101</v>
      </c>
      <c r="M1159" s="15" t="s">
        <v>1681</v>
      </c>
      <c r="N1159" s="10"/>
      <c r="O1159" s="10"/>
      <c r="Q1159" s="10"/>
      <c r="R1159" s="10"/>
      <c r="T1159" s="11"/>
    </row>
    <row r="1160" spans="1:21" x14ac:dyDescent="0.2">
      <c r="A1160" s="12">
        <v>437</v>
      </c>
      <c r="B1160" s="12" t="s">
        <v>15</v>
      </c>
      <c r="C1160" s="12" t="s">
        <v>16</v>
      </c>
      <c r="D1160" s="10" t="s">
        <v>160</v>
      </c>
      <c r="E1160" s="10" t="s">
        <v>161</v>
      </c>
      <c r="F1160" s="10" t="s">
        <v>807</v>
      </c>
      <c r="G1160" s="10" t="s">
        <v>905</v>
      </c>
      <c r="H1160" s="14">
        <v>13.4</v>
      </c>
      <c r="I1160" s="14">
        <v>1.1271047983648077</v>
      </c>
      <c r="J1160" s="14" t="s">
        <v>1666</v>
      </c>
      <c r="K1160" s="10">
        <v>89.69</v>
      </c>
      <c r="L1160" s="10">
        <v>1.9527440240148983</v>
      </c>
      <c r="M1160" s="15" t="s">
        <v>1681</v>
      </c>
      <c r="N1160" s="16">
        <v>0.23988329190194901</v>
      </c>
      <c r="O1160" s="10">
        <v>-0.62000000000000011</v>
      </c>
      <c r="P1160" s="10" t="s">
        <v>1646</v>
      </c>
      <c r="Q1160" s="10">
        <v>4.49</v>
      </c>
      <c r="R1160" s="10">
        <f>LOG10(Q1160)</f>
        <v>0.65224634100332324</v>
      </c>
      <c r="S1160" s="10" t="s">
        <v>1666</v>
      </c>
      <c r="T1160" s="10">
        <v>1.45</v>
      </c>
      <c r="U1160" s="10" t="s">
        <v>1665</v>
      </c>
    </row>
    <row r="1161" spans="1:21" x14ac:dyDescent="0.2">
      <c r="A1161" s="12">
        <v>1157</v>
      </c>
      <c r="B1161" s="12" t="s">
        <v>15</v>
      </c>
      <c r="C1161" s="12" t="s">
        <v>16</v>
      </c>
      <c r="D1161" s="10" t="s">
        <v>160</v>
      </c>
      <c r="E1161" s="10" t="s">
        <v>444</v>
      </c>
      <c r="F1161" s="10" t="s">
        <v>445</v>
      </c>
      <c r="G1161" s="10" t="s">
        <v>446</v>
      </c>
      <c r="H1161" s="14">
        <v>407.75</v>
      </c>
      <c r="I1161" s="14">
        <v>2.6103939697123133</v>
      </c>
      <c r="J1161" s="14" t="s">
        <v>1666</v>
      </c>
      <c r="K1161" s="10">
        <v>70.569999999999993</v>
      </c>
      <c r="L1161" s="10">
        <v>1.8486201174341339</v>
      </c>
      <c r="M1161" s="15" t="s">
        <v>1681</v>
      </c>
      <c r="N1161" s="16">
        <v>0.69984199600227348</v>
      </c>
      <c r="O1161" s="10">
        <v>-0.155</v>
      </c>
      <c r="P1161" s="10" t="s">
        <v>1646</v>
      </c>
      <c r="Q1161" s="10">
        <v>2</v>
      </c>
      <c r="R1161" s="10">
        <f>LOG10(Q1161)</f>
        <v>0.3010299956639812</v>
      </c>
      <c r="S1161" s="10" t="s">
        <v>1666</v>
      </c>
    </row>
    <row r="1162" spans="1:21" x14ac:dyDescent="0.2">
      <c r="A1162" s="12">
        <v>789</v>
      </c>
      <c r="B1162" s="12" t="s">
        <v>15</v>
      </c>
      <c r="C1162" s="12" t="s">
        <v>16</v>
      </c>
      <c r="D1162" s="10" t="s">
        <v>17</v>
      </c>
      <c r="E1162" s="10" t="s">
        <v>472</v>
      </c>
      <c r="F1162" s="10" t="s">
        <v>473</v>
      </c>
      <c r="G1162" s="10" t="s">
        <v>474</v>
      </c>
      <c r="H1162" s="14">
        <v>476.65</v>
      </c>
      <c r="I1162" s="14">
        <v>2.6781995973581743</v>
      </c>
      <c r="J1162" s="14" t="s">
        <v>1666</v>
      </c>
      <c r="K1162" s="10">
        <v>54.61</v>
      </c>
      <c r="L1162" s="10">
        <v>1.7372721765355434</v>
      </c>
      <c r="M1162" s="15" t="s">
        <v>1681</v>
      </c>
      <c r="N1162" s="16">
        <v>1.88</v>
      </c>
      <c r="O1162" s="10">
        <v>0.27415784926367981</v>
      </c>
      <c r="P1162" s="10" t="s">
        <v>1641</v>
      </c>
      <c r="Q1162" s="10">
        <v>2.12</v>
      </c>
      <c r="R1162" s="10">
        <f>LOG10(Q1162)</f>
        <v>0.32633586092875144</v>
      </c>
      <c r="S1162" s="10" t="s">
        <v>1666</v>
      </c>
    </row>
    <row r="1163" spans="1:21" x14ac:dyDescent="0.2">
      <c r="A1163" s="12">
        <v>1022</v>
      </c>
      <c r="B1163" s="12" t="s">
        <v>15</v>
      </c>
      <c r="C1163" s="12" t="s">
        <v>16</v>
      </c>
      <c r="D1163" s="10" t="s">
        <v>17</v>
      </c>
      <c r="E1163" s="10" t="s">
        <v>23</v>
      </c>
      <c r="F1163" s="10" t="s">
        <v>179</v>
      </c>
      <c r="G1163" s="10" t="s">
        <v>1596</v>
      </c>
      <c r="H1163" s="14">
        <v>103.89</v>
      </c>
      <c r="I1163" s="14">
        <v>2.0165737462691231</v>
      </c>
      <c r="J1163" s="14" t="s">
        <v>1666</v>
      </c>
      <c r="K1163" s="10">
        <v>88.378</v>
      </c>
      <c r="L1163" s="10">
        <v>1.9463441692245564</v>
      </c>
      <c r="M1163" s="15" t="s">
        <v>1681</v>
      </c>
      <c r="N1163" s="10"/>
      <c r="O1163" s="10"/>
      <c r="Q1163" s="10"/>
      <c r="R1163" s="10"/>
      <c r="T1163" s="10">
        <v>2.2000000000000002</v>
      </c>
      <c r="U1163" s="10" t="s">
        <v>1665</v>
      </c>
    </row>
    <row r="1164" spans="1:21" x14ac:dyDescent="0.2">
      <c r="A1164" s="12">
        <v>714</v>
      </c>
      <c r="B1164" s="12" t="s">
        <v>15</v>
      </c>
      <c r="C1164" s="12" t="s">
        <v>16</v>
      </c>
      <c r="D1164" s="10" t="s">
        <v>17</v>
      </c>
      <c r="E1164" s="10" t="s">
        <v>40</v>
      </c>
      <c r="F1164" s="10" t="s">
        <v>53</v>
      </c>
      <c r="G1164" s="10" t="s">
        <v>1115</v>
      </c>
      <c r="H1164" s="14">
        <v>51.23</v>
      </c>
      <c r="I1164" s="14">
        <v>1.7095243558763411</v>
      </c>
      <c r="J1164" s="14" t="s">
        <v>1666</v>
      </c>
      <c r="K1164" s="10">
        <v>143</v>
      </c>
      <c r="L1164" s="10">
        <v>2.1553360374650619</v>
      </c>
      <c r="M1164" s="15" t="s">
        <v>1681</v>
      </c>
      <c r="N1164" s="10"/>
      <c r="O1164" s="10"/>
      <c r="Q1164" s="10">
        <v>6.7750000000000004</v>
      </c>
      <c r="R1164" s="10">
        <f t="shared" ref="R1164:R1182" si="58">LOG10(Q1164)</f>
        <v>0.83090929954644333</v>
      </c>
      <c r="S1164" s="10" t="s">
        <v>1666</v>
      </c>
    </row>
    <row r="1165" spans="1:21" x14ac:dyDescent="0.2">
      <c r="A1165" s="12">
        <v>633</v>
      </c>
      <c r="B1165" s="12" t="s">
        <v>15</v>
      </c>
      <c r="C1165" s="12" t="s">
        <v>16</v>
      </c>
      <c r="D1165" s="10" t="s">
        <v>17</v>
      </c>
      <c r="E1165" s="10" t="s">
        <v>82</v>
      </c>
      <c r="F1165" s="10" t="s">
        <v>367</v>
      </c>
      <c r="G1165" s="10" t="s">
        <v>368</v>
      </c>
      <c r="H1165" s="14">
        <v>400</v>
      </c>
      <c r="I1165" s="14">
        <v>2.6020599913279625</v>
      </c>
      <c r="J1165" s="14" t="s">
        <v>1640</v>
      </c>
      <c r="K1165" s="10">
        <v>60.5</v>
      </c>
      <c r="L1165" s="10">
        <v>1.7817553746524688</v>
      </c>
      <c r="M1165" s="15" t="s">
        <v>1640</v>
      </c>
      <c r="N1165" s="16">
        <v>1.53</v>
      </c>
      <c r="O1165" s="10">
        <v>0.18469143081759881</v>
      </c>
      <c r="P1165" s="10" t="s">
        <v>1640</v>
      </c>
      <c r="Q1165" s="10">
        <v>1.83</v>
      </c>
      <c r="R1165" s="10">
        <f t="shared" si="58"/>
        <v>0.26245108973042947</v>
      </c>
      <c r="S1165" s="10" t="s">
        <v>1657</v>
      </c>
    </row>
    <row r="1166" spans="1:21" x14ac:dyDescent="0.2">
      <c r="A1166" s="12">
        <v>939</v>
      </c>
      <c r="B1166" s="12" t="s">
        <v>15</v>
      </c>
      <c r="C1166" s="12" t="s">
        <v>16</v>
      </c>
      <c r="D1166" s="10" t="s">
        <v>17</v>
      </c>
      <c r="E1166" s="10" t="s">
        <v>82</v>
      </c>
      <c r="F1166" s="10" t="s">
        <v>367</v>
      </c>
      <c r="G1166" s="10" t="s">
        <v>447</v>
      </c>
      <c r="H1166" s="14">
        <v>570.16427228074758</v>
      </c>
      <c r="I1166" s="14">
        <v>2.7560000000000002</v>
      </c>
      <c r="J1166" s="14" t="s">
        <v>1646</v>
      </c>
      <c r="K1166" s="10">
        <v>54.6</v>
      </c>
      <c r="L1166" s="10">
        <v>1.7371926427047373</v>
      </c>
      <c r="M1166" s="15" t="s">
        <v>1681</v>
      </c>
      <c r="N1166" s="16">
        <v>1.8281002161427427</v>
      </c>
      <c r="O1166" s="10">
        <v>0.26200000000000001</v>
      </c>
      <c r="P1166" s="10" t="s">
        <v>1646</v>
      </c>
      <c r="Q1166" s="10">
        <v>2</v>
      </c>
      <c r="R1166" s="10">
        <f t="shared" si="58"/>
        <v>0.3010299956639812</v>
      </c>
      <c r="S1166" s="10" t="s">
        <v>1650</v>
      </c>
    </row>
    <row r="1167" spans="1:21" x14ac:dyDescent="0.2">
      <c r="A1167" s="12">
        <v>634</v>
      </c>
      <c r="B1167" s="12" t="s">
        <v>15</v>
      </c>
      <c r="C1167" s="12" t="s">
        <v>16</v>
      </c>
      <c r="D1167" s="10" t="s">
        <v>17</v>
      </c>
      <c r="E1167" s="10" t="s">
        <v>82</v>
      </c>
      <c r="F1167" s="10" t="s">
        <v>367</v>
      </c>
      <c r="G1167" s="10" t="s">
        <v>381</v>
      </c>
      <c r="H1167" s="14">
        <v>445.5</v>
      </c>
      <c r="I1167" s="14">
        <v>2.6488477083728936</v>
      </c>
      <c r="J1167" s="14" t="s">
        <v>1666</v>
      </c>
      <c r="K1167" s="10">
        <v>54.8</v>
      </c>
      <c r="L1167" s="10">
        <v>1.7387805584843692</v>
      </c>
      <c r="M1167" s="15" t="s">
        <v>1681</v>
      </c>
      <c r="N1167" s="16">
        <v>1.4791083881682074</v>
      </c>
      <c r="O1167" s="10">
        <v>0.17</v>
      </c>
      <c r="P1167" s="10" t="s">
        <v>1646</v>
      </c>
      <c r="Q1167" s="10">
        <v>1.9</v>
      </c>
      <c r="R1167" s="10">
        <f t="shared" si="58"/>
        <v>0.27875360095282892</v>
      </c>
      <c r="S1167" s="10" t="s">
        <v>1666</v>
      </c>
    </row>
    <row r="1168" spans="1:21" x14ac:dyDescent="0.2">
      <c r="A1168" s="12">
        <v>1361</v>
      </c>
      <c r="B1168" s="12" t="s">
        <v>15</v>
      </c>
      <c r="C1168" s="12" t="s">
        <v>16</v>
      </c>
      <c r="D1168" s="10" t="s">
        <v>17</v>
      </c>
      <c r="E1168" s="10" t="s">
        <v>82</v>
      </c>
      <c r="F1168" s="10" t="s">
        <v>184</v>
      </c>
      <c r="G1168" s="10" t="s">
        <v>234</v>
      </c>
      <c r="H1168" s="14">
        <v>774.46</v>
      </c>
      <c r="I1168" s="14">
        <v>2.8889989918461803</v>
      </c>
      <c r="J1168" s="14" t="s">
        <v>1666</v>
      </c>
      <c r="K1168" s="10">
        <v>71.39</v>
      </c>
      <c r="L1168" s="10">
        <v>1.8536373819585943</v>
      </c>
      <c r="M1168" s="15" t="s">
        <v>1681</v>
      </c>
      <c r="N1168" s="10"/>
      <c r="O1168" s="10"/>
      <c r="Q1168" s="10">
        <v>1.01</v>
      </c>
      <c r="R1168" s="10">
        <f t="shared" si="58"/>
        <v>4.3213737826425782E-3</v>
      </c>
      <c r="S1168" s="10" t="s">
        <v>1666</v>
      </c>
    </row>
    <row r="1169" spans="1:21" x14ac:dyDescent="0.2">
      <c r="A1169" s="12">
        <v>636</v>
      </c>
      <c r="B1169" s="12" t="s">
        <v>15</v>
      </c>
      <c r="C1169" s="12" t="s">
        <v>16</v>
      </c>
      <c r="D1169" s="10" t="s">
        <v>17</v>
      </c>
      <c r="E1169" s="10" t="s">
        <v>82</v>
      </c>
      <c r="F1169" s="10" t="s">
        <v>184</v>
      </c>
      <c r="G1169" s="10" t="s">
        <v>185</v>
      </c>
      <c r="H1169" s="14">
        <v>756.83289502097455</v>
      </c>
      <c r="I1169" s="14">
        <v>2.879</v>
      </c>
      <c r="J1169" s="14" t="s">
        <v>1646</v>
      </c>
      <c r="K1169" s="10">
        <v>71.099999999999994</v>
      </c>
      <c r="L1169" s="10">
        <v>1.8518696007297664</v>
      </c>
      <c r="M1169" s="15" t="s">
        <v>1681</v>
      </c>
      <c r="N1169" s="16">
        <v>3.198895109691398</v>
      </c>
      <c r="O1169" s="10">
        <v>0.505</v>
      </c>
      <c r="P1169" s="10" t="s">
        <v>1646</v>
      </c>
      <c r="Q1169" s="10">
        <v>1</v>
      </c>
      <c r="R1169" s="10">
        <f t="shared" si="58"/>
        <v>0</v>
      </c>
      <c r="S1169" s="10" t="s">
        <v>1650</v>
      </c>
      <c r="T1169" s="10">
        <v>3.3</v>
      </c>
      <c r="U1169" s="10" t="s">
        <v>1665</v>
      </c>
    </row>
    <row r="1170" spans="1:21" x14ac:dyDescent="0.2">
      <c r="A1170" s="12">
        <v>1317</v>
      </c>
      <c r="B1170" s="12" t="s">
        <v>15</v>
      </c>
      <c r="C1170" s="12" t="s">
        <v>16</v>
      </c>
      <c r="D1170" s="10" t="s">
        <v>17</v>
      </c>
      <c r="E1170" s="10" t="s">
        <v>82</v>
      </c>
      <c r="F1170" s="10" t="s">
        <v>184</v>
      </c>
      <c r="G1170" s="10" t="s">
        <v>235</v>
      </c>
      <c r="H1170" s="14">
        <v>783.77</v>
      </c>
      <c r="I1170" s="14">
        <v>2.8941886361721894</v>
      </c>
      <c r="J1170" s="14" t="s">
        <v>1666</v>
      </c>
      <c r="K1170" s="10">
        <v>76.099999999999994</v>
      </c>
      <c r="L1170" s="10">
        <v>1.8813846567705728</v>
      </c>
      <c r="M1170" s="15" t="s">
        <v>1681</v>
      </c>
      <c r="N1170" s="10"/>
      <c r="O1170" s="10"/>
      <c r="Q1170" s="10">
        <v>1.01</v>
      </c>
      <c r="R1170" s="10">
        <f t="shared" si="58"/>
        <v>4.3213737826425782E-3</v>
      </c>
      <c r="S1170" s="10" t="s">
        <v>1666</v>
      </c>
    </row>
    <row r="1171" spans="1:21" x14ac:dyDescent="0.2">
      <c r="A1171" s="12">
        <v>526</v>
      </c>
      <c r="B1171" s="12" t="s">
        <v>15</v>
      </c>
      <c r="C1171" s="12" t="s">
        <v>16</v>
      </c>
      <c r="D1171" s="10" t="s">
        <v>17</v>
      </c>
      <c r="E1171" s="10" t="s">
        <v>190</v>
      </c>
      <c r="F1171" s="10" t="s">
        <v>595</v>
      </c>
      <c r="G1171" s="10" t="s">
        <v>596</v>
      </c>
      <c r="H1171" s="14">
        <v>8202.25</v>
      </c>
      <c r="I1171" s="14">
        <v>3.9139330022065044</v>
      </c>
      <c r="J1171" s="14" t="s">
        <v>1666</v>
      </c>
      <c r="K1171" s="10">
        <v>218.4</v>
      </c>
      <c r="L1171" s="10">
        <v>2.3392526340326998</v>
      </c>
      <c r="M1171" s="15" t="s">
        <v>1681</v>
      </c>
      <c r="N1171" s="16">
        <v>5.19995996533516</v>
      </c>
      <c r="O1171" s="10">
        <v>0.71599999999999997</v>
      </c>
      <c r="P1171" s="10" t="s">
        <v>1646</v>
      </c>
      <c r="Q1171" s="10">
        <v>2.91</v>
      </c>
      <c r="R1171" s="10">
        <f t="shared" si="58"/>
        <v>0.46389298898590731</v>
      </c>
      <c r="S1171" s="10" t="s">
        <v>1666</v>
      </c>
      <c r="T1171" s="10">
        <v>2.99</v>
      </c>
      <c r="U1171" s="10" t="s">
        <v>1665</v>
      </c>
    </row>
    <row r="1172" spans="1:21" x14ac:dyDescent="0.2">
      <c r="A1172" s="12">
        <v>438</v>
      </c>
      <c r="B1172" s="12" t="s">
        <v>15</v>
      </c>
      <c r="C1172" s="12" t="s">
        <v>16</v>
      </c>
      <c r="D1172" s="10" t="s">
        <v>160</v>
      </c>
      <c r="E1172" s="10" t="s">
        <v>161</v>
      </c>
      <c r="F1172" s="10" t="s">
        <v>628</v>
      </c>
      <c r="G1172" s="10" t="s">
        <v>1058</v>
      </c>
      <c r="H1172" s="14">
        <v>17.862500000000001</v>
      </c>
      <c r="I1172" s="14">
        <v>1.2519422417990267</v>
      </c>
      <c r="J1172" s="14" t="s">
        <v>1666</v>
      </c>
      <c r="K1172" s="10">
        <v>163.49</v>
      </c>
      <c r="L1172" s="10">
        <v>2.2134911938303343</v>
      </c>
      <c r="M1172" s="15" t="s">
        <v>1681</v>
      </c>
      <c r="N1172" s="16">
        <v>0.11994993031493785</v>
      </c>
      <c r="O1172" s="10">
        <v>-0.92100000000000015</v>
      </c>
      <c r="P1172" s="10" t="s">
        <v>1646</v>
      </c>
      <c r="Q1172" s="10">
        <v>5.5</v>
      </c>
      <c r="R1172" s="10">
        <f t="shared" si="58"/>
        <v>0.74036268949424389</v>
      </c>
      <c r="S1172" s="10" t="s">
        <v>1666</v>
      </c>
    </row>
    <row r="1173" spans="1:21" x14ac:dyDescent="0.2">
      <c r="A1173" s="12">
        <v>439</v>
      </c>
      <c r="B1173" s="12" t="s">
        <v>15</v>
      </c>
      <c r="C1173" s="12" t="s">
        <v>16</v>
      </c>
      <c r="D1173" s="10" t="s">
        <v>160</v>
      </c>
      <c r="E1173" s="10" t="s">
        <v>161</v>
      </c>
      <c r="F1173" s="10" t="s">
        <v>506</v>
      </c>
      <c r="G1173" s="10" t="s">
        <v>969</v>
      </c>
      <c r="H1173" s="14">
        <v>19</v>
      </c>
      <c r="I1173" s="14">
        <v>1.2787536009528289</v>
      </c>
      <c r="J1173" s="14" t="s">
        <v>1666</v>
      </c>
      <c r="K1173" s="10">
        <v>48.04</v>
      </c>
      <c r="L1173" s="10">
        <v>1.6816029987308685</v>
      </c>
      <c r="M1173" s="15" t="s">
        <v>1681</v>
      </c>
      <c r="N1173" s="16">
        <v>3.4139999999999997E-2</v>
      </c>
      <c r="O1173" s="10">
        <v>-1.4667364832212852</v>
      </c>
      <c r="P1173" s="10" t="s">
        <v>1670</v>
      </c>
      <c r="Q1173" s="10">
        <v>4.87</v>
      </c>
      <c r="R1173" s="10">
        <f t="shared" si="58"/>
        <v>0.68752896121463436</v>
      </c>
      <c r="S1173" s="10" t="s">
        <v>1666</v>
      </c>
      <c r="T1173" s="10">
        <v>1.45</v>
      </c>
      <c r="U1173" s="10" t="s">
        <v>1665</v>
      </c>
    </row>
    <row r="1174" spans="1:21" x14ac:dyDescent="0.2">
      <c r="A1174" s="12">
        <v>1118</v>
      </c>
      <c r="B1174" s="12" t="s">
        <v>15</v>
      </c>
      <c r="C1174" s="12" t="s">
        <v>16</v>
      </c>
      <c r="D1174" s="10" t="s">
        <v>17</v>
      </c>
      <c r="E1174" s="10" t="s">
        <v>40</v>
      </c>
      <c r="F1174" s="10" t="s">
        <v>389</v>
      </c>
      <c r="G1174" s="10" t="s">
        <v>729</v>
      </c>
      <c r="H1174" s="14">
        <v>146</v>
      </c>
      <c r="I1174" s="14">
        <v>2.1643528557844371</v>
      </c>
      <c r="J1174" s="14" t="s">
        <v>1666</v>
      </c>
      <c r="K1174" s="10">
        <v>108.7</v>
      </c>
      <c r="L1174" s="10">
        <v>2.0362295440862948</v>
      </c>
      <c r="M1174" s="15" t="s">
        <v>1681</v>
      </c>
      <c r="N1174" s="10"/>
      <c r="O1174" s="10"/>
      <c r="Q1174" s="10">
        <v>3.63</v>
      </c>
      <c r="R1174" s="10">
        <f t="shared" si="58"/>
        <v>0.55990662503611255</v>
      </c>
      <c r="S1174" s="10" t="s">
        <v>1666</v>
      </c>
    </row>
    <row r="1175" spans="1:21" x14ac:dyDescent="0.2">
      <c r="A1175" s="12">
        <v>1128</v>
      </c>
      <c r="B1175" s="12" t="s">
        <v>15</v>
      </c>
      <c r="C1175" s="12" t="s">
        <v>56</v>
      </c>
      <c r="D1175" s="10" t="s">
        <v>57</v>
      </c>
      <c r="E1175" s="10" t="s">
        <v>58</v>
      </c>
      <c r="F1175" s="10" t="s">
        <v>753</v>
      </c>
      <c r="G1175" s="10" t="s">
        <v>1196</v>
      </c>
      <c r="H1175" s="14">
        <v>83.726464106344096</v>
      </c>
      <c r="I1175" s="14">
        <v>1.9228627506908129</v>
      </c>
      <c r="J1175" s="14" t="s">
        <v>1666</v>
      </c>
      <c r="K1175" s="10">
        <v>77.563999999999993</v>
      </c>
      <c r="L1175" s="10">
        <v>1.8896601976879137</v>
      </c>
      <c r="M1175" s="15" t="s">
        <v>1681</v>
      </c>
      <c r="N1175" s="10"/>
      <c r="O1175" s="10"/>
      <c r="Q1175" s="10">
        <v>13.8003322798517</v>
      </c>
      <c r="R1175" s="10">
        <f t="shared" si="58"/>
        <v>1.1398895433265073</v>
      </c>
      <c r="S1175" s="10" t="s">
        <v>1666</v>
      </c>
    </row>
    <row r="1176" spans="1:21" x14ac:dyDescent="0.2">
      <c r="A1176" s="12">
        <v>1129</v>
      </c>
      <c r="B1176" s="12" t="s">
        <v>15</v>
      </c>
      <c r="C1176" s="12" t="s">
        <v>56</v>
      </c>
      <c r="D1176" s="10" t="s">
        <v>57</v>
      </c>
      <c r="E1176" s="10" t="s">
        <v>58</v>
      </c>
      <c r="F1176" s="10" t="s">
        <v>753</v>
      </c>
      <c r="G1176" s="10" t="s">
        <v>1122</v>
      </c>
      <c r="H1176" s="14">
        <v>28.066379928507502</v>
      </c>
      <c r="I1176" s="14">
        <v>1.4481863998642011</v>
      </c>
      <c r="J1176" s="14" t="s">
        <v>1666</v>
      </c>
      <c r="K1176" s="10">
        <v>70.346999999999994</v>
      </c>
      <c r="L1176" s="10">
        <v>1.8472455813553199</v>
      </c>
      <c r="M1176" s="15" t="s">
        <v>1681</v>
      </c>
      <c r="N1176" s="10"/>
      <c r="O1176" s="10"/>
      <c r="Q1176" s="10">
        <v>7.07</v>
      </c>
      <c r="R1176" s="10">
        <f t="shared" si="58"/>
        <v>0.84941941379689945</v>
      </c>
      <c r="S1176" s="10" t="s">
        <v>1666</v>
      </c>
    </row>
    <row r="1177" spans="1:21" x14ac:dyDescent="0.2">
      <c r="A1177" s="12">
        <v>1130</v>
      </c>
      <c r="B1177" s="12" t="s">
        <v>15</v>
      </c>
      <c r="C1177" s="12" t="s">
        <v>56</v>
      </c>
      <c r="D1177" s="10" t="s">
        <v>57</v>
      </c>
      <c r="E1177" s="10" t="s">
        <v>58</v>
      </c>
      <c r="F1177" s="10" t="s">
        <v>753</v>
      </c>
      <c r="G1177" s="10" t="s">
        <v>1167</v>
      </c>
      <c r="H1177" s="14">
        <v>57.954999999999998</v>
      </c>
      <c r="I1177" s="14">
        <v>1.7630909101656407</v>
      </c>
      <c r="J1177" s="14" t="s">
        <v>1666</v>
      </c>
      <c r="K1177" s="10">
        <v>81.573999999999998</v>
      </c>
      <c r="L1177" s="10">
        <v>1.9115517585598958</v>
      </c>
      <c r="M1177" s="15" t="s">
        <v>1681</v>
      </c>
      <c r="N1177" s="10"/>
      <c r="O1177" s="10"/>
      <c r="Q1177" s="10">
        <v>9.3501825737697999</v>
      </c>
      <c r="R1177" s="10">
        <f t="shared" si="58"/>
        <v>0.97082009108713108</v>
      </c>
      <c r="S1177" s="10" t="s">
        <v>1666</v>
      </c>
      <c r="T1177" s="10">
        <v>2.73</v>
      </c>
      <c r="U1177" s="10" t="s">
        <v>1665</v>
      </c>
    </row>
    <row r="1178" spans="1:21" x14ac:dyDescent="0.2">
      <c r="A1178" s="12">
        <v>1131</v>
      </c>
      <c r="B1178" s="12" t="s">
        <v>15</v>
      </c>
      <c r="C1178" s="12" t="s">
        <v>56</v>
      </c>
      <c r="D1178" s="10" t="s">
        <v>57</v>
      </c>
      <c r="E1178" s="10" t="s">
        <v>58</v>
      </c>
      <c r="F1178" s="10" t="s">
        <v>753</v>
      </c>
      <c r="G1178" s="10" t="s">
        <v>1206</v>
      </c>
      <c r="H1178" s="14">
        <v>29.664999999999999</v>
      </c>
      <c r="I1178" s="14">
        <v>1.4722443526734725</v>
      </c>
      <c r="J1178" s="14" t="s">
        <v>1666</v>
      </c>
      <c r="K1178" s="10">
        <v>80.587000000000003</v>
      </c>
      <c r="L1178" s="10">
        <v>1.9062649886584102</v>
      </c>
      <c r="M1178" s="15" t="s">
        <v>1681</v>
      </c>
      <c r="N1178" s="10"/>
      <c r="O1178" s="10"/>
      <c r="Q1178" s="10">
        <v>17.899999999999999</v>
      </c>
      <c r="R1178" s="10">
        <f t="shared" si="58"/>
        <v>1.2528530309798931</v>
      </c>
      <c r="S1178" s="10" t="s">
        <v>1666</v>
      </c>
    </row>
    <row r="1179" spans="1:21" x14ac:dyDescent="0.2">
      <c r="A1179" s="12">
        <v>1132</v>
      </c>
      <c r="B1179" s="12" t="s">
        <v>15</v>
      </c>
      <c r="C1179" s="12" t="s">
        <v>56</v>
      </c>
      <c r="D1179" s="10" t="s">
        <v>57</v>
      </c>
      <c r="E1179" s="10" t="s">
        <v>58</v>
      </c>
      <c r="F1179" s="10" t="s">
        <v>753</v>
      </c>
      <c r="G1179" s="10" t="s">
        <v>1172</v>
      </c>
      <c r="H1179" s="14">
        <v>12.609</v>
      </c>
      <c r="I1179" s="14">
        <v>1.1006806447250994</v>
      </c>
      <c r="J1179" s="14" t="s">
        <v>1666</v>
      </c>
      <c r="K1179" s="10">
        <v>77.861000000000004</v>
      </c>
      <c r="L1179" s="10">
        <v>1.8913199772358933</v>
      </c>
      <c r="M1179" s="15" t="s">
        <v>1681</v>
      </c>
      <c r="N1179" s="10"/>
      <c r="O1179" s="10"/>
      <c r="Q1179" s="10">
        <v>9.8121317237913495</v>
      </c>
      <c r="R1179" s="10">
        <f t="shared" si="58"/>
        <v>0.9917633697964483</v>
      </c>
      <c r="S1179" s="10" t="s">
        <v>1666</v>
      </c>
    </row>
    <row r="1180" spans="1:21" x14ac:dyDescent="0.2">
      <c r="A1180" s="12">
        <v>1009</v>
      </c>
      <c r="B1180" s="12" t="s">
        <v>1132</v>
      </c>
      <c r="C1180" s="12" t="s">
        <v>56</v>
      </c>
      <c r="D1180" s="10" t="s">
        <v>606</v>
      </c>
      <c r="E1180" s="10" t="s">
        <v>1133</v>
      </c>
      <c r="F1180" s="10" t="s">
        <v>1241</v>
      </c>
      <c r="G1180" s="10" t="s">
        <v>1393</v>
      </c>
      <c r="H1180" s="14">
        <v>17.600000000000001</v>
      </c>
      <c r="I1180" s="14">
        <v>1.2455126678141499</v>
      </c>
      <c r="J1180" s="14" t="s">
        <v>1666</v>
      </c>
      <c r="K1180" s="10">
        <v>96</v>
      </c>
      <c r="L1180" s="10">
        <v>1.9822712330395684</v>
      </c>
      <c r="M1180" s="15" t="s">
        <v>1681</v>
      </c>
      <c r="N1180" s="10"/>
      <c r="O1180" s="10"/>
      <c r="Q1180" s="10">
        <v>2684</v>
      </c>
      <c r="R1180" s="10">
        <f t="shared" si="58"/>
        <v>3.4287825114969546</v>
      </c>
      <c r="S1180" s="10" t="s">
        <v>1666</v>
      </c>
    </row>
    <row r="1181" spans="1:21" x14ac:dyDescent="0.2">
      <c r="A1181" s="12">
        <v>724</v>
      </c>
      <c r="B1181" s="12" t="s">
        <v>15</v>
      </c>
      <c r="C1181" s="12" t="s">
        <v>16</v>
      </c>
      <c r="D1181" s="10" t="s">
        <v>17</v>
      </c>
      <c r="E1181" s="10" t="s">
        <v>40</v>
      </c>
      <c r="F1181" s="10" t="s">
        <v>461</v>
      </c>
      <c r="G1181" s="10" t="s">
        <v>625</v>
      </c>
      <c r="H1181" s="14">
        <v>782.8</v>
      </c>
      <c r="I1181" s="14">
        <v>2.8936508169859634</v>
      </c>
      <c r="J1181" s="14" t="s">
        <v>1666</v>
      </c>
      <c r="K1181" s="10">
        <v>122.2</v>
      </c>
      <c r="L1181" s="10">
        <v>2.0870712059065353</v>
      </c>
      <c r="M1181" s="15" t="s">
        <v>1681</v>
      </c>
      <c r="N1181" s="10"/>
      <c r="O1181" s="10"/>
      <c r="Q1181" s="10">
        <v>3</v>
      </c>
      <c r="R1181" s="10">
        <f t="shared" si="58"/>
        <v>0.47712125471966244</v>
      </c>
      <c r="S1181" s="10" t="s">
        <v>1666</v>
      </c>
    </row>
    <row r="1182" spans="1:21" x14ac:dyDescent="0.2">
      <c r="A1182" s="12">
        <v>346</v>
      </c>
      <c r="B1182" s="12" t="s">
        <v>15</v>
      </c>
      <c r="C1182" s="12" t="s">
        <v>16</v>
      </c>
      <c r="D1182" s="10" t="s">
        <v>160</v>
      </c>
      <c r="E1182" s="10" t="s">
        <v>444</v>
      </c>
      <c r="F1182" s="10" t="s">
        <v>797</v>
      </c>
      <c r="G1182" s="10" t="s">
        <v>826</v>
      </c>
      <c r="H1182" s="14">
        <v>196.32</v>
      </c>
      <c r="I1182" s="14">
        <v>2.292964545382929</v>
      </c>
      <c r="J1182" s="14" t="s">
        <v>1666</v>
      </c>
      <c r="K1182" s="10">
        <v>99.7</v>
      </c>
      <c r="L1182" s="10">
        <v>1.9986951583116557</v>
      </c>
      <c r="M1182" s="15" t="s">
        <v>1681</v>
      </c>
      <c r="N1182" s="16">
        <v>0.87096358995608059</v>
      </c>
      <c r="O1182" s="10">
        <v>-6.0000000000000026E-2</v>
      </c>
      <c r="P1182" s="10" t="s">
        <v>1646</v>
      </c>
      <c r="Q1182" s="10">
        <v>4</v>
      </c>
      <c r="R1182" s="10">
        <f t="shared" si="58"/>
        <v>0.6020599913279624</v>
      </c>
      <c r="S1182" s="10" t="s">
        <v>1666</v>
      </c>
    </row>
    <row r="1183" spans="1:21" x14ac:dyDescent="0.2">
      <c r="A1183" s="12">
        <v>308</v>
      </c>
      <c r="B1183" s="12" t="s">
        <v>15</v>
      </c>
      <c r="C1183" s="12" t="s">
        <v>16</v>
      </c>
      <c r="D1183" s="10" t="s">
        <v>160</v>
      </c>
      <c r="E1183" s="10" t="s">
        <v>161</v>
      </c>
      <c r="F1183" s="10" t="s">
        <v>658</v>
      </c>
      <c r="G1183" s="10" t="s">
        <v>1597</v>
      </c>
      <c r="H1183" s="14">
        <v>7.3</v>
      </c>
      <c r="I1183" s="14">
        <v>0.86332286012045589</v>
      </c>
      <c r="J1183" s="14" t="s">
        <v>1683</v>
      </c>
      <c r="K1183" s="10">
        <v>162.44999999999999</v>
      </c>
      <c r="L1183" s="10">
        <v>2.2107197156810017</v>
      </c>
      <c r="M1183" s="15" t="s">
        <v>1681</v>
      </c>
      <c r="N1183" s="16">
        <v>0.03</v>
      </c>
      <c r="O1183" s="10">
        <v>-1.5228787452803376</v>
      </c>
      <c r="P1183" s="10" t="s">
        <v>1683</v>
      </c>
      <c r="Q1183" s="10"/>
      <c r="R1183" s="10"/>
    </row>
    <row r="1184" spans="1:21" x14ac:dyDescent="0.2">
      <c r="A1184" s="12">
        <v>309</v>
      </c>
      <c r="B1184" s="12" t="s">
        <v>15</v>
      </c>
      <c r="C1184" s="12" t="s">
        <v>16</v>
      </c>
      <c r="D1184" s="10" t="s">
        <v>160</v>
      </c>
      <c r="E1184" s="10" t="s">
        <v>161</v>
      </c>
      <c r="F1184" s="10" t="s">
        <v>658</v>
      </c>
      <c r="G1184" s="10" t="s">
        <v>1598</v>
      </c>
      <c r="H1184" s="14">
        <v>7.7</v>
      </c>
      <c r="I1184" s="14">
        <v>0.88649072517248184</v>
      </c>
      <c r="J1184" s="14" t="s">
        <v>1649</v>
      </c>
      <c r="K1184" s="10">
        <v>183.31</v>
      </c>
      <c r="L1184" s="10">
        <v>2.2631861574137053</v>
      </c>
      <c r="M1184" s="15" t="s">
        <v>1681</v>
      </c>
      <c r="N1184" s="10"/>
      <c r="O1184" s="10"/>
      <c r="Q1184" s="10"/>
      <c r="R1184" s="10"/>
      <c r="T1184" s="11"/>
    </row>
    <row r="1185" spans="1:21" x14ac:dyDescent="0.2">
      <c r="A1185" s="12">
        <v>440</v>
      </c>
      <c r="B1185" s="12" t="s">
        <v>15</v>
      </c>
      <c r="C1185" s="12" t="s">
        <v>16</v>
      </c>
      <c r="D1185" s="10" t="s">
        <v>160</v>
      </c>
      <c r="E1185" s="10" t="s">
        <v>161</v>
      </c>
      <c r="F1185" s="10" t="s">
        <v>427</v>
      </c>
      <c r="G1185" s="10" t="s">
        <v>925</v>
      </c>
      <c r="H1185" s="14">
        <v>19.2</v>
      </c>
      <c r="I1185" s="14">
        <v>1.2833012287035497</v>
      </c>
      <c r="J1185" s="14" t="s">
        <v>1666</v>
      </c>
      <c r="K1185" s="10">
        <v>187.74</v>
      </c>
      <c r="L1185" s="10">
        <v>2.273556813529837</v>
      </c>
      <c r="M1185" s="15" t="s">
        <v>1681</v>
      </c>
      <c r="N1185" s="16">
        <v>0.19998618696327441</v>
      </c>
      <c r="O1185" s="10">
        <v>-0.69899999999999995</v>
      </c>
      <c r="P1185" s="10" t="s">
        <v>1646</v>
      </c>
      <c r="Q1185" s="10">
        <v>4.5</v>
      </c>
      <c r="R1185" s="10">
        <f t="shared" ref="R1185:R1201" si="59">LOG10(Q1185)</f>
        <v>0.65321251377534373</v>
      </c>
      <c r="S1185" s="10" t="s">
        <v>1666</v>
      </c>
      <c r="T1185" s="10">
        <v>1.36</v>
      </c>
      <c r="U1185" s="10" t="s">
        <v>1665</v>
      </c>
    </row>
    <row r="1186" spans="1:21" x14ac:dyDescent="0.2">
      <c r="A1186" s="12">
        <v>270</v>
      </c>
      <c r="B1186" s="12" t="s">
        <v>15</v>
      </c>
      <c r="C1186" s="12" t="s">
        <v>16</v>
      </c>
      <c r="D1186" s="10" t="s">
        <v>160</v>
      </c>
      <c r="E1186" s="10" t="s">
        <v>161</v>
      </c>
      <c r="F1186" s="10" t="s">
        <v>427</v>
      </c>
      <c r="G1186" s="10" t="s">
        <v>1015</v>
      </c>
      <c r="H1186" s="14">
        <v>19.8</v>
      </c>
      <c r="I1186" s="14">
        <v>1.2966651902615312</v>
      </c>
      <c r="J1186" s="14" t="s">
        <v>1671</v>
      </c>
      <c r="K1186" s="10">
        <v>103.68</v>
      </c>
      <c r="L1186" s="10">
        <v>2.0156949885265183</v>
      </c>
      <c r="M1186" s="15" t="s">
        <v>1681</v>
      </c>
      <c r="N1186" s="16">
        <v>0.20699999999999999</v>
      </c>
      <c r="O1186" s="10">
        <v>-0.68402965454308229</v>
      </c>
      <c r="P1186" s="10" t="s">
        <v>1671</v>
      </c>
      <c r="Q1186" s="10">
        <v>5.0000000000000018</v>
      </c>
      <c r="R1186" s="10">
        <f t="shared" si="59"/>
        <v>0.69897000433601897</v>
      </c>
      <c r="S1186" s="10" t="s">
        <v>1658</v>
      </c>
    </row>
    <row r="1187" spans="1:21" x14ac:dyDescent="0.2">
      <c r="A1187" s="12">
        <v>441</v>
      </c>
      <c r="B1187" s="12" t="s">
        <v>15</v>
      </c>
      <c r="C1187" s="12" t="s">
        <v>16</v>
      </c>
      <c r="D1187" s="10" t="s">
        <v>160</v>
      </c>
      <c r="E1187" s="10" t="s">
        <v>161</v>
      </c>
      <c r="F1187" s="10" t="s">
        <v>427</v>
      </c>
      <c r="G1187" s="10" t="s">
        <v>939</v>
      </c>
      <c r="H1187" s="14">
        <v>21.42</v>
      </c>
      <c r="I1187" s="14">
        <v>1.3308194664958368</v>
      </c>
      <c r="J1187" s="14" t="s">
        <v>1670</v>
      </c>
      <c r="K1187" s="10">
        <v>168.32</v>
      </c>
      <c r="L1187" s="10">
        <v>2.2261357224736451</v>
      </c>
      <c r="M1187" s="15" t="s">
        <v>1681</v>
      </c>
      <c r="N1187" s="16">
        <v>3.0200000000000001E-2</v>
      </c>
      <c r="O1187" s="10">
        <v>-1.5199930570428493</v>
      </c>
      <c r="P1187" s="10" t="s">
        <v>1670</v>
      </c>
      <c r="Q1187" s="10">
        <v>4.5000000000000018</v>
      </c>
      <c r="R1187" s="10">
        <f t="shared" si="59"/>
        <v>0.65321251377534384</v>
      </c>
      <c r="S1187" s="10" t="s">
        <v>1658</v>
      </c>
      <c r="T1187" s="10">
        <v>1.32</v>
      </c>
      <c r="U1187" s="10" t="s">
        <v>1665</v>
      </c>
    </row>
    <row r="1188" spans="1:21" x14ac:dyDescent="0.2">
      <c r="A1188" s="12">
        <v>645</v>
      </c>
      <c r="B1188" s="12" t="s">
        <v>15</v>
      </c>
      <c r="C1188" s="12" t="s">
        <v>16</v>
      </c>
      <c r="D1188" s="10" t="s">
        <v>17</v>
      </c>
      <c r="E1188" s="10" t="s">
        <v>82</v>
      </c>
      <c r="F1188" s="10" t="s">
        <v>102</v>
      </c>
      <c r="G1188" s="10" t="s">
        <v>241</v>
      </c>
      <c r="H1188" s="14">
        <v>12104.56</v>
      </c>
      <c r="I1188" s="14">
        <v>4.0829490074873727</v>
      </c>
      <c r="J1188" s="14" t="s">
        <v>1666</v>
      </c>
      <c r="K1188" s="10">
        <v>64.87</v>
      </c>
      <c r="L1188" s="10">
        <v>1.8120438979302267</v>
      </c>
      <c r="M1188" s="15" t="s">
        <v>1640</v>
      </c>
      <c r="N1188" s="16">
        <v>11.142945335917299</v>
      </c>
      <c r="O1188" s="10">
        <v>1.0469999999999999</v>
      </c>
      <c r="P1188" s="10" t="s">
        <v>1646</v>
      </c>
      <c r="Q1188" s="10">
        <v>1.02</v>
      </c>
      <c r="R1188" s="10">
        <f t="shared" si="59"/>
        <v>8.6001717619175692E-3</v>
      </c>
      <c r="S1188" s="10" t="s">
        <v>1666</v>
      </c>
    </row>
    <row r="1189" spans="1:21" x14ac:dyDescent="0.2">
      <c r="A1189" s="12">
        <v>158</v>
      </c>
      <c r="B1189" s="12" t="s">
        <v>15</v>
      </c>
      <c r="C1189" s="12" t="s">
        <v>16</v>
      </c>
      <c r="D1189" s="10" t="s">
        <v>160</v>
      </c>
      <c r="E1189" s="10" t="s">
        <v>161</v>
      </c>
      <c r="F1189" s="10" t="s">
        <v>574</v>
      </c>
      <c r="G1189" s="10" t="s">
        <v>578</v>
      </c>
      <c r="H1189" s="14">
        <v>13.23</v>
      </c>
      <c r="I1189" s="14">
        <v>1.121559844187501</v>
      </c>
      <c r="J1189" s="14" t="s">
        <v>1666</v>
      </c>
      <c r="K1189" s="10">
        <v>95.6</v>
      </c>
      <c r="L1189" s="10">
        <v>1.9804578922761</v>
      </c>
      <c r="M1189" s="15" t="s">
        <v>1681</v>
      </c>
      <c r="N1189" s="16">
        <v>0.36982817978026616</v>
      </c>
      <c r="O1189" s="10">
        <v>-0.43200000000000005</v>
      </c>
      <c r="P1189" s="10" t="s">
        <v>1646</v>
      </c>
      <c r="Q1189" s="10">
        <v>2.7</v>
      </c>
      <c r="R1189" s="10">
        <f t="shared" si="59"/>
        <v>0.43136376415898736</v>
      </c>
      <c r="S1189" s="10" t="s">
        <v>1666</v>
      </c>
    </row>
    <row r="1190" spans="1:21" x14ac:dyDescent="0.2">
      <c r="A1190" s="12">
        <v>208</v>
      </c>
      <c r="B1190" s="12" t="s">
        <v>15</v>
      </c>
      <c r="C1190" s="12" t="s">
        <v>16</v>
      </c>
      <c r="D1190" s="10" t="s">
        <v>160</v>
      </c>
      <c r="E1190" s="10" t="s">
        <v>161</v>
      </c>
      <c r="F1190" s="10" t="s">
        <v>588</v>
      </c>
      <c r="G1190" s="10" t="s">
        <v>589</v>
      </c>
      <c r="H1190" s="14">
        <v>10.7</v>
      </c>
      <c r="I1190" s="14">
        <v>1.0293837776852097</v>
      </c>
      <c r="J1190" s="14" t="s">
        <v>1671</v>
      </c>
      <c r="K1190" s="10">
        <v>127.83</v>
      </c>
      <c r="L1190" s="10">
        <v>2.1066327889201157</v>
      </c>
      <c r="M1190" s="15" t="s">
        <v>1681</v>
      </c>
      <c r="N1190" s="16">
        <v>7.4999999999999997E-2</v>
      </c>
      <c r="O1190" s="10">
        <v>-1.1249387366082999</v>
      </c>
      <c r="P1190" s="10" t="s">
        <v>1671</v>
      </c>
      <c r="Q1190" s="10">
        <v>2.8000000000000003</v>
      </c>
      <c r="R1190" s="10">
        <f t="shared" si="59"/>
        <v>0.44715803134221926</v>
      </c>
      <c r="S1190" s="10" t="s">
        <v>1658</v>
      </c>
      <c r="T1190" s="10">
        <v>1.5</v>
      </c>
      <c r="U1190" s="10" t="s">
        <v>1665</v>
      </c>
    </row>
    <row r="1191" spans="1:21" x14ac:dyDescent="0.2">
      <c r="A1191" s="12">
        <v>442</v>
      </c>
      <c r="B1191" s="12" t="s">
        <v>15</v>
      </c>
      <c r="C1191" s="12" t="s">
        <v>16</v>
      </c>
      <c r="D1191" s="10" t="s">
        <v>160</v>
      </c>
      <c r="E1191" s="10" t="s">
        <v>161</v>
      </c>
      <c r="F1191" s="10" t="s">
        <v>588</v>
      </c>
      <c r="G1191" s="10" t="s">
        <v>755</v>
      </c>
      <c r="H1191" s="14">
        <v>21</v>
      </c>
      <c r="I1191" s="14">
        <v>1.3222192947339193</v>
      </c>
      <c r="J1191" s="14" t="s">
        <v>1666</v>
      </c>
      <c r="K1191" s="10">
        <v>209.54</v>
      </c>
      <c r="L1191" s="10">
        <v>2.3212669395747887</v>
      </c>
      <c r="M1191" s="15" t="s">
        <v>1681</v>
      </c>
      <c r="N1191" s="16">
        <v>0.23014418174085077</v>
      </c>
      <c r="O1191" s="10">
        <v>-0.63800000000000012</v>
      </c>
      <c r="P1191" s="10" t="s">
        <v>1646</v>
      </c>
      <c r="Q1191" s="10">
        <v>3.81</v>
      </c>
      <c r="R1191" s="10">
        <f t="shared" si="59"/>
        <v>0.58092497567561929</v>
      </c>
      <c r="S1191" s="10" t="s">
        <v>1666</v>
      </c>
      <c r="T1191" s="10">
        <v>1.48</v>
      </c>
      <c r="U1191" s="10" t="s">
        <v>1665</v>
      </c>
    </row>
    <row r="1192" spans="1:21" x14ac:dyDescent="0.2">
      <c r="A1192" s="12">
        <v>443</v>
      </c>
      <c r="B1192" s="12" t="s">
        <v>15</v>
      </c>
      <c r="C1192" s="12" t="s">
        <v>16</v>
      </c>
      <c r="D1192" s="10" t="s">
        <v>160</v>
      </c>
      <c r="E1192" s="10" t="s">
        <v>161</v>
      </c>
      <c r="F1192" s="10" t="s">
        <v>588</v>
      </c>
      <c r="G1192" s="10" t="s">
        <v>726</v>
      </c>
      <c r="H1192" s="14">
        <v>11.65</v>
      </c>
      <c r="I1192" s="14">
        <v>1.0663259253620379</v>
      </c>
      <c r="J1192" s="14" t="s">
        <v>1666</v>
      </c>
      <c r="K1192" s="10">
        <v>248.32</v>
      </c>
      <c r="L1192" s="10">
        <v>2.3950116995780943</v>
      </c>
      <c r="M1192" s="15" t="s">
        <v>1681</v>
      </c>
      <c r="N1192" s="16">
        <v>0.14996848355023734</v>
      </c>
      <c r="O1192" s="10">
        <v>-0.82400000000000007</v>
      </c>
      <c r="P1192" s="10" t="s">
        <v>1646</v>
      </c>
      <c r="Q1192" s="10">
        <v>3.6</v>
      </c>
      <c r="R1192" s="10">
        <f t="shared" si="59"/>
        <v>0.55630250076728727</v>
      </c>
      <c r="S1192" s="10" t="s">
        <v>1666</v>
      </c>
    </row>
    <row r="1193" spans="1:21" x14ac:dyDescent="0.2">
      <c r="A1193" s="12">
        <v>762</v>
      </c>
      <c r="B1193" s="12" t="s">
        <v>15</v>
      </c>
      <c r="C1193" s="12" t="s">
        <v>16</v>
      </c>
      <c r="D1193" s="10" t="s">
        <v>17</v>
      </c>
      <c r="E1193" s="10" t="s">
        <v>647</v>
      </c>
      <c r="F1193" s="10" t="s">
        <v>648</v>
      </c>
      <c r="G1193" s="10" t="s">
        <v>649</v>
      </c>
      <c r="H1193" s="14">
        <v>294</v>
      </c>
      <c r="I1193" s="14">
        <v>2.4683473304121573</v>
      </c>
      <c r="J1193" s="14" t="s">
        <v>1666</v>
      </c>
      <c r="K1193" s="10">
        <v>64</v>
      </c>
      <c r="L1193" s="10">
        <v>1.8061799739838871</v>
      </c>
      <c r="M1193" s="15" t="s">
        <v>1681</v>
      </c>
      <c r="N1193" s="10"/>
      <c r="O1193" s="10"/>
      <c r="Q1193" s="10">
        <v>3.14</v>
      </c>
      <c r="R1193" s="10">
        <f t="shared" si="59"/>
        <v>0.49692964807321494</v>
      </c>
      <c r="S1193" s="10" t="s">
        <v>1666</v>
      </c>
      <c r="T1193" s="10">
        <v>5.03</v>
      </c>
      <c r="U1193" s="10" t="s">
        <v>1665</v>
      </c>
    </row>
    <row r="1194" spans="1:21" x14ac:dyDescent="0.2">
      <c r="A1194" s="12">
        <v>444</v>
      </c>
      <c r="B1194" s="12" t="s">
        <v>15</v>
      </c>
      <c r="C1194" s="12" t="s">
        <v>16</v>
      </c>
      <c r="D1194" s="10" t="s">
        <v>160</v>
      </c>
      <c r="E1194" s="10" t="s">
        <v>161</v>
      </c>
      <c r="F1194" s="10" t="s">
        <v>427</v>
      </c>
      <c r="G1194" s="10" t="s">
        <v>896</v>
      </c>
      <c r="H1194" s="14">
        <v>10</v>
      </c>
      <c r="I1194" s="14">
        <v>1</v>
      </c>
      <c r="J1194" s="14" t="s">
        <v>1666</v>
      </c>
      <c r="K1194" s="10">
        <v>271.75</v>
      </c>
      <c r="L1194" s="10">
        <v>2.4341695527583322</v>
      </c>
      <c r="M1194" s="15" t="s">
        <v>1681</v>
      </c>
      <c r="N1194" s="16">
        <v>0.1852</v>
      </c>
      <c r="O1194" s="10">
        <v>-0.73235901765408451</v>
      </c>
      <c r="P1194" s="10" t="s">
        <v>1670</v>
      </c>
      <c r="Q1194" s="10">
        <v>4.4050000000000002</v>
      </c>
      <c r="R1194" s="10">
        <f t="shared" si="59"/>
        <v>0.64394591274806678</v>
      </c>
      <c r="S1194" s="10" t="s">
        <v>1666</v>
      </c>
    </row>
    <row r="1195" spans="1:21" x14ac:dyDescent="0.2">
      <c r="A1195" s="12">
        <v>445</v>
      </c>
      <c r="B1195" s="12" t="s">
        <v>15</v>
      </c>
      <c r="C1195" s="12" t="s">
        <v>16</v>
      </c>
      <c r="D1195" s="10" t="s">
        <v>160</v>
      </c>
      <c r="E1195" s="10" t="s">
        <v>161</v>
      </c>
      <c r="F1195" s="10" t="s">
        <v>427</v>
      </c>
      <c r="G1195" s="10" t="s">
        <v>827</v>
      </c>
      <c r="H1195" s="14">
        <v>9.0500000000000007</v>
      </c>
      <c r="I1195" s="14">
        <v>0.9566485792052033</v>
      </c>
      <c r="J1195" s="14" t="s">
        <v>1666</v>
      </c>
      <c r="K1195" s="10">
        <v>247.23</v>
      </c>
      <c r="L1195" s="10">
        <v>2.3931011688598867</v>
      </c>
      <c r="M1195" s="15" t="s">
        <v>1681</v>
      </c>
      <c r="N1195" s="16">
        <v>0.1</v>
      </c>
      <c r="O1195" s="10">
        <v>-1</v>
      </c>
      <c r="P1195" s="10" t="s">
        <v>1646</v>
      </c>
      <c r="Q1195" s="10">
        <v>4</v>
      </c>
      <c r="R1195" s="10">
        <f t="shared" si="59"/>
        <v>0.6020599913279624</v>
      </c>
      <c r="S1195" s="10" t="s">
        <v>1666</v>
      </c>
    </row>
    <row r="1196" spans="1:21" x14ac:dyDescent="0.2">
      <c r="A1196" s="12">
        <v>446</v>
      </c>
      <c r="B1196" s="12" t="s">
        <v>15</v>
      </c>
      <c r="C1196" s="12" t="s">
        <v>16</v>
      </c>
      <c r="D1196" s="10" t="s">
        <v>160</v>
      </c>
      <c r="E1196" s="10" t="s">
        <v>161</v>
      </c>
      <c r="F1196" s="10" t="s">
        <v>427</v>
      </c>
      <c r="G1196" s="10" t="s">
        <v>828</v>
      </c>
      <c r="H1196" s="14">
        <v>9.7449999999999992</v>
      </c>
      <c r="I1196" s="14">
        <v>0.98878184345364017</v>
      </c>
      <c r="J1196" s="14" t="s">
        <v>1666</v>
      </c>
      <c r="K1196" s="10">
        <v>273.37</v>
      </c>
      <c r="L1196" s="10">
        <v>2.436750852772652</v>
      </c>
      <c r="M1196" s="15" t="s">
        <v>1681</v>
      </c>
      <c r="N1196" s="16">
        <v>3.9994474976109751E-2</v>
      </c>
      <c r="O1196" s="10">
        <v>-1.3979999999999999</v>
      </c>
      <c r="P1196" s="10" t="s">
        <v>1646</v>
      </c>
      <c r="Q1196" s="10">
        <v>4</v>
      </c>
      <c r="R1196" s="10">
        <f t="shared" si="59"/>
        <v>0.6020599913279624</v>
      </c>
      <c r="S1196" s="10" t="s">
        <v>1666</v>
      </c>
    </row>
    <row r="1197" spans="1:21" x14ac:dyDescent="0.2">
      <c r="A1197" s="12">
        <v>447</v>
      </c>
      <c r="B1197" s="12" t="s">
        <v>15</v>
      </c>
      <c r="C1197" s="12" t="s">
        <v>16</v>
      </c>
      <c r="D1197" s="10" t="s">
        <v>160</v>
      </c>
      <c r="E1197" s="10" t="s">
        <v>161</v>
      </c>
      <c r="F1197" s="10" t="s">
        <v>427</v>
      </c>
      <c r="G1197" s="10" t="s">
        <v>829</v>
      </c>
      <c r="H1197" s="14">
        <v>9.3000000000000007</v>
      </c>
      <c r="I1197" s="14">
        <v>0.96848294855393513</v>
      </c>
      <c r="J1197" s="14" t="s">
        <v>1666</v>
      </c>
      <c r="K1197" s="10">
        <v>243.27</v>
      </c>
      <c r="L1197" s="10">
        <v>2.3860885551380502</v>
      </c>
      <c r="M1197" s="15" t="s">
        <v>1681</v>
      </c>
      <c r="N1197" s="16">
        <v>7.9983425500702809E-2</v>
      </c>
      <c r="O1197" s="10">
        <v>-1.0970000000000002</v>
      </c>
      <c r="P1197" s="10" t="s">
        <v>1646</v>
      </c>
      <c r="Q1197" s="10">
        <v>4</v>
      </c>
      <c r="R1197" s="10">
        <f t="shared" si="59"/>
        <v>0.6020599913279624</v>
      </c>
      <c r="S1197" s="10" t="s">
        <v>1666</v>
      </c>
    </row>
    <row r="1198" spans="1:21" x14ac:dyDescent="0.2">
      <c r="A1198" s="12">
        <v>448</v>
      </c>
      <c r="B1198" s="12" t="s">
        <v>15</v>
      </c>
      <c r="C1198" s="12" t="s">
        <v>16</v>
      </c>
      <c r="D1198" s="10" t="s">
        <v>160</v>
      </c>
      <c r="E1198" s="10" t="s">
        <v>161</v>
      </c>
      <c r="F1198" s="10" t="s">
        <v>427</v>
      </c>
      <c r="G1198" s="10" t="s">
        <v>830</v>
      </c>
      <c r="H1198" s="14">
        <v>10.65</v>
      </c>
      <c r="I1198" s="14">
        <v>1.0273496077747566</v>
      </c>
      <c r="J1198" s="14" t="s">
        <v>1666</v>
      </c>
      <c r="K1198" s="10">
        <v>245.08</v>
      </c>
      <c r="L1198" s="10">
        <v>2.3893078716599163</v>
      </c>
      <c r="M1198" s="15" t="s">
        <v>1681</v>
      </c>
      <c r="N1198" s="16">
        <v>0.1</v>
      </c>
      <c r="O1198" s="10">
        <v>-1</v>
      </c>
      <c r="P1198" s="10" t="s">
        <v>1646</v>
      </c>
      <c r="Q1198" s="10">
        <v>4</v>
      </c>
      <c r="R1198" s="10">
        <f t="shared" si="59"/>
        <v>0.6020599913279624</v>
      </c>
      <c r="S1198" s="10" t="s">
        <v>1666</v>
      </c>
    </row>
    <row r="1199" spans="1:21" x14ac:dyDescent="0.2">
      <c r="A1199" s="12">
        <v>449</v>
      </c>
      <c r="B1199" s="12" t="s">
        <v>15</v>
      </c>
      <c r="C1199" s="12" t="s">
        <v>16</v>
      </c>
      <c r="D1199" s="10" t="s">
        <v>160</v>
      </c>
      <c r="E1199" s="10" t="s">
        <v>161</v>
      </c>
      <c r="F1199" s="10" t="s">
        <v>427</v>
      </c>
      <c r="G1199" s="10" t="s">
        <v>831</v>
      </c>
      <c r="H1199" s="14">
        <v>8.25</v>
      </c>
      <c r="I1199" s="14">
        <v>0.91645394854992512</v>
      </c>
      <c r="J1199" s="14" t="s">
        <v>1666</v>
      </c>
      <c r="K1199" s="10">
        <v>247.58</v>
      </c>
      <c r="L1199" s="10">
        <v>2.393715558601472</v>
      </c>
      <c r="M1199" s="15" t="s">
        <v>1681</v>
      </c>
      <c r="N1199" s="16">
        <v>0.27989813196343621</v>
      </c>
      <c r="O1199" s="10">
        <v>-0.55300000000000005</v>
      </c>
      <c r="P1199" s="10" t="s">
        <v>1646</v>
      </c>
      <c r="Q1199" s="10">
        <v>4</v>
      </c>
      <c r="R1199" s="10">
        <f t="shared" si="59"/>
        <v>0.6020599913279624</v>
      </c>
      <c r="S1199" s="10" t="s">
        <v>1666</v>
      </c>
      <c r="T1199" s="10">
        <v>1.31</v>
      </c>
      <c r="U1199" s="10" t="s">
        <v>1665</v>
      </c>
    </row>
    <row r="1200" spans="1:21" x14ac:dyDescent="0.2">
      <c r="A1200" s="12">
        <v>450</v>
      </c>
      <c r="B1200" s="12" t="s">
        <v>15</v>
      </c>
      <c r="C1200" s="12" t="s">
        <v>16</v>
      </c>
      <c r="D1200" s="10" t="s">
        <v>160</v>
      </c>
      <c r="E1200" s="10" t="s">
        <v>161</v>
      </c>
      <c r="F1200" s="10" t="s">
        <v>427</v>
      </c>
      <c r="G1200" s="10" t="s">
        <v>832</v>
      </c>
      <c r="H1200" s="14">
        <v>8.6999999999999993</v>
      </c>
      <c r="I1200" s="14">
        <v>0.93951925261861846</v>
      </c>
      <c r="J1200" s="14" t="s">
        <v>1666</v>
      </c>
      <c r="K1200" s="10">
        <v>269.64</v>
      </c>
      <c r="L1200" s="10">
        <v>2.4307843184667539</v>
      </c>
      <c r="M1200" s="15" t="s">
        <v>1681</v>
      </c>
      <c r="N1200" s="16">
        <v>0.10990058394325206</v>
      </c>
      <c r="O1200" s="10">
        <v>-0.95900000000000019</v>
      </c>
      <c r="P1200" s="10" t="s">
        <v>1646</v>
      </c>
      <c r="Q1200" s="10">
        <v>4</v>
      </c>
      <c r="R1200" s="10">
        <f t="shared" si="59"/>
        <v>0.6020599913279624</v>
      </c>
      <c r="S1200" s="10" t="s">
        <v>1666</v>
      </c>
    </row>
    <row r="1201" spans="1:21" x14ac:dyDescent="0.2">
      <c r="A1201" s="12">
        <v>451</v>
      </c>
      <c r="B1201" s="12" t="s">
        <v>15</v>
      </c>
      <c r="C1201" s="12" t="s">
        <v>16</v>
      </c>
      <c r="D1201" s="10" t="s">
        <v>160</v>
      </c>
      <c r="E1201" s="10" t="s">
        <v>161</v>
      </c>
      <c r="F1201" s="10" t="s">
        <v>628</v>
      </c>
      <c r="G1201" s="10" t="s">
        <v>898</v>
      </c>
      <c r="H1201" s="14">
        <v>28.574999999999999</v>
      </c>
      <c r="I1201" s="14">
        <v>1.4559862390673193</v>
      </c>
      <c r="J1201" s="14" t="s">
        <v>1666</v>
      </c>
      <c r="K1201" s="10">
        <v>124.86</v>
      </c>
      <c r="L1201" s="10">
        <v>2.0964233305952704</v>
      </c>
      <c r="M1201" s="15" t="s">
        <v>1681</v>
      </c>
      <c r="N1201" s="16">
        <v>0.26485001386067003</v>
      </c>
      <c r="O1201" s="10">
        <v>-0.57700000000000007</v>
      </c>
      <c r="P1201" s="10" t="s">
        <v>1646</v>
      </c>
      <c r="Q1201" s="10">
        <v>4.41</v>
      </c>
      <c r="R1201" s="10">
        <f t="shared" si="59"/>
        <v>0.6444385894678385</v>
      </c>
      <c r="S1201" s="10" t="s">
        <v>1666</v>
      </c>
      <c r="T1201" s="10">
        <v>1.28</v>
      </c>
      <c r="U1201" s="10" t="s">
        <v>1665</v>
      </c>
    </row>
    <row r="1202" spans="1:21" x14ac:dyDescent="0.2">
      <c r="A1202" s="12">
        <v>986</v>
      </c>
      <c r="B1202" s="12" t="s">
        <v>15</v>
      </c>
      <c r="C1202" s="12" t="s">
        <v>56</v>
      </c>
      <c r="D1202" s="10" t="s">
        <v>57</v>
      </c>
      <c r="E1202" s="10" t="s">
        <v>58</v>
      </c>
      <c r="F1202" s="10" t="s">
        <v>1092</v>
      </c>
      <c r="G1202" s="10" t="s">
        <v>1599</v>
      </c>
      <c r="H1202" s="14">
        <v>48.197389881256399</v>
      </c>
      <c r="I1202" s="14">
        <v>1.6830235197562613</v>
      </c>
      <c r="J1202" s="14" t="s">
        <v>1666</v>
      </c>
      <c r="K1202" s="10">
        <v>117.76</v>
      </c>
      <c r="L1202" s="10">
        <v>2.0709977969934235</v>
      </c>
      <c r="M1202" s="15" t="s">
        <v>1681</v>
      </c>
      <c r="N1202" s="16">
        <v>0.15</v>
      </c>
      <c r="O1202" s="10">
        <v>-0.82390874094431876</v>
      </c>
      <c r="P1202" s="18" t="s">
        <v>1674</v>
      </c>
      <c r="Q1202" s="10"/>
      <c r="R1202" s="10"/>
    </row>
    <row r="1203" spans="1:21" x14ac:dyDescent="0.2">
      <c r="A1203" s="12">
        <v>1232</v>
      </c>
      <c r="B1203" s="12" t="s">
        <v>15</v>
      </c>
      <c r="C1203" s="12" t="s">
        <v>56</v>
      </c>
      <c r="D1203" s="10" t="s">
        <v>57</v>
      </c>
      <c r="E1203" s="10" t="s">
        <v>510</v>
      </c>
      <c r="F1203" s="10" t="s">
        <v>511</v>
      </c>
      <c r="G1203" s="10" t="s">
        <v>512</v>
      </c>
      <c r="H1203" s="14">
        <v>1100.91376729534</v>
      </c>
      <c r="I1203" s="14">
        <v>3.04175330275516</v>
      </c>
      <c r="J1203" s="14" t="s">
        <v>1666</v>
      </c>
      <c r="K1203" s="10">
        <v>71.33</v>
      </c>
      <c r="L1203" s="10">
        <v>1.8532722240206831</v>
      </c>
      <c r="M1203" s="15" t="s">
        <v>1681</v>
      </c>
      <c r="N1203" s="10"/>
      <c r="O1203" s="10"/>
      <c r="Q1203" s="10">
        <v>2.4</v>
      </c>
      <c r="R1203" s="10">
        <f>LOG10(Q1203)</f>
        <v>0.38021124171160603</v>
      </c>
      <c r="S1203" s="10" t="s">
        <v>1666</v>
      </c>
      <c r="T1203" s="10">
        <v>2.35</v>
      </c>
      <c r="U1203" s="10" t="s">
        <v>1665</v>
      </c>
    </row>
    <row r="1204" spans="1:21" x14ac:dyDescent="0.2">
      <c r="A1204" s="12">
        <v>810</v>
      </c>
      <c r="B1204" s="12" t="s">
        <v>15</v>
      </c>
      <c r="C1204" s="12" t="s">
        <v>16</v>
      </c>
      <c r="D1204" s="10" t="s">
        <v>17</v>
      </c>
      <c r="E1204" s="10" t="s">
        <v>40</v>
      </c>
      <c r="F1204" s="10" t="s">
        <v>389</v>
      </c>
      <c r="G1204" s="10" t="s">
        <v>1045</v>
      </c>
      <c r="H1204" s="14">
        <v>110.65</v>
      </c>
      <c r="I1204" s="14">
        <v>2.0439514182632768</v>
      </c>
      <c r="J1204" s="14" t="s">
        <v>1666</v>
      </c>
      <c r="K1204" s="10">
        <v>87</v>
      </c>
      <c r="L1204" s="10">
        <v>1.9395192526186185</v>
      </c>
      <c r="M1204" s="15" t="s">
        <v>1681</v>
      </c>
      <c r="N1204" s="16">
        <v>1.7298163592151017</v>
      </c>
      <c r="O1204" s="10">
        <v>0.23800000000000004</v>
      </c>
      <c r="P1204" s="10" t="s">
        <v>1646</v>
      </c>
      <c r="Q1204" s="10">
        <v>5.44</v>
      </c>
      <c r="R1204" s="10">
        <f>LOG10(Q1204)</f>
        <v>0.73559889969817993</v>
      </c>
      <c r="S1204" s="10" t="s">
        <v>1666</v>
      </c>
      <c r="T1204" s="10">
        <v>3.96</v>
      </c>
      <c r="U1204" s="10" t="s">
        <v>1665</v>
      </c>
    </row>
    <row r="1205" spans="1:21" x14ac:dyDescent="0.2">
      <c r="A1205" s="12">
        <v>1363</v>
      </c>
      <c r="B1205" s="12" t="s">
        <v>15</v>
      </c>
      <c r="C1205" s="12" t="s">
        <v>16</v>
      </c>
      <c r="D1205" s="10" t="s">
        <v>160</v>
      </c>
      <c r="E1205" s="10" t="s">
        <v>161</v>
      </c>
      <c r="F1205" s="10" t="s">
        <v>1129</v>
      </c>
      <c r="G1205" s="10" t="s">
        <v>1130</v>
      </c>
      <c r="H1205" s="14">
        <v>20.37</v>
      </c>
      <c r="I1205" s="14">
        <v>1.3089910290001641</v>
      </c>
      <c r="J1205" s="14" t="s">
        <v>1666</v>
      </c>
      <c r="K1205" s="10">
        <v>82.04</v>
      </c>
      <c r="L1205" s="10">
        <v>1.9140256516963288</v>
      </c>
      <c r="M1205" s="15" t="s">
        <v>1681</v>
      </c>
      <c r="N1205" s="10"/>
      <c r="O1205" s="10"/>
      <c r="Q1205" s="10">
        <v>7.4</v>
      </c>
      <c r="R1205" s="10">
        <f>LOG10(Q1205)</f>
        <v>0.86923171973097624</v>
      </c>
      <c r="S1205" s="10" t="s">
        <v>1666</v>
      </c>
    </row>
    <row r="1206" spans="1:21" x14ac:dyDescent="0.2">
      <c r="A1206" s="12">
        <v>527</v>
      </c>
      <c r="B1206" s="12" t="s">
        <v>15</v>
      </c>
      <c r="C1206" s="12" t="s">
        <v>16</v>
      </c>
      <c r="D1206" s="10" t="s">
        <v>17</v>
      </c>
      <c r="E1206" s="10" t="s">
        <v>190</v>
      </c>
      <c r="F1206" s="10" t="s">
        <v>595</v>
      </c>
      <c r="G1206" s="10" t="s">
        <v>1114</v>
      </c>
      <c r="H1206" s="14">
        <v>15.49</v>
      </c>
      <c r="I1206" s="14">
        <v>1.1900514177592061</v>
      </c>
      <c r="J1206" s="14" t="s">
        <v>1666</v>
      </c>
      <c r="K1206" s="10">
        <v>271</v>
      </c>
      <c r="L1206" s="10">
        <v>2.4329692908744058</v>
      </c>
      <c r="M1206" s="15" t="s">
        <v>1681</v>
      </c>
      <c r="N1206" s="16">
        <v>0.13772094688939462</v>
      </c>
      <c r="O1206" s="10">
        <v>-0.8610000000000001</v>
      </c>
      <c r="P1206" s="10" t="s">
        <v>1646</v>
      </c>
      <c r="Q1206" s="10">
        <v>6.76</v>
      </c>
      <c r="R1206" s="10">
        <f>LOG10(Q1206)</f>
        <v>0.82994669594163595</v>
      </c>
      <c r="S1206" s="10" t="s">
        <v>1666</v>
      </c>
      <c r="T1206" s="10">
        <v>3.49</v>
      </c>
      <c r="U1206" s="10" t="s">
        <v>1665</v>
      </c>
    </row>
    <row r="1207" spans="1:21" x14ac:dyDescent="0.2">
      <c r="A1207" s="12">
        <v>1051</v>
      </c>
      <c r="B1207" s="12" t="s">
        <v>15</v>
      </c>
      <c r="C1207" s="12" t="s">
        <v>16</v>
      </c>
      <c r="D1207" s="10" t="s">
        <v>17</v>
      </c>
      <c r="E1207" s="10" t="s">
        <v>40</v>
      </c>
      <c r="F1207" s="10" t="s">
        <v>53</v>
      </c>
      <c r="G1207" s="10" t="s">
        <v>1600</v>
      </c>
      <c r="H1207" s="14">
        <v>397</v>
      </c>
      <c r="I1207" s="14">
        <v>2.5987905067631152</v>
      </c>
      <c r="J1207" s="14" t="s">
        <v>1666</v>
      </c>
      <c r="K1207" s="10">
        <v>87</v>
      </c>
      <c r="L1207" s="10">
        <v>1.9395192526186185</v>
      </c>
      <c r="M1207" s="15" t="s">
        <v>1681</v>
      </c>
      <c r="N1207" s="10"/>
      <c r="O1207" s="10"/>
      <c r="Q1207" s="10"/>
      <c r="R1207" s="10"/>
      <c r="T1207" s="11"/>
    </row>
    <row r="1208" spans="1:21" x14ac:dyDescent="0.2">
      <c r="A1208" s="12">
        <v>786</v>
      </c>
      <c r="B1208" s="12" t="s">
        <v>15</v>
      </c>
      <c r="C1208" s="12" t="s">
        <v>16</v>
      </c>
      <c r="D1208" s="10" t="s">
        <v>17</v>
      </c>
      <c r="E1208" s="10" t="s">
        <v>193</v>
      </c>
      <c r="F1208" s="10" t="s">
        <v>640</v>
      </c>
      <c r="G1208" s="10" t="s">
        <v>1112</v>
      </c>
      <c r="H1208" s="14">
        <v>8.6875</v>
      </c>
      <c r="I1208" s="14">
        <v>0.93889481759817028</v>
      </c>
      <c r="J1208" s="14" t="s">
        <v>1666</v>
      </c>
      <c r="K1208" s="10">
        <v>83.9</v>
      </c>
      <c r="L1208" s="10">
        <v>1.9237619608287002</v>
      </c>
      <c r="M1208" s="15" t="s">
        <v>1681</v>
      </c>
      <c r="N1208" s="16">
        <v>0.27989813196343621</v>
      </c>
      <c r="O1208" s="10">
        <v>-0.55300000000000005</v>
      </c>
      <c r="P1208" s="10" t="s">
        <v>1646</v>
      </c>
      <c r="Q1208" s="10">
        <v>6.56</v>
      </c>
      <c r="R1208" s="10">
        <f>LOG10(Q1208)</f>
        <v>0.81690383937566025</v>
      </c>
      <c r="S1208" s="10" t="s">
        <v>1666</v>
      </c>
      <c r="T1208" s="10">
        <v>2.91</v>
      </c>
      <c r="U1208" s="10" t="s">
        <v>1665</v>
      </c>
    </row>
    <row r="1209" spans="1:21" x14ac:dyDescent="0.2">
      <c r="A1209" s="12">
        <v>1275</v>
      </c>
      <c r="B1209" s="12" t="s">
        <v>15</v>
      </c>
      <c r="C1209" s="12" t="s">
        <v>16</v>
      </c>
      <c r="D1209" s="10" t="s">
        <v>17</v>
      </c>
      <c r="E1209" s="10" t="s">
        <v>741</v>
      </c>
      <c r="F1209" s="10" t="s">
        <v>640</v>
      </c>
      <c r="G1209" s="10" t="s">
        <v>1116</v>
      </c>
      <c r="H1209" s="14">
        <v>6.15</v>
      </c>
      <c r="I1209" s="14">
        <v>0.7888751157754168</v>
      </c>
      <c r="J1209" s="14" t="s">
        <v>1666</v>
      </c>
      <c r="K1209" s="10">
        <v>67.7</v>
      </c>
      <c r="L1209" s="10">
        <v>1.8305886686851442</v>
      </c>
      <c r="M1209" s="15" t="s">
        <v>1681</v>
      </c>
      <c r="N1209" s="10"/>
      <c r="O1209" s="10"/>
      <c r="Q1209" s="10">
        <v>6.82</v>
      </c>
      <c r="R1209" s="10">
        <f>LOG10(Q1209)</f>
        <v>0.83378437465647892</v>
      </c>
      <c r="S1209" s="10" t="s">
        <v>1666</v>
      </c>
      <c r="T1209" s="10">
        <v>2.9</v>
      </c>
      <c r="U1209" s="10" t="s">
        <v>1665</v>
      </c>
    </row>
    <row r="1210" spans="1:21" x14ac:dyDescent="0.2">
      <c r="A1210" s="12">
        <v>1087</v>
      </c>
      <c r="B1210" s="12" t="s">
        <v>15</v>
      </c>
      <c r="C1210" s="12" t="s">
        <v>16</v>
      </c>
      <c r="D1210" s="10" t="s">
        <v>17</v>
      </c>
      <c r="E1210" s="10" t="s">
        <v>40</v>
      </c>
      <c r="F1210" s="10" t="s">
        <v>53</v>
      </c>
      <c r="G1210" s="10" t="s">
        <v>1601</v>
      </c>
      <c r="H1210" s="14">
        <v>35.340000000000003</v>
      </c>
      <c r="I1210" s="14">
        <v>1.5482665451707454</v>
      </c>
      <c r="J1210" s="14" t="s">
        <v>1666</v>
      </c>
      <c r="K1210" s="10">
        <v>144.4</v>
      </c>
      <c r="L1210" s="10">
        <v>2.1595671932336202</v>
      </c>
      <c r="M1210" s="15" t="s">
        <v>1681</v>
      </c>
      <c r="N1210" s="10"/>
      <c r="O1210" s="10"/>
      <c r="Q1210" s="10"/>
      <c r="R1210" s="10"/>
      <c r="T1210" s="11"/>
    </row>
    <row r="1211" spans="1:21" x14ac:dyDescent="0.2">
      <c r="A1211" s="12">
        <v>1147</v>
      </c>
      <c r="B1211" s="12" t="s">
        <v>15</v>
      </c>
      <c r="C1211" s="12" t="s">
        <v>16</v>
      </c>
      <c r="D1211" s="10" t="s">
        <v>17</v>
      </c>
      <c r="E1211" s="10" t="s">
        <v>40</v>
      </c>
      <c r="F1211" s="10" t="s">
        <v>457</v>
      </c>
      <c r="G1211" s="10" t="s">
        <v>583</v>
      </c>
      <c r="H1211" s="14">
        <v>109.5</v>
      </c>
      <c r="I1211" s="14">
        <v>2.0394141191761372</v>
      </c>
      <c r="J1211" s="14" t="s">
        <v>1666</v>
      </c>
      <c r="K1211" s="10">
        <v>41.2</v>
      </c>
      <c r="L1211" s="10">
        <v>1.6148972160331345</v>
      </c>
      <c r="M1211" s="15" t="s">
        <v>1681</v>
      </c>
      <c r="N1211" s="10"/>
      <c r="O1211" s="10"/>
      <c r="Q1211" s="10">
        <v>2.77</v>
      </c>
      <c r="R1211" s="10">
        <f t="shared" ref="R1211:R1226" si="60">LOG10(Q1211)</f>
        <v>0.44247976906444858</v>
      </c>
      <c r="S1211" s="10" t="s">
        <v>1666</v>
      </c>
      <c r="T1211" s="10">
        <v>3.54</v>
      </c>
      <c r="U1211" s="10" t="s">
        <v>1665</v>
      </c>
    </row>
    <row r="1212" spans="1:21" x14ac:dyDescent="0.2">
      <c r="A1212" s="12">
        <v>200</v>
      </c>
      <c r="B1212" s="12" t="s">
        <v>15</v>
      </c>
      <c r="C1212" s="12" t="s">
        <v>16</v>
      </c>
      <c r="D1212" s="10" t="s">
        <v>160</v>
      </c>
      <c r="E1212" s="10" t="s">
        <v>161</v>
      </c>
      <c r="F1212" s="10" t="s">
        <v>699</v>
      </c>
      <c r="G1212" s="10" t="s">
        <v>873</v>
      </c>
      <c r="H1212" s="14">
        <v>22.6</v>
      </c>
      <c r="I1212" s="14">
        <v>1.354108439147401</v>
      </c>
      <c r="J1212" s="14" t="s">
        <v>1666</v>
      </c>
      <c r="K1212" s="10">
        <v>113.49</v>
      </c>
      <c r="L1212" s="10">
        <v>2.0549575960124065</v>
      </c>
      <c r="M1212" s="15" t="s">
        <v>1681</v>
      </c>
      <c r="N1212" s="16">
        <v>0.20699999999999999</v>
      </c>
      <c r="O1212" s="10">
        <v>-0.68402965454308229</v>
      </c>
      <c r="P1212" s="10" t="s">
        <v>1671</v>
      </c>
      <c r="Q1212" s="10">
        <v>4.2</v>
      </c>
      <c r="R1212" s="10">
        <f t="shared" si="60"/>
        <v>0.62324929039790045</v>
      </c>
      <c r="S1212" s="10" t="s">
        <v>1666</v>
      </c>
    </row>
    <row r="1213" spans="1:21" x14ac:dyDescent="0.2">
      <c r="A1213" s="12">
        <v>1263</v>
      </c>
      <c r="B1213" s="12" t="s">
        <v>15</v>
      </c>
      <c r="C1213" s="12" t="s">
        <v>16</v>
      </c>
      <c r="D1213" s="10" t="s">
        <v>160</v>
      </c>
      <c r="E1213" s="10" t="s">
        <v>421</v>
      </c>
      <c r="F1213" s="10" t="s">
        <v>422</v>
      </c>
      <c r="G1213" s="10" t="s">
        <v>448</v>
      </c>
      <c r="H1213" s="14">
        <v>3135</v>
      </c>
      <c r="I1213" s="14">
        <v>3.4962375451667351</v>
      </c>
      <c r="J1213" s="14" t="s">
        <v>1666</v>
      </c>
      <c r="K1213" s="10">
        <v>66.31</v>
      </c>
      <c r="L1213" s="10">
        <v>1.8215790279120088</v>
      </c>
      <c r="M1213" s="15" t="s">
        <v>1681</v>
      </c>
      <c r="N1213" s="10"/>
      <c r="O1213" s="10"/>
      <c r="Q1213" s="24">
        <v>2</v>
      </c>
      <c r="R1213" s="10">
        <f t="shared" si="60"/>
        <v>0.3010299956639812</v>
      </c>
      <c r="S1213" s="10" t="s">
        <v>1666</v>
      </c>
      <c r="T1213" s="10">
        <v>1.63</v>
      </c>
      <c r="U1213" s="10" t="s">
        <v>1665</v>
      </c>
    </row>
    <row r="1214" spans="1:21" x14ac:dyDescent="0.2">
      <c r="A1214" s="12">
        <v>1276</v>
      </c>
      <c r="B1214" s="12" t="s">
        <v>15</v>
      </c>
      <c r="C1214" s="12" t="s">
        <v>16</v>
      </c>
      <c r="D1214" s="10" t="s">
        <v>160</v>
      </c>
      <c r="E1214" s="10" t="s">
        <v>421</v>
      </c>
      <c r="F1214" s="10" t="s">
        <v>422</v>
      </c>
      <c r="G1214" s="10" t="s">
        <v>449</v>
      </c>
      <c r="H1214" s="14">
        <v>4105.1000000000004</v>
      </c>
      <c r="I1214" s="14">
        <v>3.61332374097293</v>
      </c>
      <c r="J1214" s="14" t="s">
        <v>1666</v>
      </c>
      <c r="K1214" s="10">
        <v>70.5</v>
      </c>
      <c r="L1214" s="10">
        <v>1.8481891169913987</v>
      </c>
      <c r="M1214" s="15" t="s">
        <v>1681</v>
      </c>
      <c r="N1214" s="16">
        <v>8.3560301823124821</v>
      </c>
      <c r="O1214" s="10">
        <v>0.92200000000000015</v>
      </c>
      <c r="P1214" s="10" t="s">
        <v>1646</v>
      </c>
      <c r="Q1214" s="10">
        <v>2</v>
      </c>
      <c r="R1214" s="10">
        <f t="shared" si="60"/>
        <v>0.3010299956639812</v>
      </c>
      <c r="S1214" s="10" t="s">
        <v>1666</v>
      </c>
    </row>
    <row r="1215" spans="1:21" x14ac:dyDescent="0.2">
      <c r="A1215" s="12">
        <v>967</v>
      </c>
      <c r="B1215" s="12" t="s">
        <v>15</v>
      </c>
      <c r="C1215" s="12" t="s">
        <v>56</v>
      </c>
      <c r="D1215" s="10" t="s">
        <v>57</v>
      </c>
      <c r="E1215" s="10" t="s">
        <v>1190</v>
      </c>
      <c r="F1215" s="10" t="s">
        <v>1191</v>
      </c>
      <c r="G1215" s="10" t="s">
        <v>1192</v>
      </c>
      <c r="H1215" s="14">
        <v>700</v>
      </c>
      <c r="I1215" s="14">
        <v>2.8450980400142569</v>
      </c>
      <c r="J1215" s="14" t="s">
        <v>1666</v>
      </c>
      <c r="K1215" s="10">
        <v>142</v>
      </c>
      <c r="L1215" s="10">
        <v>2.1522883443830563</v>
      </c>
      <c r="M1215" s="15" t="s">
        <v>1681</v>
      </c>
      <c r="N1215" s="10"/>
      <c r="O1215" s="10"/>
      <c r="Q1215" s="10">
        <v>11.5</v>
      </c>
      <c r="R1215" s="10">
        <f t="shared" si="60"/>
        <v>1.0606978403536116</v>
      </c>
      <c r="S1215" s="10" t="s">
        <v>1666</v>
      </c>
      <c r="T1215" s="10">
        <v>5</v>
      </c>
      <c r="U1215" s="10" t="s">
        <v>1665</v>
      </c>
    </row>
    <row r="1216" spans="1:21" x14ac:dyDescent="0.2">
      <c r="A1216" s="12">
        <v>174</v>
      </c>
      <c r="B1216" s="12" t="s">
        <v>15</v>
      </c>
      <c r="C1216" s="12" t="s">
        <v>16</v>
      </c>
      <c r="D1216" s="10" t="s">
        <v>160</v>
      </c>
      <c r="E1216" s="10" t="s">
        <v>161</v>
      </c>
      <c r="F1216" s="10" t="s">
        <v>833</v>
      </c>
      <c r="G1216" s="10" t="s">
        <v>834</v>
      </c>
      <c r="H1216" s="14">
        <v>26.18</v>
      </c>
      <c r="I1216" s="14">
        <v>1.417969642214737</v>
      </c>
      <c r="J1216" s="14" t="s">
        <v>1666</v>
      </c>
      <c r="K1216" s="10">
        <v>227.77</v>
      </c>
      <c r="L1216" s="10">
        <v>2.3574965217955612</v>
      </c>
      <c r="M1216" s="15" t="s">
        <v>1681</v>
      </c>
      <c r="N1216" s="16">
        <v>0.65012969034309065</v>
      </c>
      <c r="O1216" s="10">
        <v>-0.18700000000000003</v>
      </c>
      <c r="P1216" s="10" t="s">
        <v>1646</v>
      </c>
      <c r="Q1216" s="10">
        <v>4</v>
      </c>
      <c r="R1216" s="10">
        <f t="shared" si="60"/>
        <v>0.6020599913279624</v>
      </c>
      <c r="S1216" s="10" t="s">
        <v>1666</v>
      </c>
    </row>
    <row r="1217" spans="1:21" x14ac:dyDescent="0.2">
      <c r="A1217" s="12">
        <v>452</v>
      </c>
      <c r="B1217" s="12" t="s">
        <v>15</v>
      </c>
      <c r="C1217" s="12" t="s">
        <v>16</v>
      </c>
      <c r="D1217" s="10" t="s">
        <v>160</v>
      </c>
      <c r="E1217" s="10" t="s">
        <v>161</v>
      </c>
      <c r="F1217" s="10" t="s">
        <v>508</v>
      </c>
      <c r="G1217" s="10" t="s">
        <v>835</v>
      </c>
      <c r="H1217" s="14">
        <v>12.25</v>
      </c>
      <c r="I1217" s="14">
        <v>1.0881360887005513</v>
      </c>
      <c r="J1217" s="14" t="s">
        <v>1666</v>
      </c>
      <c r="K1217" s="10">
        <v>279.83999999999997</v>
      </c>
      <c r="L1217" s="10">
        <v>2.4469097921346012</v>
      </c>
      <c r="M1217" s="15" t="s">
        <v>1681</v>
      </c>
      <c r="N1217" s="16">
        <v>0.17988709151287874</v>
      </c>
      <c r="O1217" s="10">
        <v>-0.74500000000000011</v>
      </c>
      <c r="P1217" s="10" t="s">
        <v>1646</v>
      </c>
      <c r="Q1217" s="10">
        <v>4</v>
      </c>
      <c r="R1217" s="10">
        <f t="shared" si="60"/>
        <v>0.6020599913279624</v>
      </c>
      <c r="S1217" s="10" t="s">
        <v>1666</v>
      </c>
      <c r="T1217" s="10">
        <v>1.29</v>
      </c>
      <c r="U1217" s="10" t="s">
        <v>1665</v>
      </c>
    </row>
    <row r="1218" spans="1:21" x14ac:dyDescent="0.2">
      <c r="A1218" s="12">
        <v>453</v>
      </c>
      <c r="B1218" s="12" t="s">
        <v>15</v>
      </c>
      <c r="C1218" s="12" t="s">
        <v>16</v>
      </c>
      <c r="D1218" s="10" t="s">
        <v>160</v>
      </c>
      <c r="E1218" s="10" t="s">
        <v>161</v>
      </c>
      <c r="F1218" s="10" t="s">
        <v>508</v>
      </c>
      <c r="G1218" s="10" t="s">
        <v>836</v>
      </c>
      <c r="H1218" s="14">
        <v>12.65</v>
      </c>
      <c r="I1218" s="14">
        <v>1.1020905255118367</v>
      </c>
      <c r="J1218" s="14" t="s">
        <v>1666</v>
      </c>
      <c r="K1218" s="10">
        <v>268.83999999999997</v>
      </c>
      <c r="L1218" s="10">
        <v>2.4294938867287414</v>
      </c>
      <c r="M1218" s="15" t="s">
        <v>1681</v>
      </c>
      <c r="N1218" s="16">
        <v>0.15995580286146685</v>
      </c>
      <c r="O1218" s="10">
        <v>-0.79600000000000004</v>
      </c>
      <c r="P1218" s="10" t="s">
        <v>1646</v>
      </c>
      <c r="Q1218" s="10">
        <v>4</v>
      </c>
      <c r="R1218" s="10">
        <f t="shared" si="60"/>
        <v>0.6020599913279624</v>
      </c>
      <c r="S1218" s="10" t="s">
        <v>1666</v>
      </c>
      <c r="T1218" s="10">
        <v>1.28</v>
      </c>
      <c r="U1218" s="10" t="s">
        <v>1665</v>
      </c>
    </row>
    <row r="1219" spans="1:21" x14ac:dyDescent="0.2">
      <c r="A1219" s="12">
        <v>172</v>
      </c>
      <c r="B1219" s="12" t="s">
        <v>15</v>
      </c>
      <c r="C1219" s="12" t="s">
        <v>16</v>
      </c>
      <c r="D1219" s="10" t="s">
        <v>160</v>
      </c>
      <c r="E1219" s="10" t="s">
        <v>161</v>
      </c>
      <c r="F1219" s="10" t="s">
        <v>513</v>
      </c>
      <c r="G1219" s="10" t="s">
        <v>517</v>
      </c>
      <c r="H1219" s="14">
        <v>14.275</v>
      </c>
      <c r="I1219" s="14">
        <v>1.1545761169178856</v>
      </c>
      <c r="J1219" s="14" t="s">
        <v>1666</v>
      </c>
      <c r="K1219" s="10">
        <v>73.91</v>
      </c>
      <c r="L1219" s="10">
        <v>1.8687032022785366</v>
      </c>
      <c r="M1219" s="15" t="s">
        <v>1681</v>
      </c>
      <c r="N1219" s="16">
        <v>0.25600000000000001</v>
      </c>
      <c r="O1219" s="10">
        <v>-0.59176003468815042</v>
      </c>
      <c r="P1219" s="10" t="s">
        <v>1671</v>
      </c>
      <c r="Q1219" s="10">
        <v>2.4000000000000004</v>
      </c>
      <c r="R1219" s="10">
        <f t="shared" si="60"/>
        <v>0.38021124171160608</v>
      </c>
      <c r="S1219" s="10" t="s">
        <v>1658</v>
      </c>
    </row>
    <row r="1220" spans="1:21" x14ac:dyDescent="0.2">
      <c r="A1220" s="12">
        <v>320</v>
      </c>
      <c r="B1220" s="12" t="s">
        <v>15</v>
      </c>
      <c r="C1220" s="12" t="s">
        <v>16</v>
      </c>
      <c r="D1220" s="10" t="s">
        <v>160</v>
      </c>
      <c r="E1220" s="10" t="s">
        <v>161</v>
      </c>
      <c r="F1220" s="10" t="s">
        <v>439</v>
      </c>
      <c r="G1220" s="10" t="s">
        <v>770</v>
      </c>
      <c r="H1220" s="14">
        <v>11.925000000000001</v>
      </c>
      <c r="I1220" s="14">
        <v>1.0764583877121516</v>
      </c>
      <c r="J1220" s="14" t="s">
        <v>1666</v>
      </c>
      <c r="K1220" s="10">
        <v>69.06</v>
      </c>
      <c r="L1220" s="10">
        <v>1.8392265740134355</v>
      </c>
      <c r="M1220" s="15" t="s">
        <v>1681</v>
      </c>
      <c r="N1220" s="16">
        <v>8.3000000000000004E-2</v>
      </c>
      <c r="O1220" s="10">
        <v>-1.080921907623926</v>
      </c>
      <c r="P1220" s="10" t="s">
        <v>1671</v>
      </c>
      <c r="Q1220" s="10">
        <v>3.9</v>
      </c>
      <c r="R1220" s="10">
        <f t="shared" si="60"/>
        <v>0.59106460702649921</v>
      </c>
      <c r="S1220" s="10" t="s">
        <v>1666</v>
      </c>
      <c r="T1220" s="10">
        <v>1.38</v>
      </c>
      <c r="U1220" s="10" t="s">
        <v>1665</v>
      </c>
    </row>
    <row r="1221" spans="1:21" x14ac:dyDescent="0.2">
      <c r="A1221" s="12">
        <v>454</v>
      </c>
      <c r="B1221" s="12" t="s">
        <v>15</v>
      </c>
      <c r="C1221" s="12" t="s">
        <v>16</v>
      </c>
      <c r="D1221" s="10" t="s">
        <v>160</v>
      </c>
      <c r="E1221" s="10" t="s">
        <v>161</v>
      </c>
      <c r="F1221" s="10" t="s">
        <v>523</v>
      </c>
      <c r="G1221" s="10" t="s">
        <v>626</v>
      </c>
      <c r="H1221" s="14">
        <v>7.3</v>
      </c>
      <c r="I1221" s="14">
        <v>0.86332286012045589</v>
      </c>
      <c r="J1221" s="14" t="s">
        <v>1666</v>
      </c>
      <c r="K1221" s="10">
        <v>75.430000000000007</v>
      </c>
      <c r="L1221" s="10">
        <v>1.877544107715944</v>
      </c>
      <c r="M1221" s="15" t="s">
        <v>1681</v>
      </c>
      <c r="N1221" s="16">
        <v>4.53E-2</v>
      </c>
      <c r="O1221" s="10">
        <v>-1.3439017979871681</v>
      </c>
      <c r="P1221" s="10" t="s">
        <v>1670</v>
      </c>
      <c r="Q1221" s="10">
        <v>3</v>
      </c>
      <c r="R1221" s="10">
        <f t="shared" si="60"/>
        <v>0.47712125471966244</v>
      </c>
      <c r="S1221" s="10" t="s">
        <v>1666</v>
      </c>
    </row>
    <row r="1222" spans="1:21" x14ac:dyDescent="0.2">
      <c r="A1222" s="12">
        <v>715</v>
      </c>
      <c r="B1222" s="12" t="s">
        <v>15</v>
      </c>
      <c r="C1222" s="12" t="s">
        <v>16</v>
      </c>
      <c r="D1222" s="10" t="s">
        <v>17</v>
      </c>
      <c r="E1222" s="10" t="s">
        <v>40</v>
      </c>
      <c r="F1222" s="10" t="s">
        <v>53</v>
      </c>
      <c r="G1222" s="10" t="s">
        <v>544</v>
      </c>
      <c r="H1222" s="14">
        <v>76.64</v>
      </c>
      <c r="I1222" s="14">
        <v>1.884455496070488</v>
      </c>
      <c r="J1222" s="14" t="s">
        <v>1666</v>
      </c>
      <c r="K1222" s="10">
        <v>67.5</v>
      </c>
      <c r="L1222" s="10">
        <v>1.8293037728310249</v>
      </c>
      <c r="M1222" s="15" t="s">
        <v>1681</v>
      </c>
      <c r="N1222" s="10"/>
      <c r="O1222" s="10"/>
      <c r="Q1222" s="10">
        <v>2.5350000000000001</v>
      </c>
      <c r="R1222" s="10">
        <f t="shared" si="60"/>
        <v>0.40397796366935479</v>
      </c>
      <c r="S1222" s="10" t="s">
        <v>1666</v>
      </c>
    </row>
    <row r="1223" spans="1:21" x14ac:dyDescent="0.2">
      <c r="A1223" s="12">
        <v>342</v>
      </c>
      <c r="B1223" s="12" t="s">
        <v>15</v>
      </c>
      <c r="C1223" s="12" t="s">
        <v>16</v>
      </c>
      <c r="D1223" s="10" t="s">
        <v>160</v>
      </c>
      <c r="E1223" s="10" t="s">
        <v>1157</v>
      </c>
      <c r="F1223" s="10" t="s">
        <v>1158</v>
      </c>
      <c r="G1223" s="10" t="s">
        <v>1159</v>
      </c>
      <c r="H1223" s="14">
        <v>111000</v>
      </c>
      <c r="I1223" s="14">
        <v>5.0453229787866576</v>
      </c>
      <c r="J1223" s="14" t="s">
        <v>1666</v>
      </c>
      <c r="K1223" s="10">
        <v>69.59</v>
      </c>
      <c r="L1223" s="10">
        <v>1.8425468364950151</v>
      </c>
      <c r="M1223" s="15" t="s">
        <v>1681</v>
      </c>
      <c r="N1223" s="16">
        <v>115.34532578210927</v>
      </c>
      <c r="O1223" s="10">
        <v>2.0620000000000003</v>
      </c>
      <c r="P1223" s="10" t="s">
        <v>1646</v>
      </c>
      <c r="Q1223" s="10">
        <v>8.6666670000000003</v>
      </c>
      <c r="R1223" s="10">
        <f t="shared" si="60"/>
        <v>0.93785210995478918</v>
      </c>
      <c r="S1223" s="10" t="s">
        <v>1666</v>
      </c>
      <c r="T1223" s="10">
        <v>2.16</v>
      </c>
      <c r="U1223" s="10" t="s">
        <v>1665</v>
      </c>
    </row>
    <row r="1224" spans="1:21" x14ac:dyDescent="0.2">
      <c r="A1224" s="12">
        <v>235</v>
      </c>
      <c r="B1224" s="12" t="s">
        <v>15</v>
      </c>
      <c r="C1224" s="12" t="s">
        <v>16</v>
      </c>
      <c r="D1224" s="10" t="s">
        <v>160</v>
      </c>
      <c r="E1224" s="10" t="s">
        <v>161</v>
      </c>
      <c r="F1224" s="10" t="s">
        <v>162</v>
      </c>
      <c r="G1224" s="10" t="s">
        <v>858</v>
      </c>
      <c r="H1224" s="14">
        <v>64.7</v>
      </c>
      <c r="I1224" s="14">
        <v>1.8109042806687004</v>
      </c>
      <c r="J1224" s="14" t="s">
        <v>1671</v>
      </c>
      <c r="K1224" s="10">
        <v>92.65</v>
      </c>
      <c r="L1224" s="10">
        <v>1.9668454236549164</v>
      </c>
      <c r="M1224" s="15" t="s">
        <v>1681</v>
      </c>
      <c r="N1224" s="16">
        <v>0.23</v>
      </c>
      <c r="O1224" s="10">
        <v>-0.63827216398240705</v>
      </c>
      <c r="P1224" s="10" t="s">
        <v>1671</v>
      </c>
      <c r="Q1224" s="10">
        <v>4.0000000000000009</v>
      </c>
      <c r="R1224" s="10">
        <f t="shared" si="60"/>
        <v>0.60205999132796251</v>
      </c>
      <c r="S1224" s="10" t="s">
        <v>1658</v>
      </c>
    </row>
    <row r="1225" spans="1:21" x14ac:dyDescent="0.2">
      <c r="A1225" s="12">
        <v>236</v>
      </c>
      <c r="B1225" s="12" t="s">
        <v>15</v>
      </c>
      <c r="C1225" s="12" t="s">
        <v>16</v>
      </c>
      <c r="D1225" s="10" t="s">
        <v>160</v>
      </c>
      <c r="E1225" s="10" t="s">
        <v>161</v>
      </c>
      <c r="F1225" s="10" t="s">
        <v>162</v>
      </c>
      <c r="G1225" s="10" t="s">
        <v>1011</v>
      </c>
      <c r="H1225" s="14">
        <v>91.76</v>
      </c>
      <c r="I1225" s="14">
        <v>1.9626534048932114</v>
      </c>
      <c r="J1225" s="14" t="s">
        <v>1666</v>
      </c>
      <c r="K1225" s="10">
        <v>76.27</v>
      </c>
      <c r="L1225" s="10">
        <v>1.8823537463887139</v>
      </c>
      <c r="M1225" s="15" t="s">
        <v>1681</v>
      </c>
      <c r="N1225" s="16">
        <v>1.0592537251772889</v>
      </c>
      <c r="O1225" s="10">
        <v>2.5000000000000001E-2</v>
      </c>
      <c r="P1225" s="10" t="s">
        <v>1646</v>
      </c>
      <c r="Q1225" s="10">
        <v>5</v>
      </c>
      <c r="R1225" s="10">
        <f t="shared" si="60"/>
        <v>0.69897000433601886</v>
      </c>
      <c r="S1225" s="10" t="s">
        <v>1666</v>
      </c>
      <c r="T1225" s="10">
        <v>1.48</v>
      </c>
      <c r="U1225" s="10" t="s">
        <v>1665</v>
      </c>
    </row>
    <row r="1226" spans="1:21" x14ac:dyDescent="0.2">
      <c r="A1226" s="12">
        <v>237</v>
      </c>
      <c r="B1226" s="12" t="s">
        <v>15</v>
      </c>
      <c r="C1226" s="12" t="s">
        <v>16</v>
      </c>
      <c r="D1226" s="10" t="s">
        <v>160</v>
      </c>
      <c r="E1226" s="10" t="s">
        <v>161</v>
      </c>
      <c r="F1226" s="10" t="s">
        <v>162</v>
      </c>
      <c r="G1226" s="10" t="s">
        <v>968</v>
      </c>
      <c r="H1226" s="14">
        <v>100.06</v>
      </c>
      <c r="I1226" s="14">
        <v>2.0002604985473904</v>
      </c>
      <c r="J1226" s="14" t="s">
        <v>1666</v>
      </c>
      <c r="K1226" s="10">
        <v>78.38</v>
      </c>
      <c r="L1226" s="10">
        <v>1.8942052591420837</v>
      </c>
      <c r="M1226" s="15" t="s">
        <v>1681</v>
      </c>
      <c r="N1226" s="16">
        <v>1.5100801541641484</v>
      </c>
      <c r="O1226" s="10">
        <v>0.17900000000000002</v>
      </c>
      <c r="P1226" s="10" t="s">
        <v>1646</v>
      </c>
      <c r="Q1226" s="10">
        <v>4.83</v>
      </c>
      <c r="R1226" s="10">
        <f t="shared" si="60"/>
        <v>0.68394713075151214</v>
      </c>
      <c r="S1226" s="10" t="s">
        <v>1666</v>
      </c>
    </row>
    <row r="1227" spans="1:21" x14ac:dyDescent="0.2">
      <c r="A1227" s="12">
        <v>238</v>
      </c>
      <c r="B1227" s="12" t="s">
        <v>15</v>
      </c>
      <c r="C1227" s="12" t="s">
        <v>16</v>
      </c>
      <c r="D1227" s="10" t="s">
        <v>160</v>
      </c>
      <c r="E1227" s="10" t="s">
        <v>161</v>
      </c>
      <c r="F1227" s="10" t="s">
        <v>162</v>
      </c>
      <c r="G1227" s="10" t="s">
        <v>1602</v>
      </c>
      <c r="H1227" s="14">
        <v>51.5</v>
      </c>
      <c r="I1227" s="14">
        <v>1.711807229041191</v>
      </c>
      <c r="J1227" s="14" t="s">
        <v>1671</v>
      </c>
      <c r="K1227" s="10">
        <v>92.08</v>
      </c>
      <c r="L1227" s="10">
        <v>1.9641653106217354</v>
      </c>
      <c r="M1227" s="15" t="s">
        <v>1681</v>
      </c>
      <c r="N1227" s="16">
        <v>0.25</v>
      </c>
      <c r="O1227" s="10">
        <v>-0.6020599913279624</v>
      </c>
      <c r="P1227" s="10" t="s">
        <v>1671</v>
      </c>
      <c r="Q1227" s="10"/>
      <c r="R1227" s="10"/>
    </row>
    <row r="1228" spans="1:21" x14ac:dyDescent="0.2">
      <c r="A1228" s="12">
        <v>1011</v>
      </c>
      <c r="B1228" s="12" t="s">
        <v>15</v>
      </c>
      <c r="C1228" s="12" t="s">
        <v>16</v>
      </c>
      <c r="D1228" s="10" t="s">
        <v>17</v>
      </c>
      <c r="E1228" s="10" t="s">
        <v>23</v>
      </c>
      <c r="F1228" s="10" t="s">
        <v>32</v>
      </c>
      <c r="G1228" s="10" t="s">
        <v>52</v>
      </c>
      <c r="H1228" s="14">
        <v>20</v>
      </c>
      <c r="I1228" s="14">
        <v>1.3010299956639813</v>
      </c>
      <c r="J1228" s="14" t="s">
        <v>1666</v>
      </c>
      <c r="K1228" s="10">
        <v>77.510000000000005</v>
      </c>
      <c r="L1228" s="10">
        <v>1.8893577368889316</v>
      </c>
      <c r="M1228" s="15" t="s">
        <v>1681</v>
      </c>
      <c r="N1228" s="16">
        <v>0.12105981335504822</v>
      </c>
      <c r="O1228" s="10">
        <v>-0.91700000000000004</v>
      </c>
      <c r="P1228" s="10" t="s">
        <v>1646</v>
      </c>
      <c r="Q1228" s="10">
        <v>0.995</v>
      </c>
      <c r="R1228" s="10">
        <f t="shared" ref="R1228:R1253" si="61">LOG10(Q1228)</f>
        <v>-2.176919254274547E-3</v>
      </c>
      <c r="S1228" s="10" t="s">
        <v>1666</v>
      </c>
      <c r="T1228" s="10">
        <v>2.75</v>
      </c>
      <c r="U1228" s="10" t="s">
        <v>1665</v>
      </c>
    </row>
    <row r="1229" spans="1:21" x14ac:dyDescent="0.2">
      <c r="A1229" s="12">
        <v>455</v>
      </c>
      <c r="B1229" s="12" t="s">
        <v>15</v>
      </c>
      <c r="C1229" s="12" t="s">
        <v>16</v>
      </c>
      <c r="D1229" s="10" t="s">
        <v>160</v>
      </c>
      <c r="E1229" s="10" t="s">
        <v>161</v>
      </c>
      <c r="F1229" s="10" t="s">
        <v>576</v>
      </c>
      <c r="G1229" s="10" t="s">
        <v>1012</v>
      </c>
      <c r="H1229" s="14">
        <v>77.674999999999997</v>
      </c>
      <c r="I1229" s="14">
        <v>1.890281261927012</v>
      </c>
      <c r="J1229" s="14" t="s">
        <v>1666</v>
      </c>
      <c r="K1229" s="10">
        <v>81.83</v>
      </c>
      <c r="L1229" s="10">
        <v>1.9129125511760969</v>
      </c>
      <c r="M1229" s="15" t="s">
        <v>1681</v>
      </c>
      <c r="N1229" s="16">
        <v>0.44977985489328792</v>
      </c>
      <c r="O1229" s="10">
        <v>-0.34700000000000003</v>
      </c>
      <c r="P1229" s="10" t="s">
        <v>1646</v>
      </c>
      <c r="Q1229" s="10">
        <v>5</v>
      </c>
      <c r="R1229" s="10">
        <f t="shared" si="61"/>
        <v>0.69897000433601886</v>
      </c>
      <c r="S1229" s="10" t="s">
        <v>1666</v>
      </c>
      <c r="T1229" s="10">
        <v>1.3</v>
      </c>
      <c r="U1229" s="10" t="s">
        <v>1665</v>
      </c>
    </row>
    <row r="1230" spans="1:21" x14ac:dyDescent="0.2">
      <c r="A1230" s="12">
        <v>625</v>
      </c>
      <c r="B1230" s="12" t="s">
        <v>15</v>
      </c>
      <c r="C1230" s="12" t="s">
        <v>16</v>
      </c>
      <c r="D1230" s="10" t="s">
        <v>17</v>
      </c>
      <c r="E1230" s="10" t="s">
        <v>193</v>
      </c>
      <c r="F1230" s="10" t="s">
        <v>640</v>
      </c>
      <c r="G1230" s="10" t="s">
        <v>641</v>
      </c>
      <c r="H1230" s="14">
        <v>45.87</v>
      </c>
      <c r="I1230" s="14">
        <v>1.6615287401319825</v>
      </c>
      <c r="J1230" s="14" t="s">
        <v>1666</v>
      </c>
      <c r="K1230" s="10">
        <v>121.7</v>
      </c>
      <c r="L1230" s="10">
        <v>2.0852905782300648</v>
      </c>
      <c r="M1230" s="15" t="s">
        <v>1681</v>
      </c>
      <c r="N1230" s="16">
        <v>0.15</v>
      </c>
      <c r="O1230" s="10">
        <v>-0.82390874094431876</v>
      </c>
      <c r="P1230" s="10" t="s">
        <v>1640</v>
      </c>
      <c r="Q1230" s="10">
        <v>3.0750000000000002</v>
      </c>
      <c r="R1230" s="10">
        <f t="shared" si="61"/>
        <v>0.48784512011143555</v>
      </c>
      <c r="S1230" s="10" t="s">
        <v>1666</v>
      </c>
    </row>
    <row r="1231" spans="1:21" x14ac:dyDescent="0.2">
      <c r="A1231" s="12">
        <v>857</v>
      </c>
      <c r="B1231" s="12" t="s">
        <v>15</v>
      </c>
      <c r="C1231" s="12" t="s">
        <v>16</v>
      </c>
      <c r="D1231" s="10" t="s">
        <v>17</v>
      </c>
      <c r="E1231" s="10" t="s">
        <v>40</v>
      </c>
      <c r="F1231" s="10" t="s">
        <v>53</v>
      </c>
      <c r="G1231" s="10" t="s">
        <v>752</v>
      </c>
      <c r="H1231" s="14">
        <v>345.24</v>
      </c>
      <c r="I1231" s="14">
        <v>2.5381211079379509</v>
      </c>
      <c r="J1231" s="14" t="s">
        <v>1666</v>
      </c>
      <c r="K1231" s="10">
        <v>162</v>
      </c>
      <c r="L1231" s="10">
        <v>2.2095150145426308</v>
      </c>
      <c r="M1231" s="15" t="s">
        <v>1681</v>
      </c>
      <c r="N1231" s="16">
        <v>7.4473197390598918</v>
      </c>
      <c r="O1231" s="10">
        <v>0.87200000000000011</v>
      </c>
      <c r="P1231" s="10" t="s">
        <v>1646</v>
      </c>
      <c r="Q1231" s="10">
        <v>3.8</v>
      </c>
      <c r="R1231" s="10">
        <f t="shared" si="61"/>
        <v>0.57978359661681012</v>
      </c>
      <c r="S1231" s="10" t="s">
        <v>1666</v>
      </c>
    </row>
    <row r="1232" spans="1:21" x14ac:dyDescent="0.2">
      <c r="A1232" s="12">
        <v>781</v>
      </c>
      <c r="B1232" s="12" t="s">
        <v>15</v>
      </c>
      <c r="C1232" s="12" t="s">
        <v>16</v>
      </c>
      <c r="D1232" s="10" t="s">
        <v>17</v>
      </c>
      <c r="E1232" s="10" t="s">
        <v>131</v>
      </c>
      <c r="F1232" s="10" t="s">
        <v>571</v>
      </c>
      <c r="G1232" s="10" t="s">
        <v>759</v>
      </c>
      <c r="H1232" s="14">
        <v>729.99</v>
      </c>
      <c r="I1232" s="14">
        <v>2.8633169108402292</v>
      </c>
      <c r="J1232" s="14" t="s">
        <v>1666</v>
      </c>
      <c r="K1232" s="10">
        <v>137.02000000000001</v>
      </c>
      <c r="L1232" s="10">
        <v>2.1367839631833645</v>
      </c>
      <c r="M1232" s="15" t="s">
        <v>1682</v>
      </c>
      <c r="N1232" s="16">
        <v>1.3001695780332903</v>
      </c>
      <c r="O1232" s="10">
        <v>0.11399999999999999</v>
      </c>
      <c r="P1232" s="10" t="s">
        <v>1646</v>
      </c>
      <c r="Q1232" s="10">
        <v>3.86</v>
      </c>
      <c r="R1232" s="10">
        <f t="shared" si="61"/>
        <v>0.58658730467175491</v>
      </c>
      <c r="S1232" s="10" t="s">
        <v>1666</v>
      </c>
    </row>
    <row r="1233" spans="1:21" x14ac:dyDescent="0.2">
      <c r="A1233" s="12">
        <v>602</v>
      </c>
      <c r="B1233" s="12" t="s">
        <v>15</v>
      </c>
      <c r="C1233" s="12" t="s">
        <v>16</v>
      </c>
      <c r="D1233" s="10" t="s">
        <v>17</v>
      </c>
      <c r="E1233" s="17" t="s">
        <v>1663</v>
      </c>
      <c r="F1233" s="10" t="s">
        <v>1017</v>
      </c>
      <c r="G1233" s="10" t="s">
        <v>1018</v>
      </c>
      <c r="H1233" s="14">
        <v>96118.09</v>
      </c>
      <c r="I1233" s="14">
        <v>4.9828051321828193</v>
      </c>
      <c r="J1233" s="14" t="s">
        <v>1666</v>
      </c>
      <c r="K1233" s="10">
        <v>47.3</v>
      </c>
      <c r="L1233" s="10">
        <v>1.6748611407378116</v>
      </c>
      <c r="M1233" s="15" t="s">
        <v>1681</v>
      </c>
      <c r="N1233" s="16">
        <v>128.19999999999999</v>
      </c>
      <c r="O1233" s="10">
        <v>2.1078880251827985</v>
      </c>
      <c r="P1233" s="10" t="s">
        <v>1646</v>
      </c>
      <c r="Q1233" s="10">
        <v>5.0437500000000002</v>
      </c>
      <c r="R1233" s="10">
        <f t="shared" si="61"/>
        <v>0.70275355206614565</v>
      </c>
      <c r="S1233" s="10" t="s">
        <v>1666</v>
      </c>
    </row>
    <row r="1234" spans="1:21" x14ac:dyDescent="0.2">
      <c r="A1234" s="12">
        <v>1352</v>
      </c>
      <c r="B1234" s="12" t="s">
        <v>15</v>
      </c>
      <c r="C1234" s="12" t="s">
        <v>16</v>
      </c>
      <c r="D1234" s="10" t="s">
        <v>17</v>
      </c>
      <c r="E1234" s="17" t="s">
        <v>1663</v>
      </c>
      <c r="F1234" s="10" t="s">
        <v>1017</v>
      </c>
      <c r="G1234" s="10" t="s">
        <v>1064</v>
      </c>
      <c r="H1234" s="14">
        <v>82703.115000000005</v>
      </c>
      <c r="I1234" s="14">
        <v>4.9175218674949139</v>
      </c>
      <c r="J1234" s="14" t="s">
        <v>1666</v>
      </c>
      <c r="K1234" s="10">
        <v>57.96</v>
      </c>
      <c r="L1234" s="10">
        <v>1.763128376799137</v>
      </c>
      <c r="M1234" s="15" t="s">
        <v>1681</v>
      </c>
      <c r="N1234" s="10"/>
      <c r="O1234" s="10"/>
      <c r="Q1234" s="10">
        <v>5.6025</v>
      </c>
      <c r="R1234" s="10">
        <f t="shared" si="61"/>
        <v>0.74838186520709882</v>
      </c>
      <c r="S1234" s="10" t="s">
        <v>1666</v>
      </c>
    </row>
    <row r="1235" spans="1:21" x14ac:dyDescent="0.2">
      <c r="A1235" s="12">
        <v>747</v>
      </c>
      <c r="B1235" s="12" t="s">
        <v>15</v>
      </c>
      <c r="C1235" s="12" t="s">
        <v>16</v>
      </c>
      <c r="D1235" s="10" t="s">
        <v>17</v>
      </c>
      <c r="E1235" s="10" t="s">
        <v>23</v>
      </c>
      <c r="F1235" s="10" t="s">
        <v>179</v>
      </c>
      <c r="G1235" s="10" t="s">
        <v>186</v>
      </c>
      <c r="H1235" s="14">
        <v>17.55</v>
      </c>
      <c r="I1235" s="14">
        <v>1.2442771208018428</v>
      </c>
      <c r="J1235" s="14" t="s">
        <v>1666</v>
      </c>
      <c r="K1235" s="10">
        <v>80.599999999999994</v>
      </c>
      <c r="L1235" s="10">
        <v>1.9063350418050906</v>
      </c>
      <c r="M1235" s="15" t="s">
        <v>1681</v>
      </c>
      <c r="N1235" s="10"/>
      <c r="O1235" s="10"/>
      <c r="Q1235" s="10">
        <v>1</v>
      </c>
      <c r="R1235" s="10">
        <f t="shared" si="61"/>
        <v>0</v>
      </c>
      <c r="S1235" s="10" t="s">
        <v>1666</v>
      </c>
    </row>
    <row r="1236" spans="1:21" x14ac:dyDescent="0.2">
      <c r="A1236" s="12">
        <v>456</v>
      </c>
      <c r="B1236" s="12" t="s">
        <v>15</v>
      </c>
      <c r="C1236" s="12" t="s">
        <v>16</v>
      </c>
      <c r="D1236" s="10" t="s">
        <v>160</v>
      </c>
      <c r="E1236" s="10" t="s">
        <v>161</v>
      </c>
      <c r="F1236" s="10" t="s">
        <v>777</v>
      </c>
      <c r="G1236" s="10" t="s">
        <v>926</v>
      </c>
      <c r="H1236" s="14">
        <v>18.324999999999999</v>
      </c>
      <c r="I1236" s="14">
        <v>1.2630439833131655</v>
      </c>
      <c r="J1236" s="14" t="s">
        <v>1666</v>
      </c>
      <c r="K1236" s="10">
        <v>77.34</v>
      </c>
      <c r="L1236" s="10">
        <v>1.8884041677370467</v>
      </c>
      <c r="M1236" s="15" t="s">
        <v>1681</v>
      </c>
      <c r="N1236" s="16">
        <v>0.79983425500702843</v>
      </c>
      <c r="O1236" s="10">
        <v>-9.6999999999999989E-2</v>
      </c>
      <c r="P1236" s="10" t="s">
        <v>1646</v>
      </c>
      <c r="Q1236" s="10">
        <v>4.5</v>
      </c>
      <c r="R1236" s="10">
        <f t="shared" si="61"/>
        <v>0.65321251377534373</v>
      </c>
      <c r="S1236" s="10" t="s">
        <v>1666</v>
      </c>
      <c r="T1236" s="10">
        <v>1.0900000000000001</v>
      </c>
      <c r="U1236" s="10" t="s">
        <v>1665</v>
      </c>
    </row>
    <row r="1237" spans="1:21" x14ac:dyDescent="0.2">
      <c r="A1237" s="12">
        <v>457</v>
      </c>
      <c r="B1237" s="12" t="s">
        <v>15</v>
      </c>
      <c r="C1237" s="12" t="s">
        <v>16</v>
      </c>
      <c r="D1237" s="10" t="s">
        <v>160</v>
      </c>
      <c r="E1237" s="10" t="s">
        <v>161</v>
      </c>
      <c r="F1237" s="10" t="s">
        <v>777</v>
      </c>
      <c r="G1237" s="10" t="s">
        <v>927</v>
      </c>
      <c r="H1237" s="14">
        <v>19.55</v>
      </c>
      <c r="I1237" s="14">
        <v>1.2911467617318857</v>
      </c>
      <c r="J1237" s="14" t="s">
        <v>1666</v>
      </c>
      <c r="K1237" s="10">
        <v>77.03</v>
      </c>
      <c r="L1237" s="10">
        <v>1.8866598978612028</v>
      </c>
      <c r="M1237" s="15" t="s">
        <v>1681</v>
      </c>
      <c r="N1237" s="16">
        <v>0.1066</v>
      </c>
      <c r="O1237" s="10">
        <v>-0.97224279530944657</v>
      </c>
      <c r="P1237" s="10" t="s">
        <v>1670</v>
      </c>
      <c r="Q1237" s="10">
        <v>4.5</v>
      </c>
      <c r="R1237" s="10">
        <f t="shared" si="61"/>
        <v>0.65321251377534373</v>
      </c>
      <c r="S1237" s="10" t="s">
        <v>1666</v>
      </c>
    </row>
    <row r="1238" spans="1:21" x14ac:dyDescent="0.2">
      <c r="A1238" s="12">
        <v>1186</v>
      </c>
      <c r="B1238" s="12" t="s">
        <v>15</v>
      </c>
      <c r="C1238" s="12" t="s">
        <v>16</v>
      </c>
      <c r="D1238" s="10" t="s">
        <v>160</v>
      </c>
      <c r="E1238" s="10" t="s">
        <v>161</v>
      </c>
      <c r="F1238" s="10" t="s">
        <v>777</v>
      </c>
      <c r="G1238" s="10" t="s">
        <v>863</v>
      </c>
      <c r="H1238" s="14">
        <v>10.5375</v>
      </c>
      <c r="I1238" s="14">
        <v>1.0227375876327987</v>
      </c>
      <c r="J1238" s="14" t="s">
        <v>1666</v>
      </c>
      <c r="K1238" s="10">
        <v>85.23</v>
      </c>
      <c r="L1238" s="10">
        <v>1.9305924884425982</v>
      </c>
      <c r="M1238" s="15" t="s">
        <v>1681</v>
      </c>
      <c r="N1238" s="10"/>
      <c r="O1238" s="10"/>
      <c r="Q1238" s="10">
        <v>4.05</v>
      </c>
      <c r="R1238" s="10">
        <f t="shared" si="61"/>
        <v>0.60745502321466849</v>
      </c>
      <c r="S1238" s="10" t="s">
        <v>1666</v>
      </c>
    </row>
    <row r="1239" spans="1:21" x14ac:dyDescent="0.2">
      <c r="A1239" s="12">
        <v>458</v>
      </c>
      <c r="B1239" s="12" t="s">
        <v>15</v>
      </c>
      <c r="C1239" s="12" t="s">
        <v>16</v>
      </c>
      <c r="D1239" s="10" t="s">
        <v>160</v>
      </c>
      <c r="E1239" s="10" t="s">
        <v>161</v>
      </c>
      <c r="F1239" s="10" t="s">
        <v>777</v>
      </c>
      <c r="G1239" s="10" t="s">
        <v>928</v>
      </c>
      <c r="H1239" s="14">
        <v>15.5</v>
      </c>
      <c r="I1239" s="14">
        <v>1.1903316981702914</v>
      </c>
      <c r="J1239" s="14" t="s">
        <v>1666</v>
      </c>
      <c r="K1239" s="10">
        <v>82.69</v>
      </c>
      <c r="L1239" s="10">
        <v>1.9174529919296635</v>
      </c>
      <c r="M1239" s="15" t="s">
        <v>1681</v>
      </c>
      <c r="N1239" s="16">
        <v>0.4395416154378245</v>
      </c>
      <c r="O1239" s="10">
        <v>-0.35699999999999998</v>
      </c>
      <c r="P1239" s="10" t="s">
        <v>1646</v>
      </c>
      <c r="Q1239" s="10">
        <v>4.5</v>
      </c>
      <c r="R1239" s="10">
        <f t="shared" si="61"/>
        <v>0.65321251377534373</v>
      </c>
      <c r="S1239" s="10" t="s">
        <v>1666</v>
      </c>
      <c r="T1239" s="10">
        <v>1.3</v>
      </c>
      <c r="U1239" s="10" t="s">
        <v>1665</v>
      </c>
    </row>
    <row r="1240" spans="1:21" x14ac:dyDescent="0.2">
      <c r="A1240" s="12">
        <v>459</v>
      </c>
      <c r="B1240" s="12" t="s">
        <v>15</v>
      </c>
      <c r="C1240" s="12" t="s">
        <v>16</v>
      </c>
      <c r="D1240" s="10" t="s">
        <v>160</v>
      </c>
      <c r="E1240" s="10" t="s">
        <v>161</v>
      </c>
      <c r="F1240" s="10" t="s">
        <v>777</v>
      </c>
      <c r="G1240" s="10" t="s">
        <v>962</v>
      </c>
      <c r="H1240" s="14">
        <v>12.074999999999999</v>
      </c>
      <c r="I1240" s="14">
        <v>1.0818871394235496</v>
      </c>
      <c r="J1240" s="14" t="s">
        <v>1666</v>
      </c>
      <c r="K1240" s="10">
        <v>87.03</v>
      </c>
      <c r="L1240" s="10">
        <v>1.9396689835223266</v>
      </c>
      <c r="M1240" s="15" t="s">
        <v>1681</v>
      </c>
      <c r="N1240" s="16">
        <v>0.4395416154378245</v>
      </c>
      <c r="O1240" s="10">
        <v>-0.35699999999999998</v>
      </c>
      <c r="P1240" s="10" t="s">
        <v>1646</v>
      </c>
      <c r="Q1240" s="10">
        <v>4.75</v>
      </c>
      <c r="R1240" s="10">
        <f t="shared" si="61"/>
        <v>0.67669360962486658</v>
      </c>
      <c r="S1240" s="10" t="s">
        <v>1666</v>
      </c>
    </row>
    <row r="1241" spans="1:21" x14ac:dyDescent="0.2">
      <c r="A1241" s="12">
        <v>1187</v>
      </c>
      <c r="B1241" s="12" t="s">
        <v>15</v>
      </c>
      <c r="C1241" s="12" t="s">
        <v>16</v>
      </c>
      <c r="D1241" s="10" t="s">
        <v>160</v>
      </c>
      <c r="E1241" s="10" t="s">
        <v>161</v>
      </c>
      <c r="F1241" s="10" t="s">
        <v>777</v>
      </c>
      <c r="G1241" s="10" t="s">
        <v>874</v>
      </c>
      <c r="H1241" s="14">
        <v>22.375</v>
      </c>
      <c r="I1241" s="14">
        <v>1.3497630439879496</v>
      </c>
      <c r="J1241" s="14" t="s">
        <v>1666</v>
      </c>
      <c r="K1241" s="10">
        <v>96.98</v>
      </c>
      <c r="L1241" s="10">
        <v>1.9866821797795056</v>
      </c>
      <c r="M1241" s="15" t="s">
        <v>1681</v>
      </c>
      <c r="N1241" s="10"/>
      <c r="O1241" s="10"/>
      <c r="Q1241" s="10">
        <v>4.2</v>
      </c>
      <c r="R1241" s="10">
        <f t="shared" si="61"/>
        <v>0.62324929039790045</v>
      </c>
      <c r="S1241" s="10" t="s">
        <v>1666</v>
      </c>
    </row>
    <row r="1242" spans="1:21" x14ac:dyDescent="0.2">
      <c r="A1242" s="12">
        <v>1188</v>
      </c>
      <c r="B1242" s="12" t="s">
        <v>15</v>
      </c>
      <c r="C1242" s="12" t="s">
        <v>16</v>
      </c>
      <c r="D1242" s="10" t="s">
        <v>160</v>
      </c>
      <c r="E1242" s="10" t="s">
        <v>161</v>
      </c>
      <c r="F1242" s="10" t="s">
        <v>777</v>
      </c>
      <c r="G1242" s="10" t="s">
        <v>891</v>
      </c>
      <c r="H1242" s="14">
        <v>14.6625</v>
      </c>
      <c r="I1242" s="14">
        <v>1.1662080251235856</v>
      </c>
      <c r="J1242" s="14" t="s">
        <v>1666</v>
      </c>
      <c r="K1242" s="10">
        <v>89.6</v>
      </c>
      <c r="L1242" s="10">
        <v>1.9523080096621253</v>
      </c>
      <c r="M1242" s="15" t="s">
        <v>1681</v>
      </c>
      <c r="N1242" s="10"/>
      <c r="O1242" s="10"/>
      <c r="Q1242" s="10">
        <v>4.3499999999999996</v>
      </c>
      <c r="R1242" s="10">
        <f t="shared" si="61"/>
        <v>0.63848925695463732</v>
      </c>
      <c r="S1242" s="10" t="s">
        <v>1666</v>
      </c>
    </row>
    <row r="1243" spans="1:21" x14ac:dyDescent="0.2">
      <c r="A1243" s="12">
        <v>1189</v>
      </c>
      <c r="B1243" s="12" t="s">
        <v>15</v>
      </c>
      <c r="C1243" s="12" t="s">
        <v>16</v>
      </c>
      <c r="D1243" s="10" t="s">
        <v>160</v>
      </c>
      <c r="E1243" s="10" t="s">
        <v>161</v>
      </c>
      <c r="F1243" s="10" t="s">
        <v>777</v>
      </c>
      <c r="G1243" s="10" t="s">
        <v>973</v>
      </c>
      <c r="H1243" s="14">
        <v>23.4</v>
      </c>
      <c r="I1243" s="14">
        <v>1.3692158574101427</v>
      </c>
      <c r="J1243" s="14" t="s">
        <v>1666</v>
      </c>
      <c r="K1243" s="10">
        <v>83.93</v>
      </c>
      <c r="L1243" s="10">
        <v>1.9239172231131056</v>
      </c>
      <c r="M1243" s="15" t="s">
        <v>1681</v>
      </c>
      <c r="N1243" s="10"/>
      <c r="O1243" s="10"/>
      <c r="Q1243" s="10">
        <v>4.88</v>
      </c>
      <c r="R1243" s="10">
        <f t="shared" si="61"/>
        <v>0.68841982200271057</v>
      </c>
      <c r="S1243" s="10" t="s">
        <v>1666</v>
      </c>
    </row>
    <row r="1244" spans="1:21" x14ac:dyDescent="0.2">
      <c r="A1244" s="12">
        <v>916</v>
      </c>
      <c r="B1244" s="12" t="s">
        <v>15</v>
      </c>
      <c r="C1244" s="12" t="s">
        <v>16</v>
      </c>
      <c r="D1244" s="10" t="s">
        <v>17</v>
      </c>
      <c r="E1244" s="17" t="s">
        <v>1663</v>
      </c>
      <c r="F1244" s="10" t="s">
        <v>26</v>
      </c>
      <c r="G1244" s="10" t="s">
        <v>43</v>
      </c>
      <c r="H1244" s="14">
        <v>18500</v>
      </c>
      <c r="I1244" s="14">
        <v>4.2671717284030137</v>
      </c>
      <c r="J1244" s="14" t="s">
        <v>1666</v>
      </c>
      <c r="K1244" s="10">
        <v>66.944000000000003</v>
      </c>
      <c r="L1244" s="10">
        <v>1.8257116585151427</v>
      </c>
      <c r="M1244" s="15" t="s">
        <v>1681</v>
      </c>
      <c r="N1244" s="16">
        <v>21.232444620002202</v>
      </c>
      <c r="O1244" s="10">
        <v>1.3270000000000002</v>
      </c>
      <c r="P1244" s="10" t="s">
        <v>1646</v>
      </c>
      <c r="Q1244" s="10">
        <v>0.99</v>
      </c>
      <c r="R1244" s="10">
        <f t="shared" si="61"/>
        <v>-4.3648054024500883E-3</v>
      </c>
      <c r="S1244" s="10" t="s">
        <v>1666</v>
      </c>
    </row>
    <row r="1245" spans="1:21" x14ac:dyDescent="0.2">
      <c r="A1245" s="12">
        <v>940</v>
      </c>
      <c r="B1245" s="12" t="s">
        <v>15</v>
      </c>
      <c r="C1245" s="12" t="s">
        <v>16</v>
      </c>
      <c r="D1245" s="10" t="s">
        <v>17</v>
      </c>
      <c r="E1245" s="10" t="s">
        <v>82</v>
      </c>
      <c r="F1245" s="10" t="s">
        <v>210</v>
      </c>
      <c r="G1245" s="10" t="s">
        <v>242</v>
      </c>
      <c r="H1245" s="14">
        <v>10854.25</v>
      </c>
      <c r="I1245" s="14">
        <v>4.0355998202257783</v>
      </c>
      <c r="J1245" s="14" t="s">
        <v>1666</v>
      </c>
      <c r="K1245" s="10">
        <v>68.900000000000006</v>
      </c>
      <c r="L1245" s="10">
        <v>1.8382192219076259</v>
      </c>
      <c r="M1245" s="15" t="s">
        <v>1673</v>
      </c>
      <c r="N1245" s="16">
        <v>11.95</v>
      </c>
      <c r="O1245" s="10">
        <v>1.0773679052841565</v>
      </c>
      <c r="P1245" s="10" t="s">
        <v>1673</v>
      </c>
      <c r="Q1245" s="10">
        <v>1.02</v>
      </c>
      <c r="R1245" s="10">
        <f t="shared" si="61"/>
        <v>8.6001717619175692E-3</v>
      </c>
      <c r="S1245" s="10" t="s">
        <v>1666</v>
      </c>
    </row>
    <row r="1246" spans="1:21" x14ac:dyDescent="0.2">
      <c r="A1246" s="12">
        <v>1155</v>
      </c>
      <c r="B1246" s="12" t="s">
        <v>15</v>
      </c>
      <c r="C1246" s="12" t="s">
        <v>16</v>
      </c>
      <c r="D1246" s="10" t="s">
        <v>17</v>
      </c>
      <c r="E1246" s="10" t="s">
        <v>40</v>
      </c>
      <c r="F1246" s="10" t="s">
        <v>389</v>
      </c>
      <c r="G1246" s="10" t="s">
        <v>654</v>
      </c>
      <c r="H1246" s="14">
        <v>31.92</v>
      </c>
      <c r="I1246" s="14">
        <v>1.5040628826786919</v>
      </c>
      <c r="J1246" s="14" t="s">
        <v>1666</v>
      </c>
      <c r="K1246" s="10">
        <v>99.7</v>
      </c>
      <c r="L1246" s="10">
        <v>1.9986951583116557</v>
      </c>
      <c r="M1246" s="15" t="s">
        <v>1681</v>
      </c>
      <c r="N1246" s="10"/>
      <c r="O1246" s="10"/>
      <c r="Q1246" s="10">
        <v>3.1524999999999999</v>
      </c>
      <c r="R1246" s="10">
        <f t="shared" si="61"/>
        <v>0.4986550952451192</v>
      </c>
      <c r="S1246" s="10" t="s">
        <v>1666</v>
      </c>
    </row>
    <row r="1247" spans="1:21" x14ac:dyDescent="0.2">
      <c r="A1247" s="12">
        <v>917</v>
      </c>
      <c r="B1247" s="12" t="s">
        <v>15</v>
      </c>
      <c r="C1247" s="12" t="s">
        <v>16</v>
      </c>
      <c r="D1247" s="10" t="s">
        <v>17</v>
      </c>
      <c r="E1247" s="17" t="s">
        <v>1663</v>
      </c>
      <c r="F1247" s="10" t="s">
        <v>26</v>
      </c>
      <c r="G1247" s="10" t="s">
        <v>259</v>
      </c>
      <c r="H1247" s="14">
        <v>592665.99</v>
      </c>
      <c r="I1247" s="14">
        <v>5.7728100060662193</v>
      </c>
      <c r="J1247" s="14" t="s">
        <v>1666</v>
      </c>
      <c r="K1247" s="10">
        <v>71.400000000000006</v>
      </c>
      <c r="L1247" s="10">
        <v>1.8536982117761744</v>
      </c>
      <c r="M1247" s="15" t="s">
        <v>1681</v>
      </c>
      <c r="N1247" s="16">
        <v>448.4</v>
      </c>
      <c r="O1247" s="10">
        <v>2.6516656039229356</v>
      </c>
      <c r="P1247" s="10" t="s">
        <v>1640</v>
      </c>
      <c r="Q1247" s="10">
        <v>1.08</v>
      </c>
      <c r="R1247" s="10">
        <f t="shared" si="61"/>
        <v>3.342375548694973E-2</v>
      </c>
      <c r="S1247" s="10" t="s">
        <v>1666</v>
      </c>
    </row>
    <row r="1248" spans="1:21" x14ac:dyDescent="0.2">
      <c r="A1248" s="12">
        <v>291</v>
      </c>
      <c r="B1248" s="12" t="s">
        <v>15</v>
      </c>
      <c r="C1248" s="12" t="s">
        <v>16</v>
      </c>
      <c r="D1248" s="10" t="s">
        <v>160</v>
      </c>
      <c r="E1248" s="10" t="s">
        <v>306</v>
      </c>
      <c r="F1248" s="10" t="s">
        <v>307</v>
      </c>
      <c r="G1248" s="10" t="s">
        <v>1121</v>
      </c>
      <c r="H1248" s="14">
        <v>1017</v>
      </c>
      <c r="I1248" s="14">
        <v>3.0073209529227447</v>
      </c>
      <c r="J1248" s="14" t="s">
        <v>1666</v>
      </c>
      <c r="K1248" s="10">
        <v>90.62</v>
      </c>
      <c r="L1248" s="10">
        <v>1.957224057843167</v>
      </c>
      <c r="M1248" s="15" t="s">
        <v>1681</v>
      </c>
      <c r="N1248" s="16">
        <v>7.06</v>
      </c>
      <c r="O1248" s="10">
        <v>0.84880470105180372</v>
      </c>
      <c r="P1248" s="10" t="s">
        <v>1672</v>
      </c>
      <c r="Q1248" s="10">
        <v>7</v>
      </c>
      <c r="R1248" s="10">
        <f t="shared" si="61"/>
        <v>0.84509804001425681</v>
      </c>
      <c r="S1248" s="10" t="s">
        <v>1666</v>
      </c>
    </row>
    <row r="1249" spans="1:21" x14ac:dyDescent="0.2">
      <c r="A1249" s="12">
        <v>292</v>
      </c>
      <c r="B1249" s="12" t="s">
        <v>15</v>
      </c>
      <c r="C1249" s="12" t="s">
        <v>16</v>
      </c>
      <c r="D1249" s="10" t="s">
        <v>160</v>
      </c>
      <c r="E1249" s="10" t="s">
        <v>306</v>
      </c>
      <c r="F1249" s="10" t="s">
        <v>307</v>
      </c>
      <c r="G1249" s="10" t="s">
        <v>1150</v>
      </c>
      <c r="H1249" s="14">
        <v>888.75</v>
      </c>
      <c r="I1249" s="14">
        <v>2.9487796137378228</v>
      </c>
      <c r="J1249" s="14" t="s">
        <v>1666</v>
      </c>
      <c r="K1249" s="10">
        <v>78.11</v>
      </c>
      <c r="L1249" s="10">
        <v>1.8927066378056656</v>
      </c>
      <c r="M1249" s="15" t="s">
        <v>1681</v>
      </c>
      <c r="N1249" s="16">
        <v>8.08</v>
      </c>
      <c r="O1249" s="10">
        <v>0.90741136077458617</v>
      </c>
      <c r="P1249" s="10" t="s">
        <v>1672</v>
      </c>
      <c r="Q1249" s="10">
        <v>8.25</v>
      </c>
      <c r="R1249" s="10">
        <f t="shared" si="61"/>
        <v>0.91645394854992512</v>
      </c>
      <c r="S1249" s="10" t="s">
        <v>1666</v>
      </c>
    </row>
    <row r="1250" spans="1:21" x14ac:dyDescent="0.2">
      <c r="A1250" s="12">
        <v>293</v>
      </c>
      <c r="B1250" s="12" t="s">
        <v>15</v>
      </c>
      <c r="C1250" s="12" t="s">
        <v>16</v>
      </c>
      <c r="D1250" s="10" t="s">
        <v>160</v>
      </c>
      <c r="E1250" s="10" t="s">
        <v>306</v>
      </c>
      <c r="F1250" s="10" t="s">
        <v>307</v>
      </c>
      <c r="G1250" s="10" t="s">
        <v>1138</v>
      </c>
      <c r="H1250" s="14">
        <v>1157.5</v>
      </c>
      <c r="I1250" s="14">
        <v>3.0635209996899908</v>
      </c>
      <c r="J1250" s="14" t="s">
        <v>1666</v>
      </c>
      <c r="K1250" s="10">
        <v>80.19</v>
      </c>
      <c r="L1250" s="10">
        <v>1.9041202134761996</v>
      </c>
      <c r="M1250" s="15" t="s">
        <v>1681</v>
      </c>
      <c r="N1250" s="16">
        <v>8.3699999999999992</v>
      </c>
      <c r="O1250" s="10">
        <v>0.92272545799326</v>
      </c>
      <c r="P1250" s="10" t="s">
        <v>1672</v>
      </c>
      <c r="Q1250" s="10">
        <v>7.5000000000000027</v>
      </c>
      <c r="R1250" s="10">
        <f t="shared" si="61"/>
        <v>0.87506126339170021</v>
      </c>
      <c r="S1250" s="10" t="s">
        <v>1659</v>
      </c>
    </row>
    <row r="1251" spans="1:21" x14ac:dyDescent="0.2">
      <c r="A1251" s="12">
        <v>460</v>
      </c>
      <c r="B1251" s="12" t="s">
        <v>15</v>
      </c>
      <c r="C1251" s="12" t="s">
        <v>16</v>
      </c>
      <c r="D1251" s="10" t="s">
        <v>160</v>
      </c>
      <c r="E1251" s="10" t="s">
        <v>161</v>
      </c>
      <c r="F1251" s="10" t="s">
        <v>807</v>
      </c>
      <c r="G1251" s="10" t="s">
        <v>1013</v>
      </c>
      <c r="H1251" s="14">
        <v>20.875</v>
      </c>
      <c r="I1251" s="14">
        <v>1.3196264841556398</v>
      </c>
      <c r="J1251" s="14" t="s">
        <v>1666</v>
      </c>
      <c r="K1251" s="10">
        <v>241.34</v>
      </c>
      <c r="L1251" s="10">
        <v>2.3826293083969174</v>
      </c>
      <c r="M1251" s="15" t="s">
        <v>1681</v>
      </c>
      <c r="N1251" s="16">
        <v>0.63973483548264809</v>
      </c>
      <c r="O1251" s="10">
        <v>-0.19400000000000003</v>
      </c>
      <c r="P1251" s="10" t="s">
        <v>1646</v>
      </c>
      <c r="Q1251" s="10">
        <v>5</v>
      </c>
      <c r="R1251" s="10">
        <f t="shared" si="61"/>
        <v>0.69897000433601886</v>
      </c>
      <c r="S1251" s="10" t="s">
        <v>1666</v>
      </c>
      <c r="T1251" s="10">
        <v>1.35</v>
      </c>
      <c r="U1251" s="10" t="s">
        <v>1665</v>
      </c>
    </row>
    <row r="1252" spans="1:21" x14ac:dyDescent="0.2">
      <c r="A1252" s="12">
        <v>1268</v>
      </c>
      <c r="B1252" s="12" t="s">
        <v>15</v>
      </c>
      <c r="C1252" s="12" t="s">
        <v>16</v>
      </c>
      <c r="D1252" s="10" t="s">
        <v>160</v>
      </c>
      <c r="E1252" s="10" t="s">
        <v>161</v>
      </c>
      <c r="F1252" s="10" t="s">
        <v>807</v>
      </c>
      <c r="G1252" s="10" t="s">
        <v>929</v>
      </c>
      <c r="H1252" s="14">
        <v>14.15</v>
      </c>
      <c r="I1252" s="14">
        <v>1.150756439860309</v>
      </c>
      <c r="J1252" s="14" t="s">
        <v>1666</v>
      </c>
      <c r="K1252" s="10">
        <v>285</v>
      </c>
      <c r="L1252" s="10">
        <v>2.4548448600085102</v>
      </c>
      <c r="M1252" s="15" t="s">
        <v>1681</v>
      </c>
      <c r="N1252" s="10"/>
      <c r="O1252" s="10"/>
      <c r="Q1252" s="10">
        <v>4.5</v>
      </c>
      <c r="R1252" s="10">
        <f t="shared" si="61"/>
        <v>0.65321251377534373</v>
      </c>
      <c r="S1252" s="10" t="s">
        <v>1666</v>
      </c>
    </row>
    <row r="1253" spans="1:21" x14ac:dyDescent="0.2">
      <c r="A1253" s="12">
        <v>665</v>
      </c>
      <c r="B1253" s="12" t="s">
        <v>15</v>
      </c>
      <c r="C1253" s="12" t="s">
        <v>16</v>
      </c>
      <c r="D1253" s="10" t="s">
        <v>17</v>
      </c>
      <c r="E1253" s="10" t="s">
        <v>187</v>
      </c>
      <c r="F1253" s="10" t="s">
        <v>188</v>
      </c>
      <c r="G1253" s="10" t="s">
        <v>189</v>
      </c>
      <c r="H1253" s="14">
        <v>3169.5</v>
      </c>
      <c r="I1253" s="14">
        <v>3.5009907561079947</v>
      </c>
      <c r="J1253" s="14" t="s">
        <v>1666</v>
      </c>
      <c r="K1253" s="10">
        <v>121</v>
      </c>
      <c r="L1253" s="10">
        <v>2.0827853703164503</v>
      </c>
      <c r="M1253" s="15" t="s">
        <v>1681</v>
      </c>
      <c r="N1253" s="16">
        <v>50.003453497697869</v>
      </c>
      <c r="O1253" s="10">
        <v>1.6990000000000001</v>
      </c>
      <c r="P1253" s="10" t="s">
        <v>1646</v>
      </c>
      <c r="Q1253" s="10">
        <v>1</v>
      </c>
      <c r="R1253" s="10">
        <f t="shared" si="61"/>
        <v>0</v>
      </c>
      <c r="S1253" s="10" t="s">
        <v>1666</v>
      </c>
      <c r="T1253" s="10">
        <v>2.89</v>
      </c>
      <c r="U1253" s="10" t="s">
        <v>1665</v>
      </c>
    </row>
    <row r="1254" spans="1:21" x14ac:dyDescent="0.2">
      <c r="A1254" s="12">
        <v>987</v>
      </c>
      <c r="B1254" s="12" t="s">
        <v>15</v>
      </c>
      <c r="C1254" s="12" t="s">
        <v>56</v>
      </c>
      <c r="D1254" s="10" t="s">
        <v>57</v>
      </c>
      <c r="E1254" s="10" t="s">
        <v>58</v>
      </c>
      <c r="F1254" s="10" t="s">
        <v>1092</v>
      </c>
      <c r="G1254" s="10" t="s">
        <v>1603</v>
      </c>
      <c r="H1254" s="14">
        <v>86.896042928630195</v>
      </c>
      <c r="I1254" s="14">
        <v>1.9390000000000001</v>
      </c>
      <c r="J1254" s="14" t="s">
        <v>1666</v>
      </c>
      <c r="K1254" s="10">
        <v>95.51</v>
      </c>
      <c r="L1254" s="10">
        <v>1.9800488450649567</v>
      </c>
      <c r="M1254" s="15" t="s">
        <v>1681</v>
      </c>
      <c r="N1254" s="16">
        <v>0.24399999999999999</v>
      </c>
      <c r="O1254" s="10">
        <v>-0.61261017366127057</v>
      </c>
      <c r="P1254" s="10" t="s">
        <v>1674</v>
      </c>
      <c r="Q1254" s="10"/>
      <c r="R1254" s="10"/>
    </row>
    <row r="1255" spans="1:21" x14ac:dyDescent="0.2">
      <c r="A1255" s="12">
        <v>1076</v>
      </c>
      <c r="B1255" s="12" t="s">
        <v>15</v>
      </c>
      <c r="C1255" s="12" t="s">
        <v>16</v>
      </c>
      <c r="D1255" s="10" t="s">
        <v>17</v>
      </c>
      <c r="E1255" s="10" t="s">
        <v>309</v>
      </c>
      <c r="F1255" s="10" t="s">
        <v>310</v>
      </c>
      <c r="G1255" s="10" t="s">
        <v>311</v>
      </c>
      <c r="H1255" s="14">
        <v>227.13</v>
      </c>
      <c r="I1255" s="14">
        <v>2.3562745009039086</v>
      </c>
      <c r="J1255" s="14" t="s">
        <v>1666</v>
      </c>
      <c r="K1255" s="10">
        <v>66.900000000000006</v>
      </c>
      <c r="L1255" s="10">
        <v>1.825426117767823</v>
      </c>
      <c r="M1255" s="15" t="s">
        <v>1681</v>
      </c>
      <c r="N1255" s="10"/>
      <c r="O1255" s="10"/>
      <c r="Q1255" s="10">
        <v>1.4175</v>
      </c>
      <c r="R1255" s="10">
        <f>LOG10(Q1255)</f>
        <v>0.15152306756494419</v>
      </c>
      <c r="S1255" s="10" t="s">
        <v>1666</v>
      </c>
    </row>
    <row r="1256" spans="1:21" x14ac:dyDescent="0.2">
      <c r="A1256" s="12">
        <v>461</v>
      </c>
      <c r="B1256" s="12" t="s">
        <v>15</v>
      </c>
      <c r="C1256" s="12" t="s">
        <v>16</v>
      </c>
      <c r="D1256" s="10" t="s">
        <v>160</v>
      </c>
      <c r="E1256" s="10" t="s">
        <v>161</v>
      </c>
      <c r="F1256" s="10" t="s">
        <v>699</v>
      </c>
      <c r="G1256" s="10" t="s">
        <v>930</v>
      </c>
      <c r="H1256" s="14">
        <v>11.93333</v>
      </c>
      <c r="I1256" s="14">
        <v>1.0767616506128872</v>
      </c>
      <c r="J1256" s="14" t="s">
        <v>1666</v>
      </c>
      <c r="K1256" s="10">
        <v>66.099999999999994</v>
      </c>
      <c r="L1256" s="10">
        <v>1.8202014594856402</v>
      </c>
      <c r="M1256" s="15" t="s">
        <v>1681</v>
      </c>
      <c r="N1256" s="16">
        <v>5.0003453497697831E-2</v>
      </c>
      <c r="O1256" s="10">
        <v>-1.3010000000000002</v>
      </c>
      <c r="P1256" s="10" t="s">
        <v>1646</v>
      </c>
      <c r="Q1256" s="10">
        <v>4.5</v>
      </c>
      <c r="R1256" s="10">
        <f>LOG10(Q1256)</f>
        <v>0.65321251377534373</v>
      </c>
      <c r="S1256" s="10" t="s">
        <v>1666</v>
      </c>
      <c r="T1256" s="10">
        <v>1.25</v>
      </c>
      <c r="U1256" s="10" t="s">
        <v>1665</v>
      </c>
    </row>
    <row r="1257" spans="1:21" x14ac:dyDescent="0.2">
      <c r="A1257" s="12">
        <v>716</v>
      </c>
      <c r="B1257" s="12" t="s">
        <v>15</v>
      </c>
      <c r="C1257" s="12" t="s">
        <v>16</v>
      </c>
      <c r="D1257" s="10" t="s">
        <v>17</v>
      </c>
      <c r="E1257" s="10" t="s">
        <v>40</v>
      </c>
      <c r="F1257" s="10" t="s">
        <v>53</v>
      </c>
      <c r="G1257" s="10" t="s">
        <v>1604</v>
      </c>
      <c r="H1257" s="14">
        <v>275</v>
      </c>
      <c r="I1257" s="14">
        <v>2.4393326938302629</v>
      </c>
      <c r="J1257" s="14" t="s">
        <v>1666</v>
      </c>
      <c r="K1257" s="10">
        <v>176</v>
      </c>
      <c r="L1257" s="10">
        <v>2.2455126678141499</v>
      </c>
      <c r="M1257" s="15" t="s">
        <v>1681</v>
      </c>
      <c r="N1257" s="10"/>
      <c r="O1257" s="10"/>
      <c r="Q1257" s="10"/>
      <c r="R1257" s="10"/>
      <c r="T1257" s="11"/>
    </row>
    <row r="1258" spans="1:21" x14ac:dyDescent="0.2">
      <c r="A1258" s="12">
        <v>717</v>
      </c>
      <c r="B1258" s="12" t="s">
        <v>15</v>
      </c>
      <c r="C1258" s="12" t="s">
        <v>16</v>
      </c>
      <c r="D1258" s="10" t="s">
        <v>17</v>
      </c>
      <c r="E1258" s="10" t="s">
        <v>40</v>
      </c>
      <c r="F1258" s="10" t="s">
        <v>53</v>
      </c>
      <c r="G1258" s="10" t="s">
        <v>1605</v>
      </c>
      <c r="H1258" s="14">
        <v>297</v>
      </c>
      <c r="I1258" s="14">
        <v>2.4727564493172123</v>
      </c>
      <c r="J1258" s="14" t="s">
        <v>1666</v>
      </c>
      <c r="K1258" s="10">
        <v>119</v>
      </c>
      <c r="L1258" s="10">
        <v>2.0755469613925306</v>
      </c>
      <c r="M1258" s="15" t="s">
        <v>1681</v>
      </c>
      <c r="N1258" s="10"/>
      <c r="O1258" s="10"/>
      <c r="Q1258" s="10"/>
      <c r="R1258" s="10"/>
      <c r="T1258" s="11"/>
    </row>
    <row r="1259" spans="1:21" x14ac:dyDescent="0.2">
      <c r="A1259" s="12">
        <v>718</v>
      </c>
      <c r="B1259" s="12" t="s">
        <v>15</v>
      </c>
      <c r="C1259" s="12" t="s">
        <v>16</v>
      </c>
      <c r="D1259" s="10" t="s">
        <v>17</v>
      </c>
      <c r="E1259" s="10" t="s">
        <v>40</v>
      </c>
      <c r="F1259" s="10" t="s">
        <v>53</v>
      </c>
      <c r="G1259" s="10" t="s">
        <v>1606</v>
      </c>
      <c r="H1259" s="14">
        <v>323</v>
      </c>
      <c r="I1259" s="14">
        <v>2.509202522331103</v>
      </c>
      <c r="J1259" s="14" t="s">
        <v>1666</v>
      </c>
      <c r="K1259" s="10">
        <v>67</v>
      </c>
      <c r="L1259" s="10">
        <v>1.8260748027008264</v>
      </c>
      <c r="M1259" s="15" t="s">
        <v>1681</v>
      </c>
      <c r="N1259" s="10"/>
      <c r="O1259" s="10"/>
      <c r="Q1259" s="10"/>
      <c r="R1259" s="10"/>
      <c r="T1259" s="11"/>
    </row>
    <row r="1260" spans="1:21" x14ac:dyDescent="0.2">
      <c r="A1260" s="12">
        <v>719</v>
      </c>
      <c r="B1260" s="12" t="s">
        <v>15</v>
      </c>
      <c r="C1260" s="12" t="s">
        <v>16</v>
      </c>
      <c r="D1260" s="10" t="s">
        <v>17</v>
      </c>
      <c r="E1260" s="10" t="s">
        <v>40</v>
      </c>
      <c r="F1260" s="10" t="s">
        <v>53</v>
      </c>
      <c r="G1260" s="10" t="s">
        <v>1607</v>
      </c>
      <c r="H1260" s="14">
        <v>259.5</v>
      </c>
      <c r="I1260" s="14">
        <v>2.4141373621844768</v>
      </c>
      <c r="J1260" s="14" t="s">
        <v>1666</v>
      </c>
      <c r="K1260" s="10">
        <v>107</v>
      </c>
      <c r="L1260" s="10">
        <v>2.0293837776852097</v>
      </c>
      <c r="M1260" s="15" t="s">
        <v>1681</v>
      </c>
      <c r="N1260" s="10"/>
      <c r="O1260" s="10"/>
      <c r="Q1260" s="10"/>
      <c r="R1260" s="10"/>
      <c r="T1260" s="11"/>
    </row>
    <row r="1261" spans="1:21" x14ac:dyDescent="0.2">
      <c r="A1261" s="12">
        <v>871</v>
      </c>
      <c r="B1261" s="12" t="s">
        <v>15</v>
      </c>
      <c r="C1261" s="12" t="s">
        <v>16</v>
      </c>
      <c r="D1261" s="10" t="s">
        <v>17</v>
      </c>
      <c r="E1261" s="10" t="s">
        <v>193</v>
      </c>
      <c r="F1261" s="10" t="s">
        <v>632</v>
      </c>
      <c r="G1261" s="10" t="s">
        <v>633</v>
      </c>
      <c r="H1261" s="14">
        <v>92.31</v>
      </c>
      <c r="I1261" s="14">
        <v>1.9652487509671208</v>
      </c>
      <c r="J1261" s="14" t="s">
        <v>1641</v>
      </c>
      <c r="K1261" s="10">
        <v>116</v>
      </c>
      <c r="L1261" s="10">
        <v>2.0644579892269186</v>
      </c>
      <c r="M1261" s="15" t="s">
        <v>1681</v>
      </c>
      <c r="N1261" s="16">
        <v>1.8</v>
      </c>
      <c r="O1261" s="10">
        <v>0.25527250510330607</v>
      </c>
      <c r="P1261" s="10" t="s">
        <v>1641</v>
      </c>
      <c r="Q1261" s="10">
        <v>3.0000000000000004</v>
      </c>
      <c r="R1261" s="10">
        <f t="shared" ref="R1261:R1267" si="62">LOG10(Q1261)</f>
        <v>0.47712125471966249</v>
      </c>
      <c r="S1261" s="10" t="s">
        <v>1650</v>
      </c>
    </row>
    <row r="1262" spans="1:21" x14ac:dyDescent="0.2">
      <c r="A1262" s="12">
        <v>1033</v>
      </c>
      <c r="B1262" s="12" t="s">
        <v>15</v>
      </c>
      <c r="C1262" s="12" t="s">
        <v>16</v>
      </c>
      <c r="D1262" s="10" t="s">
        <v>17</v>
      </c>
      <c r="E1262" s="10" t="s">
        <v>741</v>
      </c>
      <c r="F1262" s="10" t="s">
        <v>632</v>
      </c>
      <c r="G1262" s="10" t="s">
        <v>788</v>
      </c>
      <c r="H1262" s="14">
        <v>92.5</v>
      </c>
      <c r="I1262" s="14">
        <v>1.9661417327390327</v>
      </c>
      <c r="J1262" s="14" t="s">
        <v>1666</v>
      </c>
      <c r="K1262" s="10">
        <v>90</v>
      </c>
      <c r="L1262" s="10">
        <v>1.954242509439325</v>
      </c>
      <c r="M1262" s="15" t="s">
        <v>1681</v>
      </c>
      <c r="N1262" s="10"/>
      <c r="O1262" s="10"/>
      <c r="Q1262" s="10">
        <v>3.99</v>
      </c>
      <c r="R1262" s="10">
        <f t="shared" si="62"/>
        <v>0.60097289568674828</v>
      </c>
      <c r="S1262" s="10" t="s">
        <v>1666</v>
      </c>
    </row>
    <row r="1263" spans="1:21" x14ac:dyDescent="0.2">
      <c r="A1263" s="12">
        <v>1312</v>
      </c>
      <c r="B1263" s="12" t="s">
        <v>15</v>
      </c>
      <c r="C1263" s="12" t="s">
        <v>16</v>
      </c>
      <c r="D1263" s="10" t="s">
        <v>17</v>
      </c>
      <c r="E1263" s="10" t="s">
        <v>190</v>
      </c>
      <c r="F1263" s="10" t="s">
        <v>191</v>
      </c>
      <c r="G1263" s="10" t="s">
        <v>192</v>
      </c>
      <c r="H1263" s="14">
        <v>4800</v>
      </c>
      <c r="I1263" s="14">
        <v>3.6812412373755872</v>
      </c>
      <c r="J1263" s="14" t="s">
        <v>1666</v>
      </c>
      <c r="K1263" s="10">
        <v>67.33</v>
      </c>
      <c r="L1263" s="10">
        <v>1.8282086144679455</v>
      </c>
      <c r="M1263" s="15" t="s">
        <v>1681</v>
      </c>
      <c r="N1263" s="10"/>
      <c r="O1263" s="10"/>
      <c r="Q1263" s="10">
        <v>1</v>
      </c>
      <c r="R1263" s="10">
        <f t="shared" si="62"/>
        <v>0</v>
      </c>
      <c r="S1263" s="10" t="s">
        <v>1666</v>
      </c>
      <c r="T1263" s="10">
        <v>4.1100000000000003</v>
      </c>
      <c r="U1263" s="10" t="s">
        <v>1665</v>
      </c>
    </row>
    <row r="1264" spans="1:21" x14ac:dyDescent="0.2">
      <c r="A1264" s="12">
        <v>1351</v>
      </c>
      <c r="B1264" s="12" t="s">
        <v>15</v>
      </c>
      <c r="C1264" s="12" t="s">
        <v>16</v>
      </c>
      <c r="D1264" s="10" t="s">
        <v>17</v>
      </c>
      <c r="E1264" s="10" t="s">
        <v>40</v>
      </c>
      <c r="F1264" s="10" t="s">
        <v>461</v>
      </c>
      <c r="G1264" s="10" t="s">
        <v>1020</v>
      </c>
      <c r="H1264" s="14">
        <v>50.63</v>
      </c>
      <c r="I1264" s="14">
        <v>1.7044079273868409</v>
      </c>
      <c r="J1264" s="14" t="s">
        <v>1666</v>
      </c>
      <c r="K1264" s="10">
        <v>85.3</v>
      </c>
      <c r="L1264" s="10">
        <v>1.930949031167523</v>
      </c>
      <c r="M1264" s="15" t="s">
        <v>1681</v>
      </c>
      <c r="N1264" s="16">
        <v>0.61944107507678148</v>
      </c>
      <c r="O1264" s="10">
        <v>-0.20799999999999996</v>
      </c>
      <c r="P1264" s="10" t="s">
        <v>1646</v>
      </c>
      <c r="Q1264" s="10">
        <v>5.09</v>
      </c>
      <c r="R1264" s="10">
        <f t="shared" si="62"/>
        <v>0.70671778233675875</v>
      </c>
      <c r="S1264" s="10" t="s">
        <v>1666</v>
      </c>
    </row>
    <row r="1265" spans="1:21" x14ac:dyDescent="0.2">
      <c r="A1265" s="12">
        <v>1249</v>
      </c>
      <c r="B1265" s="12" t="s">
        <v>15</v>
      </c>
      <c r="C1265" s="12" t="s">
        <v>16</v>
      </c>
      <c r="D1265" s="10" t="s">
        <v>17</v>
      </c>
      <c r="E1265" s="10" t="s">
        <v>40</v>
      </c>
      <c r="F1265" s="10" t="s">
        <v>461</v>
      </c>
      <c r="G1265" s="10" t="s">
        <v>987</v>
      </c>
      <c r="H1265" s="14">
        <v>89.58</v>
      </c>
      <c r="I1265" s="14">
        <v>1.9522110581086691</v>
      </c>
      <c r="J1265" s="14" t="s">
        <v>1666</v>
      </c>
      <c r="K1265" s="10">
        <v>67.8</v>
      </c>
      <c r="L1265" s="10">
        <v>1.8312296938670634</v>
      </c>
      <c r="M1265" s="15" t="s">
        <v>1681</v>
      </c>
      <c r="N1265" s="10"/>
      <c r="O1265" s="10"/>
      <c r="Q1265" s="10">
        <v>4.9175000000000004</v>
      </c>
      <c r="R1265" s="10">
        <f t="shared" si="62"/>
        <v>0.69174436859137434</v>
      </c>
      <c r="S1265" s="10" t="s">
        <v>1666</v>
      </c>
    </row>
    <row r="1266" spans="1:21" x14ac:dyDescent="0.2">
      <c r="A1266" s="12">
        <v>862</v>
      </c>
      <c r="B1266" s="12" t="s">
        <v>15</v>
      </c>
      <c r="C1266" s="12" t="s">
        <v>16</v>
      </c>
      <c r="D1266" s="10" t="s">
        <v>17</v>
      </c>
      <c r="E1266" s="10" t="s">
        <v>40</v>
      </c>
      <c r="F1266" s="10" t="s">
        <v>461</v>
      </c>
      <c r="G1266" s="10" t="s">
        <v>864</v>
      </c>
      <c r="H1266" s="14">
        <v>201.17</v>
      </c>
      <c r="I1266" s="14">
        <v>2.3035632159172486</v>
      </c>
      <c r="J1266" s="14" t="s">
        <v>1666</v>
      </c>
      <c r="K1266" s="10">
        <v>131</v>
      </c>
      <c r="L1266" s="10">
        <v>2.1172712956557644</v>
      </c>
      <c r="M1266" s="15" t="s">
        <v>1681</v>
      </c>
      <c r="N1266" s="16">
        <v>2.9174270140011673</v>
      </c>
      <c r="O1266" s="10">
        <v>0.46500000000000008</v>
      </c>
      <c r="P1266" s="10" t="s">
        <v>1646</v>
      </c>
      <c r="Q1266" s="10">
        <v>4.0650000000000004</v>
      </c>
      <c r="R1266" s="10">
        <f t="shared" si="62"/>
        <v>0.60906054993008696</v>
      </c>
      <c r="S1266" s="10" t="s">
        <v>1666</v>
      </c>
    </row>
    <row r="1267" spans="1:21" x14ac:dyDescent="0.2">
      <c r="A1267" s="12">
        <v>1270</v>
      </c>
      <c r="B1267" s="12" t="s">
        <v>15</v>
      </c>
      <c r="C1267" s="12" t="s">
        <v>16</v>
      </c>
      <c r="D1267" s="10" t="s">
        <v>160</v>
      </c>
      <c r="E1267" s="10" t="s">
        <v>161</v>
      </c>
      <c r="F1267" s="10" t="s">
        <v>410</v>
      </c>
      <c r="G1267" s="10" t="s">
        <v>450</v>
      </c>
      <c r="H1267" s="14">
        <v>21</v>
      </c>
      <c r="I1267" s="14">
        <v>1.3222192947339193</v>
      </c>
      <c r="J1267" s="14" t="s">
        <v>1666</v>
      </c>
      <c r="K1267" s="10">
        <v>148</v>
      </c>
      <c r="L1267" s="10">
        <v>2.1702617153949575</v>
      </c>
      <c r="M1267" s="15" t="s">
        <v>1681</v>
      </c>
      <c r="N1267" s="10"/>
      <c r="O1267" s="10"/>
      <c r="Q1267" s="10">
        <v>2</v>
      </c>
      <c r="R1267" s="10">
        <f t="shared" si="62"/>
        <v>0.3010299956639812</v>
      </c>
      <c r="S1267" s="10" t="s">
        <v>1666</v>
      </c>
    </row>
    <row r="1268" spans="1:21" x14ac:dyDescent="0.2">
      <c r="A1268" s="12">
        <v>1362</v>
      </c>
      <c r="B1268" s="12" t="s">
        <v>15</v>
      </c>
      <c r="C1268" s="12" t="s">
        <v>16</v>
      </c>
      <c r="D1268" s="10" t="s">
        <v>160</v>
      </c>
      <c r="E1268" s="10" t="s">
        <v>919</v>
      </c>
      <c r="F1268" s="10" t="s">
        <v>1094</v>
      </c>
      <c r="G1268" s="10" t="s">
        <v>1608</v>
      </c>
      <c r="H1268" s="14">
        <v>219</v>
      </c>
      <c r="I1268" s="14">
        <v>2.3404441148401185</v>
      </c>
      <c r="J1268" s="14" t="s">
        <v>1666</v>
      </c>
      <c r="K1268" s="10">
        <v>70.099999999999994</v>
      </c>
      <c r="L1268" s="10">
        <v>1.8457180179666586</v>
      </c>
      <c r="M1268" s="15" t="s">
        <v>1681</v>
      </c>
      <c r="N1268" s="10"/>
      <c r="O1268" s="10"/>
      <c r="Q1268" s="10"/>
      <c r="R1268" s="10"/>
      <c r="T1268" s="11"/>
    </row>
    <row r="1269" spans="1:21" x14ac:dyDescent="0.2">
      <c r="A1269" s="12">
        <v>631</v>
      </c>
      <c r="B1269" s="12" t="s">
        <v>15</v>
      </c>
      <c r="C1269" s="12" t="s">
        <v>16</v>
      </c>
      <c r="D1269" s="10" t="s">
        <v>17</v>
      </c>
      <c r="E1269" s="10" t="s">
        <v>193</v>
      </c>
      <c r="F1269" s="10" t="s">
        <v>194</v>
      </c>
      <c r="G1269" s="10" t="s">
        <v>195</v>
      </c>
      <c r="H1269" s="14">
        <v>296890.36499999999</v>
      </c>
      <c r="I1269" s="14">
        <v>5.4725961036410729</v>
      </c>
      <c r="J1269" s="14" t="s">
        <v>1666</v>
      </c>
      <c r="K1269" s="10">
        <v>67.150000000000006</v>
      </c>
      <c r="L1269" s="10">
        <v>1.8270460170047342</v>
      </c>
      <c r="M1269" s="15" t="s">
        <v>1640</v>
      </c>
      <c r="N1269" s="16">
        <v>286.37</v>
      </c>
      <c r="O1269" s="10">
        <v>2.4569275195126306</v>
      </c>
      <c r="P1269" s="10" t="s">
        <v>1640</v>
      </c>
      <c r="Q1269" s="10">
        <v>1</v>
      </c>
      <c r="R1269" s="10">
        <f>LOG10(Q1269)</f>
        <v>0</v>
      </c>
      <c r="S1269" s="10" t="s">
        <v>1666</v>
      </c>
      <c r="T1269" s="10">
        <v>2.54</v>
      </c>
      <c r="U1269" s="10" t="s">
        <v>1665</v>
      </c>
    </row>
    <row r="1270" spans="1:21" x14ac:dyDescent="0.2">
      <c r="A1270" s="12">
        <v>528</v>
      </c>
      <c r="B1270" s="12" t="s">
        <v>15</v>
      </c>
      <c r="C1270" s="12" t="s">
        <v>16</v>
      </c>
      <c r="D1270" s="10" t="s">
        <v>17</v>
      </c>
      <c r="E1270" s="10" t="s">
        <v>91</v>
      </c>
      <c r="F1270" s="10" t="s">
        <v>599</v>
      </c>
      <c r="G1270" s="10" t="s">
        <v>600</v>
      </c>
      <c r="H1270" s="14">
        <v>9.66</v>
      </c>
      <c r="I1270" s="14">
        <v>0.9849771264154934</v>
      </c>
      <c r="J1270" s="14" t="s">
        <v>1666</v>
      </c>
      <c r="K1270" s="10">
        <v>356.27</v>
      </c>
      <c r="L1270" s="10">
        <v>2.5517792537767989</v>
      </c>
      <c r="M1270" s="15" t="s">
        <v>1681</v>
      </c>
      <c r="N1270" s="16">
        <v>0.36475394692560775</v>
      </c>
      <c r="O1270" s="10">
        <v>-0.43800000000000006</v>
      </c>
      <c r="P1270" s="10" t="s">
        <v>1646</v>
      </c>
      <c r="Q1270" s="10">
        <v>2.9474999999999998</v>
      </c>
      <c r="R1270" s="10">
        <f>LOG10(Q1270)</f>
        <v>0.46945381376712669</v>
      </c>
      <c r="S1270" s="10" t="s">
        <v>1666</v>
      </c>
    </row>
    <row r="1271" spans="1:21" x14ac:dyDescent="0.2">
      <c r="A1271" s="12">
        <v>720</v>
      </c>
      <c r="B1271" s="12" t="s">
        <v>15</v>
      </c>
      <c r="C1271" s="12" t="s">
        <v>16</v>
      </c>
      <c r="D1271" s="10" t="s">
        <v>17</v>
      </c>
      <c r="E1271" s="10" t="s">
        <v>40</v>
      </c>
      <c r="F1271" s="10" t="s">
        <v>53</v>
      </c>
      <c r="G1271" s="10" t="s">
        <v>1609</v>
      </c>
      <c r="H1271" s="14">
        <v>91.880253699999997</v>
      </c>
      <c r="I1271" s="14">
        <v>1.9632221856997183</v>
      </c>
      <c r="J1271" s="14" t="s">
        <v>1666</v>
      </c>
      <c r="K1271" s="10">
        <v>135.5</v>
      </c>
      <c r="L1271" s="10">
        <v>2.1319392952104246</v>
      </c>
      <c r="M1271" s="15" t="s">
        <v>1681</v>
      </c>
      <c r="N1271" s="10"/>
      <c r="O1271" s="10"/>
      <c r="Q1271" s="10"/>
      <c r="R1271" s="10"/>
      <c r="T1271" s="11"/>
    </row>
    <row r="1272" spans="1:21" x14ac:dyDescent="0.2">
      <c r="A1272" s="12">
        <v>721</v>
      </c>
      <c r="B1272" s="12" t="s">
        <v>15</v>
      </c>
      <c r="C1272" s="12" t="s">
        <v>16</v>
      </c>
      <c r="D1272" s="10" t="s">
        <v>17</v>
      </c>
      <c r="E1272" s="10" t="s">
        <v>40</v>
      </c>
      <c r="F1272" s="10" t="s">
        <v>53</v>
      </c>
      <c r="G1272" s="10" t="s">
        <v>1610</v>
      </c>
      <c r="H1272" s="14">
        <v>84</v>
      </c>
      <c r="I1272" s="14">
        <v>1.9242792860618816</v>
      </c>
      <c r="J1272" s="14" t="s">
        <v>1666</v>
      </c>
      <c r="K1272" s="10">
        <v>129.5</v>
      </c>
      <c r="L1272" s="10">
        <v>2.1122697684172707</v>
      </c>
      <c r="M1272" s="15" t="s">
        <v>1681</v>
      </c>
      <c r="N1272" s="10"/>
      <c r="O1272" s="10"/>
      <c r="Q1272" s="10"/>
      <c r="R1272" s="10"/>
      <c r="T1272" s="11"/>
    </row>
    <row r="1273" spans="1:21" x14ac:dyDescent="0.2">
      <c r="A1273" s="12">
        <v>858</v>
      </c>
      <c r="B1273" s="12" t="s">
        <v>15</v>
      </c>
      <c r="C1273" s="12" t="s">
        <v>16</v>
      </c>
      <c r="D1273" s="10" t="s">
        <v>17</v>
      </c>
      <c r="E1273" s="10" t="s">
        <v>40</v>
      </c>
      <c r="F1273" s="10" t="s">
        <v>53</v>
      </c>
      <c r="G1273" s="10" t="s">
        <v>1611</v>
      </c>
      <c r="H1273" s="14">
        <v>78.099999999999994</v>
      </c>
      <c r="I1273" s="14">
        <v>1.8926510338773004</v>
      </c>
      <c r="J1273" s="14" t="s">
        <v>1682</v>
      </c>
      <c r="K1273" s="10">
        <v>145</v>
      </c>
      <c r="L1273" s="10">
        <v>2.1613680022349748</v>
      </c>
      <c r="M1273" s="15" t="s">
        <v>1681</v>
      </c>
      <c r="N1273" s="16">
        <v>2.875</v>
      </c>
      <c r="O1273" s="10">
        <v>0.4586378490256493</v>
      </c>
      <c r="P1273" s="10" t="s">
        <v>1682</v>
      </c>
      <c r="Q1273" s="10"/>
      <c r="R1273" s="10"/>
    </row>
    <row r="1274" spans="1:21" x14ac:dyDescent="0.2">
      <c r="A1274" s="12">
        <v>137</v>
      </c>
      <c r="B1274" s="12" t="s">
        <v>1132</v>
      </c>
      <c r="C1274" s="12" t="s">
        <v>56</v>
      </c>
      <c r="D1274" s="10" t="s">
        <v>606</v>
      </c>
      <c r="E1274" s="10" t="s">
        <v>1133</v>
      </c>
      <c r="F1274" s="10" t="s">
        <v>1134</v>
      </c>
      <c r="G1274" s="10" t="s">
        <v>1224</v>
      </c>
      <c r="H1274" s="14">
        <v>0.87</v>
      </c>
      <c r="I1274" s="14">
        <v>-6.0480747381381476E-2</v>
      </c>
      <c r="J1274" s="14" t="s">
        <v>1666</v>
      </c>
      <c r="K1274" s="10">
        <v>31.155000000000001</v>
      </c>
      <c r="L1274" s="10">
        <v>1.4935277555907804</v>
      </c>
      <c r="M1274" s="15" t="s">
        <v>1681</v>
      </c>
      <c r="N1274" s="16">
        <v>2.9991625189876493E-4</v>
      </c>
      <c r="O1274" s="10">
        <v>-3.5230000000000001</v>
      </c>
      <c r="P1274" s="10" t="s">
        <v>1646</v>
      </c>
      <c r="Q1274" s="10">
        <v>32.5</v>
      </c>
      <c r="R1274" s="10">
        <f t="shared" ref="R1274:R1279" si="63">LOG10(Q1274)</f>
        <v>1.5118833609788744</v>
      </c>
      <c r="S1274" s="10" t="s">
        <v>1666</v>
      </c>
    </row>
    <row r="1275" spans="1:21" x14ac:dyDescent="0.2">
      <c r="A1275" s="12">
        <v>20</v>
      </c>
      <c r="B1275" s="12" t="s">
        <v>1132</v>
      </c>
      <c r="C1275" s="12" t="s">
        <v>56</v>
      </c>
      <c r="D1275" s="10" t="s">
        <v>606</v>
      </c>
      <c r="E1275" s="10" t="s">
        <v>1133</v>
      </c>
      <c r="F1275" s="10" t="s">
        <v>1134</v>
      </c>
      <c r="G1275" s="10" t="s">
        <v>1217</v>
      </c>
      <c r="H1275" s="14">
        <v>0.68</v>
      </c>
      <c r="I1275" s="14">
        <v>-0.16749108729376366</v>
      </c>
      <c r="J1275" s="14" t="s">
        <v>1666</v>
      </c>
      <c r="K1275" s="10">
        <v>31.826000000000001</v>
      </c>
      <c r="L1275" s="10">
        <v>1.5027820584422329</v>
      </c>
      <c r="M1275" s="15" t="s">
        <v>1681</v>
      </c>
      <c r="N1275" s="16">
        <v>1E-3</v>
      </c>
      <c r="O1275" s="10">
        <v>-3</v>
      </c>
      <c r="P1275" s="10" t="s">
        <v>1667</v>
      </c>
      <c r="Q1275" s="10">
        <v>27.25</v>
      </c>
      <c r="R1275" s="10">
        <f t="shared" si="63"/>
        <v>1.4353665066126613</v>
      </c>
      <c r="S1275" s="10" t="s">
        <v>1666</v>
      </c>
    </row>
    <row r="1276" spans="1:21" x14ac:dyDescent="0.2">
      <c r="A1276" s="12">
        <v>21</v>
      </c>
      <c r="B1276" s="12" t="s">
        <v>1132</v>
      </c>
      <c r="C1276" s="12" t="s">
        <v>56</v>
      </c>
      <c r="D1276" s="10" t="s">
        <v>606</v>
      </c>
      <c r="E1276" s="10" t="s">
        <v>1133</v>
      </c>
      <c r="F1276" s="10" t="s">
        <v>1134</v>
      </c>
      <c r="G1276" s="10" t="s">
        <v>1230</v>
      </c>
      <c r="H1276" s="14">
        <v>0.73</v>
      </c>
      <c r="I1276" s="14">
        <v>-0.13667713987954411</v>
      </c>
      <c r="J1276" s="14" t="s">
        <v>1666</v>
      </c>
      <c r="K1276" s="10">
        <v>32.840000000000003</v>
      </c>
      <c r="L1276" s="10">
        <v>1.5164031484474032</v>
      </c>
      <c r="M1276" s="15" t="s">
        <v>1681</v>
      </c>
      <c r="N1276" s="16">
        <v>2.0999999999999999E-3</v>
      </c>
      <c r="O1276" s="10">
        <v>-2.6777807052660809</v>
      </c>
      <c r="P1276" s="10" t="s">
        <v>1667</v>
      </c>
      <c r="Q1276" s="10">
        <v>40</v>
      </c>
      <c r="R1276" s="10">
        <f t="shared" si="63"/>
        <v>1.6020599913279623</v>
      </c>
      <c r="S1276" s="10" t="s">
        <v>1666</v>
      </c>
    </row>
    <row r="1277" spans="1:21" x14ac:dyDescent="0.2">
      <c r="A1277" s="12">
        <v>22</v>
      </c>
      <c r="B1277" s="12" t="s">
        <v>1132</v>
      </c>
      <c r="C1277" s="12" t="s">
        <v>56</v>
      </c>
      <c r="D1277" s="10" t="s">
        <v>606</v>
      </c>
      <c r="E1277" s="10" t="s">
        <v>1133</v>
      </c>
      <c r="F1277" s="10" t="s">
        <v>1134</v>
      </c>
      <c r="G1277" s="10" t="s">
        <v>1239</v>
      </c>
      <c r="H1277" s="14">
        <v>1.1499999999999999</v>
      </c>
      <c r="I1277" s="14">
        <v>6.069784035361165E-2</v>
      </c>
      <c r="J1277" s="14" t="s">
        <v>1666</v>
      </c>
      <c r="K1277" s="10">
        <v>43.792999999999999</v>
      </c>
      <c r="L1277" s="10">
        <v>1.6414046971633121</v>
      </c>
      <c r="M1277" s="15" t="s">
        <v>1681</v>
      </c>
      <c r="N1277" s="16">
        <v>3.7000000000000002E-3</v>
      </c>
      <c r="O1277" s="10">
        <v>-2.431798275933005</v>
      </c>
      <c r="P1277" s="10" t="s">
        <v>1667</v>
      </c>
      <c r="Q1277" s="10">
        <v>56.5</v>
      </c>
      <c r="R1277" s="10">
        <f t="shared" si="63"/>
        <v>1.7520484478194385</v>
      </c>
      <c r="S1277" s="10" t="s">
        <v>1666</v>
      </c>
    </row>
    <row r="1278" spans="1:21" x14ac:dyDescent="0.2">
      <c r="A1278" s="12">
        <v>23</v>
      </c>
      <c r="B1278" s="12" t="s">
        <v>1132</v>
      </c>
      <c r="C1278" s="12" t="s">
        <v>56</v>
      </c>
      <c r="D1278" s="10" t="s">
        <v>606</v>
      </c>
      <c r="E1278" s="10" t="s">
        <v>1133</v>
      </c>
      <c r="F1278" s="10" t="s">
        <v>1134</v>
      </c>
      <c r="G1278" s="10" t="s">
        <v>1232</v>
      </c>
      <c r="H1278" s="14">
        <v>1.08</v>
      </c>
      <c r="I1278" s="14">
        <v>3.342375548694973E-2</v>
      </c>
      <c r="J1278" s="14" t="s">
        <v>1666</v>
      </c>
      <c r="K1278" s="10">
        <v>35.003</v>
      </c>
      <c r="L1278" s="10">
        <v>1.5441052679963052</v>
      </c>
      <c r="M1278" s="15" t="s">
        <v>1681</v>
      </c>
      <c r="N1278" s="16">
        <v>6.9999999999999999E-4</v>
      </c>
      <c r="O1278" s="10">
        <v>-3.1549019599857431</v>
      </c>
      <c r="P1278" s="10" t="s">
        <v>1667</v>
      </c>
      <c r="Q1278" s="10">
        <v>42.5</v>
      </c>
      <c r="R1278" s="10">
        <f t="shared" si="63"/>
        <v>1.6283889300503116</v>
      </c>
      <c r="S1278" s="10" t="s">
        <v>1666</v>
      </c>
    </row>
    <row r="1279" spans="1:21" x14ac:dyDescent="0.2">
      <c r="A1279" s="12">
        <v>872</v>
      </c>
      <c r="B1279" s="12" t="s">
        <v>15</v>
      </c>
      <c r="C1279" s="12" t="s">
        <v>16</v>
      </c>
      <c r="D1279" s="10" t="s">
        <v>17</v>
      </c>
      <c r="E1279" s="17" t="s">
        <v>1663</v>
      </c>
      <c r="F1279" s="10" t="s">
        <v>26</v>
      </c>
      <c r="G1279" s="10" t="s">
        <v>196</v>
      </c>
      <c r="H1279" s="14">
        <v>408500</v>
      </c>
      <c r="I1279" s="14">
        <v>5.6111920608684347</v>
      </c>
      <c r="J1279" s="20" t="s">
        <v>1641</v>
      </c>
      <c r="K1279" s="10">
        <v>65.311999999999998</v>
      </c>
      <c r="L1279" s="10">
        <v>1.8149929830359766</v>
      </c>
      <c r="M1279" s="15" t="s">
        <v>1681</v>
      </c>
      <c r="N1279" s="16">
        <v>203.2</v>
      </c>
      <c r="O1279" s="10">
        <v>2.3079237036118818</v>
      </c>
      <c r="P1279" s="20" t="s">
        <v>1641</v>
      </c>
      <c r="Q1279" s="10">
        <v>1</v>
      </c>
      <c r="R1279" s="10">
        <f t="shared" si="63"/>
        <v>0</v>
      </c>
      <c r="S1279" s="10" t="s">
        <v>1650</v>
      </c>
    </row>
    <row r="1280" spans="1:21" x14ac:dyDescent="0.2">
      <c r="A1280" s="12">
        <v>603</v>
      </c>
      <c r="B1280" s="12" t="s">
        <v>15</v>
      </c>
      <c r="C1280" s="12" t="s">
        <v>16</v>
      </c>
      <c r="D1280" s="10" t="s">
        <v>17</v>
      </c>
      <c r="E1280" s="17" t="s">
        <v>1663</v>
      </c>
      <c r="F1280" s="10" t="s">
        <v>344</v>
      </c>
      <c r="G1280" s="10" t="s">
        <v>1612</v>
      </c>
      <c r="H1280" s="14">
        <v>22600</v>
      </c>
      <c r="I1280" s="14">
        <v>4.3541084391474012</v>
      </c>
      <c r="J1280" s="14" t="s">
        <v>1640</v>
      </c>
      <c r="K1280" s="10">
        <v>40</v>
      </c>
      <c r="L1280" s="10">
        <v>1.6020599913279623</v>
      </c>
      <c r="M1280" s="15" t="s">
        <v>1681</v>
      </c>
      <c r="N1280" s="16">
        <v>47.4</v>
      </c>
      <c r="O1280" s="10">
        <v>1.675778341674085</v>
      </c>
      <c r="P1280" s="10" t="s">
        <v>1640</v>
      </c>
      <c r="Q1280" s="10"/>
      <c r="R1280" s="10"/>
    </row>
    <row r="1281" spans="1:21" x14ac:dyDescent="0.2">
      <c r="A1281" s="12">
        <v>963</v>
      </c>
      <c r="B1281" s="12" t="s">
        <v>15</v>
      </c>
      <c r="C1281" s="12" t="s">
        <v>56</v>
      </c>
      <c r="D1281" s="10" t="s">
        <v>57</v>
      </c>
      <c r="E1281" s="10" t="s">
        <v>58</v>
      </c>
      <c r="F1281" s="10" t="s">
        <v>484</v>
      </c>
      <c r="G1281" s="10" t="s">
        <v>1014</v>
      </c>
      <c r="H1281" s="14">
        <v>52.360043658575002</v>
      </c>
      <c r="I1281" s="14">
        <v>1.7189999999999999</v>
      </c>
      <c r="J1281" s="14" t="s">
        <v>1666</v>
      </c>
      <c r="K1281" s="10">
        <v>75.650000000000006</v>
      </c>
      <c r="L1281" s="10">
        <v>1.8788089323592057</v>
      </c>
      <c r="M1281" s="15" t="s">
        <v>1681</v>
      </c>
      <c r="N1281" s="10"/>
      <c r="O1281" s="10"/>
      <c r="Q1281" s="10">
        <v>5</v>
      </c>
      <c r="R1281" s="10">
        <f>LOG10(Q1281)</f>
        <v>0.69897000433601886</v>
      </c>
      <c r="S1281" s="10" t="s">
        <v>1666</v>
      </c>
    </row>
    <row r="1282" spans="1:21" x14ac:dyDescent="0.2">
      <c r="A1282" s="12">
        <v>1099</v>
      </c>
      <c r="B1282" s="12" t="s">
        <v>15</v>
      </c>
      <c r="C1282" s="12" t="s">
        <v>16</v>
      </c>
      <c r="D1282" s="10" t="s">
        <v>17</v>
      </c>
      <c r="E1282" s="10" t="s">
        <v>647</v>
      </c>
      <c r="F1282" s="10" t="s">
        <v>648</v>
      </c>
      <c r="G1282" s="10" t="s">
        <v>1205</v>
      </c>
      <c r="H1282" s="14">
        <v>885.79499999999996</v>
      </c>
      <c r="I1282" s="14">
        <v>2.9473332245166581</v>
      </c>
      <c r="J1282" s="14" t="s">
        <v>1666</v>
      </c>
      <c r="K1282" s="10">
        <v>64</v>
      </c>
      <c r="L1282" s="10">
        <v>1.8061799739838871</v>
      </c>
      <c r="M1282" s="15" t="s">
        <v>1681</v>
      </c>
      <c r="N1282" s="16">
        <v>3.0974192992165803</v>
      </c>
      <c r="O1282" s="10">
        <v>0.49099999999999999</v>
      </c>
      <c r="P1282" s="10" t="s">
        <v>1646</v>
      </c>
      <c r="Q1282" s="10">
        <v>16.89</v>
      </c>
      <c r="R1282" s="10">
        <f>LOG10(Q1282)</f>
        <v>1.2276296495710086</v>
      </c>
      <c r="S1282" s="10" t="s">
        <v>1666</v>
      </c>
    </row>
    <row r="1283" spans="1:21" x14ac:dyDescent="0.2">
      <c r="A1283" s="12">
        <v>1178</v>
      </c>
      <c r="B1283" s="12" t="s">
        <v>15</v>
      </c>
      <c r="C1283" s="12" t="s">
        <v>16</v>
      </c>
      <c r="D1283" s="10" t="s">
        <v>160</v>
      </c>
      <c r="E1283" s="10" t="s">
        <v>161</v>
      </c>
      <c r="F1283" s="10" t="s">
        <v>497</v>
      </c>
      <c r="G1283" s="10" t="s">
        <v>498</v>
      </c>
      <c r="H1283" s="14">
        <v>13.25</v>
      </c>
      <c r="I1283" s="14">
        <v>1.1222158782728267</v>
      </c>
      <c r="J1283" s="14" t="s">
        <v>1666</v>
      </c>
      <c r="K1283" s="10">
        <v>80.849999999999994</v>
      </c>
      <c r="L1283" s="10">
        <v>1.9076800242424199</v>
      </c>
      <c r="M1283" s="15" t="s">
        <v>1681</v>
      </c>
      <c r="N1283" s="10"/>
      <c r="O1283" s="10"/>
      <c r="Q1283" s="10">
        <v>2.29</v>
      </c>
      <c r="R1283" s="10">
        <f>LOG10(Q1283)</f>
        <v>0.35983548233988799</v>
      </c>
      <c r="S1283" s="10" t="s">
        <v>1666</v>
      </c>
    </row>
    <row r="1284" spans="1:21" x14ac:dyDescent="0.2">
      <c r="A1284" s="12">
        <v>1092</v>
      </c>
      <c r="B1284" s="12" t="s">
        <v>15</v>
      </c>
      <c r="C1284" s="12" t="s">
        <v>16</v>
      </c>
      <c r="D1284" s="10" t="s">
        <v>160</v>
      </c>
      <c r="E1284" s="10" t="s">
        <v>306</v>
      </c>
      <c r="F1284" s="10" t="s">
        <v>307</v>
      </c>
      <c r="G1284" s="10" t="s">
        <v>1146</v>
      </c>
      <c r="H1284" s="14">
        <v>2942.5</v>
      </c>
      <c r="I1284" s="14">
        <v>3.4687164715154721</v>
      </c>
      <c r="J1284" s="14" t="s">
        <v>1666</v>
      </c>
      <c r="K1284" s="10">
        <v>73.27</v>
      </c>
      <c r="L1284" s="10">
        <v>1.8649261915390054</v>
      </c>
      <c r="M1284" s="15" t="s">
        <v>1681</v>
      </c>
      <c r="N1284" s="16">
        <v>2.9991625189876507</v>
      </c>
      <c r="O1284" s="10">
        <v>0.47699999999999998</v>
      </c>
      <c r="P1284" s="10" t="s">
        <v>1646</v>
      </c>
      <c r="Q1284" s="10">
        <v>8</v>
      </c>
      <c r="R1284" s="10">
        <f>LOG10(Q1284)</f>
        <v>0.90308998699194354</v>
      </c>
      <c r="S1284" s="10" t="s">
        <v>1666</v>
      </c>
    </row>
    <row r="1285" spans="1:21" x14ac:dyDescent="0.2">
      <c r="A1285" s="12">
        <v>988</v>
      </c>
      <c r="B1285" s="12" t="s">
        <v>15</v>
      </c>
      <c r="C1285" s="12" t="s">
        <v>56</v>
      </c>
      <c r="D1285" s="10" t="s">
        <v>57</v>
      </c>
      <c r="E1285" s="10" t="s">
        <v>58</v>
      </c>
      <c r="F1285" s="10" t="s">
        <v>1092</v>
      </c>
      <c r="G1285" s="10" t="s">
        <v>1613</v>
      </c>
      <c r="H1285" s="14">
        <v>56.611964451912698</v>
      </c>
      <c r="I1285" s="14">
        <v>1.7529082252930586</v>
      </c>
      <c r="J1285" s="14" t="s">
        <v>1666</v>
      </c>
      <c r="K1285" s="10">
        <v>131.84</v>
      </c>
      <c r="L1285" s="10">
        <v>2.1200471943530408</v>
      </c>
      <c r="M1285" s="15" t="s">
        <v>1681</v>
      </c>
      <c r="N1285" s="16">
        <v>0.33100000000000002</v>
      </c>
      <c r="O1285" s="10">
        <v>-0.48017200622428124</v>
      </c>
      <c r="P1285" s="18" t="s">
        <v>1674</v>
      </c>
      <c r="Q1285" s="10"/>
      <c r="R1285" s="10"/>
    </row>
    <row r="1286" spans="1:21" x14ac:dyDescent="0.2">
      <c r="A1286" s="12">
        <v>1120</v>
      </c>
      <c r="B1286" s="12" t="s">
        <v>15</v>
      </c>
      <c r="C1286" s="12" t="s">
        <v>56</v>
      </c>
      <c r="D1286" s="10" t="s">
        <v>57</v>
      </c>
      <c r="E1286" s="10" t="s">
        <v>58</v>
      </c>
      <c r="F1286" s="10" t="s">
        <v>1092</v>
      </c>
      <c r="G1286" s="10" t="s">
        <v>1229</v>
      </c>
      <c r="H1286" s="14">
        <v>382.824743316823</v>
      </c>
      <c r="I1286" s="14">
        <v>2.5830000000000002</v>
      </c>
      <c r="J1286" s="14" t="s">
        <v>1666</v>
      </c>
      <c r="K1286" s="10">
        <v>96.82</v>
      </c>
      <c r="L1286" s="10">
        <v>1.9859650783048708</v>
      </c>
      <c r="M1286" s="15" t="s">
        <v>1681</v>
      </c>
      <c r="N1286" s="10"/>
      <c r="O1286" s="10"/>
      <c r="Q1286" s="10">
        <v>37.5</v>
      </c>
      <c r="R1286" s="10">
        <f>LOG10(Q1286)</f>
        <v>1.5740312677277188</v>
      </c>
      <c r="S1286" s="10" t="s">
        <v>1666</v>
      </c>
    </row>
    <row r="1287" spans="1:21" x14ac:dyDescent="0.2">
      <c r="A1287" s="12">
        <v>1121</v>
      </c>
      <c r="B1287" s="12" t="s">
        <v>15</v>
      </c>
      <c r="C1287" s="12" t="s">
        <v>56</v>
      </c>
      <c r="D1287" s="10" t="s">
        <v>57</v>
      </c>
      <c r="E1287" s="10" t="s">
        <v>58</v>
      </c>
      <c r="F1287" s="10" t="s">
        <v>1092</v>
      </c>
      <c r="G1287" s="10" t="s">
        <v>1211</v>
      </c>
      <c r="H1287" s="14">
        <v>150</v>
      </c>
      <c r="I1287" s="14">
        <v>2.1760912590556813</v>
      </c>
      <c r="J1287" s="14" t="s">
        <v>1666</v>
      </c>
      <c r="K1287" s="10">
        <v>99.64</v>
      </c>
      <c r="L1287" s="10">
        <v>1.998433718864469</v>
      </c>
      <c r="M1287" s="15" t="s">
        <v>1681</v>
      </c>
      <c r="N1287" s="10"/>
      <c r="O1287" s="10"/>
      <c r="Q1287" s="10">
        <v>19.8</v>
      </c>
      <c r="R1287" s="10">
        <f>LOG10(Q1287)</f>
        <v>1.2966651902615312</v>
      </c>
      <c r="S1287" s="10" t="s">
        <v>1666</v>
      </c>
      <c r="T1287" s="10">
        <v>1.91</v>
      </c>
      <c r="U1287" s="10" t="s">
        <v>1665</v>
      </c>
    </row>
    <row r="1288" spans="1:21" x14ac:dyDescent="0.2">
      <c r="A1288" s="12">
        <v>646</v>
      </c>
      <c r="B1288" s="12" t="s">
        <v>15</v>
      </c>
      <c r="C1288" s="12" t="s">
        <v>16</v>
      </c>
      <c r="D1288" s="10" t="s">
        <v>17</v>
      </c>
      <c r="E1288" s="10" t="s">
        <v>82</v>
      </c>
      <c r="F1288" s="10" t="s">
        <v>102</v>
      </c>
      <c r="G1288" s="10" t="s">
        <v>224</v>
      </c>
      <c r="H1288" s="14">
        <v>16506.97</v>
      </c>
      <c r="I1288" s="14">
        <v>4.2176673619940814</v>
      </c>
      <c r="J1288" s="14" t="s">
        <v>1666</v>
      </c>
      <c r="K1288" s="10">
        <v>87.3</v>
      </c>
      <c r="L1288" s="10">
        <v>1.9410142437055697</v>
      </c>
      <c r="M1288" s="15" t="s">
        <v>1681</v>
      </c>
      <c r="N1288" s="16">
        <v>21.478304741305344</v>
      </c>
      <c r="O1288" s="10">
        <v>1.3320000000000001</v>
      </c>
      <c r="P1288" s="10" t="s">
        <v>1646</v>
      </c>
      <c r="Q1288" s="10">
        <v>1.0049999999999999</v>
      </c>
      <c r="R1288" s="10">
        <f>LOG10(Q1288)</f>
        <v>2.1660617565076304E-3</v>
      </c>
      <c r="S1288" s="10" t="s">
        <v>1666</v>
      </c>
    </row>
    <row r="1289" spans="1:21" x14ac:dyDescent="0.2">
      <c r="A1289" s="12">
        <v>325</v>
      </c>
      <c r="B1289" s="12" t="s">
        <v>15</v>
      </c>
      <c r="C1289" s="12" t="s">
        <v>16</v>
      </c>
      <c r="D1289" s="10" t="s">
        <v>160</v>
      </c>
      <c r="E1289" s="10" t="s">
        <v>161</v>
      </c>
      <c r="F1289" s="10" t="s">
        <v>410</v>
      </c>
      <c r="G1289" s="10" t="s">
        <v>1614</v>
      </c>
      <c r="H1289" s="14">
        <v>36</v>
      </c>
      <c r="I1289" s="14">
        <v>1.5563025007672873</v>
      </c>
      <c r="J1289" s="14" t="s">
        <v>1666</v>
      </c>
      <c r="K1289" s="10">
        <v>96.61</v>
      </c>
      <c r="L1289" s="10">
        <v>1.9850220821095352</v>
      </c>
      <c r="M1289" s="15" t="s">
        <v>1681</v>
      </c>
      <c r="N1289" s="16">
        <v>0.74989420933245587</v>
      </c>
      <c r="O1289" s="10">
        <v>-0.12499999999999997</v>
      </c>
      <c r="P1289" s="10" t="s">
        <v>1646</v>
      </c>
      <c r="Q1289" s="10"/>
      <c r="R1289" s="10"/>
      <c r="T1289" s="10">
        <v>1.27</v>
      </c>
      <c r="U1289" s="10" t="s">
        <v>1665</v>
      </c>
    </row>
    <row r="1290" spans="1:21" x14ac:dyDescent="0.2">
      <c r="A1290" s="12">
        <v>326</v>
      </c>
      <c r="B1290" s="12" t="s">
        <v>15</v>
      </c>
      <c r="C1290" s="12" t="s">
        <v>16</v>
      </c>
      <c r="D1290" s="10" t="s">
        <v>160</v>
      </c>
      <c r="E1290" s="10" t="s">
        <v>161</v>
      </c>
      <c r="F1290" s="10" t="s">
        <v>410</v>
      </c>
      <c r="G1290" s="10" t="s">
        <v>1615</v>
      </c>
      <c r="H1290" s="14">
        <v>31.98895109691399</v>
      </c>
      <c r="I1290" s="14">
        <v>1.5050000000000001</v>
      </c>
      <c r="J1290" s="14" t="s">
        <v>1646</v>
      </c>
      <c r="K1290" s="10">
        <v>146.29</v>
      </c>
      <c r="L1290" s="10">
        <v>2.1652146399103294</v>
      </c>
      <c r="M1290" s="15" t="s">
        <v>1681</v>
      </c>
      <c r="N1290" s="16">
        <v>0.68076935869374133</v>
      </c>
      <c r="O1290" s="10">
        <v>-0.16700000000000007</v>
      </c>
      <c r="P1290" s="10" t="s">
        <v>1646</v>
      </c>
      <c r="Q1290" s="10"/>
      <c r="R1290" s="10"/>
    </row>
    <row r="1291" spans="1:21" x14ac:dyDescent="0.2">
      <c r="A1291" s="12">
        <v>672</v>
      </c>
      <c r="B1291" s="12" t="s">
        <v>15</v>
      </c>
      <c r="C1291" s="12" t="s">
        <v>16</v>
      </c>
      <c r="D1291" s="10" t="s">
        <v>17</v>
      </c>
      <c r="E1291" s="10" t="s">
        <v>91</v>
      </c>
      <c r="F1291" s="10" t="s">
        <v>146</v>
      </c>
      <c r="G1291" s="10" t="s">
        <v>197</v>
      </c>
      <c r="H1291" s="14">
        <v>4511.47</v>
      </c>
      <c r="I1291" s="14">
        <v>3.6543180737777612</v>
      </c>
      <c r="J1291" s="14" t="s">
        <v>1666</v>
      </c>
      <c r="K1291" s="10">
        <v>110.3</v>
      </c>
      <c r="L1291" s="10">
        <v>2.0425755124401905</v>
      </c>
      <c r="M1291" s="15" t="s">
        <v>1681</v>
      </c>
      <c r="N1291" s="10"/>
      <c r="O1291" s="10"/>
      <c r="Q1291" s="10">
        <v>1</v>
      </c>
      <c r="R1291" s="10">
        <f>LOG10(Q1291)</f>
        <v>0</v>
      </c>
      <c r="S1291" s="10" t="s">
        <v>1666</v>
      </c>
    </row>
    <row r="1292" spans="1:21" x14ac:dyDescent="0.2">
      <c r="A1292" s="12">
        <v>1162</v>
      </c>
      <c r="B1292" s="12" t="s">
        <v>15</v>
      </c>
      <c r="C1292" s="12" t="s">
        <v>16</v>
      </c>
      <c r="D1292" s="10" t="s">
        <v>160</v>
      </c>
      <c r="E1292" s="10" t="s">
        <v>161</v>
      </c>
      <c r="F1292" s="10" t="s">
        <v>410</v>
      </c>
      <c r="G1292" s="10" t="s">
        <v>551</v>
      </c>
      <c r="H1292" s="14">
        <v>8.5</v>
      </c>
      <c r="I1292" s="14">
        <v>0.92941892571429274</v>
      </c>
      <c r="J1292" s="14" t="s">
        <v>1666</v>
      </c>
      <c r="K1292" s="10">
        <v>135.31</v>
      </c>
      <c r="L1292" s="10">
        <v>2.13132989404281</v>
      </c>
      <c r="M1292" s="15" t="s">
        <v>1681</v>
      </c>
      <c r="N1292" s="16">
        <v>0.130016957803329</v>
      </c>
      <c r="O1292" s="10">
        <v>-0.88600000000000012</v>
      </c>
      <c r="P1292" s="10" t="s">
        <v>1646</v>
      </c>
      <c r="Q1292" s="10">
        <v>2.5750000000000002</v>
      </c>
      <c r="R1292" s="10">
        <f>LOG10(Q1292)</f>
        <v>0.41077723337720984</v>
      </c>
      <c r="S1292" s="10" t="s">
        <v>1666</v>
      </c>
    </row>
    <row r="1293" spans="1:21" x14ac:dyDescent="0.2">
      <c r="A1293" s="12">
        <v>1192</v>
      </c>
      <c r="B1293" s="12" t="s">
        <v>15</v>
      </c>
      <c r="C1293" s="12" t="s">
        <v>56</v>
      </c>
      <c r="D1293" s="10" t="s">
        <v>57</v>
      </c>
      <c r="E1293" s="10" t="s">
        <v>58</v>
      </c>
      <c r="F1293" s="10" t="s">
        <v>1186</v>
      </c>
      <c r="G1293" s="10" t="s">
        <v>1187</v>
      </c>
      <c r="H1293" s="14">
        <v>499.70379359999998</v>
      </c>
      <c r="I1293" s="14">
        <v>2.6987126464873992</v>
      </c>
      <c r="J1293" s="14" t="s">
        <v>1666</v>
      </c>
      <c r="K1293" s="10">
        <v>53.8</v>
      </c>
      <c r="L1293" s="10">
        <v>1.7307822756663891</v>
      </c>
      <c r="M1293" s="15" t="s">
        <v>1681</v>
      </c>
      <c r="N1293" s="10"/>
      <c r="O1293" s="10"/>
      <c r="Q1293" s="10">
        <v>11</v>
      </c>
      <c r="R1293" s="10">
        <f>LOG10(Q1293)</f>
        <v>1.0413926851582251</v>
      </c>
      <c r="S1293" s="10" t="s">
        <v>1666</v>
      </c>
      <c r="T1293" s="10">
        <v>1.82</v>
      </c>
      <c r="U1293" s="10" t="s">
        <v>1665</v>
      </c>
    </row>
    <row r="1294" spans="1:21" x14ac:dyDescent="0.2">
      <c r="A1294" s="12">
        <v>859</v>
      </c>
      <c r="B1294" s="12" t="s">
        <v>15</v>
      </c>
      <c r="C1294" s="12" t="s">
        <v>16</v>
      </c>
      <c r="D1294" s="10" t="s">
        <v>17</v>
      </c>
      <c r="E1294" s="10" t="s">
        <v>40</v>
      </c>
      <c r="F1294" s="10" t="s">
        <v>53</v>
      </c>
      <c r="G1294" s="10" t="s">
        <v>1616</v>
      </c>
      <c r="H1294" s="14">
        <v>107.125</v>
      </c>
      <c r="I1294" s="14">
        <v>2.0298908349312548</v>
      </c>
      <c r="J1294" s="14" t="s">
        <v>1666</v>
      </c>
      <c r="K1294" s="10">
        <v>78</v>
      </c>
      <c r="L1294" s="10">
        <v>1.8920946026904804</v>
      </c>
      <c r="M1294" s="15" t="s">
        <v>1681</v>
      </c>
      <c r="N1294" s="16">
        <v>0.21281390459827113</v>
      </c>
      <c r="O1294" s="10">
        <v>-0.67200000000000015</v>
      </c>
      <c r="P1294" s="10" t="s">
        <v>1646</v>
      </c>
      <c r="Q1294" s="10"/>
      <c r="R1294" s="10"/>
    </row>
    <row r="1295" spans="1:21" x14ac:dyDescent="0.2">
      <c r="A1295" s="12">
        <v>989</v>
      </c>
      <c r="B1295" s="12" t="s">
        <v>15</v>
      </c>
      <c r="C1295" s="12" t="s">
        <v>56</v>
      </c>
      <c r="D1295" s="10" t="s">
        <v>57</v>
      </c>
      <c r="E1295" s="10" t="s">
        <v>58</v>
      </c>
      <c r="F1295" s="10" t="s">
        <v>1092</v>
      </c>
      <c r="G1295" s="10" t="s">
        <v>1617</v>
      </c>
      <c r="H1295" s="14">
        <v>35.3183169791957</v>
      </c>
      <c r="I1295" s="14">
        <v>1.548</v>
      </c>
      <c r="J1295" s="14" t="s">
        <v>1666</v>
      </c>
      <c r="K1295" s="10">
        <v>100.69</v>
      </c>
      <c r="L1295" s="10">
        <v>2.002986340856785</v>
      </c>
      <c r="M1295" s="15" t="s">
        <v>1681</v>
      </c>
      <c r="N1295" s="16">
        <v>8.3000000000000004E-2</v>
      </c>
      <c r="O1295" s="10">
        <v>-1.080921907623926</v>
      </c>
      <c r="P1295" s="18" t="s">
        <v>1674</v>
      </c>
      <c r="Q1295" s="10"/>
      <c r="R1295" s="10"/>
    </row>
    <row r="1296" spans="1:21" x14ac:dyDescent="0.2">
      <c r="A1296" s="12">
        <v>1382</v>
      </c>
      <c r="B1296" s="12" t="s">
        <v>15</v>
      </c>
      <c r="C1296" s="12" t="s">
        <v>56</v>
      </c>
      <c r="D1296" s="10" t="s">
        <v>57</v>
      </c>
      <c r="E1296" s="10" t="s">
        <v>58</v>
      </c>
      <c r="F1296" s="10" t="s">
        <v>603</v>
      </c>
      <c r="G1296" s="10" t="s">
        <v>1072</v>
      </c>
      <c r="H1296" s="14">
        <v>26.791683248190299</v>
      </c>
      <c r="I1296" s="14">
        <v>1.4279999999999997</v>
      </c>
      <c r="J1296" s="14" t="s">
        <v>1666</v>
      </c>
      <c r="K1296" s="10">
        <v>143.19</v>
      </c>
      <c r="L1296" s="10">
        <v>2.1559126890859064</v>
      </c>
      <c r="M1296" s="15" t="s">
        <v>1681</v>
      </c>
      <c r="N1296" s="10"/>
      <c r="O1296" s="10"/>
      <c r="Q1296" s="10">
        <v>5.7</v>
      </c>
      <c r="R1296" s="10">
        <f t="shared" ref="R1296:R1313" si="64">LOG10(Q1296)</f>
        <v>0.75587485567249146</v>
      </c>
      <c r="S1296" s="10" t="s">
        <v>1666</v>
      </c>
    </row>
    <row r="1297" spans="1:21" x14ac:dyDescent="0.2">
      <c r="A1297" s="12">
        <v>918</v>
      </c>
      <c r="B1297" s="12" t="s">
        <v>15</v>
      </c>
      <c r="C1297" s="12" t="s">
        <v>16</v>
      </c>
      <c r="D1297" s="10" t="s">
        <v>17</v>
      </c>
      <c r="E1297" s="17" t="s">
        <v>1663</v>
      </c>
      <c r="F1297" s="10" t="s">
        <v>26</v>
      </c>
      <c r="G1297" s="10" t="s">
        <v>198</v>
      </c>
      <c r="H1297" s="14">
        <v>87616.76</v>
      </c>
      <c r="I1297" s="14">
        <v>4.9425871892651418</v>
      </c>
      <c r="J1297" s="14" t="s">
        <v>1666</v>
      </c>
      <c r="K1297" s="10">
        <v>63.134</v>
      </c>
      <c r="L1297" s="10">
        <v>1.8002633059263558</v>
      </c>
      <c r="M1297" s="15" t="s">
        <v>1681</v>
      </c>
      <c r="N1297" s="16">
        <v>38.28247433168228</v>
      </c>
      <c r="O1297" s="10">
        <v>1.5830000000000002</v>
      </c>
      <c r="P1297" s="10" t="s">
        <v>1646</v>
      </c>
      <c r="Q1297" s="10">
        <v>1</v>
      </c>
      <c r="R1297" s="10">
        <f t="shared" si="64"/>
        <v>0</v>
      </c>
      <c r="S1297" s="10" t="s">
        <v>1666</v>
      </c>
      <c r="T1297" s="10">
        <v>3.94</v>
      </c>
      <c r="U1297" s="10" t="s">
        <v>1665</v>
      </c>
    </row>
    <row r="1298" spans="1:21" x14ac:dyDescent="0.2">
      <c r="A1298" s="12">
        <v>1016</v>
      </c>
      <c r="B1298" s="12" t="s">
        <v>15</v>
      </c>
      <c r="C1298" s="12" t="s">
        <v>16</v>
      </c>
      <c r="D1298" s="10" t="s">
        <v>17</v>
      </c>
      <c r="E1298" s="17" t="s">
        <v>1663</v>
      </c>
      <c r="F1298" s="10" t="s">
        <v>26</v>
      </c>
      <c r="G1298" s="10" t="s">
        <v>199</v>
      </c>
      <c r="H1298" s="14">
        <v>270998.40000000002</v>
      </c>
      <c r="I1298" s="14">
        <v>5.4329667267665744</v>
      </c>
      <c r="J1298" s="14" t="s">
        <v>1666</v>
      </c>
      <c r="K1298" s="10">
        <v>60.686</v>
      </c>
      <c r="L1298" s="10">
        <v>1.7830885127552931</v>
      </c>
      <c r="M1298" s="15" t="s">
        <v>1681</v>
      </c>
      <c r="N1298" s="16">
        <v>52.844525177518079</v>
      </c>
      <c r="O1298" s="10">
        <v>1.7230000000000003</v>
      </c>
      <c r="P1298" s="10" t="s">
        <v>1646</v>
      </c>
      <c r="Q1298" s="10">
        <v>1</v>
      </c>
      <c r="R1298" s="10">
        <f t="shared" si="64"/>
        <v>0</v>
      </c>
      <c r="S1298" s="10" t="s">
        <v>1666</v>
      </c>
    </row>
    <row r="1299" spans="1:21" x14ac:dyDescent="0.2">
      <c r="A1299" s="12">
        <v>920</v>
      </c>
      <c r="B1299" s="12" t="s">
        <v>15</v>
      </c>
      <c r="C1299" s="12" t="s">
        <v>16</v>
      </c>
      <c r="D1299" s="10" t="s">
        <v>17</v>
      </c>
      <c r="E1299" s="17" t="s">
        <v>1663</v>
      </c>
      <c r="F1299" s="10" t="s">
        <v>26</v>
      </c>
      <c r="G1299" s="10" t="s">
        <v>200</v>
      </c>
      <c r="H1299" s="14">
        <v>77999.17</v>
      </c>
      <c r="I1299" s="14">
        <v>4.8920899813271745</v>
      </c>
      <c r="J1299" s="14" t="s">
        <v>1666</v>
      </c>
      <c r="K1299" s="10">
        <v>58.27</v>
      </c>
      <c r="L1299" s="10">
        <v>1.76544501809015</v>
      </c>
      <c r="M1299" s="15" t="s">
        <v>1681</v>
      </c>
      <c r="N1299" s="10"/>
      <c r="O1299" s="10"/>
      <c r="Q1299" s="10">
        <v>1</v>
      </c>
      <c r="R1299" s="10">
        <f t="shared" si="64"/>
        <v>0</v>
      </c>
      <c r="S1299" s="10" t="s">
        <v>1666</v>
      </c>
    </row>
    <row r="1300" spans="1:21" x14ac:dyDescent="0.2">
      <c r="A1300" s="12">
        <v>921</v>
      </c>
      <c r="B1300" s="12" t="s">
        <v>15</v>
      </c>
      <c r="C1300" s="12" t="s">
        <v>16</v>
      </c>
      <c r="D1300" s="10" t="s">
        <v>17</v>
      </c>
      <c r="E1300" s="17" t="s">
        <v>1663</v>
      </c>
      <c r="F1300" s="10" t="s">
        <v>26</v>
      </c>
      <c r="G1300" s="10" t="s">
        <v>201</v>
      </c>
      <c r="H1300" s="14">
        <v>206056.41</v>
      </c>
      <c r="I1300" s="14">
        <v>5.3139861290975832</v>
      </c>
      <c r="J1300" s="14" t="s">
        <v>1666</v>
      </c>
      <c r="K1300" s="10">
        <v>45.5</v>
      </c>
      <c r="L1300" s="10">
        <v>1.6580113966571124</v>
      </c>
      <c r="M1300" s="15" t="s">
        <v>1681</v>
      </c>
      <c r="N1300" s="16">
        <v>92.044957175317137</v>
      </c>
      <c r="O1300" s="10">
        <v>1.964</v>
      </c>
      <c r="P1300" s="10" t="s">
        <v>1646</v>
      </c>
      <c r="Q1300" s="10">
        <v>1</v>
      </c>
      <c r="R1300" s="10">
        <f t="shared" si="64"/>
        <v>0</v>
      </c>
      <c r="S1300" s="10" t="s">
        <v>1666</v>
      </c>
    </row>
    <row r="1301" spans="1:21" x14ac:dyDescent="0.2">
      <c r="A1301" s="12">
        <v>294</v>
      </c>
      <c r="B1301" s="12" t="s">
        <v>15</v>
      </c>
      <c r="C1301" s="12" t="s">
        <v>16</v>
      </c>
      <c r="D1301" s="10" t="s">
        <v>160</v>
      </c>
      <c r="E1301" s="10" t="s">
        <v>306</v>
      </c>
      <c r="F1301" s="10" t="s">
        <v>307</v>
      </c>
      <c r="G1301" s="10" t="s">
        <v>660</v>
      </c>
      <c r="H1301" s="14">
        <v>1760</v>
      </c>
      <c r="I1301" s="14">
        <v>3.2455126678141499</v>
      </c>
      <c r="J1301" s="14" t="s">
        <v>1666</v>
      </c>
      <c r="K1301" s="10">
        <v>88.41</v>
      </c>
      <c r="L1301" s="10">
        <v>1.9465013905695876</v>
      </c>
      <c r="M1301" s="15" t="s">
        <v>1681</v>
      </c>
      <c r="N1301" s="16">
        <v>8.0399999999999991</v>
      </c>
      <c r="O1301" s="10">
        <v>0.90525604874845123</v>
      </c>
      <c r="P1301" s="10" t="s">
        <v>1672</v>
      </c>
      <c r="Q1301" s="10">
        <v>3.2</v>
      </c>
      <c r="R1301" s="10">
        <f t="shared" si="64"/>
        <v>0.50514997831990605</v>
      </c>
      <c r="S1301" s="10" t="s">
        <v>1666</v>
      </c>
    </row>
    <row r="1302" spans="1:21" x14ac:dyDescent="0.2">
      <c r="A1302" s="12">
        <v>295</v>
      </c>
      <c r="B1302" s="12" t="s">
        <v>15</v>
      </c>
      <c r="C1302" s="12" t="s">
        <v>16</v>
      </c>
      <c r="D1302" s="10" t="s">
        <v>160</v>
      </c>
      <c r="E1302" s="10" t="s">
        <v>306</v>
      </c>
      <c r="F1302" s="10" t="s">
        <v>307</v>
      </c>
      <c r="G1302" s="10" t="s">
        <v>837</v>
      </c>
      <c r="H1302" s="14">
        <v>1150</v>
      </c>
      <c r="I1302" s="14">
        <v>3.0606978403536118</v>
      </c>
      <c r="J1302" s="14" t="s">
        <v>1666</v>
      </c>
      <c r="K1302" s="10">
        <v>87.67</v>
      </c>
      <c r="L1302" s="10">
        <v>1.9428510065543374</v>
      </c>
      <c r="M1302" s="15" t="s">
        <v>1681</v>
      </c>
      <c r="N1302" s="16">
        <v>8.2799999999999994</v>
      </c>
      <c r="O1302" s="10">
        <v>0.91803033678488011</v>
      </c>
      <c r="P1302" s="10" t="s">
        <v>1672</v>
      </c>
      <c r="Q1302" s="10">
        <v>4</v>
      </c>
      <c r="R1302" s="10">
        <f t="shared" si="64"/>
        <v>0.6020599913279624</v>
      </c>
      <c r="S1302" s="10" t="s">
        <v>1666</v>
      </c>
    </row>
    <row r="1303" spans="1:21" x14ac:dyDescent="0.2">
      <c r="A1303" s="12">
        <v>296</v>
      </c>
      <c r="B1303" s="12" t="s">
        <v>15</v>
      </c>
      <c r="C1303" s="12" t="s">
        <v>16</v>
      </c>
      <c r="D1303" s="10" t="s">
        <v>160</v>
      </c>
      <c r="E1303" s="10" t="s">
        <v>306</v>
      </c>
      <c r="F1303" s="10" t="s">
        <v>307</v>
      </c>
      <c r="G1303" s="10" t="s">
        <v>627</v>
      </c>
      <c r="H1303" s="14">
        <v>1475</v>
      </c>
      <c r="I1303" s="14">
        <v>3.1687920203141817</v>
      </c>
      <c r="J1303" s="14" t="s">
        <v>1666</v>
      </c>
      <c r="K1303" s="10">
        <v>87.15</v>
      </c>
      <c r="L1303" s="10">
        <v>1.940267391446012</v>
      </c>
      <c r="M1303" s="15" t="s">
        <v>1681</v>
      </c>
      <c r="N1303" s="16">
        <v>8.07</v>
      </c>
      <c r="O1303" s="10">
        <v>0.90687353472207044</v>
      </c>
      <c r="P1303" s="10" t="s">
        <v>1672</v>
      </c>
      <c r="Q1303" s="10">
        <v>3</v>
      </c>
      <c r="R1303" s="10">
        <f t="shared" si="64"/>
        <v>0.47712125471966244</v>
      </c>
      <c r="S1303" s="10" t="s">
        <v>1666</v>
      </c>
    </row>
    <row r="1304" spans="1:21" x14ac:dyDescent="0.2">
      <c r="A1304" s="12">
        <v>297</v>
      </c>
      <c r="B1304" s="12" t="s">
        <v>15</v>
      </c>
      <c r="C1304" s="12" t="s">
        <v>16</v>
      </c>
      <c r="D1304" s="10" t="s">
        <v>160</v>
      </c>
      <c r="E1304" s="10" t="s">
        <v>306</v>
      </c>
      <c r="F1304" s="10" t="s">
        <v>307</v>
      </c>
      <c r="G1304" s="10" t="s">
        <v>838</v>
      </c>
      <c r="H1304" s="14">
        <v>1184</v>
      </c>
      <c r="I1304" s="14">
        <v>3.0733517023869008</v>
      </c>
      <c r="J1304" s="14" t="s">
        <v>1666</v>
      </c>
      <c r="K1304" s="10">
        <v>88.68</v>
      </c>
      <c r="L1304" s="10">
        <v>1.9478256844424506</v>
      </c>
      <c r="M1304" s="15" t="s">
        <v>1681</v>
      </c>
      <c r="N1304" s="16">
        <v>9.44</v>
      </c>
      <c r="O1304" s="10">
        <v>0.97497199429806891</v>
      </c>
      <c r="P1304" s="10" t="s">
        <v>1672</v>
      </c>
      <c r="Q1304" s="10">
        <v>4</v>
      </c>
      <c r="R1304" s="10">
        <f t="shared" si="64"/>
        <v>0.6020599913279624</v>
      </c>
      <c r="S1304" s="10" t="s">
        <v>1666</v>
      </c>
    </row>
    <row r="1305" spans="1:21" x14ac:dyDescent="0.2">
      <c r="A1305" s="12">
        <v>604</v>
      </c>
      <c r="B1305" s="12" t="s">
        <v>15</v>
      </c>
      <c r="C1305" s="12" t="s">
        <v>16</v>
      </c>
      <c r="D1305" s="10" t="s">
        <v>17</v>
      </c>
      <c r="E1305" s="17" t="s">
        <v>1663</v>
      </c>
      <c r="F1305" s="10" t="s">
        <v>44</v>
      </c>
      <c r="G1305" s="10" t="s">
        <v>45</v>
      </c>
      <c r="H1305" s="14">
        <v>1889.93</v>
      </c>
      <c r="I1305" s="14">
        <v>3.2764457188945557</v>
      </c>
      <c r="J1305" s="14" t="s">
        <v>1666</v>
      </c>
      <c r="K1305" s="10">
        <v>41.914000000000001</v>
      </c>
      <c r="L1305" s="10">
        <v>1.6223591090570009</v>
      </c>
      <c r="M1305" s="15" t="s">
        <v>1681</v>
      </c>
      <c r="N1305" s="16">
        <v>1.62</v>
      </c>
      <c r="O1305" s="10">
        <v>0.20951501454263097</v>
      </c>
      <c r="P1305" s="10" t="s">
        <v>1640</v>
      </c>
      <c r="Q1305" s="10">
        <v>0.99</v>
      </c>
      <c r="R1305" s="10">
        <f t="shared" si="64"/>
        <v>-4.3648054024500883E-3</v>
      </c>
      <c r="S1305" s="10" t="s">
        <v>1666</v>
      </c>
    </row>
    <row r="1306" spans="1:21" x14ac:dyDescent="0.2">
      <c r="A1306" s="12">
        <v>766</v>
      </c>
      <c r="B1306" s="12" t="s">
        <v>15</v>
      </c>
      <c r="C1306" s="12" t="s">
        <v>16</v>
      </c>
      <c r="D1306" s="10" t="s">
        <v>17</v>
      </c>
      <c r="E1306" s="10" t="s">
        <v>131</v>
      </c>
      <c r="F1306" s="10" t="s">
        <v>315</v>
      </c>
      <c r="G1306" s="10" t="s">
        <v>316</v>
      </c>
      <c r="H1306" s="14">
        <v>123176.985</v>
      </c>
      <c r="I1306" s="14">
        <v>5.0905295696690933</v>
      </c>
      <c r="J1306" s="14" t="s">
        <v>1666</v>
      </c>
      <c r="K1306" s="10">
        <v>73.099999999999994</v>
      </c>
      <c r="L1306" s="10">
        <v>1.8639173769578605</v>
      </c>
      <c r="M1306" s="15" t="s">
        <v>1681</v>
      </c>
      <c r="N1306" s="10"/>
      <c r="O1306" s="10"/>
      <c r="Q1306" s="10">
        <v>1.47</v>
      </c>
      <c r="R1306" s="10">
        <f t="shared" si="64"/>
        <v>0.16731733474817609</v>
      </c>
      <c r="S1306" s="10" t="s">
        <v>1666</v>
      </c>
    </row>
    <row r="1307" spans="1:21" x14ac:dyDescent="0.2">
      <c r="A1307" s="12">
        <v>529</v>
      </c>
      <c r="B1307" s="12" t="s">
        <v>15</v>
      </c>
      <c r="C1307" s="12" t="s">
        <v>16</v>
      </c>
      <c r="D1307" s="10" t="s">
        <v>17</v>
      </c>
      <c r="E1307" s="10" t="s">
        <v>91</v>
      </c>
      <c r="F1307" s="10" t="s">
        <v>236</v>
      </c>
      <c r="G1307" s="10" t="s">
        <v>237</v>
      </c>
      <c r="H1307" s="14">
        <v>2650</v>
      </c>
      <c r="I1307" s="14">
        <v>3.4232458739368079</v>
      </c>
      <c r="J1307" s="14" t="s">
        <v>1666</v>
      </c>
      <c r="K1307" s="10">
        <v>94.17</v>
      </c>
      <c r="L1307" s="10">
        <v>1.9739125704197049</v>
      </c>
      <c r="M1307" s="15" t="s">
        <v>1681</v>
      </c>
      <c r="N1307" s="16">
        <v>3.9994474976109751</v>
      </c>
      <c r="O1307" s="10">
        <v>0.60199999999999998</v>
      </c>
      <c r="P1307" s="10" t="s">
        <v>1646</v>
      </c>
      <c r="Q1307" s="10">
        <v>1.0149999999999999</v>
      </c>
      <c r="R1307" s="10">
        <f t="shared" si="64"/>
        <v>6.4660422492316813E-3</v>
      </c>
      <c r="S1307" s="10" t="s">
        <v>1666</v>
      </c>
      <c r="T1307" s="10">
        <v>3</v>
      </c>
      <c r="U1307" s="10" t="s">
        <v>1665</v>
      </c>
    </row>
    <row r="1308" spans="1:21" x14ac:dyDescent="0.2">
      <c r="A1308" s="12">
        <v>350</v>
      </c>
      <c r="B1308" s="12" t="s">
        <v>15</v>
      </c>
      <c r="C1308" s="12" t="s">
        <v>16</v>
      </c>
      <c r="D1308" s="10" t="s">
        <v>160</v>
      </c>
      <c r="E1308" s="10" t="s">
        <v>444</v>
      </c>
      <c r="F1308" s="10" t="s">
        <v>797</v>
      </c>
      <c r="G1308" s="10" t="s">
        <v>839</v>
      </c>
      <c r="H1308" s="14">
        <v>81.7</v>
      </c>
      <c r="I1308" s="14">
        <v>1.9122220565324155</v>
      </c>
      <c r="J1308" s="14" t="s">
        <v>1666</v>
      </c>
      <c r="K1308" s="10">
        <v>66.400000000000006</v>
      </c>
      <c r="L1308" s="10">
        <v>1.8221680793680175</v>
      </c>
      <c r="M1308" s="15" t="s">
        <v>1681</v>
      </c>
      <c r="N1308" s="16">
        <v>0.25003453616964311</v>
      </c>
      <c r="O1308" s="10">
        <v>-0.60200000000000009</v>
      </c>
      <c r="P1308" s="10" t="s">
        <v>1646</v>
      </c>
      <c r="Q1308" s="10">
        <v>4</v>
      </c>
      <c r="R1308" s="10">
        <f t="shared" si="64"/>
        <v>0.6020599913279624</v>
      </c>
      <c r="S1308" s="10" t="s">
        <v>1666</v>
      </c>
    </row>
    <row r="1309" spans="1:21" x14ac:dyDescent="0.2">
      <c r="A1309" s="12">
        <v>462</v>
      </c>
      <c r="B1309" s="12" t="s">
        <v>15</v>
      </c>
      <c r="C1309" s="12" t="s">
        <v>16</v>
      </c>
      <c r="D1309" s="10" t="s">
        <v>160</v>
      </c>
      <c r="E1309" s="10" t="s">
        <v>161</v>
      </c>
      <c r="F1309" s="10" t="s">
        <v>993</v>
      </c>
      <c r="G1309" s="10" t="s">
        <v>1106</v>
      </c>
      <c r="H1309" s="14">
        <v>10.95</v>
      </c>
      <c r="I1309" s="14">
        <v>1.039414119176137</v>
      </c>
      <c r="J1309" s="14" t="s">
        <v>1666</v>
      </c>
      <c r="K1309" s="10">
        <v>76.87</v>
      </c>
      <c r="L1309" s="10">
        <v>1.8857568810692675</v>
      </c>
      <c r="M1309" s="15" t="s">
        <v>1681</v>
      </c>
      <c r="N1309" s="16">
        <v>8.4918047503631369E-2</v>
      </c>
      <c r="O1309" s="10">
        <v>-1.0710000000000002</v>
      </c>
      <c r="P1309" s="10" t="s">
        <v>1646</v>
      </c>
      <c r="Q1309" s="10">
        <v>6.3</v>
      </c>
      <c r="R1309" s="10">
        <f t="shared" si="64"/>
        <v>0.79934054945358168</v>
      </c>
      <c r="S1309" s="10" t="s">
        <v>1666</v>
      </c>
      <c r="T1309" s="10">
        <v>1.27</v>
      </c>
      <c r="U1309" s="10" t="s">
        <v>1665</v>
      </c>
    </row>
    <row r="1310" spans="1:21" x14ac:dyDescent="0.2">
      <c r="A1310" s="12">
        <v>463</v>
      </c>
      <c r="B1310" s="12" t="s">
        <v>15</v>
      </c>
      <c r="C1310" s="12" t="s">
        <v>16</v>
      </c>
      <c r="D1310" s="10" t="s">
        <v>160</v>
      </c>
      <c r="E1310" s="10" t="s">
        <v>161</v>
      </c>
      <c r="F1310" s="10" t="s">
        <v>993</v>
      </c>
      <c r="G1310" s="10" t="s">
        <v>1061</v>
      </c>
      <c r="H1310" s="14">
        <v>9.25</v>
      </c>
      <c r="I1310" s="14">
        <v>0.96614173273903259</v>
      </c>
      <c r="J1310" s="14" t="s">
        <v>1666</v>
      </c>
      <c r="K1310" s="10">
        <v>85.63</v>
      </c>
      <c r="L1310" s="10">
        <v>1.9326259440217821</v>
      </c>
      <c r="M1310" s="15" t="s">
        <v>1681</v>
      </c>
      <c r="N1310" s="16">
        <v>0.11994993031493785</v>
      </c>
      <c r="O1310" s="10">
        <v>-0.92100000000000015</v>
      </c>
      <c r="P1310" s="10" t="s">
        <v>1646</v>
      </c>
      <c r="Q1310" s="10">
        <v>5.5549999999999997</v>
      </c>
      <c r="R1310" s="10">
        <f t="shared" si="64"/>
        <v>0.74468406327688641</v>
      </c>
      <c r="S1310" s="10" t="s">
        <v>1666</v>
      </c>
      <c r="T1310" s="10">
        <v>1.3</v>
      </c>
      <c r="U1310" s="10" t="s">
        <v>1665</v>
      </c>
    </row>
    <row r="1311" spans="1:21" x14ac:dyDescent="0.2">
      <c r="A1311" s="12">
        <v>996</v>
      </c>
      <c r="B1311" s="12" t="s">
        <v>15</v>
      </c>
      <c r="C1311" s="12" t="s">
        <v>56</v>
      </c>
      <c r="D1311" s="10" t="s">
        <v>57</v>
      </c>
      <c r="E1311" s="10" t="s">
        <v>58</v>
      </c>
      <c r="F1311" s="10" t="s">
        <v>959</v>
      </c>
      <c r="G1311" s="10" t="s">
        <v>960</v>
      </c>
      <c r="H1311" s="14">
        <v>48.89</v>
      </c>
      <c r="I1311" s="14">
        <v>1.6892200372638355</v>
      </c>
      <c r="J1311" s="14" t="s">
        <v>1666</v>
      </c>
      <c r="K1311" s="10">
        <v>92.83</v>
      </c>
      <c r="L1311" s="10">
        <v>1.9676883504533127</v>
      </c>
      <c r="M1311" s="15" t="s">
        <v>1681</v>
      </c>
      <c r="N1311" s="16">
        <v>0.20606299132699996</v>
      </c>
      <c r="O1311" s="10">
        <v>-0.68600000000000017</v>
      </c>
      <c r="P1311" s="10" t="s">
        <v>1646</v>
      </c>
      <c r="Q1311" s="10">
        <v>4.71</v>
      </c>
      <c r="R1311" s="10">
        <f t="shared" si="64"/>
        <v>0.67302090712889617</v>
      </c>
      <c r="S1311" s="10" t="s">
        <v>1666</v>
      </c>
      <c r="T1311" s="10">
        <v>2.2400000000000002</v>
      </c>
      <c r="U1311" s="10" t="s">
        <v>1665</v>
      </c>
    </row>
    <row r="1312" spans="1:21" x14ac:dyDescent="0.2">
      <c r="A1312" s="12">
        <v>664</v>
      </c>
      <c r="B1312" s="12" t="s">
        <v>15</v>
      </c>
      <c r="C1312" s="12" t="s">
        <v>16</v>
      </c>
      <c r="D1312" s="10" t="s">
        <v>17</v>
      </c>
      <c r="E1312" s="10" t="s">
        <v>451</v>
      </c>
      <c r="F1312" s="10" t="s">
        <v>452</v>
      </c>
      <c r="G1312" s="10" t="s">
        <v>453</v>
      </c>
      <c r="H1312" s="14">
        <v>200</v>
      </c>
      <c r="I1312" s="14">
        <v>2.3010299956639813</v>
      </c>
      <c r="J1312" s="14" t="s">
        <v>1666</v>
      </c>
      <c r="K1312" s="10">
        <v>73.05</v>
      </c>
      <c r="L1312" s="10">
        <v>1.8636202202703156</v>
      </c>
      <c r="M1312" s="15" t="s">
        <v>1681</v>
      </c>
      <c r="N1312" s="16">
        <v>1.49</v>
      </c>
      <c r="O1312" s="10">
        <v>0.17318626841227402</v>
      </c>
      <c r="P1312" s="10" t="s">
        <v>1640</v>
      </c>
      <c r="Q1312" s="10">
        <v>2</v>
      </c>
      <c r="R1312" s="10">
        <f t="shared" si="64"/>
        <v>0.3010299956639812</v>
      </c>
      <c r="S1312" s="10" t="s">
        <v>1666</v>
      </c>
    </row>
    <row r="1313" spans="1:21" x14ac:dyDescent="0.2">
      <c r="A1313" s="12">
        <v>745</v>
      </c>
      <c r="B1313" s="12" t="s">
        <v>15</v>
      </c>
      <c r="C1313" s="12" t="s">
        <v>16</v>
      </c>
      <c r="D1313" s="10" t="s">
        <v>17</v>
      </c>
      <c r="E1313" s="10" t="s">
        <v>451</v>
      </c>
      <c r="F1313" s="10" t="s">
        <v>452</v>
      </c>
      <c r="G1313" s="10" t="s">
        <v>489</v>
      </c>
      <c r="H1313" s="14">
        <v>159</v>
      </c>
      <c r="I1313" s="14">
        <v>2.2013971243204513</v>
      </c>
      <c r="J1313" s="14" t="s">
        <v>1666</v>
      </c>
      <c r="K1313" s="10">
        <v>93.4</v>
      </c>
      <c r="L1313" s="10">
        <v>1.9703468762300933</v>
      </c>
      <c r="M1313" s="15" t="s">
        <v>1681</v>
      </c>
      <c r="N1313" s="10"/>
      <c r="O1313" s="10"/>
      <c r="Q1313" s="10">
        <v>2.2200000000000002</v>
      </c>
      <c r="R1313" s="10">
        <f t="shared" si="64"/>
        <v>0.34635297445063867</v>
      </c>
      <c r="S1313" s="10" t="s">
        <v>1666</v>
      </c>
      <c r="T1313" s="10">
        <v>3.37</v>
      </c>
      <c r="U1313" s="10" t="s">
        <v>1665</v>
      </c>
    </row>
    <row r="1314" spans="1:21" x14ac:dyDescent="0.2">
      <c r="A1314" s="12">
        <v>964</v>
      </c>
      <c r="B1314" s="12" t="s">
        <v>15</v>
      </c>
      <c r="C1314" s="12" t="s">
        <v>56</v>
      </c>
      <c r="D1314" s="10" t="s">
        <v>57</v>
      </c>
      <c r="E1314" s="10" t="s">
        <v>58</v>
      </c>
      <c r="F1314" s="10" t="s">
        <v>484</v>
      </c>
      <c r="G1314" s="10" t="s">
        <v>1618</v>
      </c>
      <c r="H1314" s="14">
        <v>2391.9813787079838</v>
      </c>
      <c r="I1314" s="14">
        <v>3.3787577943983771</v>
      </c>
      <c r="J1314" s="14" t="s">
        <v>1676</v>
      </c>
      <c r="K1314" s="10">
        <v>82.3</v>
      </c>
      <c r="L1314" s="10">
        <v>1.9153998352122699</v>
      </c>
      <c r="M1314" s="15" t="s">
        <v>1681</v>
      </c>
      <c r="N1314" s="10"/>
      <c r="O1314" s="10"/>
      <c r="Q1314" s="10"/>
      <c r="R1314" s="10"/>
      <c r="T1314" s="11"/>
    </row>
    <row r="1315" spans="1:21" x14ac:dyDescent="0.2">
      <c r="A1315" s="12">
        <v>965</v>
      </c>
      <c r="B1315" s="12" t="s">
        <v>15</v>
      </c>
      <c r="C1315" s="12" t="s">
        <v>56</v>
      </c>
      <c r="D1315" s="10" t="s">
        <v>57</v>
      </c>
      <c r="E1315" s="10" t="s">
        <v>58</v>
      </c>
      <c r="F1315" s="10" t="s">
        <v>484</v>
      </c>
      <c r="G1315" s="10" t="s">
        <v>1619</v>
      </c>
      <c r="H1315" s="14">
        <v>652.76527632373597</v>
      </c>
      <c r="I1315" s="14">
        <v>2.8147570441801153</v>
      </c>
      <c r="J1315" s="14" t="s">
        <v>1666</v>
      </c>
      <c r="K1315" s="10">
        <v>82.3</v>
      </c>
      <c r="L1315" s="10">
        <v>1.9153998352122699</v>
      </c>
      <c r="M1315" s="15" t="s">
        <v>1681</v>
      </c>
      <c r="N1315" s="10"/>
      <c r="O1315" s="10"/>
      <c r="Q1315" s="10"/>
      <c r="R1315" s="10"/>
      <c r="T1315" s="11"/>
    </row>
    <row r="1316" spans="1:21" x14ac:dyDescent="0.2">
      <c r="A1316" s="12">
        <v>966</v>
      </c>
      <c r="B1316" s="12" t="s">
        <v>15</v>
      </c>
      <c r="C1316" s="12" t="s">
        <v>56</v>
      </c>
      <c r="D1316" s="10" t="s">
        <v>57</v>
      </c>
      <c r="E1316" s="10" t="s">
        <v>58</v>
      </c>
      <c r="F1316" s="10" t="s">
        <v>484</v>
      </c>
      <c r="G1316" s="10" t="s">
        <v>1171</v>
      </c>
      <c r="H1316" s="14">
        <v>4434.0104619201775</v>
      </c>
      <c r="I1316" s="14">
        <v>3.6467967134850192</v>
      </c>
      <c r="J1316" s="14" t="s">
        <v>1676</v>
      </c>
      <c r="K1316" s="10">
        <v>84.3</v>
      </c>
      <c r="L1316" s="10">
        <v>1.9258275746247424</v>
      </c>
      <c r="M1316" s="15" t="s">
        <v>1681</v>
      </c>
      <c r="N1316" s="10"/>
      <c r="O1316" s="10"/>
      <c r="Q1316" s="10">
        <v>9.6666666670000012</v>
      </c>
      <c r="R1316" s="10">
        <f>LOG10(Q1316)</f>
        <v>0.98527674319426939</v>
      </c>
      <c r="S1316" s="10" t="s">
        <v>1660</v>
      </c>
      <c r="T1316" s="10">
        <v>2.13</v>
      </c>
      <c r="U1316" s="10" t="s">
        <v>1665</v>
      </c>
    </row>
    <row r="1317" spans="1:21" x14ac:dyDescent="0.2">
      <c r="A1317" s="12">
        <v>329</v>
      </c>
      <c r="B1317" s="12" t="s">
        <v>15</v>
      </c>
      <c r="C1317" s="12" t="s">
        <v>16</v>
      </c>
      <c r="D1317" s="10" t="s">
        <v>160</v>
      </c>
      <c r="E1317" s="10" t="s">
        <v>161</v>
      </c>
      <c r="F1317" s="10" t="s">
        <v>628</v>
      </c>
      <c r="G1317" s="10" t="s">
        <v>629</v>
      </c>
      <c r="H1317" s="14">
        <v>58</v>
      </c>
      <c r="I1317" s="14">
        <v>1.7634279935629373</v>
      </c>
      <c r="J1317" s="14" t="s">
        <v>1666</v>
      </c>
      <c r="K1317" s="10">
        <v>85.78</v>
      </c>
      <c r="L1317" s="10">
        <v>1.9333860419030544</v>
      </c>
      <c r="M1317" s="15" t="s">
        <v>1681</v>
      </c>
      <c r="N1317" s="16">
        <v>0.27</v>
      </c>
      <c r="O1317" s="10">
        <v>-0.56863623584101264</v>
      </c>
      <c r="P1317" s="10" t="s">
        <v>1671</v>
      </c>
      <c r="Q1317" s="10">
        <v>3</v>
      </c>
      <c r="R1317" s="10">
        <f>LOG10(Q1317)</f>
        <v>0.47712125471966244</v>
      </c>
      <c r="S1317" s="10" t="s">
        <v>1666</v>
      </c>
    </row>
    <row r="1318" spans="1:21" x14ac:dyDescent="0.2">
      <c r="A1318" s="12">
        <v>330</v>
      </c>
      <c r="B1318" s="12" t="s">
        <v>15</v>
      </c>
      <c r="C1318" s="12" t="s">
        <v>16</v>
      </c>
      <c r="D1318" s="10" t="s">
        <v>160</v>
      </c>
      <c r="E1318" s="10" t="s">
        <v>161</v>
      </c>
      <c r="F1318" s="10" t="s">
        <v>628</v>
      </c>
      <c r="G1318" s="10" t="s">
        <v>1620</v>
      </c>
      <c r="H1318" s="14">
        <v>95.4</v>
      </c>
      <c r="I1318" s="14">
        <v>1.9795483747040952</v>
      </c>
      <c r="J1318" s="14" t="s">
        <v>1666</v>
      </c>
      <c r="K1318" s="10">
        <v>79.680000000000007</v>
      </c>
      <c r="L1318" s="10">
        <v>1.9013493254156424</v>
      </c>
      <c r="M1318" s="15" t="s">
        <v>1681</v>
      </c>
      <c r="N1318" s="16">
        <v>0.24</v>
      </c>
      <c r="O1318" s="10">
        <v>-0.61978875828839397</v>
      </c>
      <c r="P1318" s="10" t="s">
        <v>1671</v>
      </c>
      <c r="Q1318" s="10"/>
      <c r="R1318" s="10"/>
      <c r="T1318" s="10">
        <v>1.44</v>
      </c>
      <c r="U1318" s="10" t="s">
        <v>1665</v>
      </c>
    </row>
    <row r="1319" spans="1:21" x14ac:dyDescent="0.2">
      <c r="A1319" s="12">
        <v>464</v>
      </c>
      <c r="B1319" s="12" t="s">
        <v>15</v>
      </c>
      <c r="C1319" s="12" t="s">
        <v>16</v>
      </c>
      <c r="D1319" s="10" t="s">
        <v>160</v>
      </c>
      <c r="E1319" s="10" t="s">
        <v>161</v>
      </c>
      <c r="F1319" s="10" t="s">
        <v>628</v>
      </c>
      <c r="G1319" s="10" t="s">
        <v>1026</v>
      </c>
      <c r="H1319" s="14">
        <v>61.875</v>
      </c>
      <c r="I1319" s="14">
        <v>1.7915152119416251</v>
      </c>
      <c r="J1319" s="14" t="s">
        <v>1666</v>
      </c>
      <c r="K1319" s="10">
        <v>82.74</v>
      </c>
      <c r="L1319" s="10">
        <v>1.9177155165594935</v>
      </c>
      <c r="M1319" s="15" t="s">
        <v>1681</v>
      </c>
      <c r="N1319" s="16">
        <v>0.7671</v>
      </c>
      <c r="O1319" s="10">
        <v>-0.1151480172540021</v>
      </c>
      <c r="P1319" s="10" t="s">
        <v>1670</v>
      </c>
      <c r="Q1319" s="10">
        <v>5.19</v>
      </c>
      <c r="R1319" s="10">
        <f t="shared" ref="R1319:R1327" si="65">LOG10(Q1319)</f>
        <v>0.71516735784845786</v>
      </c>
      <c r="S1319" s="10" t="s">
        <v>1666</v>
      </c>
    </row>
    <row r="1320" spans="1:21" x14ac:dyDescent="0.2">
      <c r="A1320" s="12">
        <v>465</v>
      </c>
      <c r="B1320" s="12" t="s">
        <v>15</v>
      </c>
      <c r="C1320" s="12" t="s">
        <v>16</v>
      </c>
      <c r="D1320" s="10" t="s">
        <v>160</v>
      </c>
      <c r="E1320" s="10" t="s">
        <v>161</v>
      </c>
      <c r="F1320" s="10" t="s">
        <v>628</v>
      </c>
      <c r="G1320" s="10" t="s">
        <v>840</v>
      </c>
      <c r="H1320" s="14">
        <v>102.73</v>
      </c>
      <c r="I1320" s="14">
        <v>2.0116972881141426</v>
      </c>
      <c r="J1320" s="14" t="s">
        <v>1666</v>
      </c>
      <c r="K1320" s="10">
        <v>81.349999999999994</v>
      </c>
      <c r="L1320" s="10">
        <v>1.9103575572728775</v>
      </c>
      <c r="M1320" s="15" t="s">
        <v>1681</v>
      </c>
      <c r="N1320" s="16">
        <v>1.2387965865303692</v>
      </c>
      <c r="O1320" s="10">
        <v>9.3000000000000013E-2</v>
      </c>
      <c r="P1320" s="10" t="s">
        <v>1646</v>
      </c>
      <c r="Q1320" s="10">
        <v>4</v>
      </c>
      <c r="R1320" s="10">
        <f t="shared" si="65"/>
        <v>0.6020599913279624</v>
      </c>
      <c r="S1320" s="10" t="s">
        <v>1666</v>
      </c>
      <c r="T1320" s="10">
        <v>1.25</v>
      </c>
      <c r="U1320" s="10" t="s">
        <v>1665</v>
      </c>
    </row>
    <row r="1321" spans="1:21" x14ac:dyDescent="0.2">
      <c r="A1321" s="12">
        <v>466</v>
      </c>
      <c r="B1321" s="12" t="s">
        <v>15</v>
      </c>
      <c r="C1321" s="12" t="s">
        <v>16</v>
      </c>
      <c r="D1321" s="10" t="s">
        <v>160</v>
      </c>
      <c r="E1321" s="10" t="s">
        <v>161</v>
      </c>
      <c r="F1321" s="10" t="s">
        <v>628</v>
      </c>
      <c r="G1321" s="10" t="s">
        <v>684</v>
      </c>
      <c r="H1321" s="14">
        <v>78.783330000000007</v>
      </c>
      <c r="I1321" s="14">
        <v>1.8964343335442124</v>
      </c>
      <c r="J1321" s="14" t="s">
        <v>1666</v>
      </c>
      <c r="K1321" s="10">
        <v>88.25</v>
      </c>
      <c r="L1321" s="10">
        <v>1.9457147140598601</v>
      </c>
      <c r="M1321" s="15" t="s">
        <v>1681</v>
      </c>
      <c r="N1321" s="16">
        <v>0.77983011052325868</v>
      </c>
      <c r="O1321" s="10">
        <v>-0.10800000000000001</v>
      </c>
      <c r="P1321" s="10" t="s">
        <v>1646</v>
      </c>
      <c r="Q1321" s="10">
        <v>3.43</v>
      </c>
      <c r="R1321" s="10">
        <f t="shared" si="65"/>
        <v>0.53529412004277055</v>
      </c>
      <c r="S1321" s="10" t="s">
        <v>1666</v>
      </c>
      <c r="T1321" s="10">
        <v>1.37</v>
      </c>
      <c r="U1321" s="10" t="s">
        <v>1665</v>
      </c>
    </row>
    <row r="1322" spans="1:21" x14ac:dyDescent="0.2">
      <c r="A1322" s="12">
        <v>1190</v>
      </c>
      <c r="B1322" s="12" t="s">
        <v>15</v>
      </c>
      <c r="C1322" s="12" t="s">
        <v>16</v>
      </c>
      <c r="D1322" s="10" t="s">
        <v>160</v>
      </c>
      <c r="E1322" s="10" t="s">
        <v>161</v>
      </c>
      <c r="F1322" s="10" t="s">
        <v>628</v>
      </c>
      <c r="G1322" s="10" t="s">
        <v>841</v>
      </c>
      <c r="H1322" s="14">
        <v>73.180000000000007</v>
      </c>
      <c r="I1322" s="14">
        <v>1.8643924051505887</v>
      </c>
      <c r="J1322" s="14" t="s">
        <v>1666</v>
      </c>
      <c r="K1322" s="10">
        <v>88.73</v>
      </c>
      <c r="L1322" s="10">
        <v>1.9480704815189411</v>
      </c>
      <c r="M1322" s="15" t="s">
        <v>1681</v>
      </c>
      <c r="N1322" s="10"/>
      <c r="O1322" s="10"/>
      <c r="Q1322" s="10">
        <v>4</v>
      </c>
      <c r="R1322" s="10">
        <f t="shared" si="65"/>
        <v>0.6020599913279624</v>
      </c>
      <c r="S1322" s="10" t="s">
        <v>1666</v>
      </c>
    </row>
    <row r="1323" spans="1:21" x14ac:dyDescent="0.2">
      <c r="A1323" s="12">
        <v>331</v>
      </c>
      <c r="B1323" s="12" t="s">
        <v>15</v>
      </c>
      <c r="C1323" s="12" t="s">
        <v>16</v>
      </c>
      <c r="D1323" s="10" t="s">
        <v>160</v>
      </c>
      <c r="E1323" s="10" t="s">
        <v>161</v>
      </c>
      <c r="F1323" s="10" t="s">
        <v>628</v>
      </c>
      <c r="G1323" s="10" t="s">
        <v>630</v>
      </c>
      <c r="H1323" s="14">
        <v>52.975000000000001</v>
      </c>
      <c r="I1323" s="14">
        <v>1.7240709653828321</v>
      </c>
      <c r="J1323" s="14" t="s">
        <v>1666</v>
      </c>
      <c r="K1323" s="10">
        <v>82.84</v>
      </c>
      <c r="L1323" s="10">
        <v>1.918240090221415</v>
      </c>
      <c r="M1323" s="15" t="s">
        <v>1681</v>
      </c>
      <c r="N1323" s="16">
        <v>0.2</v>
      </c>
      <c r="O1323" s="10">
        <v>-0.69897000433601875</v>
      </c>
      <c r="P1323" s="10" t="s">
        <v>1671</v>
      </c>
      <c r="Q1323" s="10">
        <v>3</v>
      </c>
      <c r="R1323" s="10">
        <f t="shared" si="65"/>
        <v>0.47712125471966244</v>
      </c>
      <c r="S1323" s="10" t="s">
        <v>1666</v>
      </c>
      <c r="T1323" s="10">
        <v>1.35</v>
      </c>
      <c r="U1323" s="10" t="s">
        <v>1665</v>
      </c>
    </row>
    <row r="1324" spans="1:21" x14ac:dyDescent="0.2">
      <c r="A1324" s="12">
        <v>332</v>
      </c>
      <c r="B1324" s="12" t="s">
        <v>15</v>
      </c>
      <c r="C1324" s="12" t="s">
        <v>16</v>
      </c>
      <c r="D1324" s="10" t="s">
        <v>160</v>
      </c>
      <c r="E1324" s="10" t="s">
        <v>161</v>
      </c>
      <c r="F1324" s="10" t="s">
        <v>628</v>
      </c>
      <c r="G1324" s="10" t="s">
        <v>842</v>
      </c>
      <c r="H1324" s="14">
        <v>67.75</v>
      </c>
      <c r="I1324" s="14">
        <v>1.8309092995464433</v>
      </c>
      <c r="J1324" s="14" t="s">
        <v>1666</v>
      </c>
      <c r="K1324" s="10">
        <v>85.25</v>
      </c>
      <c r="L1324" s="10">
        <v>1.9306943876645353</v>
      </c>
      <c r="M1324" s="15" t="s">
        <v>1681</v>
      </c>
      <c r="N1324" s="16">
        <v>1.468926277643867</v>
      </c>
      <c r="O1324" s="10">
        <v>0.16700000000000007</v>
      </c>
      <c r="P1324" s="10" t="s">
        <v>1646</v>
      </c>
      <c r="Q1324" s="10">
        <v>4</v>
      </c>
      <c r="R1324" s="10">
        <f t="shared" si="65"/>
        <v>0.6020599913279624</v>
      </c>
      <c r="S1324" s="10" t="s">
        <v>1666</v>
      </c>
      <c r="T1324" s="10">
        <v>1.0900000000000001</v>
      </c>
      <c r="U1324" s="10" t="s">
        <v>1665</v>
      </c>
    </row>
    <row r="1325" spans="1:21" x14ac:dyDescent="0.2">
      <c r="A1325" s="12">
        <v>467</v>
      </c>
      <c r="B1325" s="12" t="s">
        <v>15</v>
      </c>
      <c r="C1325" s="12" t="s">
        <v>16</v>
      </c>
      <c r="D1325" s="10" t="s">
        <v>160</v>
      </c>
      <c r="E1325" s="10" t="s">
        <v>161</v>
      </c>
      <c r="F1325" s="10" t="s">
        <v>628</v>
      </c>
      <c r="G1325" s="10" t="s">
        <v>1040</v>
      </c>
      <c r="H1325" s="14">
        <v>106</v>
      </c>
      <c r="I1325" s="14">
        <v>2.0253058652647704</v>
      </c>
      <c r="J1325" s="14" t="s">
        <v>1666</v>
      </c>
      <c r="K1325" s="10">
        <v>85.21</v>
      </c>
      <c r="L1325" s="10">
        <v>1.9304905653062696</v>
      </c>
      <c r="M1325" s="15" t="s">
        <v>1681</v>
      </c>
      <c r="N1325" s="16">
        <v>3.0130060241861214</v>
      </c>
      <c r="O1325" s="10">
        <v>0.47900000000000004</v>
      </c>
      <c r="P1325" s="10" t="s">
        <v>1646</v>
      </c>
      <c r="Q1325" s="10">
        <v>5.3150000000000004</v>
      </c>
      <c r="R1325" s="10">
        <f t="shared" si="65"/>
        <v>0.7255032688593156</v>
      </c>
      <c r="S1325" s="10" t="s">
        <v>1666</v>
      </c>
    </row>
    <row r="1326" spans="1:21" x14ac:dyDescent="0.2">
      <c r="A1326" s="12">
        <v>333</v>
      </c>
      <c r="B1326" s="12" t="s">
        <v>15</v>
      </c>
      <c r="C1326" s="12" t="s">
        <v>16</v>
      </c>
      <c r="D1326" s="10" t="s">
        <v>160</v>
      </c>
      <c r="E1326" s="10" t="s">
        <v>161</v>
      </c>
      <c r="F1326" s="10" t="s">
        <v>628</v>
      </c>
      <c r="G1326" s="10" t="s">
        <v>661</v>
      </c>
      <c r="H1326" s="14">
        <v>69.47</v>
      </c>
      <c r="I1326" s="14">
        <v>1.8417972988743554</v>
      </c>
      <c r="J1326" s="14" t="s">
        <v>1666</v>
      </c>
      <c r="K1326" s="10">
        <v>84.3</v>
      </c>
      <c r="L1326" s="10">
        <v>1.9258275746247424</v>
      </c>
      <c r="M1326" s="15" t="s">
        <v>1681</v>
      </c>
      <c r="N1326" s="16">
        <v>0.84</v>
      </c>
      <c r="O1326" s="10">
        <v>-7.5720713938118356E-2</v>
      </c>
      <c r="P1326" s="10" t="s">
        <v>1671</v>
      </c>
      <c r="Q1326" s="10">
        <v>3.2</v>
      </c>
      <c r="R1326" s="10">
        <f t="shared" si="65"/>
        <v>0.50514997831990605</v>
      </c>
      <c r="S1326" s="10" t="s">
        <v>1666</v>
      </c>
    </row>
    <row r="1327" spans="1:21" x14ac:dyDescent="0.2">
      <c r="A1327" s="12">
        <v>493</v>
      </c>
      <c r="B1327" s="12" t="s">
        <v>15</v>
      </c>
      <c r="C1327" s="12" t="s">
        <v>16</v>
      </c>
      <c r="D1327" s="10" t="s">
        <v>17</v>
      </c>
      <c r="E1327" s="17" t="s">
        <v>1663</v>
      </c>
      <c r="F1327" s="10" t="s">
        <v>116</v>
      </c>
      <c r="G1327" s="10" t="s">
        <v>202</v>
      </c>
      <c r="H1327" s="14">
        <v>247172.41450161312</v>
      </c>
      <c r="I1327" s="14">
        <v>5.3929999999999998</v>
      </c>
      <c r="J1327" s="14" t="s">
        <v>1646</v>
      </c>
      <c r="K1327" s="10">
        <v>72.7</v>
      </c>
      <c r="L1327" s="10">
        <v>1.8615344108590379</v>
      </c>
      <c r="M1327" s="15" t="s">
        <v>1681</v>
      </c>
      <c r="N1327" s="16">
        <v>1230.2687708123824</v>
      </c>
      <c r="O1327" s="10">
        <v>3.0900000000000003</v>
      </c>
      <c r="P1327" s="10" t="s">
        <v>1646</v>
      </c>
      <c r="Q1327" s="10">
        <v>1</v>
      </c>
      <c r="R1327" s="10">
        <f t="shared" si="65"/>
        <v>0</v>
      </c>
      <c r="S1327" s="10" t="s">
        <v>1650</v>
      </c>
      <c r="T1327" s="10">
        <v>3.03</v>
      </c>
      <c r="U1327" s="10" t="s">
        <v>1665</v>
      </c>
    </row>
    <row r="1328" spans="1:21" x14ac:dyDescent="0.2">
      <c r="A1328" s="12">
        <v>1151</v>
      </c>
      <c r="B1328" s="12" t="s">
        <v>15</v>
      </c>
      <c r="C1328" s="12" t="s">
        <v>16</v>
      </c>
      <c r="D1328" s="10" t="s">
        <v>17</v>
      </c>
      <c r="E1328" s="10" t="s">
        <v>40</v>
      </c>
      <c r="F1328" s="10" t="s">
        <v>389</v>
      </c>
      <c r="G1328" s="10" t="s">
        <v>1621</v>
      </c>
      <c r="H1328" s="14">
        <v>216.52500000000001</v>
      </c>
      <c r="I1328" s="14">
        <v>2.3355080472724206</v>
      </c>
      <c r="J1328" s="14" t="s">
        <v>1666</v>
      </c>
      <c r="K1328" s="10">
        <v>87.2</v>
      </c>
      <c r="L1328" s="10">
        <v>1.9405164849325673</v>
      </c>
      <c r="M1328" s="15" t="s">
        <v>1681</v>
      </c>
      <c r="N1328" s="10"/>
      <c r="O1328" s="10"/>
      <c r="Q1328" s="10"/>
      <c r="R1328" s="10"/>
      <c r="T1328" s="11"/>
    </row>
    <row r="1329" spans="1:21" x14ac:dyDescent="0.2">
      <c r="A1329" s="12">
        <v>1148</v>
      </c>
      <c r="B1329" s="12" t="s">
        <v>15</v>
      </c>
      <c r="C1329" s="12" t="s">
        <v>16</v>
      </c>
      <c r="D1329" s="10" t="s">
        <v>17</v>
      </c>
      <c r="E1329" s="10" t="s">
        <v>40</v>
      </c>
      <c r="F1329" s="10" t="s">
        <v>457</v>
      </c>
      <c r="G1329" s="10" t="s">
        <v>1622</v>
      </c>
      <c r="H1329" s="14">
        <v>78.709999999999994</v>
      </c>
      <c r="I1329" s="14">
        <v>1.896029912396227</v>
      </c>
      <c r="J1329" s="14" t="s">
        <v>1666</v>
      </c>
      <c r="K1329" s="10">
        <v>83.7</v>
      </c>
      <c r="L1329" s="10">
        <v>1.92272545799326</v>
      </c>
      <c r="M1329" s="15" t="s">
        <v>1681</v>
      </c>
      <c r="N1329" s="10"/>
      <c r="O1329" s="10"/>
      <c r="Q1329" s="10"/>
      <c r="R1329" s="10"/>
      <c r="T1329" s="10">
        <v>8.4</v>
      </c>
      <c r="U1329" s="10" t="s">
        <v>1665</v>
      </c>
    </row>
    <row r="1330" spans="1:21" x14ac:dyDescent="0.2">
      <c r="A1330" s="12">
        <v>1271</v>
      </c>
      <c r="B1330" s="12" t="s">
        <v>15</v>
      </c>
      <c r="C1330" s="12" t="s">
        <v>16</v>
      </c>
      <c r="D1330" s="10" t="s">
        <v>160</v>
      </c>
      <c r="E1330" s="10" t="s">
        <v>161</v>
      </c>
      <c r="F1330" s="10" t="s">
        <v>506</v>
      </c>
      <c r="G1330" s="10" t="s">
        <v>756</v>
      </c>
      <c r="H1330" s="14">
        <v>39.075000000000003</v>
      </c>
      <c r="I1330" s="14">
        <v>1.5918989866912245</v>
      </c>
      <c r="J1330" s="14" t="s">
        <v>1666</v>
      </c>
      <c r="K1330" s="10">
        <v>55</v>
      </c>
      <c r="L1330" s="10">
        <v>1.7403626894942439</v>
      </c>
      <c r="M1330" s="15" t="s">
        <v>1681</v>
      </c>
      <c r="N1330" s="10"/>
      <c r="O1330" s="10"/>
      <c r="Q1330" s="10">
        <v>3.83</v>
      </c>
      <c r="R1330" s="10">
        <f>LOG10(Q1330)</f>
        <v>0.58319877396862274</v>
      </c>
      <c r="S1330" s="10" t="s">
        <v>1666</v>
      </c>
    </row>
    <row r="1331" spans="1:21" x14ac:dyDescent="0.2">
      <c r="A1331" s="12">
        <v>151</v>
      </c>
      <c r="B1331" s="12" t="s">
        <v>1132</v>
      </c>
      <c r="C1331" s="12" t="s">
        <v>56</v>
      </c>
      <c r="D1331" s="10" t="s">
        <v>606</v>
      </c>
      <c r="E1331" s="10" t="s">
        <v>1133</v>
      </c>
      <c r="F1331" s="10" t="s">
        <v>1134</v>
      </c>
      <c r="G1331" s="10" t="s">
        <v>1623</v>
      </c>
      <c r="H1331" s="14">
        <v>0.93</v>
      </c>
      <c r="I1331" s="14">
        <v>-3.1517051446064863E-2</v>
      </c>
      <c r="J1331" s="14" t="s">
        <v>1666</v>
      </c>
      <c r="K1331" s="10">
        <v>26.88</v>
      </c>
      <c r="L1331" s="10">
        <v>1.4294292643817876</v>
      </c>
      <c r="M1331" s="15" t="s">
        <v>1681</v>
      </c>
      <c r="N1331" s="16">
        <v>5.0000000000000001E-4</v>
      </c>
      <c r="O1331" s="10">
        <v>-3.3010299956639813</v>
      </c>
      <c r="P1331" s="10" t="s">
        <v>1669</v>
      </c>
      <c r="Q1331" s="10"/>
      <c r="R1331" s="10"/>
    </row>
    <row r="1332" spans="1:21" x14ac:dyDescent="0.2">
      <c r="A1332" s="12">
        <v>24</v>
      </c>
      <c r="B1332" s="12" t="s">
        <v>1132</v>
      </c>
      <c r="C1332" s="12" t="s">
        <v>56</v>
      </c>
      <c r="D1332" s="10" t="s">
        <v>606</v>
      </c>
      <c r="E1332" s="10" t="s">
        <v>1133</v>
      </c>
      <c r="F1332" s="10" t="s">
        <v>1134</v>
      </c>
      <c r="G1332" s="10" t="s">
        <v>1624</v>
      </c>
      <c r="H1332" s="14">
        <v>0.74</v>
      </c>
      <c r="I1332" s="14">
        <v>-0.13076828026902382</v>
      </c>
      <c r="J1332" s="14" t="s">
        <v>1666</v>
      </c>
      <c r="K1332" s="10">
        <v>22.99</v>
      </c>
      <c r="L1332" s="10">
        <v>1.3615389712692789</v>
      </c>
      <c r="M1332" s="15" t="s">
        <v>1681</v>
      </c>
      <c r="N1332" s="16">
        <v>6.9999999999999999E-4</v>
      </c>
      <c r="O1332" s="10">
        <v>-3.1549019599857431</v>
      </c>
      <c r="P1332" s="10" t="s">
        <v>1667</v>
      </c>
      <c r="Q1332" s="10"/>
      <c r="R1332" s="10"/>
    </row>
    <row r="1333" spans="1:21" x14ac:dyDescent="0.2">
      <c r="A1333" s="12">
        <v>25</v>
      </c>
      <c r="B1333" s="12" t="s">
        <v>1132</v>
      </c>
      <c r="C1333" s="12" t="s">
        <v>56</v>
      </c>
      <c r="D1333" s="10" t="s">
        <v>606</v>
      </c>
      <c r="E1333" s="10" t="s">
        <v>1133</v>
      </c>
      <c r="F1333" s="10" t="s">
        <v>1134</v>
      </c>
      <c r="G1333" s="10" t="s">
        <v>1625</v>
      </c>
      <c r="H1333" s="14">
        <v>2.12</v>
      </c>
      <c r="I1333" s="14">
        <v>0.32633586092875144</v>
      </c>
      <c r="J1333" s="14" t="s">
        <v>1668</v>
      </c>
      <c r="K1333" s="10">
        <v>26.57</v>
      </c>
      <c r="L1333" s="10">
        <v>1.4243915544102774</v>
      </c>
      <c r="M1333" s="15" t="s">
        <v>1681</v>
      </c>
      <c r="N1333" s="10"/>
      <c r="O1333" s="10"/>
      <c r="Q1333" s="10"/>
      <c r="R1333" s="10"/>
      <c r="T1333" s="11"/>
    </row>
    <row r="1334" spans="1:21" x14ac:dyDescent="0.2">
      <c r="A1334" s="12">
        <v>138</v>
      </c>
      <c r="B1334" s="12" t="s">
        <v>1132</v>
      </c>
      <c r="C1334" s="12" t="s">
        <v>56</v>
      </c>
      <c r="D1334" s="10" t="s">
        <v>606</v>
      </c>
      <c r="E1334" s="10" t="s">
        <v>1133</v>
      </c>
      <c r="F1334" s="10" t="s">
        <v>1134</v>
      </c>
      <c r="G1334" s="10" t="s">
        <v>1626</v>
      </c>
      <c r="H1334" s="14">
        <v>1.71</v>
      </c>
      <c r="I1334" s="14">
        <v>0.23299611039215382</v>
      </c>
      <c r="J1334" s="14" t="s">
        <v>1666</v>
      </c>
      <c r="K1334" s="10">
        <v>24.082999999999998</v>
      </c>
      <c r="L1334" s="10">
        <v>1.3817105856710348</v>
      </c>
      <c r="M1334" s="15" t="s">
        <v>1681</v>
      </c>
      <c r="N1334" s="16">
        <v>1.5E-3</v>
      </c>
      <c r="O1334" s="10">
        <v>-2.8239087409443187</v>
      </c>
      <c r="P1334" s="10" t="s">
        <v>1669</v>
      </c>
      <c r="Q1334" s="10"/>
      <c r="R1334" s="10"/>
    </row>
    <row r="1335" spans="1:21" x14ac:dyDescent="0.2">
      <c r="A1335" s="12">
        <v>26</v>
      </c>
      <c r="B1335" s="12" t="s">
        <v>1132</v>
      </c>
      <c r="C1335" s="12" t="s">
        <v>56</v>
      </c>
      <c r="D1335" s="10" t="s">
        <v>606</v>
      </c>
      <c r="E1335" s="10" t="s">
        <v>1133</v>
      </c>
      <c r="F1335" s="10" t="s">
        <v>1134</v>
      </c>
      <c r="G1335" s="10" t="s">
        <v>1627</v>
      </c>
      <c r="H1335" s="14">
        <v>1.45</v>
      </c>
      <c r="I1335" s="14">
        <v>0.16136800223497488</v>
      </c>
      <c r="J1335" s="14" t="s">
        <v>1666</v>
      </c>
      <c r="K1335" s="10">
        <v>54.173000000000002</v>
      </c>
      <c r="L1335" s="10">
        <v>1.7337828866739557</v>
      </c>
      <c r="M1335" s="15" t="s">
        <v>1681</v>
      </c>
      <c r="N1335" s="16">
        <v>1.6000000000000001E-3</v>
      </c>
      <c r="O1335" s="10">
        <v>-2.795880017344075</v>
      </c>
      <c r="P1335" s="10" t="s">
        <v>1667</v>
      </c>
      <c r="Q1335" s="10"/>
      <c r="R1335" s="10"/>
    </row>
    <row r="1336" spans="1:21" x14ac:dyDescent="0.2">
      <c r="A1336" s="12">
        <v>139</v>
      </c>
      <c r="B1336" s="12" t="s">
        <v>1132</v>
      </c>
      <c r="C1336" s="12" t="s">
        <v>56</v>
      </c>
      <c r="D1336" s="10" t="s">
        <v>606</v>
      </c>
      <c r="E1336" s="10" t="s">
        <v>1133</v>
      </c>
      <c r="F1336" s="10" t="s">
        <v>1134</v>
      </c>
      <c r="G1336" s="10" t="s">
        <v>1303</v>
      </c>
      <c r="H1336" s="14">
        <v>0.91</v>
      </c>
      <c r="I1336" s="14">
        <v>-4.0958607678906384E-2</v>
      </c>
      <c r="J1336" s="14" t="s">
        <v>1666</v>
      </c>
      <c r="K1336" s="10">
        <v>20.36</v>
      </c>
      <c r="L1336" s="10">
        <v>1.308777773664721</v>
      </c>
      <c r="M1336" s="15" t="s">
        <v>1681</v>
      </c>
      <c r="N1336" s="16">
        <v>1.9E-3</v>
      </c>
      <c r="O1336" s="10">
        <v>-2.7212463990471711</v>
      </c>
      <c r="P1336" s="10" t="s">
        <v>1669</v>
      </c>
      <c r="Q1336" s="10">
        <v>368</v>
      </c>
      <c r="R1336" s="10">
        <f>LOG10(Q1336)</f>
        <v>2.5658478186735176</v>
      </c>
      <c r="S1336" s="10" t="s">
        <v>1666</v>
      </c>
    </row>
    <row r="1337" spans="1:21" x14ac:dyDescent="0.2">
      <c r="A1337" s="12">
        <v>140</v>
      </c>
      <c r="B1337" s="12" t="s">
        <v>1132</v>
      </c>
      <c r="C1337" s="12" t="s">
        <v>56</v>
      </c>
      <c r="D1337" s="10" t="s">
        <v>606</v>
      </c>
      <c r="E1337" s="10" t="s">
        <v>1133</v>
      </c>
      <c r="F1337" s="10" t="s">
        <v>1134</v>
      </c>
      <c r="G1337" s="10" t="s">
        <v>1628</v>
      </c>
      <c r="H1337" s="14">
        <v>0.86</v>
      </c>
      <c r="I1337" s="14">
        <v>-6.5501548756432285E-2</v>
      </c>
      <c r="J1337" s="14" t="s">
        <v>1666</v>
      </c>
      <c r="K1337" s="10">
        <v>27.335999999999999</v>
      </c>
      <c r="L1337" s="10">
        <v>1.4367349657907063</v>
      </c>
      <c r="M1337" s="15" t="s">
        <v>1681</v>
      </c>
      <c r="N1337" s="16">
        <v>1.5E-3</v>
      </c>
      <c r="O1337" s="10">
        <v>-2.8239087409443187</v>
      </c>
      <c r="P1337" s="10" t="s">
        <v>1669</v>
      </c>
      <c r="Q1337" s="10"/>
      <c r="R1337" s="10"/>
    </row>
    <row r="1338" spans="1:21" x14ac:dyDescent="0.2">
      <c r="A1338" s="12">
        <v>141</v>
      </c>
      <c r="B1338" s="12" t="s">
        <v>1132</v>
      </c>
      <c r="C1338" s="12" t="s">
        <v>56</v>
      </c>
      <c r="D1338" s="10" t="s">
        <v>606</v>
      </c>
      <c r="E1338" s="10" t="s">
        <v>1133</v>
      </c>
      <c r="F1338" s="10" t="s">
        <v>1134</v>
      </c>
      <c r="G1338" s="10" t="s">
        <v>1629</v>
      </c>
      <c r="H1338" s="14">
        <v>1.34</v>
      </c>
      <c r="I1338" s="14">
        <v>0.12710479836480765</v>
      </c>
      <c r="J1338" s="14" t="s">
        <v>1666</v>
      </c>
      <c r="K1338" s="10">
        <v>25.294</v>
      </c>
      <c r="L1338" s="10">
        <v>1.4030175142222805</v>
      </c>
      <c r="M1338" s="15" t="s">
        <v>1681</v>
      </c>
      <c r="N1338" s="16">
        <v>5.9999999999999995E-4</v>
      </c>
      <c r="O1338" s="10">
        <v>-3.2218487496163566</v>
      </c>
      <c r="P1338" s="10" t="s">
        <v>1669</v>
      </c>
      <c r="Q1338" s="10"/>
      <c r="R1338" s="10"/>
    </row>
    <row r="1339" spans="1:21" x14ac:dyDescent="0.2">
      <c r="A1339" s="12">
        <v>142</v>
      </c>
      <c r="B1339" s="12" t="s">
        <v>1132</v>
      </c>
      <c r="C1339" s="12" t="s">
        <v>56</v>
      </c>
      <c r="D1339" s="10" t="s">
        <v>606</v>
      </c>
      <c r="E1339" s="10" t="s">
        <v>1133</v>
      </c>
      <c r="F1339" s="10" t="s">
        <v>1134</v>
      </c>
      <c r="G1339" s="10" t="s">
        <v>1630</v>
      </c>
      <c r="H1339" s="14">
        <v>1.32</v>
      </c>
      <c r="I1339" s="14">
        <v>0.12057393120584989</v>
      </c>
      <c r="J1339" s="14" t="s">
        <v>1666</v>
      </c>
      <c r="K1339" s="10">
        <v>26.616</v>
      </c>
      <c r="L1339" s="10">
        <v>1.4251427878607661</v>
      </c>
      <c r="M1339" s="15" t="s">
        <v>1681</v>
      </c>
      <c r="N1339" s="16">
        <v>8.9999999999999998E-4</v>
      </c>
      <c r="O1339" s="10">
        <v>-3.0457574905606752</v>
      </c>
      <c r="P1339" s="10" t="s">
        <v>1669</v>
      </c>
      <c r="Q1339" s="10"/>
      <c r="R1339" s="10"/>
    </row>
    <row r="1340" spans="1:21" x14ac:dyDescent="0.2">
      <c r="A1340" s="12">
        <v>143</v>
      </c>
      <c r="B1340" s="12" t="s">
        <v>1132</v>
      </c>
      <c r="C1340" s="12" t="s">
        <v>56</v>
      </c>
      <c r="D1340" s="10" t="s">
        <v>606</v>
      </c>
      <c r="E1340" s="10" t="s">
        <v>1133</v>
      </c>
      <c r="F1340" s="10" t="s">
        <v>1134</v>
      </c>
      <c r="G1340" s="10" t="s">
        <v>1631</v>
      </c>
      <c r="H1340" s="14">
        <v>1.31</v>
      </c>
      <c r="I1340" s="14">
        <v>0.11727129565576427</v>
      </c>
      <c r="J1340" s="14" t="s">
        <v>1666</v>
      </c>
      <c r="K1340" s="10">
        <v>26.565000000000001</v>
      </c>
      <c r="L1340" s="10">
        <v>1.424309820245756</v>
      </c>
      <c r="M1340" s="15" t="s">
        <v>1681</v>
      </c>
      <c r="N1340" s="16">
        <v>1.6982436524617425E-3</v>
      </c>
      <c r="O1340" s="10">
        <v>-2.7700000000000005</v>
      </c>
      <c r="P1340" s="10" t="s">
        <v>1646</v>
      </c>
      <c r="Q1340" s="10"/>
      <c r="R1340" s="10"/>
    </row>
    <row r="1341" spans="1:21" x14ac:dyDescent="0.2">
      <c r="A1341" s="12">
        <v>144</v>
      </c>
      <c r="B1341" s="12" t="s">
        <v>1132</v>
      </c>
      <c r="C1341" s="12" t="s">
        <v>56</v>
      </c>
      <c r="D1341" s="10" t="s">
        <v>606</v>
      </c>
      <c r="E1341" s="10" t="s">
        <v>1133</v>
      </c>
      <c r="F1341" s="10" t="s">
        <v>1134</v>
      </c>
      <c r="G1341" s="10" t="s">
        <v>1269</v>
      </c>
      <c r="H1341" s="14">
        <v>1.28</v>
      </c>
      <c r="I1341" s="14">
        <v>0.10720996964786837</v>
      </c>
      <c r="J1341" s="14" t="s">
        <v>1666</v>
      </c>
      <c r="K1341" s="10">
        <v>31.315999999999999</v>
      </c>
      <c r="L1341" s="10">
        <v>1.4957662843926758</v>
      </c>
      <c r="M1341" s="15" t="s">
        <v>1681</v>
      </c>
      <c r="N1341" s="16">
        <v>1.6999999999999999E-3</v>
      </c>
      <c r="O1341" s="10">
        <v>-2.7695510786217259</v>
      </c>
      <c r="P1341" s="10" t="s">
        <v>1669</v>
      </c>
      <c r="Q1341" s="10">
        <v>144</v>
      </c>
      <c r="R1341" s="10">
        <f>LOG10(Q1341)</f>
        <v>2.1583624920952498</v>
      </c>
      <c r="S1341" s="10" t="s">
        <v>1666</v>
      </c>
    </row>
    <row r="1342" spans="1:21" x14ac:dyDescent="0.2">
      <c r="A1342" s="12">
        <v>145</v>
      </c>
      <c r="B1342" s="12" t="s">
        <v>1132</v>
      </c>
      <c r="C1342" s="12" t="s">
        <v>56</v>
      </c>
      <c r="D1342" s="10" t="s">
        <v>606</v>
      </c>
      <c r="E1342" s="10" t="s">
        <v>1133</v>
      </c>
      <c r="F1342" s="10" t="s">
        <v>1134</v>
      </c>
      <c r="G1342" s="10" t="s">
        <v>1632</v>
      </c>
      <c r="H1342" s="14">
        <v>1.1000000000000001</v>
      </c>
      <c r="I1342" s="14">
        <v>4.1392685158225077E-2</v>
      </c>
      <c r="J1342" s="14" t="s">
        <v>1666</v>
      </c>
      <c r="K1342" s="10">
        <v>29.440999999999999</v>
      </c>
      <c r="L1342" s="10">
        <v>1.4689525572655342</v>
      </c>
      <c r="M1342" s="15" t="s">
        <v>1681</v>
      </c>
      <c r="N1342" s="16">
        <v>3.4994516702835715E-3</v>
      </c>
      <c r="O1342" s="10">
        <v>-2.456</v>
      </c>
      <c r="P1342" s="10" t="s">
        <v>1646</v>
      </c>
      <c r="Q1342" s="10"/>
      <c r="R1342" s="10"/>
    </row>
    <row r="1343" spans="1:21" x14ac:dyDescent="0.2">
      <c r="A1343" s="12">
        <v>146</v>
      </c>
      <c r="B1343" s="12" t="s">
        <v>1132</v>
      </c>
      <c r="C1343" s="12" t="s">
        <v>56</v>
      </c>
      <c r="D1343" s="10" t="s">
        <v>606</v>
      </c>
      <c r="E1343" s="10" t="s">
        <v>1133</v>
      </c>
      <c r="F1343" s="10" t="s">
        <v>1134</v>
      </c>
      <c r="G1343" s="10" t="s">
        <v>1633</v>
      </c>
      <c r="H1343" s="14">
        <v>0.59</v>
      </c>
      <c r="I1343" s="14">
        <v>-0.22914798835785583</v>
      </c>
      <c r="J1343" s="14" t="s">
        <v>1666</v>
      </c>
      <c r="K1343" s="10">
        <v>24.859000000000002</v>
      </c>
      <c r="L1343" s="10">
        <v>1.3954836543451699</v>
      </c>
      <c r="M1343" s="15" t="s">
        <v>1681</v>
      </c>
      <c r="N1343" s="16">
        <v>3.5000000000000001E-3</v>
      </c>
      <c r="O1343" s="10">
        <v>-2.4559319556497243</v>
      </c>
      <c r="P1343" s="10" t="s">
        <v>1669</v>
      </c>
      <c r="Q1343" s="10"/>
      <c r="R1343" s="10"/>
    </row>
    <row r="1344" spans="1:21" x14ac:dyDescent="0.2">
      <c r="A1344" s="12">
        <v>147</v>
      </c>
      <c r="B1344" s="12" t="s">
        <v>1132</v>
      </c>
      <c r="C1344" s="12" t="s">
        <v>56</v>
      </c>
      <c r="D1344" s="10" t="s">
        <v>606</v>
      </c>
      <c r="E1344" s="10" t="s">
        <v>1133</v>
      </c>
      <c r="F1344" s="10" t="s">
        <v>1134</v>
      </c>
      <c r="G1344" s="10" t="s">
        <v>1634</v>
      </c>
      <c r="H1344" s="14">
        <v>0.7</v>
      </c>
      <c r="I1344" s="14">
        <v>-0.15490195998574319</v>
      </c>
      <c r="J1344" s="14" t="s">
        <v>1666</v>
      </c>
      <c r="K1344" s="10">
        <v>29.4</v>
      </c>
      <c r="L1344" s="10">
        <v>1.4683473304121573</v>
      </c>
      <c r="M1344" s="15" t="s">
        <v>1669</v>
      </c>
      <c r="N1344" s="16">
        <v>1.4E-3</v>
      </c>
      <c r="O1344" s="10">
        <v>-2.8538719643217618</v>
      </c>
      <c r="P1344" s="10" t="s">
        <v>1669</v>
      </c>
      <c r="Q1344" s="10"/>
      <c r="R1344" s="10"/>
    </row>
    <row r="1345" spans="1:21" x14ac:dyDescent="0.2">
      <c r="A1345" s="12">
        <v>148</v>
      </c>
      <c r="B1345" s="12" t="s">
        <v>1132</v>
      </c>
      <c r="C1345" s="12" t="s">
        <v>56</v>
      </c>
      <c r="D1345" s="10" t="s">
        <v>606</v>
      </c>
      <c r="E1345" s="10" t="s">
        <v>1133</v>
      </c>
      <c r="F1345" s="10" t="s">
        <v>1134</v>
      </c>
      <c r="G1345" s="10" t="s">
        <v>1284</v>
      </c>
      <c r="H1345" s="14">
        <v>1.5</v>
      </c>
      <c r="I1345" s="14">
        <v>0.17609125905568124</v>
      </c>
      <c r="J1345" s="14" t="s">
        <v>1666</v>
      </c>
      <c r="K1345" s="10">
        <v>25.760999999999999</v>
      </c>
      <c r="L1345" s="10">
        <v>1.4109627176183837</v>
      </c>
      <c r="M1345" s="15" t="s">
        <v>1681</v>
      </c>
      <c r="N1345" s="16">
        <v>1E-4</v>
      </c>
      <c r="O1345" s="10">
        <v>-4</v>
      </c>
      <c r="P1345" s="10" t="s">
        <v>1669</v>
      </c>
      <c r="Q1345" s="10">
        <v>205</v>
      </c>
      <c r="R1345" s="10">
        <f>LOG10(Q1345)</f>
        <v>2.3117538610557542</v>
      </c>
      <c r="S1345" s="10" t="s">
        <v>1666</v>
      </c>
    </row>
    <row r="1346" spans="1:21" x14ac:dyDescent="0.2">
      <c r="A1346" s="12">
        <v>152</v>
      </c>
      <c r="B1346" s="12" t="s">
        <v>1132</v>
      </c>
      <c r="C1346" s="12" t="s">
        <v>56</v>
      </c>
      <c r="D1346" s="10" t="s">
        <v>606</v>
      </c>
      <c r="E1346" s="10" t="s">
        <v>1133</v>
      </c>
      <c r="F1346" s="10" t="s">
        <v>1134</v>
      </c>
      <c r="G1346" s="10" t="s">
        <v>1288</v>
      </c>
      <c r="H1346" s="14">
        <v>1.01</v>
      </c>
      <c r="I1346" s="14">
        <v>4.3213737826425782E-3</v>
      </c>
      <c r="J1346" s="14" t="s">
        <v>1666</v>
      </c>
      <c r="K1346" s="10">
        <v>24.733000000000001</v>
      </c>
      <c r="L1346" s="10">
        <v>1.3932767974945608</v>
      </c>
      <c r="M1346" s="15" t="s">
        <v>1681</v>
      </c>
      <c r="N1346" s="16">
        <v>1.5E-3</v>
      </c>
      <c r="O1346" s="10">
        <v>-2.8239087409443187</v>
      </c>
      <c r="P1346" s="10" t="s">
        <v>1669</v>
      </c>
      <c r="Q1346" s="10">
        <v>225.0000000000002</v>
      </c>
      <c r="R1346" s="10">
        <f>LOG10(Q1346)</f>
        <v>2.3521825181113627</v>
      </c>
      <c r="S1346" s="10" t="s">
        <v>1648</v>
      </c>
    </row>
    <row r="1347" spans="1:21" x14ac:dyDescent="0.2">
      <c r="A1347" s="12">
        <v>153</v>
      </c>
      <c r="B1347" s="12" t="s">
        <v>1132</v>
      </c>
      <c r="C1347" s="12" t="s">
        <v>56</v>
      </c>
      <c r="D1347" s="10" t="s">
        <v>606</v>
      </c>
      <c r="E1347" s="10" t="s">
        <v>1133</v>
      </c>
      <c r="F1347" s="10" t="s">
        <v>1134</v>
      </c>
      <c r="G1347" s="10" t="s">
        <v>1377</v>
      </c>
      <c r="H1347" s="14">
        <v>0.87</v>
      </c>
      <c r="I1347" s="14">
        <v>-6.0480747381381476E-2</v>
      </c>
      <c r="J1347" s="14" t="s">
        <v>1666</v>
      </c>
      <c r="K1347" s="10">
        <v>23.957999999999998</v>
      </c>
      <c r="L1347" s="10">
        <v>1.3794505605779812</v>
      </c>
      <c r="M1347" s="15" t="s">
        <v>1669</v>
      </c>
      <c r="N1347" s="16">
        <v>1.6000000000000001E-3</v>
      </c>
      <c r="O1347" s="10">
        <v>-2.795880017344075</v>
      </c>
      <c r="P1347" s="10" t="s">
        <v>1669</v>
      </c>
      <c r="Q1347" s="10">
        <v>1469.0000000000009</v>
      </c>
      <c r="R1347" s="10">
        <f>LOG10(Q1347)</f>
        <v>3.1670217957902569</v>
      </c>
      <c r="S1347" s="10" t="s">
        <v>1648</v>
      </c>
    </row>
    <row r="1348" spans="1:21" x14ac:dyDescent="0.2">
      <c r="A1348" s="12">
        <v>149</v>
      </c>
      <c r="B1348" s="12" t="s">
        <v>1132</v>
      </c>
      <c r="C1348" s="12" t="s">
        <v>56</v>
      </c>
      <c r="D1348" s="10" t="s">
        <v>606</v>
      </c>
      <c r="E1348" s="10" t="s">
        <v>1133</v>
      </c>
      <c r="F1348" s="10" t="s">
        <v>1134</v>
      </c>
      <c r="G1348" s="10" t="s">
        <v>1287</v>
      </c>
      <c r="H1348" s="14">
        <v>1.38</v>
      </c>
      <c r="I1348" s="14">
        <v>0.13987908640123647</v>
      </c>
      <c r="J1348" s="14" t="s">
        <v>1666</v>
      </c>
      <c r="K1348" s="10">
        <v>25.36</v>
      </c>
      <c r="L1348" s="10">
        <v>1.404149249209695</v>
      </c>
      <c r="M1348" s="15" t="s">
        <v>1681</v>
      </c>
      <c r="N1348" s="16">
        <v>4.2000000000000006E-3</v>
      </c>
      <c r="O1348" s="10">
        <v>-2.3767507096020997</v>
      </c>
      <c r="P1348" s="10" t="s">
        <v>1669</v>
      </c>
      <c r="Q1348" s="10">
        <v>225</v>
      </c>
      <c r="R1348" s="10">
        <f>LOG10(Q1348)</f>
        <v>2.3521825181113627</v>
      </c>
      <c r="S1348" s="10" t="s">
        <v>1666</v>
      </c>
    </row>
    <row r="1349" spans="1:21" x14ac:dyDescent="0.2">
      <c r="A1349" s="12">
        <v>154</v>
      </c>
      <c r="B1349" s="12" t="s">
        <v>1132</v>
      </c>
      <c r="C1349" s="12" t="s">
        <v>56</v>
      </c>
      <c r="D1349" s="10" t="s">
        <v>606</v>
      </c>
      <c r="E1349" s="10" t="s">
        <v>1133</v>
      </c>
      <c r="F1349" s="10" t="s">
        <v>1134</v>
      </c>
      <c r="G1349" s="10" t="s">
        <v>1635</v>
      </c>
      <c r="H1349" s="14">
        <v>1.65</v>
      </c>
      <c r="I1349" s="14">
        <v>0.21748394421390627</v>
      </c>
      <c r="J1349" s="14" t="s">
        <v>1666</v>
      </c>
      <c r="K1349" s="10">
        <v>24.72</v>
      </c>
      <c r="L1349" s="10">
        <v>1.3930484664167782</v>
      </c>
      <c r="M1349" s="15" t="s">
        <v>1681</v>
      </c>
      <c r="N1349" s="16">
        <v>5.0000000000000001E-4</v>
      </c>
      <c r="O1349" s="10">
        <v>-3.3010299956639813</v>
      </c>
      <c r="P1349" s="10" t="s">
        <v>1669</v>
      </c>
      <c r="Q1349" s="10"/>
      <c r="R1349" s="10"/>
    </row>
    <row r="1350" spans="1:21" x14ac:dyDescent="0.2">
      <c r="A1350" s="12">
        <v>150</v>
      </c>
      <c r="B1350" s="12" t="s">
        <v>1132</v>
      </c>
      <c r="C1350" s="12" t="s">
        <v>56</v>
      </c>
      <c r="D1350" s="10" t="s">
        <v>606</v>
      </c>
      <c r="E1350" s="10" t="s">
        <v>1133</v>
      </c>
      <c r="F1350" s="10" t="s">
        <v>1134</v>
      </c>
      <c r="G1350" s="10" t="s">
        <v>1636</v>
      </c>
      <c r="H1350" s="14">
        <v>0.62</v>
      </c>
      <c r="I1350" s="14">
        <v>-0.20760831050174613</v>
      </c>
      <c r="J1350" s="14" t="s">
        <v>1666</v>
      </c>
      <c r="K1350" s="10">
        <v>24.382000000000001</v>
      </c>
      <c r="L1350" s="10">
        <v>1.3870693269320205</v>
      </c>
      <c r="M1350" s="15" t="s">
        <v>1681</v>
      </c>
      <c r="N1350" s="16">
        <v>3.0999999999999999E-3</v>
      </c>
      <c r="O1350" s="10">
        <v>-2.5086383061657274</v>
      </c>
      <c r="P1350" s="10" t="s">
        <v>1669</v>
      </c>
      <c r="Q1350" s="10"/>
      <c r="R1350" s="10"/>
    </row>
    <row r="1351" spans="1:21" x14ac:dyDescent="0.2">
      <c r="A1351" s="12">
        <v>155</v>
      </c>
      <c r="B1351" s="12" t="s">
        <v>1132</v>
      </c>
      <c r="C1351" s="12" t="s">
        <v>56</v>
      </c>
      <c r="D1351" s="10" t="s">
        <v>606</v>
      </c>
      <c r="E1351" s="10" t="s">
        <v>1133</v>
      </c>
      <c r="F1351" s="10" t="s">
        <v>1134</v>
      </c>
      <c r="G1351" s="10" t="s">
        <v>1637</v>
      </c>
      <c r="H1351" s="14">
        <v>1.04</v>
      </c>
      <c r="I1351" s="14">
        <v>1.703333929878037E-2</v>
      </c>
      <c r="J1351" s="14" t="s">
        <v>1666</v>
      </c>
      <c r="K1351" s="10">
        <v>24.181999999999999</v>
      </c>
      <c r="L1351" s="10">
        <v>1.3834922168326105</v>
      </c>
      <c r="M1351" s="15" t="s">
        <v>1681</v>
      </c>
      <c r="N1351" s="16">
        <v>1.4E-3</v>
      </c>
      <c r="O1351" s="10">
        <v>-2.8538719643217618</v>
      </c>
      <c r="P1351" s="10" t="s">
        <v>1669</v>
      </c>
      <c r="Q1351" s="10"/>
      <c r="R1351" s="10"/>
    </row>
    <row r="1352" spans="1:21" x14ac:dyDescent="0.2">
      <c r="A1352" s="12">
        <v>201</v>
      </c>
      <c r="B1352" s="12" t="s">
        <v>15</v>
      </c>
      <c r="C1352" s="12" t="s">
        <v>16</v>
      </c>
      <c r="D1352" s="10" t="s">
        <v>160</v>
      </c>
      <c r="E1352" s="10" t="s">
        <v>161</v>
      </c>
      <c r="F1352" s="10" t="s">
        <v>699</v>
      </c>
      <c r="G1352" s="10" t="s">
        <v>843</v>
      </c>
      <c r="H1352" s="14">
        <v>9.9</v>
      </c>
      <c r="I1352" s="14">
        <v>0.9956351945975499</v>
      </c>
      <c r="J1352" s="14" t="s">
        <v>1666</v>
      </c>
      <c r="K1352" s="10">
        <v>79.5</v>
      </c>
      <c r="L1352" s="10">
        <v>1.9003671286564703</v>
      </c>
      <c r="M1352" s="15" t="s">
        <v>1681</v>
      </c>
      <c r="N1352" s="16">
        <v>2.7E-2</v>
      </c>
      <c r="O1352" s="10">
        <v>-1.5686362358410126</v>
      </c>
      <c r="P1352" s="10" t="s">
        <v>1671</v>
      </c>
      <c r="Q1352" s="10">
        <v>4</v>
      </c>
      <c r="R1352" s="10">
        <f t="shared" ref="R1352:R1389" si="66">LOG10(Q1352)</f>
        <v>0.6020599913279624</v>
      </c>
      <c r="S1352" s="10" t="s">
        <v>1666</v>
      </c>
      <c r="T1352" s="10">
        <v>1.27</v>
      </c>
      <c r="U1352" s="10" t="s">
        <v>1665</v>
      </c>
    </row>
    <row r="1353" spans="1:21" x14ac:dyDescent="0.2">
      <c r="A1353" s="12">
        <v>1171</v>
      </c>
      <c r="B1353" s="12" t="s">
        <v>15</v>
      </c>
      <c r="C1353" s="12" t="s">
        <v>16</v>
      </c>
      <c r="D1353" s="10" t="s">
        <v>160</v>
      </c>
      <c r="E1353" s="10" t="s">
        <v>161</v>
      </c>
      <c r="F1353" s="10" t="s">
        <v>699</v>
      </c>
      <c r="G1353" s="10" t="s">
        <v>958</v>
      </c>
      <c r="H1353" s="14">
        <v>9.9</v>
      </c>
      <c r="I1353" s="14">
        <v>0.9956351945975499</v>
      </c>
      <c r="J1353" s="14" t="s">
        <v>1666</v>
      </c>
      <c r="K1353" s="10">
        <v>89.49</v>
      </c>
      <c r="L1353" s="10">
        <v>1.951774508081725</v>
      </c>
      <c r="M1353" s="15" t="s">
        <v>1681</v>
      </c>
      <c r="N1353" s="10"/>
      <c r="O1353" s="10"/>
      <c r="Q1353" s="10">
        <v>4.7</v>
      </c>
      <c r="R1353" s="10">
        <f t="shared" si="66"/>
        <v>0.67209785793571752</v>
      </c>
      <c r="S1353" s="10" t="s">
        <v>1666</v>
      </c>
    </row>
    <row r="1354" spans="1:21" x14ac:dyDescent="0.2">
      <c r="A1354" s="12">
        <v>1172</v>
      </c>
      <c r="B1354" s="12" t="s">
        <v>15</v>
      </c>
      <c r="C1354" s="12" t="s">
        <v>16</v>
      </c>
      <c r="D1354" s="10" t="s">
        <v>160</v>
      </c>
      <c r="E1354" s="10" t="s">
        <v>161</v>
      </c>
      <c r="F1354" s="10" t="s">
        <v>699</v>
      </c>
      <c r="G1354" s="10" t="s">
        <v>992</v>
      </c>
      <c r="H1354" s="14">
        <v>9.8000000000000007</v>
      </c>
      <c r="I1354" s="14">
        <v>0.99122607569249488</v>
      </c>
      <c r="J1354" s="14" t="s">
        <v>1666</v>
      </c>
      <c r="K1354" s="10">
        <v>76.25</v>
      </c>
      <c r="L1354" s="10">
        <v>1.8822398480188234</v>
      </c>
      <c r="M1354" s="15" t="s">
        <v>1681</v>
      </c>
      <c r="N1354" s="10"/>
      <c r="O1354" s="10"/>
      <c r="Q1354" s="10">
        <v>4.95</v>
      </c>
      <c r="R1354" s="10">
        <f t="shared" si="66"/>
        <v>0.69460519893356876</v>
      </c>
      <c r="S1354" s="10" t="s">
        <v>1666</v>
      </c>
    </row>
    <row r="1355" spans="1:21" x14ac:dyDescent="0.2">
      <c r="A1355" s="12">
        <v>202</v>
      </c>
      <c r="B1355" s="12" t="s">
        <v>15</v>
      </c>
      <c r="C1355" s="12" t="s">
        <v>16</v>
      </c>
      <c r="D1355" s="10" t="s">
        <v>160</v>
      </c>
      <c r="E1355" s="10" t="s">
        <v>161</v>
      </c>
      <c r="F1355" s="10" t="s">
        <v>699</v>
      </c>
      <c r="G1355" s="10" t="s">
        <v>1210</v>
      </c>
      <c r="H1355" s="14">
        <v>10.75</v>
      </c>
      <c r="I1355" s="14">
        <v>1.0314084642516241</v>
      </c>
      <c r="J1355" s="14" t="s">
        <v>1671</v>
      </c>
      <c r="K1355" s="10">
        <v>245.98</v>
      </c>
      <c r="L1355" s="10">
        <v>2.3908997971735331</v>
      </c>
      <c r="M1355" s="15" t="s">
        <v>1671</v>
      </c>
      <c r="N1355" s="16">
        <v>7.6999999999999999E-2</v>
      </c>
      <c r="O1355" s="10">
        <v>-1.1135092748275182</v>
      </c>
      <c r="P1355" s="10" t="s">
        <v>1671</v>
      </c>
      <c r="Q1355" s="10">
        <v>19.100000000000012</v>
      </c>
      <c r="R1355" s="10">
        <f t="shared" si="66"/>
        <v>1.2810333672477279</v>
      </c>
      <c r="S1355" s="10" t="s">
        <v>1649</v>
      </c>
      <c r="T1355" s="10">
        <v>1.28</v>
      </c>
      <c r="U1355" s="10" t="s">
        <v>1665</v>
      </c>
    </row>
    <row r="1356" spans="1:21" x14ac:dyDescent="0.2">
      <c r="A1356" s="12">
        <v>860</v>
      </c>
      <c r="B1356" s="12" t="s">
        <v>15</v>
      </c>
      <c r="C1356" s="12" t="s">
        <v>16</v>
      </c>
      <c r="D1356" s="10" t="s">
        <v>17</v>
      </c>
      <c r="E1356" s="10" t="s">
        <v>40</v>
      </c>
      <c r="F1356" s="10" t="s">
        <v>53</v>
      </c>
      <c r="G1356" s="10" t="s">
        <v>776</v>
      </c>
      <c r="H1356" s="14">
        <v>40.43</v>
      </c>
      <c r="I1356" s="14">
        <v>1.6067037413336742</v>
      </c>
      <c r="J1356" s="14" t="s">
        <v>1666</v>
      </c>
      <c r="K1356" s="10">
        <v>122</v>
      </c>
      <c r="L1356" s="10">
        <v>2.0863598306747484</v>
      </c>
      <c r="M1356" s="15" t="s">
        <v>1681</v>
      </c>
      <c r="N1356" s="16">
        <v>0.34833731503601173</v>
      </c>
      <c r="O1356" s="10">
        <v>-0.45800000000000007</v>
      </c>
      <c r="P1356" s="10" t="s">
        <v>1646</v>
      </c>
      <c r="Q1356" s="10">
        <v>3.9474999999999998</v>
      </c>
      <c r="R1356" s="10">
        <f t="shared" si="66"/>
        <v>0.59632213868033179</v>
      </c>
      <c r="S1356" s="10" t="s">
        <v>1666</v>
      </c>
    </row>
    <row r="1357" spans="1:21" x14ac:dyDescent="0.2">
      <c r="A1357" s="12">
        <v>861</v>
      </c>
      <c r="B1357" s="12" t="s">
        <v>15</v>
      </c>
      <c r="C1357" s="12" t="s">
        <v>16</v>
      </c>
      <c r="D1357" s="10" t="s">
        <v>17</v>
      </c>
      <c r="E1357" s="10" t="s">
        <v>40</v>
      </c>
      <c r="F1357" s="10" t="s">
        <v>53</v>
      </c>
      <c r="G1357" s="10" t="s">
        <v>885</v>
      </c>
      <c r="H1357" s="14">
        <v>704.94</v>
      </c>
      <c r="I1357" s="14">
        <v>2.8481521541859887</v>
      </c>
      <c r="J1357" s="14" t="s">
        <v>1666</v>
      </c>
      <c r="K1357" s="10">
        <v>110.9</v>
      </c>
      <c r="L1357" s="10">
        <v>2.0449315461491602</v>
      </c>
      <c r="M1357" s="15" t="s">
        <v>1681</v>
      </c>
      <c r="N1357" s="16">
        <v>11.587773561551263</v>
      </c>
      <c r="O1357" s="10">
        <v>1.0640000000000001</v>
      </c>
      <c r="P1357" s="10" t="s">
        <v>1646</v>
      </c>
      <c r="Q1357" s="10">
        <v>4.3</v>
      </c>
      <c r="R1357" s="10">
        <f t="shared" si="66"/>
        <v>0.63346845557958653</v>
      </c>
      <c r="S1357" s="10" t="s">
        <v>1666</v>
      </c>
    </row>
    <row r="1358" spans="1:21" x14ac:dyDescent="0.2">
      <c r="A1358" s="12">
        <v>571</v>
      </c>
      <c r="B1358" s="12" t="s">
        <v>15</v>
      </c>
      <c r="C1358" s="12" t="s">
        <v>16</v>
      </c>
      <c r="D1358" s="10" t="s">
        <v>17</v>
      </c>
      <c r="E1358" s="10" t="s">
        <v>40</v>
      </c>
      <c r="F1358" s="10" t="s">
        <v>53</v>
      </c>
      <c r="G1358" s="10" t="s">
        <v>336</v>
      </c>
      <c r="H1358" s="14">
        <v>625.58500000000004</v>
      </c>
      <c r="I1358" s="14">
        <v>2.796286326855935</v>
      </c>
      <c r="J1358" s="14" t="s">
        <v>1666</v>
      </c>
      <c r="K1358" s="10">
        <v>99</v>
      </c>
      <c r="L1358" s="10">
        <v>1.9956351945975499</v>
      </c>
      <c r="M1358" s="15" t="s">
        <v>1681</v>
      </c>
      <c r="N1358" s="16">
        <v>7.1944897800369958</v>
      </c>
      <c r="O1358" s="10">
        <v>0.8570000000000001</v>
      </c>
      <c r="P1358" s="10" t="s">
        <v>1646</v>
      </c>
      <c r="Q1358" s="10">
        <v>1.61</v>
      </c>
      <c r="R1358" s="10">
        <f t="shared" si="66"/>
        <v>0.20682587603184974</v>
      </c>
      <c r="S1358" s="10" t="s">
        <v>1666</v>
      </c>
    </row>
    <row r="1359" spans="1:21" x14ac:dyDescent="0.2">
      <c r="A1359" s="12">
        <v>1133</v>
      </c>
      <c r="B1359" s="12" t="s">
        <v>15</v>
      </c>
      <c r="C1359" s="12" t="s">
        <v>56</v>
      </c>
      <c r="D1359" s="10" t="s">
        <v>57</v>
      </c>
      <c r="E1359" s="10" t="s">
        <v>58</v>
      </c>
      <c r="F1359" s="10" t="s">
        <v>753</v>
      </c>
      <c r="G1359" s="10" t="s">
        <v>1128</v>
      </c>
      <c r="H1359" s="14">
        <v>8.1225956470993594</v>
      </c>
      <c r="I1359" s="14">
        <v>0.90969483405369522</v>
      </c>
      <c r="J1359" s="14" t="s">
        <v>1666</v>
      </c>
      <c r="K1359" s="10">
        <v>87.323999999999998</v>
      </c>
      <c r="L1359" s="10">
        <v>1.9411336209690766</v>
      </c>
      <c r="M1359" s="15" t="s">
        <v>1681</v>
      </c>
      <c r="N1359" s="10"/>
      <c r="O1359" s="10"/>
      <c r="Q1359" s="10">
        <v>7.3997297715636199</v>
      </c>
      <c r="R1359" s="10">
        <f t="shared" si="66"/>
        <v>0.86921586015507879</v>
      </c>
      <c r="S1359" s="10" t="s">
        <v>1666</v>
      </c>
    </row>
    <row r="1360" spans="1:21" x14ac:dyDescent="0.2">
      <c r="A1360" s="12">
        <v>1020</v>
      </c>
      <c r="B1360" s="12" t="s">
        <v>15</v>
      </c>
      <c r="C1360" s="12" t="s">
        <v>16</v>
      </c>
      <c r="D1360" s="10" t="s">
        <v>17</v>
      </c>
      <c r="E1360" s="10" t="s">
        <v>131</v>
      </c>
      <c r="F1360" s="10" t="s">
        <v>315</v>
      </c>
      <c r="G1360" s="10" t="s">
        <v>519</v>
      </c>
      <c r="H1360" s="14">
        <v>110500</v>
      </c>
      <c r="I1360" s="14">
        <v>5.0433622780211298</v>
      </c>
      <c r="J1360" s="14" t="s">
        <v>1666</v>
      </c>
      <c r="K1360" s="10">
        <v>69.584000000000003</v>
      </c>
      <c r="L1360" s="10">
        <v>1.8425093903212608</v>
      </c>
      <c r="M1360" s="15" t="s">
        <v>1681</v>
      </c>
      <c r="N1360" s="16">
        <v>38.904514499428075</v>
      </c>
      <c r="O1360" s="10">
        <v>1.59</v>
      </c>
      <c r="P1360" s="10" t="s">
        <v>1646</v>
      </c>
      <c r="Q1360" s="10">
        <v>2.4275000000000002</v>
      </c>
      <c r="R1360" s="10">
        <f t="shared" si="66"/>
        <v>0.38515923858004253</v>
      </c>
      <c r="S1360" s="10" t="s">
        <v>1666</v>
      </c>
    </row>
    <row r="1361" spans="1:21" x14ac:dyDescent="0.2">
      <c r="A1361" s="12">
        <v>623</v>
      </c>
      <c r="B1361" s="12" t="s">
        <v>15</v>
      </c>
      <c r="C1361" s="12" t="s">
        <v>16</v>
      </c>
      <c r="D1361" s="10" t="s">
        <v>17</v>
      </c>
      <c r="E1361" s="10" t="s">
        <v>131</v>
      </c>
      <c r="F1361" s="10" t="s">
        <v>315</v>
      </c>
      <c r="G1361" s="10" t="s">
        <v>493</v>
      </c>
      <c r="H1361" s="14">
        <v>196287.5</v>
      </c>
      <c r="I1361" s="14">
        <v>5.2928926436964145</v>
      </c>
      <c r="J1361" s="14" t="s">
        <v>1666</v>
      </c>
      <c r="K1361" s="10">
        <v>70.347999999999999</v>
      </c>
      <c r="L1361" s="10">
        <v>1.8472517549148908</v>
      </c>
      <c r="M1361" s="15" t="s">
        <v>1681</v>
      </c>
      <c r="N1361" s="16">
        <v>153.46169827992946</v>
      </c>
      <c r="O1361" s="10">
        <v>2.1859999999999999</v>
      </c>
      <c r="P1361" s="10" t="s">
        <v>1646</v>
      </c>
      <c r="Q1361" s="10">
        <v>2.2549999999999999</v>
      </c>
      <c r="R1361" s="10">
        <f t="shared" si="66"/>
        <v>0.35314654621397934</v>
      </c>
      <c r="S1361" s="10" t="s">
        <v>1666</v>
      </c>
      <c r="T1361" s="10">
        <v>2.75</v>
      </c>
      <c r="U1361" s="10" t="s">
        <v>1665</v>
      </c>
    </row>
    <row r="1362" spans="1:21" x14ac:dyDescent="0.2">
      <c r="A1362" s="12">
        <v>624</v>
      </c>
      <c r="B1362" s="12" t="s">
        <v>15</v>
      </c>
      <c r="C1362" s="12" t="s">
        <v>16</v>
      </c>
      <c r="D1362" s="10" t="s">
        <v>17</v>
      </c>
      <c r="E1362" s="10" t="s">
        <v>131</v>
      </c>
      <c r="F1362" s="10" t="s">
        <v>315</v>
      </c>
      <c r="G1362" s="10" t="s">
        <v>334</v>
      </c>
      <c r="H1362" s="14">
        <v>88607.095000000001</v>
      </c>
      <c r="I1362" s="14">
        <v>4.947468498365394</v>
      </c>
      <c r="J1362" s="14" t="s">
        <v>1666</v>
      </c>
      <c r="K1362" s="10">
        <v>69.900000000000006</v>
      </c>
      <c r="L1362" s="10">
        <v>1.8444771757456815</v>
      </c>
      <c r="M1362" s="15" t="s">
        <v>1640</v>
      </c>
      <c r="N1362" s="16">
        <v>66.680676921362249</v>
      </c>
      <c r="O1362" s="10">
        <v>1.8240000000000003</v>
      </c>
      <c r="P1362" s="10" t="s">
        <v>1646</v>
      </c>
      <c r="Q1362" s="10">
        <v>1.585</v>
      </c>
      <c r="R1362" s="10">
        <f t="shared" si="66"/>
        <v>0.20002926655377029</v>
      </c>
      <c r="S1362" s="10" t="s">
        <v>1666</v>
      </c>
    </row>
    <row r="1363" spans="1:21" x14ac:dyDescent="0.2">
      <c r="A1363" s="12">
        <v>1000</v>
      </c>
      <c r="B1363" s="12" t="s">
        <v>15</v>
      </c>
      <c r="C1363" s="12" t="s">
        <v>56</v>
      </c>
      <c r="D1363" s="10" t="s">
        <v>57</v>
      </c>
      <c r="E1363" s="10" t="s">
        <v>58</v>
      </c>
      <c r="F1363" s="10" t="s">
        <v>753</v>
      </c>
      <c r="G1363" s="10" t="s">
        <v>754</v>
      </c>
      <c r="H1363" s="14">
        <v>9.8104095255407504</v>
      </c>
      <c r="I1363" s="14">
        <v>0.99168713693859412</v>
      </c>
      <c r="J1363" s="14" t="s">
        <v>1666</v>
      </c>
      <c r="K1363" s="10">
        <v>93.438000000000002</v>
      </c>
      <c r="L1363" s="10">
        <v>1.9705235339821554</v>
      </c>
      <c r="M1363" s="15" t="s">
        <v>1681</v>
      </c>
      <c r="N1363" s="10"/>
      <c r="O1363" s="10"/>
      <c r="Q1363" s="10">
        <v>3.8</v>
      </c>
      <c r="R1363" s="10">
        <f t="shared" si="66"/>
        <v>0.57978359661681012</v>
      </c>
      <c r="S1363" s="10" t="s">
        <v>1666</v>
      </c>
    </row>
    <row r="1364" spans="1:21" x14ac:dyDescent="0.2">
      <c r="A1364" s="12">
        <v>475</v>
      </c>
      <c r="B1364" s="12" t="s">
        <v>15</v>
      </c>
      <c r="C1364" s="12" t="s">
        <v>16</v>
      </c>
      <c r="D1364" s="10" t="s">
        <v>17</v>
      </c>
      <c r="E1364" s="10" t="s">
        <v>82</v>
      </c>
      <c r="F1364" s="10" t="s">
        <v>248</v>
      </c>
      <c r="G1364" s="10" t="s">
        <v>482</v>
      </c>
      <c r="H1364" s="14">
        <v>3849.99</v>
      </c>
      <c r="I1364" s="14">
        <v>3.5854596014694202</v>
      </c>
      <c r="J1364" s="14" t="s">
        <v>1666</v>
      </c>
      <c r="K1364" s="10">
        <v>104.8</v>
      </c>
      <c r="L1364" s="10">
        <v>2.0203612826477078</v>
      </c>
      <c r="M1364" s="15" t="s">
        <v>1673</v>
      </c>
      <c r="N1364" s="16">
        <v>2.6302679918953822</v>
      </c>
      <c r="O1364" s="10">
        <v>0.42000000000000004</v>
      </c>
      <c r="P1364" s="10" t="s">
        <v>1646</v>
      </c>
      <c r="Q1364" s="10">
        <v>2.1800000000000002</v>
      </c>
      <c r="R1364" s="10">
        <f t="shared" si="66"/>
        <v>0.33845649360460484</v>
      </c>
      <c r="S1364" s="10" t="s">
        <v>1666</v>
      </c>
    </row>
    <row r="1365" spans="1:21" x14ac:dyDescent="0.2">
      <c r="A1365" s="12">
        <v>468</v>
      </c>
      <c r="B1365" s="12" t="s">
        <v>15</v>
      </c>
      <c r="C1365" s="12" t="s">
        <v>16</v>
      </c>
      <c r="D1365" s="10" t="s">
        <v>160</v>
      </c>
      <c r="E1365" s="10" t="s">
        <v>161</v>
      </c>
      <c r="F1365" s="10" t="s">
        <v>427</v>
      </c>
      <c r="G1365" s="10" t="s">
        <v>931</v>
      </c>
      <c r="H1365" s="14">
        <v>8.75</v>
      </c>
      <c r="I1365" s="14">
        <v>0.94200805302231327</v>
      </c>
      <c r="J1365" s="14" t="s">
        <v>1666</v>
      </c>
      <c r="K1365" s="10">
        <v>203.55</v>
      </c>
      <c r="L1365" s="10">
        <v>2.3086711067154182</v>
      </c>
      <c r="M1365" s="15" t="s">
        <v>1681</v>
      </c>
      <c r="N1365" s="16">
        <v>0.11994993031493785</v>
      </c>
      <c r="O1365" s="10">
        <v>-0.92100000000000015</v>
      </c>
      <c r="P1365" s="10" t="s">
        <v>1646</v>
      </c>
      <c r="Q1365" s="10">
        <v>4.5</v>
      </c>
      <c r="R1365" s="10">
        <f t="shared" si="66"/>
        <v>0.65321251377534373</v>
      </c>
      <c r="S1365" s="10" t="s">
        <v>1666</v>
      </c>
    </row>
    <row r="1366" spans="1:21" x14ac:dyDescent="0.2">
      <c r="A1366" s="12">
        <v>271</v>
      </c>
      <c r="B1366" s="12" t="s">
        <v>15</v>
      </c>
      <c r="C1366" s="12" t="s">
        <v>16</v>
      </c>
      <c r="D1366" s="10" t="s">
        <v>160</v>
      </c>
      <c r="E1366" s="10" t="s">
        <v>161</v>
      </c>
      <c r="F1366" s="10" t="s">
        <v>427</v>
      </c>
      <c r="G1366" s="10" t="s">
        <v>940</v>
      </c>
      <c r="H1366" s="14">
        <v>8.9</v>
      </c>
      <c r="I1366" s="14">
        <v>0.9493900066449128</v>
      </c>
      <c r="J1366" s="14" t="s">
        <v>1671</v>
      </c>
      <c r="K1366" s="10">
        <v>204.59</v>
      </c>
      <c r="L1366" s="10">
        <v>2.3108844023431252</v>
      </c>
      <c r="M1366" s="15" t="s">
        <v>1681</v>
      </c>
      <c r="N1366" s="16">
        <v>0.12</v>
      </c>
      <c r="O1366" s="10">
        <v>-0.92081875395237522</v>
      </c>
      <c r="P1366" s="10" t="s">
        <v>1671</v>
      </c>
      <c r="Q1366" s="10">
        <v>4.5000000000000018</v>
      </c>
      <c r="R1366" s="10">
        <f t="shared" si="66"/>
        <v>0.65321251377534384</v>
      </c>
      <c r="S1366" s="10" t="s">
        <v>1658</v>
      </c>
      <c r="T1366" s="10">
        <v>1.36</v>
      </c>
      <c r="U1366" s="10" t="s">
        <v>1665</v>
      </c>
    </row>
    <row r="1367" spans="1:21" x14ac:dyDescent="0.2">
      <c r="A1367" s="12">
        <v>334</v>
      </c>
      <c r="B1367" s="12" t="s">
        <v>15</v>
      </c>
      <c r="C1367" s="12" t="s">
        <v>16</v>
      </c>
      <c r="D1367" s="10" t="s">
        <v>160</v>
      </c>
      <c r="E1367" s="10" t="s">
        <v>161</v>
      </c>
      <c r="F1367" s="10" t="s">
        <v>717</v>
      </c>
      <c r="G1367" s="10" t="s">
        <v>718</v>
      </c>
      <c r="H1367" s="14">
        <v>14.4</v>
      </c>
      <c r="I1367" s="14">
        <v>1.1583624920952498</v>
      </c>
      <c r="J1367" s="14" t="s">
        <v>1666</v>
      </c>
      <c r="K1367" s="10">
        <v>59.41</v>
      </c>
      <c r="L1367" s="10">
        <v>1.7738595523766869</v>
      </c>
      <c r="M1367" s="15" t="s">
        <v>1681</v>
      </c>
      <c r="N1367" s="16">
        <v>0.08</v>
      </c>
      <c r="O1367" s="10">
        <v>-1.0969100130080565</v>
      </c>
      <c r="P1367" s="10" t="s">
        <v>1671</v>
      </c>
      <c r="Q1367" s="10">
        <v>3.5</v>
      </c>
      <c r="R1367" s="10">
        <f t="shared" si="66"/>
        <v>0.54406804435027567</v>
      </c>
      <c r="S1367" s="10" t="s">
        <v>1666</v>
      </c>
    </row>
    <row r="1368" spans="1:21" x14ac:dyDescent="0.2">
      <c r="A1368" s="12">
        <v>469</v>
      </c>
      <c r="B1368" s="12" t="s">
        <v>15</v>
      </c>
      <c r="C1368" s="12" t="s">
        <v>16</v>
      </c>
      <c r="D1368" s="10" t="s">
        <v>160</v>
      </c>
      <c r="E1368" s="10" t="s">
        <v>161</v>
      </c>
      <c r="F1368" s="10" t="s">
        <v>721</v>
      </c>
      <c r="G1368" s="10" t="s">
        <v>844</v>
      </c>
      <c r="H1368" s="14">
        <v>17.75</v>
      </c>
      <c r="I1368" s="14">
        <v>1.249198357391113</v>
      </c>
      <c r="J1368" s="14" t="s">
        <v>1666</v>
      </c>
      <c r="K1368" s="10">
        <v>69.38</v>
      </c>
      <c r="L1368" s="10">
        <v>1.841234295506041</v>
      </c>
      <c r="M1368" s="15" t="s">
        <v>1681</v>
      </c>
      <c r="N1368" s="16">
        <v>0.1399587322572618</v>
      </c>
      <c r="O1368" s="10">
        <v>-0.85400000000000009</v>
      </c>
      <c r="P1368" s="10" t="s">
        <v>1646</v>
      </c>
      <c r="Q1368" s="10">
        <v>4</v>
      </c>
      <c r="R1368" s="10">
        <f t="shared" si="66"/>
        <v>0.6020599913279624</v>
      </c>
      <c r="S1368" s="10" t="s">
        <v>1666</v>
      </c>
    </row>
    <row r="1369" spans="1:21" x14ac:dyDescent="0.2">
      <c r="A1369" s="12">
        <v>470</v>
      </c>
      <c r="B1369" s="12" t="s">
        <v>15</v>
      </c>
      <c r="C1369" s="12" t="s">
        <v>16</v>
      </c>
      <c r="D1369" s="10" t="s">
        <v>160</v>
      </c>
      <c r="E1369" s="10" t="s">
        <v>161</v>
      </c>
      <c r="F1369" s="10" t="s">
        <v>721</v>
      </c>
      <c r="G1369" s="10" t="s">
        <v>722</v>
      </c>
      <c r="H1369" s="14">
        <v>13.0975</v>
      </c>
      <c r="I1369" s="14">
        <v>1.1171884071199838</v>
      </c>
      <c r="J1369" s="14" t="s">
        <v>1666</v>
      </c>
      <c r="K1369" s="10">
        <v>77.010000000000005</v>
      </c>
      <c r="L1369" s="10">
        <v>1.8865471233911058</v>
      </c>
      <c r="M1369" s="15" t="s">
        <v>1681</v>
      </c>
      <c r="N1369" s="16">
        <v>8.9949758153003462E-2</v>
      </c>
      <c r="O1369" s="10">
        <v>-1.0460000000000003</v>
      </c>
      <c r="P1369" s="10" t="s">
        <v>1646</v>
      </c>
      <c r="Q1369" s="10">
        <v>3.57</v>
      </c>
      <c r="R1369" s="10">
        <f t="shared" si="66"/>
        <v>0.55266821611219319</v>
      </c>
      <c r="S1369" s="10" t="s">
        <v>1666</v>
      </c>
      <c r="T1369" s="10">
        <v>1.31</v>
      </c>
      <c r="U1369" s="10" t="s">
        <v>1665</v>
      </c>
    </row>
    <row r="1370" spans="1:21" x14ac:dyDescent="0.2">
      <c r="A1370" s="12">
        <v>471</v>
      </c>
      <c r="B1370" s="12" t="s">
        <v>15</v>
      </c>
      <c r="C1370" s="12" t="s">
        <v>16</v>
      </c>
      <c r="D1370" s="10" t="s">
        <v>160</v>
      </c>
      <c r="E1370" s="10" t="s">
        <v>161</v>
      </c>
      <c r="F1370" s="10" t="s">
        <v>721</v>
      </c>
      <c r="G1370" s="10" t="s">
        <v>739</v>
      </c>
      <c r="H1370" s="14">
        <v>16.75</v>
      </c>
      <c r="I1370" s="14">
        <v>1.2240148113728639</v>
      </c>
      <c r="J1370" s="14" t="s">
        <v>1666</v>
      </c>
      <c r="K1370" s="10">
        <v>86.23</v>
      </c>
      <c r="L1370" s="10">
        <v>1.9356583861006342</v>
      </c>
      <c r="M1370" s="15" t="s">
        <v>1681</v>
      </c>
      <c r="N1370" s="16">
        <v>0.41020410298660681</v>
      </c>
      <c r="O1370" s="10">
        <v>-0.38700000000000001</v>
      </c>
      <c r="P1370" s="10" t="s">
        <v>1646</v>
      </c>
      <c r="Q1370" s="10">
        <v>3.7</v>
      </c>
      <c r="R1370" s="10">
        <f t="shared" si="66"/>
        <v>0.56820172406699498</v>
      </c>
      <c r="S1370" s="10" t="s">
        <v>1666</v>
      </c>
      <c r="T1370" s="10">
        <v>1.24</v>
      </c>
      <c r="U1370" s="10" t="s">
        <v>1665</v>
      </c>
    </row>
    <row r="1371" spans="1:21" x14ac:dyDescent="0.2">
      <c r="A1371" s="12">
        <v>530</v>
      </c>
      <c r="B1371" s="12" t="s">
        <v>15</v>
      </c>
      <c r="C1371" s="12" t="s">
        <v>16</v>
      </c>
      <c r="D1371" s="10" t="s">
        <v>17</v>
      </c>
      <c r="E1371" s="10" t="s">
        <v>91</v>
      </c>
      <c r="F1371" s="10" t="s">
        <v>149</v>
      </c>
      <c r="G1371" s="10" t="s">
        <v>203</v>
      </c>
      <c r="H1371" s="14">
        <v>25875</v>
      </c>
      <c r="I1371" s="14">
        <v>4.4128803584649745</v>
      </c>
      <c r="J1371" s="14" t="s">
        <v>1666</v>
      </c>
      <c r="K1371" s="10">
        <v>93.6</v>
      </c>
      <c r="L1371" s="10">
        <v>1.9712758487381052</v>
      </c>
      <c r="M1371" s="15" t="s">
        <v>1681</v>
      </c>
      <c r="N1371" s="16">
        <v>18.407720014689556</v>
      </c>
      <c r="O1371" s="10">
        <v>1.2649999999999999</v>
      </c>
      <c r="P1371" s="10" t="s">
        <v>1646</v>
      </c>
      <c r="Q1371" s="10">
        <v>1</v>
      </c>
      <c r="R1371" s="10">
        <f t="shared" si="66"/>
        <v>0</v>
      </c>
      <c r="S1371" s="10" t="s">
        <v>1666</v>
      </c>
      <c r="T1371" s="10">
        <v>3.99</v>
      </c>
      <c r="U1371" s="10" t="s">
        <v>1665</v>
      </c>
    </row>
    <row r="1372" spans="1:21" x14ac:dyDescent="0.2">
      <c r="A1372" s="12">
        <v>610</v>
      </c>
      <c r="B1372" s="12" t="s">
        <v>15</v>
      </c>
      <c r="C1372" s="12" t="s">
        <v>16</v>
      </c>
      <c r="D1372" s="10" t="s">
        <v>17</v>
      </c>
      <c r="E1372" s="10" t="s">
        <v>131</v>
      </c>
      <c r="F1372" s="10" t="s">
        <v>951</v>
      </c>
      <c r="G1372" s="10" t="s">
        <v>1141</v>
      </c>
      <c r="H1372" s="14">
        <v>3592.1849999999999</v>
      </c>
      <c r="I1372" s="14">
        <v>3.5553586950359737</v>
      </c>
      <c r="J1372" s="14" t="s">
        <v>1666</v>
      </c>
      <c r="K1372" s="10">
        <v>65.34</v>
      </c>
      <c r="L1372" s="10">
        <v>1.8151791301394187</v>
      </c>
      <c r="M1372" s="15" t="s">
        <v>1640</v>
      </c>
      <c r="N1372" s="16">
        <v>4.0644332916521284</v>
      </c>
      <c r="O1372" s="10">
        <v>0.6090000000000001</v>
      </c>
      <c r="P1372" s="10" t="s">
        <v>1646</v>
      </c>
      <c r="Q1372" s="10">
        <v>7.8849999999999998</v>
      </c>
      <c r="R1372" s="10">
        <f t="shared" si="66"/>
        <v>0.89680169766492168</v>
      </c>
      <c r="S1372" s="10" t="s">
        <v>1666</v>
      </c>
    </row>
    <row r="1373" spans="1:21" x14ac:dyDescent="0.2">
      <c r="A1373" s="12">
        <v>611</v>
      </c>
      <c r="B1373" s="12" t="s">
        <v>15</v>
      </c>
      <c r="C1373" s="12" t="s">
        <v>16</v>
      </c>
      <c r="D1373" s="10" t="s">
        <v>17</v>
      </c>
      <c r="E1373" s="10" t="s">
        <v>131</v>
      </c>
      <c r="F1373" s="10" t="s">
        <v>951</v>
      </c>
      <c r="G1373" s="10" t="s">
        <v>952</v>
      </c>
      <c r="H1373" s="14">
        <v>4820.3599999999997</v>
      </c>
      <c r="I1373" s="14">
        <v>3.6830794739598303</v>
      </c>
      <c r="J1373" s="14" t="s">
        <v>1666</v>
      </c>
      <c r="K1373" s="10">
        <v>64</v>
      </c>
      <c r="L1373" s="10">
        <v>1.8061799739838871</v>
      </c>
      <c r="M1373" s="15" t="s">
        <v>1681</v>
      </c>
      <c r="N1373" s="16">
        <v>8.9949758153003518</v>
      </c>
      <c r="O1373" s="10">
        <v>0.95399999999999996</v>
      </c>
      <c r="P1373" s="10" t="s">
        <v>1646</v>
      </c>
      <c r="Q1373" s="10">
        <v>4.6612499999999999</v>
      </c>
      <c r="R1373" s="10">
        <f t="shared" si="66"/>
        <v>0.66850239636936359</v>
      </c>
      <c r="S1373" s="10" t="s">
        <v>1666</v>
      </c>
      <c r="T1373" s="10">
        <v>2.85</v>
      </c>
      <c r="U1373" s="10" t="s">
        <v>1665</v>
      </c>
    </row>
    <row r="1374" spans="1:21" x14ac:dyDescent="0.2">
      <c r="A1374" s="12">
        <v>531</v>
      </c>
      <c r="B1374" s="12" t="s">
        <v>15</v>
      </c>
      <c r="C1374" s="12" t="s">
        <v>16</v>
      </c>
      <c r="D1374" s="10" t="s">
        <v>17</v>
      </c>
      <c r="E1374" s="10" t="s">
        <v>91</v>
      </c>
      <c r="F1374" s="10" t="s">
        <v>146</v>
      </c>
      <c r="G1374" s="10" t="s">
        <v>246</v>
      </c>
      <c r="H1374" s="14">
        <v>14999.95</v>
      </c>
      <c r="I1374" s="14">
        <v>4.1760898114049958</v>
      </c>
      <c r="J1374" s="14" t="s">
        <v>1666</v>
      </c>
      <c r="K1374" s="10">
        <v>109.5</v>
      </c>
      <c r="L1374" s="10">
        <v>2.0394141191761372</v>
      </c>
      <c r="M1374" s="15" t="s">
        <v>1681</v>
      </c>
      <c r="N1374" s="16">
        <v>14.757065332758954</v>
      </c>
      <c r="O1374" s="10">
        <v>1.1690000000000003</v>
      </c>
      <c r="P1374" s="10" t="s">
        <v>1646</v>
      </c>
      <c r="Q1374" s="10">
        <v>1.03</v>
      </c>
      <c r="R1374" s="10">
        <f t="shared" si="66"/>
        <v>1.2837224705172217E-2</v>
      </c>
      <c r="S1374" s="10" t="s">
        <v>1666</v>
      </c>
    </row>
    <row r="1375" spans="1:21" x14ac:dyDescent="0.2">
      <c r="A1375" s="12">
        <v>272</v>
      </c>
      <c r="B1375" s="12" t="s">
        <v>15</v>
      </c>
      <c r="C1375" s="12" t="s">
        <v>16</v>
      </c>
      <c r="D1375" s="10" t="s">
        <v>160</v>
      </c>
      <c r="E1375" s="10" t="s">
        <v>161</v>
      </c>
      <c r="F1375" s="10" t="s">
        <v>427</v>
      </c>
      <c r="G1375" s="10" t="s">
        <v>772</v>
      </c>
      <c r="H1375" s="14">
        <v>10.6</v>
      </c>
      <c r="I1375" s="14">
        <v>1.0253058652647702</v>
      </c>
      <c r="J1375" s="14" t="s">
        <v>1671</v>
      </c>
      <c r="K1375" s="10">
        <v>216.33</v>
      </c>
      <c r="L1375" s="10">
        <v>2.3351167502805863</v>
      </c>
      <c r="M1375" s="15" t="s">
        <v>1681</v>
      </c>
      <c r="N1375" s="16">
        <v>0.43</v>
      </c>
      <c r="O1375" s="10">
        <v>-0.36653154442041347</v>
      </c>
      <c r="P1375" s="10" t="s">
        <v>1671</v>
      </c>
      <c r="Q1375" s="10">
        <v>3.9000000000000004</v>
      </c>
      <c r="R1375" s="10">
        <f t="shared" si="66"/>
        <v>0.59106460702649921</v>
      </c>
      <c r="S1375" s="10" t="s">
        <v>1658</v>
      </c>
    </row>
    <row r="1376" spans="1:21" x14ac:dyDescent="0.2">
      <c r="A1376" s="12">
        <v>1180</v>
      </c>
      <c r="B1376" s="12" t="s">
        <v>15</v>
      </c>
      <c r="C1376" s="12" t="s">
        <v>16</v>
      </c>
      <c r="D1376" s="10" t="s">
        <v>160</v>
      </c>
      <c r="E1376" s="10" t="s">
        <v>161</v>
      </c>
      <c r="F1376" s="10" t="s">
        <v>427</v>
      </c>
      <c r="G1376" s="10" t="s">
        <v>845</v>
      </c>
      <c r="H1376" s="14">
        <v>10.6</v>
      </c>
      <c r="I1376" s="14">
        <v>1.0253058652647702</v>
      </c>
      <c r="J1376" s="14" t="s">
        <v>1666</v>
      </c>
      <c r="K1376" s="10">
        <v>246.01</v>
      </c>
      <c r="L1376" s="10">
        <v>2.3909527609917944</v>
      </c>
      <c r="M1376" s="15" t="s">
        <v>1681</v>
      </c>
      <c r="N1376" s="10"/>
      <c r="O1376" s="10"/>
      <c r="Q1376" s="10">
        <v>4</v>
      </c>
      <c r="R1376" s="10">
        <f t="shared" si="66"/>
        <v>0.6020599913279624</v>
      </c>
      <c r="S1376" s="10" t="s">
        <v>1666</v>
      </c>
    </row>
    <row r="1377" spans="1:21" x14ac:dyDescent="0.2">
      <c r="A1377" s="12">
        <v>273</v>
      </c>
      <c r="B1377" s="12" t="s">
        <v>15</v>
      </c>
      <c r="C1377" s="12" t="s">
        <v>16</v>
      </c>
      <c r="D1377" s="10" t="s">
        <v>160</v>
      </c>
      <c r="E1377" s="10" t="s">
        <v>161</v>
      </c>
      <c r="F1377" s="10" t="s">
        <v>427</v>
      </c>
      <c r="G1377" s="10" t="s">
        <v>986</v>
      </c>
      <c r="H1377" s="14">
        <v>8</v>
      </c>
      <c r="I1377" s="14">
        <v>0.90308998699194354</v>
      </c>
      <c r="J1377" s="14" t="s">
        <v>1671</v>
      </c>
      <c r="K1377" s="10">
        <v>220.46</v>
      </c>
      <c r="L1377" s="10">
        <v>2.3433298030776064</v>
      </c>
      <c r="M1377" s="15" t="s">
        <v>1681</v>
      </c>
      <c r="N1377" s="16">
        <v>0.16</v>
      </c>
      <c r="O1377" s="10">
        <v>-0.79588001734407521</v>
      </c>
      <c r="P1377" s="10" t="s">
        <v>1671</v>
      </c>
      <c r="Q1377" s="10">
        <v>4.9000000000000012</v>
      </c>
      <c r="R1377" s="10">
        <f t="shared" si="66"/>
        <v>0.69019608002851374</v>
      </c>
      <c r="S1377" s="10" t="s">
        <v>1658</v>
      </c>
      <c r="T1377" s="10">
        <v>1.27</v>
      </c>
      <c r="U1377" s="10" t="s">
        <v>1665</v>
      </c>
    </row>
    <row r="1378" spans="1:21" x14ac:dyDescent="0.2">
      <c r="A1378" s="12">
        <v>239</v>
      </c>
      <c r="B1378" s="12" t="s">
        <v>15</v>
      </c>
      <c r="C1378" s="12" t="s">
        <v>16</v>
      </c>
      <c r="D1378" s="10" t="s">
        <v>160</v>
      </c>
      <c r="E1378" s="10" t="s">
        <v>161</v>
      </c>
      <c r="F1378" s="10" t="s">
        <v>162</v>
      </c>
      <c r="G1378" s="10" t="s">
        <v>740</v>
      </c>
      <c r="H1378" s="14">
        <v>64.5</v>
      </c>
      <c r="I1378" s="14">
        <v>1.8095597146352678</v>
      </c>
      <c r="J1378" s="14" t="s">
        <v>1666</v>
      </c>
      <c r="K1378" s="10">
        <v>114.94</v>
      </c>
      <c r="L1378" s="10">
        <v>2.0604711927976789</v>
      </c>
      <c r="M1378" s="15" t="s">
        <v>1681</v>
      </c>
      <c r="N1378" s="16">
        <v>0.97050996724548977</v>
      </c>
      <c r="O1378" s="10">
        <v>-1.299999999999994E-2</v>
      </c>
      <c r="P1378" s="10" t="s">
        <v>1646</v>
      </c>
      <c r="Q1378" s="10">
        <v>3.72</v>
      </c>
      <c r="R1378" s="10">
        <f t="shared" si="66"/>
        <v>0.57054293988189753</v>
      </c>
      <c r="S1378" s="10" t="s">
        <v>1666</v>
      </c>
    </row>
    <row r="1379" spans="1:21" x14ac:dyDescent="0.2">
      <c r="A1379" s="12">
        <v>1375</v>
      </c>
      <c r="B1379" s="12" t="s">
        <v>15</v>
      </c>
      <c r="C1379" s="12" t="s">
        <v>56</v>
      </c>
      <c r="D1379" s="10" t="s">
        <v>57</v>
      </c>
      <c r="E1379" s="10" t="s">
        <v>58</v>
      </c>
      <c r="F1379" s="10" t="s">
        <v>1092</v>
      </c>
      <c r="G1379" s="10" t="s">
        <v>1188</v>
      </c>
      <c r="H1379" s="14">
        <v>95.719407129484495</v>
      </c>
      <c r="I1379" s="14">
        <v>1.9810000000000003</v>
      </c>
      <c r="J1379" s="14" t="s">
        <v>1666</v>
      </c>
      <c r="K1379" s="10">
        <v>140.15</v>
      </c>
      <c r="L1379" s="10">
        <v>2.1465931020963049</v>
      </c>
      <c r="M1379" s="15" t="s">
        <v>1681</v>
      </c>
      <c r="N1379" s="16">
        <v>0.47299999999999998</v>
      </c>
      <c r="O1379" s="10">
        <v>-0.32513885926218844</v>
      </c>
      <c r="P1379" s="18" t="s">
        <v>1674</v>
      </c>
      <c r="Q1379" s="10">
        <v>11</v>
      </c>
      <c r="R1379" s="10">
        <f t="shared" si="66"/>
        <v>1.0413926851582251</v>
      </c>
      <c r="S1379" s="10" t="s">
        <v>1666</v>
      </c>
    </row>
    <row r="1380" spans="1:21" x14ac:dyDescent="0.2">
      <c r="A1380" s="12">
        <v>1376</v>
      </c>
      <c r="B1380" s="12" t="s">
        <v>15</v>
      </c>
      <c r="C1380" s="12" t="s">
        <v>56</v>
      </c>
      <c r="D1380" s="10" t="s">
        <v>57</v>
      </c>
      <c r="E1380" s="10" t="s">
        <v>58</v>
      </c>
      <c r="F1380" s="10" t="s">
        <v>1092</v>
      </c>
      <c r="G1380" s="10" t="s">
        <v>1200</v>
      </c>
      <c r="H1380" s="14">
        <v>168.7</v>
      </c>
      <c r="I1380" s="14">
        <v>2.2271150825891253</v>
      </c>
      <c r="J1380" s="14" t="s">
        <v>1666</v>
      </c>
      <c r="K1380" s="10">
        <v>159.44999999999999</v>
      </c>
      <c r="L1380" s="10">
        <v>2.2026245235789781</v>
      </c>
      <c r="M1380" s="15" t="s">
        <v>1681</v>
      </c>
      <c r="N1380" s="16">
        <v>3.57</v>
      </c>
      <c r="O1380" s="10">
        <v>0.55266821611219319</v>
      </c>
      <c r="P1380" s="18" t="s">
        <v>1674</v>
      </c>
      <c r="Q1380" s="10">
        <v>15</v>
      </c>
      <c r="R1380" s="10">
        <f t="shared" si="66"/>
        <v>1.1760912590556813</v>
      </c>
      <c r="S1380" s="10" t="s">
        <v>1666</v>
      </c>
    </row>
    <row r="1381" spans="1:21" x14ac:dyDescent="0.2">
      <c r="A1381" s="12">
        <v>1038</v>
      </c>
      <c r="B1381" s="12" t="s">
        <v>1132</v>
      </c>
      <c r="C1381" s="12" t="s">
        <v>56</v>
      </c>
      <c r="D1381" s="10" t="s">
        <v>606</v>
      </c>
      <c r="E1381" s="10" t="s">
        <v>1133</v>
      </c>
      <c r="F1381" s="10" t="s">
        <v>1403</v>
      </c>
      <c r="G1381" s="10" t="s">
        <v>1404</v>
      </c>
      <c r="H1381" s="14">
        <v>130</v>
      </c>
      <c r="I1381" s="14">
        <v>2.1139433523068369</v>
      </c>
      <c r="J1381" s="14" t="s">
        <v>1666</v>
      </c>
      <c r="K1381" s="10">
        <v>62</v>
      </c>
      <c r="L1381" s="10">
        <v>1.7923916894982539</v>
      </c>
      <c r="M1381" s="15" t="s">
        <v>1681</v>
      </c>
      <c r="N1381" s="10"/>
      <c r="O1381" s="10"/>
      <c r="Q1381" s="10">
        <v>5250</v>
      </c>
      <c r="R1381" s="10">
        <f t="shared" si="66"/>
        <v>3.720159303405957</v>
      </c>
      <c r="S1381" s="10" t="s">
        <v>1666</v>
      </c>
      <c r="T1381" s="10">
        <v>3</v>
      </c>
      <c r="U1381" s="10" t="s">
        <v>1665</v>
      </c>
    </row>
    <row r="1382" spans="1:21" x14ac:dyDescent="0.2">
      <c r="A1382" s="12">
        <v>572</v>
      </c>
      <c r="B1382" s="12" t="s">
        <v>15</v>
      </c>
      <c r="C1382" s="12" t="s">
        <v>16</v>
      </c>
      <c r="D1382" s="10" t="s">
        <v>17</v>
      </c>
      <c r="E1382" s="10" t="s">
        <v>40</v>
      </c>
      <c r="F1382" s="10" t="s">
        <v>53</v>
      </c>
      <c r="G1382" s="10" t="s">
        <v>354</v>
      </c>
      <c r="H1382" s="14">
        <v>975.3</v>
      </c>
      <c r="I1382" s="14">
        <v>2.9891382242157891</v>
      </c>
      <c r="J1382" s="14" t="s">
        <v>1666</v>
      </c>
      <c r="K1382" s="10">
        <v>155.30000000000001</v>
      </c>
      <c r="L1382" s="10">
        <v>2.1911714557285586</v>
      </c>
      <c r="M1382" s="15" t="s">
        <v>1681</v>
      </c>
      <c r="N1382" s="16">
        <v>12.8</v>
      </c>
      <c r="O1382" s="10">
        <v>1.1072099696478683</v>
      </c>
      <c r="P1382" s="10" t="s">
        <v>1678</v>
      </c>
      <c r="Q1382" s="10">
        <v>1.76</v>
      </c>
      <c r="R1382" s="10">
        <f t="shared" si="66"/>
        <v>0.24551266781414982</v>
      </c>
      <c r="S1382" s="10" t="s">
        <v>1666</v>
      </c>
    </row>
    <row r="1383" spans="1:21" x14ac:dyDescent="0.2">
      <c r="A1383" s="12">
        <v>573</v>
      </c>
      <c r="B1383" s="12" t="s">
        <v>15</v>
      </c>
      <c r="C1383" s="12" t="s">
        <v>16</v>
      </c>
      <c r="D1383" s="10" t="s">
        <v>17</v>
      </c>
      <c r="E1383" s="10" t="s">
        <v>40</v>
      </c>
      <c r="F1383" s="10" t="s">
        <v>53</v>
      </c>
      <c r="G1383" s="10" t="s">
        <v>454</v>
      </c>
      <c r="H1383" s="14">
        <v>43.1</v>
      </c>
      <c r="I1383" s="14">
        <v>1.6344772701607315</v>
      </c>
      <c r="J1383" s="14" t="s">
        <v>1666</v>
      </c>
      <c r="K1383" s="10">
        <v>107.6</v>
      </c>
      <c r="L1383" s="10">
        <v>2.0318122713303706</v>
      </c>
      <c r="M1383" s="15" t="s">
        <v>1681</v>
      </c>
      <c r="N1383" s="16">
        <v>0.5</v>
      </c>
      <c r="O1383" s="10">
        <v>-0.3010299956639812</v>
      </c>
      <c r="P1383" s="10" t="s">
        <v>1678</v>
      </c>
      <c r="Q1383" s="10">
        <v>2</v>
      </c>
      <c r="R1383" s="10">
        <f t="shared" si="66"/>
        <v>0.3010299956639812</v>
      </c>
      <c r="S1383" s="10" t="s">
        <v>1666</v>
      </c>
    </row>
    <row r="1384" spans="1:21" x14ac:dyDescent="0.2">
      <c r="A1384" s="12">
        <v>725</v>
      </c>
      <c r="B1384" s="12" t="s">
        <v>15</v>
      </c>
      <c r="C1384" s="12" t="s">
        <v>16</v>
      </c>
      <c r="D1384" s="10" t="s">
        <v>17</v>
      </c>
      <c r="E1384" s="10" t="s">
        <v>40</v>
      </c>
      <c r="F1384" s="10" t="s">
        <v>527</v>
      </c>
      <c r="G1384" s="10" t="s">
        <v>1043</v>
      </c>
      <c r="H1384" s="14">
        <v>18.43</v>
      </c>
      <c r="I1384" s="14">
        <v>1.2655253352190738</v>
      </c>
      <c r="J1384" s="14" t="s">
        <v>1666</v>
      </c>
      <c r="K1384" s="10">
        <v>76.099999999999994</v>
      </c>
      <c r="L1384" s="10">
        <v>1.8813846567705728</v>
      </c>
      <c r="M1384" s="15" t="s">
        <v>1681</v>
      </c>
      <c r="N1384" s="10"/>
      <c r="O1384" s="10"/>
      <c r="Q1384" s="10">
        <v>5.36</v>
      </c>
      <c r="R1384" s="10">
        <f t="shared" si="66"/>
        <v>0.7291647896927701</v>
      </c>
      <c r="S1384" s="10" t="s">
        <v>1666</v>
      </c>
    </row>
    <row r="1385" spans="1:21" x14ac:dyDescent="0.2">
      <c r="A1385" s="12">
        <v>188</v>
      </c>
      <c r="B1385" s="12" t="s">
        <v>15</v>
      </c>
      <c r="C1385" s="12" t="s">
        <v>16</v>
      </c>
      <c r="D1385" s="10" t="s">
        <v>160</v>
      </c>
      <c r="E1385" s="10" t="s">
        <v>161</v>
      </c>
      <c r="F1385" s="10" t="s">
        <v>508</v>
      </c>
      <c r="G1385" s="10" t="s">
        <v>585</v>
      </c>
      <c r="H1385" s="14">
        <v>20.517949999999999</v>
      </c>
      <c r="I1385" s="14">
        <v>1.3121339671530992</v>
      </c>
      <c r="J1385" s="14" t="s">
        <v>1666</v>
      </c>
      <c r="K1385" s="10">
        <v>225.87</v>
      </c>
      <c r="L1385" s="10">
        <v>2.353858551860327</v>
      </c>
      <c r="M1385" s="15" t="s">
        <v>1681</v>
      </c>
      <c r="N1385" s="16">
        <v>0.19998618696327441</v>
      </c>
      <c r="O1385" s="10">
        <v>-0.69899999999999995</v>
      </c>
      <c r="P1385" s="10" t="s">
        <v>1646</v>
      </c>
      <c r="Q1385" s="10">
        <v>2.8</v>
      </c>
      <c r="R1385" s="10">
        <f t="shared" si="66"/>
        <v>0.44715803134221921</v>
      </c>
      <c r="S1385" s="10" t="s">
        <v>1666</v>
      </c>
    </row>
    <row r="1386" spans="1:21" x14ac:dyDescent="0.2">
      <c r="A1386" s="12">
        <v>189</v>
      </c>
      <c r="B1386" s="12" t="s">
        <v>15</v>
      </c>
      <c r="C1386" s="12" t="s">
        <v>16</v>
      </c>
      <c r="D1386" s="10" t="s">
        <v>160</v>
      </c>
      <c r="E1386" s="10" t="s">
        <v>161</v>
      </c>
      <c r="F1386" s="10" t="s">
        <v>508</v>
      </c>
      <c r="G1386" s="10" t="s">
        <v>782</v>
      </c>
      <c r="H1386" s="14">
        <v>28</v>
      </c>
      <c r="I1386" s="14">
        <v>1.4471580313422192</v>
      </c>
      <c r="J1386" s="14" t="s">
        <v>1666</v>
      </c>
      <c r="K1386" s="10">
        <v>215.39</v>
      </c>
      <c r="L1386" s="10">
        <v>2.3332255362617151</v>
      </c>
      <c r="M1386" s="15" t="s">
        <v>1681</v>
      </c>
      <c r="N1386" s="16">
        <v>0.41975898399100747</v>
      </c>
      <c r="O1386" s="10">
        <v>-0.37700000000000006</v>
      </c>
      <c r="P1386" s="10" t="s">
        <v>1646</v>
      </c>
      <c r="Q1386" s="10">
        <v>3.95</v>
      </c>
      <c r="R1386" s="10">
        <f t="shared" si="66"/>
        <v>0.59659709562646024</v>
      </c>
      <c r="S1386" s="10" t="s">
        <v>1666</v>
      </c>
      <c r="T1386" s="10">
        <v>1.32</v>
      </c>
      <c r="U1386" s="10" t="s">
        <v>1665</v>
      </c>
    </row>
    <row r="1387" spans="1:21" x14ac:dyDescent="0.2">
      <c r="A1387" s="12">
        <v>335</v>
      </c>
      <c r="B1387" s="12" t="s">
        <v>15</v>
      </c>
      <c r="C1387" s="12" t="s">
        <v>16</v>
      </c>
      <c r="D1387" s="10" t="s">
        <v>160</v>
      </c>
      <c r="E1387" s="10" t="s">
        <v>161</v>
      </c>
      <c r="F1387" s="10" t="s">
        <v>652</v>
      </c>
      <c r="G1387" s="10" t="s">
        <v>653</v>
      </c>
      <c r="H1387" s="14">
        <v>12.39583</v>
      </c>
      <c r="I1387" s="14">
        <v>1.0932756115678759</v>
      </c>
      <c r="J1387" s="14" t="s">
        <v>1666</v>
      </c>
      <c r="K1387" s="10">
        <v>69.709999999999994</v>
      </c>
      <c r="L1387" s="10">
        <v>1.8432950827365071</v>
      </c>
      <c r="M1387" s="15" t="s">
        <v>1681</v>
      </c>
      <c r="N1387" s="16">
        <v>0.20989398836235237</v>
      </c>
      <c r="O1387" s="10">
        <v>-0.67800000000000005</v>
      </c>
      <c r="P1387" s="10" t="s">
        <v>1646</v>
      </c>
      <c r="Q1387" s="10">
        <v>3.15</v>
      </c>
      <c r="R1387" s="10">
        <f t="shared" si="66"/>
        <v>0.49831055378960049</v>
      </c>
      <c r="S1387" s="10" t="s">
        <v>1666</v>
      </c>
    </row>
    <row r="1388" spans="1:21" x14ac:dyDescent="0.2">
      <c r="A1388" s="12">
        <v>574</v>
      </c>
      <c r="B1388" s="12" t="s">
        <v>15</v>
      </c>
      <c r="C1388" s="12" t="s">
        <v>16</v>
      </c>
      <c r="D1388" s="10" t="s">
        <v>17</v>
      </c>
      <c r="E1388" s="10" t="s">
        <v>40</v>
      </c>
      <c r="F1388" s="10" t="s">
        <v>53</v>
      </c>
      <c r="G1388" s="10" t="s">
        <v>573</v>
      </c>
      <c r="H1388" s="14">
        <v>40.42</v>
      </c>
      <c r="I1388" s="14">
        <v>1.6065963091792852</v>
      </c>
      <c r="J1388" s="14" t="s">
        <v>1666</v>
      </c>
      <c r="K1388" s="10">
        <v>148.5</v>
      </c>
      <c r="L1388" s="10">
        <v>2.171726453653231</v>
      </c>
      <c r="M1388" s="15" t="s">
        <v>1681</v>
      </c>
      <c r="N1388" s="16">
        <v>0.43351087838752883</v>
      </c>
      <c r="O1388" s="10">
        <v>-0.36300000000000004</v>
      </c>
      <c r="P1388" s="10" t="s">
        <v>1646</v>
      </c>
      <c r="Q1388" s="10">
        <v>2.6949999999999998</v>
      </c>
      <c r="R1388" s="10">
        <f t="shared" si="66"/>
        <v>0.43055876952275746</v>
      </c>
      <c r="S1388" s="10" t="s">
        <v>1666</v>
      </c>
    </row>
    <row r="1389" spans="1:21" x14ac:dyDescent="0.2">
      <c r="A1389" s="12">
        <v>575</v>
      </c>
      <c r="B1389" s="12" t="s">
        <v>15</v>
      </c>
      <c r="C1389" s="12" t="s">
        <v>16</v>
      </c>
      <c r="D1389" s="10" t="s">
        <v>17</v>
      </c>
      <c r="E1389" s="10" t="s">
        <v>40</v>
      </c>
      <c r="F1389" s="10" t="s">
        <v>53</v>
      </c>
      <c r="G1389" s="10" t="s">
        <v>491</v>
      </c>
      <c r="H1389" s="14">
        <v>112.51</v>
      </c>
      <c r="I1389" s="14">
        <v>2.0511911246856989</v>
      </c>
      <c r="J1389" s="14" t="s">
        <v>1666</v>
      </c>
      <c r="K1389" s="10">
        <v>136</v>
      </c>
      <c r="L1389" s="10">
        <v>2.1335389083702174</v>
      </c>
      <c r="M1389" s="15" t="s">
        <v>1681</v>
      </c>
      <c r="N1389" s="16">
        <v>1.7298163592151017</v>
      </c>
      <c r="O1389" s="10">
        <v>0.23800000000000004</v>
      </c>
      <c r="P1389" s="10" t="s">
        <v>1646</v>
      </c>
      <c r="Q1389" s="10">
        <v>2.23</v>
      </c>
      <c r="R1389" s="10">
        <f t="shared" si="66"/>
        <v>0.34830486304816066</v>
      </c>
      <c r="S1389" s="10" t="s">
        <v>1666</v>
      </c>
    </row>
    <row r="1390" spans="1:21" x14ac:dyDescent="0.2">
      <c r="J1390" s="14"/>
      <c r="M1390" s="25"/>
    </row>
    <row r="1391" spans="1:21" x14ac:dyDescent="0.2">
      <c r="J1391" s="14"/>
      <c r="M1391" s="25"/>
    </row>
    <row r="1392" spans="1:21" x14ac:dyDescent="0.2">
      <c r="J1392" s="14"/>
      <c r="M1392" s="25"/>
    </row>
    <row r="1393" spans="10:13" x14ac:dyDescent="0.2">
      <c r="J1393" s="14"/>
      <c r="M1393" s="25"/>
    </row>
    <row r="1394" spans="10:13" x14ac:dyDescent="0.2">
      <c r="J1394" s="14"/>
      <c r="M1394" s="25"/>
    </row>
    <row r="1395" spans="10:13" x14ac:dyDescent="0.2">
      <c r="J1395" s="14"/>
      <c r="M1395" s="25"/>
    </row>
    <row r="1396" spans="10:13" x14ac:dyDescent="0.2">
      <c r="J1396" s="14"/>
      <c r="M1396" s="25"/>
    </row>
    <row r="1397" spans="10:13" x14ac:dyDescent="0.2">
      <c r="J1397" s="14"/>
      <c r="M1397" s="25"/>
    </row>
    <row r="1398" spans="10:13" x14ac:dyDescent="0.2">
      <c r="J1398" s="14"/>
      <c r="M1398" s="25"/>
    </row>
    <row r="1399" spans="10:13" x14ac:dyDescent="0.2">
      <c r="J1399" s="14"/>
      <c r="M1399" s="25"/>
    </row>
    <row r="1400" spans="10:13" x14ac:dyDescent="0.2">
      <c r="M1400" s="25"/>
    </row>
    <row r="1401" spans="10:13" x14ac:dyDescent="0.2">
      <c r="M1401" s="25"/>
    </row>
    <row r="1402" spans="10:13" x14ac:dyDescent="0.2">
      <c r="M1402" s="25"/>
    </row>
    <row r="1403" spans="10:13" x14ac:dyDescent="0.2">
      <c r="M1403" s="25"/>
    </row>
    <row r="1404" spans="10:13" x14ac:dyDescent="0.2">
      <c r="M1404" s="25"/>
    </row>
    <row r="1405" spans="10:13" x14ac:dyDescent="0.2">
      <c r="M1405" s="25"/>
    </row>
    <row r="1406" spans="10:13" x14ac:dyDescent="0.2">
      <c r="M1406" s="25"/>
    </row>
    <row r="1407" spans="10:13" x14ac:dyDescent="0.2">
      <c r="M1407" s="25"/>
    </row>
    <row r="1408" spans="10:13" x14ac:dyDescent="0.2">
      <c r="M1408" s="25"/>
    </row>
    <row r="1409" spans="13:13" x14ac:dyDescent="0.2">
      <c r="M1409" s="25"/>
    </row>
    <row r="1410" spans="13:13" x14ac:dyDescent="0.2">
      <c r="M1410" s="25"/>
    </row>
    <row r="1411" spans="13:13" x14ac:dyDescent="0.2">
      <c r="M1411" s="25"/>
    </row>
    <row r="1412" spans="13:13" x14ac:dyDescent="0.2">
      <c r="M1412" s="25"/>
    </row>
    <row r="1413" spans="13:13" x14ac:dyDescent="0.2">
      <c r="M1413" s="25"/>
    </row>
    <row r="1414" spans="13:13" x14ac:dyDescent="0.2">
      <c r="M1414" s="25"/>
    </row>
    <row r="1415" spans="13:13" x14ac:dyDescent="0.2">
      <c r="M1415" s="25"/>
    </row>
    <row r="1416" spans="13:13" x14ac:dyDescent="0.2">
      <c r="M1416" s="25"/>
    </row>
    <row r="1417" spans="13:13" x14ac:dyDescent="0.2">
      <c r="M1417" s="25"/>
    </row>
    <row r="1418" spans="13:13" x14ac:dyDescent="0.2">
      <c r="M1418" s="25"/>
    </row>
    <row r="1419" spans="13:13" x14ac:dyDescent="0.2">
      <c r="M1419" s="25"/>
    </row>
    <row r="1420" spans="13:13" x14ac:dyDescent="0.2">
      <c r="M1420" s="25"/>
    </row>
    <row r="1421" spans="13:13" x14ac:dyDescent="0.2">
      <c r="M1421" s="25"/>
    </row>
    <row r="1422" spans="13:13" x14ac:dyDescent="0.2">
      <c r="M1422" s="25"/>
    </row>
    <row r="1423" spans="13:13" x14ac:dyDescent="0.2">
      <c r="M1423" s="25"/>
    </row>
    <row r="1424" spans="13:13" x14ac:dyDescent="0.2">
      <c r="M1424" s="25"/>
    </row>
    <row r="1425" spans="13:13" x14ac:dyDescent="0.2">
      <c r="M1425" s="25"/>
    </row>
    <row r="1426" spans="13:13" x14ac:dyDescent="0.2">
      <c r="M1426" s="25"/>
    </row>
    <row r="1427" spans="13:13" x14ac:dyDescent="0.2">
      <c r="M1427" s="25"/>
    </row>
    <row r="1428" spans="13:13" x14ac:dyDescent="0.2">
      <c r="M1428" s="25"/>
    </row>
    <row r="1429" spans="13:13" x14ac:dyDescent="0.2">
      <c r="M1429" s="25"/>
    </row>
    <row r="1430" spans="13:13" x14ac:dyDescent="0.2">
      <c r="M1430" s="25"/>
    </row>
    <row r="1431" spans="13:13" x14ac:dyDescent="0.2">
      <c r="M1431" s="25"/>
    </row>
    <row r="1432" spans="13:13" x14ac:dyDescent="0.2">
      <c r="M1432" s="25"/>
    </row>
    <row r="1433" spans="13:13" x14ac:dyDescent="0.2">
      <c r="M1433" s="25"/>
    </row>
    <row r="1434" spans="13:13" x14ac:dyDescent="0.2">
      <c r="M1434" s="25"/>
    </row>
    <row r="1435" spans="13:13" x14ac:dyDescent="0.2">
      <c r="M1435" s="25"/>
    </row>
    <row r="1436" spans="13:13" x14ac:dyDescent="0.2">
      <c r="M1436" s="25"/>
    </row>
    <row r="1437" spans="13:13" x14ac:dyDescent="0.2">
      <c r="M1437" s="25"/>
    </row>
    <row r="1438" spans="13:13" x14ac:dyDescent="0.2">
      <c r="M1438" s="25"/>
    </row>
    <row r="1439" spans="13:13" x14ac:dyDescent="0.2">
      <c r="M1439" s="25"/>
    </row>
    <row r="1440" spans="13:13" x14ac:dyDescent="0.2">
      <c r="M1440" s="25"/>
    </row>
    <row r="1441" spans="13:13" x14ac:dyDescent="0.2">
      <c r="M1441" s="25"/>
    </row>
    <row r="1442" spans="13:13" x14ac:dyDescent="0.2">
      <c r="M1442" s="25"/>
    </row>
  </sheetData>
  <autoFilter ref="A1:U1389" xr:uid="{00000000-0001-0000-0000-000000000000}">
    <sortState xmlns:xlrd2="http://schemas.microsoft.com/office/spreadsheetml/2017/richdata2" ref="A2:U1389">
      <sortCondition ref="G1:G1389"/>
    </sortState>
  </autoFilter>
  <phoneticPr fontId="5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B3DA1F-6946-1F4A-8B3F-467FB34B03B1}">
  <dimension ref="A1:B53"/>
  <sheetViews>
    <sheetView topLeftCell="A40" zoomScale="188" workbookViewId="0">
      <selection activeCell="D56" sqref="D56"/>
    </sheetView>
  </sheetViews>
  <sheetFormatPr baseColWidth="10" defaultRowHeight="16" x14ac:dyDescent="0.2"/>
  <sheetData>
    <row r="1" spans="1:2" x14ac:dyDescent="0.2">
      <c r="A1" s="1" t="s">
        <v>1684</v>
      </c>
    </row>
    <row r="2" spans="1:2" ht="19" x14ac:dyDescent="0.2">
      <c r="A2" s="4" t="s">
        <v>1729</v>
      </c>
    </row>
    <row r="3" spans="1:2" x14ac:dyDescent="0.2">
      <c r="A3" s="1" t="s">
        <v>1685</v>
      </c>
    </row>
    <row r="4" spans="1:2" ht="19" x14ac:dyDescent="0.2">
      <c r="A4" s="2" t="s">
        <v>1686</v>
      </c>
    </row>
    <row r="5" spans="1:2" x14ac:dyDescent="0.2">
      <c r="A5" s="1"/>
    </row>
    <row r="6" spans="1:2" x14ac:dyDescent="0.2">
      <c r="A6" s="1" t="s">
        <v>1687</v>
      </c>
    </row>
    <row r="7" spans="1:2" ht="19" x14ac:dyDescent="0.2">
      <c r="A7" s="2" t="s">
        <v>1688</v>
      </c>
    </row>
    <row r="8" spans="1:2" x14ac:dyDescent="0.2">
      <c r="A8" s="1"/>
    </row>
    <row r="9" spans="1:2" x14ac:dyDescent="0.2">
      <c r="A9" s="1" t="s">
        <v>1689</v>
      </c>
    </row>
    <row r="10" spans="1:2" ht="19" x14ac:dyDescent="0.2">
      <c r="A10" s="2" t="s">
        <v>1690</v>
      </c>
    </row>
    <row r="11" spans="1:2" x14ac:dyDescent="0.2">
      <c r="A11" s="1"/>
    </row>
    <row r="12" spans="1:2" x14ac:dyDescent="0.2">
      <c r="A12" s="1" t="s">
        <v>1691</v>
      </c>
    </row>
    <row r="13" spans="1:2" ht="19" x14ac:dyDescent="0.2">
      <c r="A13" s="2">
        <v>37</v>
      </c>
    </row>
    <row r="14" spans="1:2" x14ac:dyDescent="0.2">
      <c r="A14" s="1"/>
    </row>
    <row r="15" spans="1:2" x14ac:dyDescent="0.2">
      <c r="A15" s="1"/>
    </row>
    <row r="16" spans="1:2" x14ac:dyDescent="0.2">
      <c r="A16" s="3">
        <v>1</v>
      </c>
      <c r="B16" s="3" t="s">
        <v>1692</v>
      </c>
    </row>
    <row r="17" spans="1:2" x14ac:dyDescent="0.2">
      <c r="A17" s="3">
        <v>2</v>
      </c>
      <c r="B17" s="3" t="s">
        <v>1693</v>
      </c>
    </row>
    <row r="18" spans="1:2" x14ac:dyDescent="0.2">
      <c r="A18" s="3">
        <v>3</v>
      </c>
      <c r="B18" s="3" t="s">
        <v>1694</v>
      </c>
    </row>
    <row r="19" spans="1:2" x14ac:dyDescent="0.2">
      <c r="A19" s="3">
        <v>4</v>
      </c>
      <c r="B19" s="3" t="s">
        <v>1695</v>
      </c>
    </row>
    <row r="20" spans="1:2" x14ac:dyDescent="0.2">
      <c r="A20" s="3">
        <v>5</v>
      </c>
      <c r="B20" s="3" t="s">
        <v>1696</v>
      </c>
    </row>
    <row r="21" spans="1:2" x14ac:dyDescent="0.2">
      <c r="A21" s="3">
        <v>6</v>
      </c>
      <c r="B21" s="3" t="s">
        <v>1697</v>
      </c>
    </row>
    <row r="22" spans="1:2" x14ac:dyDescent="0.2">
      <c r="A22" s="3">
        <v>7</v>
      </c>
      <c r="B22" s="3" t="s">
        <v>1698</v>
      </c>
    </row>
    <row r="23" spans="1:2" x14ac:dyDescent="0.2">
      <c r="A23" s="3">
        <v>8</v>
      </c>
      <c r="B23" s="3" t="s">
        <v>1699</v>
      </c>
    </row>
    <row r="24" spans="1:2" x14ac:dyDescent="0.2">
      <c r="A24" s="3">
        <v>9</v>
      </c>
      <c r="B24" s="3" t="s">
        <v>1700</v>
      </c>
    </row>
    <row r="25" spans="1:2" x14ac:dyDescent="0.2">
      <c r="A25" s="3">
        <v>10</v>
      </c>
      <c r="B25" s="3" t="s">
        <v>1701</v>
      </c>
    </row>
    <row r="26" spans="1:2" x14ac:dyDescent="0.2">
      <c r="A26" s="3">
        <v>11</v>
      </c>
      <c r="B26" s="3" t="s">
        <v>1702</v>
      </c>
    </row>
    <row r="27" spans="1:2" x14ac:dyDescent="0.2">
      <c r="A27" s="3">
        <v>12</v>
      </c>
      <c r="B27" s="3" t="s">
        <v>1703</v>
      </c>
    </row>
    <row r="28" spans="1:2" x14ac:dyDescent="0.2">
      <c r="A28" s="3">
        <v>13</v>
      </c>
      <c r="B28" s="3" t="s">
        <v>1704</v>
      </c>
    </row>
    <row r="29" spans="1:2" x14ac:dyDescent="0.2">
      <c r="A29" s="3">
        <v>14</v>
      </c>
      <c r="B29" s="3" t="s">
        <v>1705</v>
      </c>
    </row>
    <row r="30" spans="1:2" x14ac:dyDescent="0.2">
      <c r="A30" s="3">
        <v>15</v>
      </c>
      <c r="B30" s="3" t="s">
        <v>1706</v>
      </c>
    </row>
    <row r="31" spans="1:2" x14ac:dyDescent="0.2">
      <c r="A31" s="3">
        <v>16</v>
      </c>
      <c r="B31" s="3" t="s">
        <v>1707</v>
      </c>
    </row>
    <row r="32" spans="1:2" x14ac:dyDescent="0.2">
      <c r="A32" s="3">
        <v>17</v>
      </c>
      <c r="B32" s="3" t="s">
        <v>1708</v>
      </c>
    </row>
    <row r="33" spans="1:2" x14ac:dyDescent="0.2">
      <c r="A33" s="3">
        <v>18</v>
      </c>
      <c r="B33" s="3" t="s">
        <v>1709</v>
      </c>
    </row>
    <row r="34" spans="1:2" x14ac:dyDescent="0.2">
      <c r="A34" s="3">
        <v>19</v>
      </c>
      <c r="B34" s="3" t="s">
        <v>1710</v>
      </c>
    </row>
    <row r="35" spans="1:2" x14ac:dyDescent="0.2">
      <c r="A35" s="3">
        <v>20</v>
      </c>
      <c r="B35" s="3" t="s">
        <v>1711</v>
      </c>
    </row>
    <row r="36" spans="1:2" x14ac:dyDescent="0.2">
      <c r="A36" s="3">
        <v>21</v>
      </c>
      <c r="B36" s="3" t="s">
        <v>1712</v>
      </c>
    </row>
    <row r="37" spans="1:2" x14ac:dyDescent="0.2">
      <c r="A37" s="3">
        <v>22</v>
      </c>
      <c r="B37" s="3" t="s">
        <v>1713</v>
      </c>
    </row>
    <row r="38" spans="1:2" x14ac:dyDescent="0.2">
      <c r="A38" s="3">
        <v>23</v>
      </c>
      <c r="B38" s="3" t="s">
        <v>1714</v>
      </c>
    </row>
    <row r="39" spans="1:2" x14ac:dyDescent="0.2">
      <c r="A39" s="3">
        <v>24</v>
      </c>
      <c r="B39" s="3" t="s">
        <v>1715</v>
      </c>
    </row>
    <row r="40" spans="1:2" x14ac:dyDescent="0.2">
      <c r="A40" s="3">
        <v>25</v>
      </c>
      <c r="B40" s="3" t="s">
        <v>1716</v>
      </c>
    </row>
    <row r="41" spans="1:2" x14ac:dyDescent="0.2">
      <c r="A41" s="3">
        <v>26</v>
      </c>
      <c r="B41" s="3" t="s">
        <v>1717</v>
      </c>
    </row>
    <row r="42" spans="1:2" x14ac:dyDescent="0.2">
      <c r="A42" s="3">
        <v>27</v>
      </c>
      <c r="B42" s="3" t="s">
        <v>1718</v>
      </c>
    </row>
    <row r="43" spans="1:2" x14ac:dyDescent="0.2">
      <c r="A43" s="3">
        <v>28</v>
      </c>
      <c r="B43" s="3" t="s">
        <v>1719</v>
      </c>
    </row>
    <row r="44" spans="1:2" x14ac:dyDescent="0.2">
      <c r="A44" s="3">
        <v>29</v>
      </c>
      <c r="B44" s="3" t="s">
        <v>1720</v>
      </c>
    </row>
    <row r="45" spans="1:2" x14ac:dyDescent="0.2">
      <c r="A45" s="3">
        <v>30</v>
      </c>
      <c r="B45" s="3" t="s">
        <v>1721</v>
      </c>
    </row>
    <row r="46" spans="1:2" x14ac:dyDescent="0.2">
      <c r="A46" s="3">
        <v>31</v>
      </c>
      <c r="B46" s="3" t="s">
        <v>1722</v>
      </c>
    </row>
    <row r="47" spans="1:2" x14ac:dyDescent="0.2">
      <c r="A47" s="3">
        <v>32</v>
      </c>
      <c r="B47" s="3" t="s">
        <v>1723</v>
      </c>
    </row>
    <row r="48" spans="1:2" x14ac:dyDescent="0.2">
      <c r="A48" s="3">
        <v>33</v>
      </c>
      <c r="B48" s="3" t="s">
        <v>1724</v>
      </c>
    </row>
    <row r="49" spans="1:2" x14ac:dyDescent="0.2">
      <c r="A49" s="3">
        <v>34</v>
      </c>
      <c r="B49" s="3" t="s">
        <v>1725</v>
      </c>
    </row>
    <row r="50" spans="1:2" x14ac:dyDescent="0.2">
      <c r="A50" s="3">
        <v>35</v>
      </c>
      <c r="B50" s="3" t="s">
        <v>1726</v>
      </c>
    </row>
    <row r="51" spans="1:2" x14ac:dyDescent="0.2">
      <c r="A51" s="3">
        <v>36</v>
      </c>
      <c r="B51" s="3" t="s">
        <v>1727</v>
      </c>
    </row>
    <row r="52" spans="1:2" x14ac:dyDescent="0.2">
      <c r="A52" s="3">
        <v>37</v>
      </c>
      <c r="B52" s="5" t="s">
        <v>1728</v>
      </c>
    </row>
    <row r="53" spans="1:2" x14ac:dyDescent="0.2">
      <c r="A53" s="1"/>
    </row>
  </sheetData>
  <hyperlinks>
    <hyperlink ref="B52" r:id="rId1" display="http://www.genomesize.com/" xr:uid="{E14A5D15-5C13-4840-883B-68AC71072497}"/>
  </hyperlinks>
  <pageMargins left="0.7" right="0.7" top="0.75" bottom="0.75" header="0.3" footer="0.3"/>
  <ignoredErrors>
    <ignoredError sqref="A2" twoDigitTextYea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references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Cattelan Silvia</dc:creator>
  <cp:lastModifiedBy>Microsoft Office User</cp:lastModifiedBy>
  <dcterms:created xsi:type="dcterms:W3CDTF">2021-08-20T12:36:15Z</dcterms:created>
  <dcterms:modified xsi:type="dcterms:W3CDTF">2023-10-07T11:32:09Z</dcterms:modified>
</cp:coreProperties>
</file>