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d0da6a1d6e14ad/FilePrivati/Learning/Master/Data and Visual Analytics/Project/"/>
    </mc:Choice>
  </mc:AlternateContent>
  <xr:revisionPtr revIDLastSave="13" documentId="8_{6CD143E1-0AD9-4F27-BEAA-B0F967E80B47}" xr6:coauthVersionLast="41" xr6:coauthVersionMax="41" xr10:uidLastSave="{D98996FF-69F5-4DF9-9695-E4016A7A3B21}"/>
  <bookViews>
    <workbookView xWindow="20280" yWindow="120" windowWidth="18675" windowHeight="15495" xr2:uid="{9F381672-D266-4558-82B3-C8B35BB66072}"/>
  </bookViews>
  <sheets>
    <sheet name="Readme" sheetId="4" r:id="rId1"/>
    <sheet name="Mapping for scala" sheetId="2" r:id="rId2"/>
    <sheet name="paste valu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" i="2"/>
</calcChain>
</file>

<file path=xl/sharedStrings.xml><?xml version="1.0" encoding="utf-8"?>
<sst xmlns="http://schemas.openxmlformats.org/spreadsheetml/2006/main" count="657" uniqueCount="226">
  <si>
    <t>Year</t>
  </si>
  <si>
    <t>Quarter</t>
  </si>
  <si>
    <t>Month</t>
  </si>
  <si>
    <t>DayofMonth</t>
  </si>
  <si>
    <t>DayOfWeek</t>
  </si>
  <si>
    <t>FlightDate</t>
  </si>
  <si>
    <t>Reporting_Airline</t>
  </si>
  <si>
    <t>DOT_ID_Reporting_Airline</t>
  </si>
  <si>
    <t>IATA_CODE_Reporting_Airline</t>
  </si>
  <si>
    <t>Tail_Number</t>
  </si>
  <si>
    <t>Flight_Number_Reporting_Airline</t>
  </si>
  <si>
    <t>OriginAirportID</t>
  </si>
  <si>
    <t>OriginAirportSeqID</t>
  </si>
  <si>
    <t>OriginCityMarketID</t>
  </si>
  <si>
    <t>Origin</t>
  </si>
  <si>
    <t>OriginCityName</t>
  </si>
  <si>
    <t>OriginState</t>
  </si>
  <si>
    <t>OriginStateFips</t>
  </si>
  <si>
    <t>OriginStateName</t>
  </si>
  <si>
    <t>OriginWac</t>
  </si>
  <si>
    <t>DestAirportID</t>
  </si>
  <si>
    <t>DestAirportSeqID</t>
  </si>
  <si>
    <t>DestCityMarketID</t>
  </si>
  <si>
    <t>Dest</t>
  </si>
  <si>
    <t>DestCityName</t>
  </si>
  <si>
    <t>DestState</t>
  </si>
  <si>
    <t>DestStateFips</t>
  </si>
  <si>
    <t>DestStateName</t>
  </si>
  <si>
    <t>DestWac</t>
  </si>
  <si>
    <t>CRSDepTime</t>
  </si>
  <si>
    <t>DepTime</t>
  </si>
  <si>
    <t>DepDelay</t>
  </si>
  <si>
    <t>DepDelayMinutes</t>
  </si>
  <si>
    <t>DepDel15</t>
  </si>
  <si>
    <t>DepartureDelayGroups</t>
  </si>
  <si>
    <t>DepTimeBlk</t>
  </si>
  <si>
    <t>TaxiOut</t>
  </si>
  <si>
    <t>WheelsOff</t>
  </si>
  <si>
    <t>WheelsOn</t>
  </si>
  <si>
    <t>TaxiIn</t>
  </si>
  <si>
    <t>CRSArrTime</t>
  </si>
  <si>
    <t>ArrTime</t>
  </si>
  <si>
    <t>ArrDelay</t>
  </si>
  <si>
    <t>ArrDelayMinutes</t>
  </si>
  <si>
    <t>ArrDel15</t>
  </si>
  <si>
    <t>ArrivalDelayGroups</t>
  </si>
  <si>
    <t>ArrTimeBlk</t>
  </si>
  <si>
    <t>Cancelled</t>
  </si>
  <si>
    <t>CancellationCode</t>
  </si>
  <si>
    <t>Diverted</t>
  </si>
  <si>
    <t>CRSElapsedTime</t>
  </si>
  <si>
    <t>ActualElapsedTime</t>
  </si>
  <si>
    <t>AirTime</t>
  </si>
  <si>
    <t>Flights</t>
  </si>
  <si>
    <t>Distance</t>
  </si>
  <si>
    <t>DistanceGroup</t>
  </si>
  <si>
    <t>CarrierDelay</t>
  </si>
  <si>
    <t>WeatherDelay</t>
  </si>
  <si>
    <t>NASDelay</t>
  </si>
  <si>
    <t>SecurityDelay</t>
  </si>
  <si>
    <t>LateAircraftDelay</t>
  </si>
  <si>
    <t>FirstDepTime</t>
  </si>
  <si>
    <t>TotalAddGTime</t>
  </si>
  <si>
    <t>LongestAddGTime</t>
  </si>
  <si>
    <t>DivAirportLandings</t>
  </si>
  <si>
    <t>DivReachedDest</t>
  </si>
  <si>
    <t>DivActualElapsedTime</t>
  </si>
  <si>
    <t>DivArrDelay</t>
  </si>
  <si>
    <t>DivDistance</t>
  </si>
  <si>
    <t>Div1Airport</t>
  </si>
  <si>
    <t>Div1AirportID</t>
  </si>
  <si>
    <t>Div1AirportSeqID</t>
  </si>
  <si>
    <t>Div1WheelsOn</t>
  </si>
  <si>
    <t>Div1TotalGTime</t>
  </si>
  <si>
    <t>Div1LongestGTime</t>
  </si>
  <si>
    <t>Div1WheelsOff</t>
  </si>
  <si>
    <t>Div1TailNum</t>
  </si>
  <si>
    <t>Div2Airport</t>
  </si>
  <si>
    <t>Div2AirportID</t>
  </si>
  <si>
    <t>Div2AirportSeqID</t>
  </si>
  <si>
    <t>Div2WheelsOn</t>
  </si>
  <si>
    <t>Div2TotalGTime</t>
  </si>
  <si>
    <t>Div2LongestGTime</t>
  </si>
  <si>
    <t>Div2WheelsOff</t>
  </si>
  <si>
    <t>Div2TailNum</t>
  </si>
  <si>
    <t>Div3Airport</t>
  </si>
  <si>
    <t>Div3AirportID</t>
  </si>
  <si>
    <t>Div3AirportSeqID</t>
  </si>
  <si>
    <t>Div3WheelsOn</t>
  </si>
  <si>
    <t>Div3TotalGTime</t>
  </si>
  <si>
    <t>Div3LongestGTime</t>
  </si>
  <si>
    <t>Div3WheelsOff</t>
  </si>
  <si>
    <t>Div3TailNum</t>
  </si>
  <si>
    <t>Div4Airport</t>
  </si>
  <si>
    <t>Div4AirportID</t>
  </si>
  <si>
    <t>Div4AirportSeqID</t>
  </si>
  <si>
    <t>Div4WheelsOn</t>
  </si>
  <si>
    <t>Div4TotalGTime</t>
  </si>
  <si>
    <t>Div4LongestGTime</t>
  </si>
  <si>
    <t>Div4WheelsOff</t>
  </si>
  <si>
    <t>Div4TailNum</t>
  </si>
  <si>
    <t>Div5Airport</t>
  </si>
  <si>
    <t>Div5AirportID</t>
  </si>
  <si>
    <t>Div5AirportSeqID</t>
  </si>
  <si>
    <t>Div5WheelsOn</t>
  </si>
  <si>
    <t>Div5TotalGTime</t>
  </si>
  <si>
    <t>Div5LongestGTime</t>
  </si>
  <si>
    <t>Div5WheelsOff</t>
  </si>
  <si>
    <t>Div5TailNum</t>
  </si>
  <si>
    <t>",</t>
  </si>
  <si>
    <t>StructField("</t>
  </si>
  <si>
    <t>),</t>
  </si>
  <si>
    <t>DoubleType</t>
  </si>
  <si>
    <t>StringType</t>
  </si>
  <si>
    <t>StructField("Year",DoubleType),</t>
  </si>
  <si>
    <t>StructField("Quarter",DoubleType),</t>
  </si>
  <si>
    <t>StructField("Month",DoubleType),</t>
  </si>
  <si>
    <t>StructField("DayofMonth",DoubleType),</t>
  </si>
  <si>
    <t>StructField("DayOfWeek",DoubleType),</t>
  </si>
  <si>
    <t>StructField("FlightDate",StringType),</t>
  </si>
  <si>
    <t>StructField("Reporting_Airline",StringType),</t>
  </si>
  <si>
    <t>StructField("DOT_ID_Reporting_Airline",StringType),</t>
  </si>
  <si>
    <t>StructField("IATA_CODE_Reporting_Airline",StringType),</t>
  </si>
  <si>
    <t>StructField("Tail_Number",DoubleType),</t>
  </si>
  <si>
    <t>StructField("Flight_Number_Reporting_Airline",DoubleType),</t>
  </si>
  <si>
    <t>StructField("OriginAirportID",DoubleType),</t>
  </si>
  <si>
    <t>StructField("OriginAirportSeqID",DoubleType),</t>
  </si>
  <si>
    <t>StructField("OriginCityMarketID",DoubleType),</t>
  </si>
  <si>
    <t>StructField("Origin",StringType),</t>
  </si>
  <si>
    <t>StructField("OriginCityName",StringType),</t>
  </si>
  <si>
    <t>StructField("OriginState",StringType),</t>
  </si>
  <si>
    <t>StructField("OriginStateFips",StringType),</t>
  </si>
  <si>
    <t>StructField("OriginStateName",StringType),</t>
  </si>
  <si>
    <t>StructField("OriginWac",StringType),</t>
  </si>
  <si>
    <t>StructField("DestAirportID",DoubleType),</t>
  </si>
  <si>
    <t>StructField("DestAirportSeqID",DoubleType),</t>
  </si>
  <si>
    <t>StructField("DestCityMarketID",DoubleType),</t>
  </si>
  <si>
    <t>StructField("Dest",StringType),</t>
  </si>
  <si>
    <t>StructField("DestCityName",StringType),</t>
  </si>
  <si>
    <t>StructField("DestState",StringType),</t>
  </si>
  <si>
    <t>StructField("DestStateFips",StringType),</t>
  </si>
  <si>
    <t>StructField("DestStateName",StringType),</t>
  </si>
  <si>
    <t>StructField("DestWac",StringType),</t>
  </si>
  <si>
    <t>StructField("CRSDepTime",DoubleType),</t>
  </si>
  <si>
    <t>StructField("DepTime",DoubleType),</t>
  </si>
  <si>
    <t>StructField("DepDelay",DoubleType),</t>
  </si>
  <si>
    <t>StructField("DepDelayMinutes",DoubleType),</t>
  </si>
  <si>
    <t>StructField("DepDel15",DoubleType),</t>
  </si>
  <si>
    <t>StructField("DepartureDelayGroups",StringType),</t>
  </si>
  <si>
    <t>StructField("DepTimeBlk",DoubleType),</t>
  </si>
  <si>
    <t>StructField("TaxiOut",DoubleType),</t>
  </si>
  <si>
    <t>StructField("WheelsOff",DoubleType),</t>
  </si>
  <si>
    <t>StructField("WheelsOn",DoubleType),</t>
  </si>
  <si>
    <t>StructField("TaxiIn",DoubleType),</t>
  </si>
  <si>
    <t>StructField("CRSArrTime",DoubleType),</t>
  </si>
  <si>
    <t>StructField("ArrTime",DoubleType),</t>
  </si>
  <si>
    <t>StructField("ArrDelay",DoubleType),</t>
  </si>
  <si>
    <t>StructField("ArrDelayMinutes",DoubleType),</t>
  </si>
  <si>
    <t>StructField("ArrDel15",DoubleType),</t>
  </si>
  <si>
    <t>StructField("ArrivalDelayGroups",DoubleType),</t>
  </si>
  <si>
    <t>StructField("ArrTimeBlk",DoubleType),</t>
  </si>
  <si>
    <t>StructField("Cancelled",StringType),</t>
  </si>
  <si>
    <t>StructField("CancellationCode",StringType),</t>
  </si>
  <si>
    <t>StructField("Diverted",StringType),</t>
  </si>
  <si>
    <t>StructField("CRSElapsedTime",DoubleType),</t>
  </si>
  <si>
    <t>StructField("ActualElapsedTime",DoubleType),</t>
  </si>
  <si>
    <t>StructField("AirTime",DoubleType),</t>
  </si>
  <si>
    <t>StructField("Flights",StringType),</t>
  </si>
  <si>
    <t>StructField("Distance",DoubleType),</t>
  </si>
  <si>
    <t>StructField("DistanceGroup",DoubleType),</t>
  </si>
  <si>
    <t>StructField("CarrierDelay",DoubleType),</t>
  </si>
  <si>
    <t>StructField("WeatherDelay",DoubleType),</t>
  </si>
  <si>
    <t>StructField("NASDelay",DoubleType),</t>
  </si>
  <si>
    <t>StructField("SecurityDelay",DoubleType),</t>
  </si>
  <si>
    <t>StructField("LateAircraftDelay",DoubleType),</t>
  </si>
  <si>
    <t>StructField("FirstDepTime",DoubleType),</t>
  </si>
  <si>
    <t>StructField("TotalAddGTime",DoubleType),</t>
  </si>
  <si>
    <t>StructField("LongestAddGTime",DoubleType),</t>
  </si>
  <si>
    <t>StructField("DivAirportLandings",DoubleType),</t>
  </si>
  <si>
    <t>StructField("DivReachedDest",DoubleType),</t>
  </si>
  <si>
    <t>StructField("DivActualElapsedTime",DoubleType),</t>
  </si>
  <si>
    <t>StructField("DivArrDelay",DoubleType),</t>
  </si>
  <si>
    <t>StructField("DivDistance",DoubleType),</t>
  </si>
  <si>
    <t>StructField("Div1Airport",StringType),</t>
  </si>
  <si>
    <t>StructField("Div1AirportID",StringType),</t>
  </si>
  <si>
    <t>StructField("Div1AirportSeqID",StringType),</t>
  </si>
  <si>
    <t>StructField("Div1WheelsOn",StringType),</t>
  </si>
  <si>
    <t>StructField("Div1TotalGTime",DoubleType),</t>
  </si>
  <si>
    <t>StructField("Div1LongestGTime",DoubleType),</t>
  </si>
  <si>
    <t>StructField("Div1WheelsOff",DoubleType),</t>
  </si>
  <si>
    <t>StructField("Div1TailNum",DoubleType),</t>
  </si>
  <si>
    <t>StructField("Div2Airport",DoubleType),</t>
  </si>
  <si>
    <t>StructField("Div2AirportID",DoubleType),</t>
  </si>
  <si>
    <t>StructField("Div2AirportSeqID",DoubleType),</t>
  </si>
  <si>
    <t>StructField("Div2WheelsOn",DoubleType),</t>
  </si>
  <si>
    <t>StructField("Div2TotalGTime",DoubleType),</t>
  </si>
  <si>
    <t>StructField("Div2LongestGTime",DoubleType),</t>
  </si>
  <si>
    <t>StructField("Div2WheelsOff",DoubleType),</t>
  </si>
  <si>
    <t>StructField("Div2TailNum",DoubleType),</t>
  </si>
  <si>
    <t>StructField("Div3Airport",DoubleType),</t>
  </si>
  <si>
    <t>StructField("Div3AirportID",DoubleType),</t>
  </si>
  <si>
    <t>StructField("Div3AirportSeqID",DoubleType),</t>
  </si>
  <si>
    <t>StructField("Div3WheelsOn",DoubleType),</t>
  </si>
  <si>
    <t>StructField("Div3TotalGTime",DoubleType),</t>
  </si>
  <si>
    <t>StructField("Div3LongestGTime",DoubleType),</t>
  </si>
  <si>
    <t>StructField("Div3WheelsOff",DoubleType),</t>
  </si>
  <si>
    <t>StructField("Div3TailNum",DoubleType),</t>
  </si>
  <si>
    <t>StructField("Div4Airport",DoubleType),</t>
  </si>
  <si>
    <t>StructField("Div4AirportID",DoubleType),</t>
  </si>
  <si>
    <t>StructField("Div4AirportSeqID",DoubleType),</t>
  </si>
  <si>
    <t>StructField("Div4WheelsOn",DoubleType),</t>
  </si>
  <si>
    <t>StructField("Div4TotalGTime",DoubleType),</t>
  </si>
  <si>
    <t>StructField("Div4LongestGTime",DoubleType),</t>
  </si>
  <si>
    <t>StructField("Div4WheelsOff",DoubleType),</t>
  </si>
  <si>
    <t>StructField("Div4TailNum",DoubleType),</t>
  </si>
  <si>
    <t>StructField("Div5Airport",DoubleType),</t>
  </si>
  <si>
    <t>StructField("Div5AirportID",DoubleType),</t>
  </si>
  <si>
    <t>StructField("Div5AirportSeqID",DoubleType),</t>
  </si>
  <si>
    <t>StructField("Div5WheelsOn",DoubleType),</t>
  </si>
  <si>
    <t>StructField("Div5TotalGTime",DoubleType),</t>
  </si>
  <si>
    <t>StructField("Div5LongestGTime",DoubleType),</t>
  </si>
  <si>
    <t>StructField("Div5WheelsOff",DoubleType),</t>
  </si>
  <si>
    <t>StructField("Div5TailNum",DoubleType),</t>
  </si>
  <si>
    <t>Change column D for datatype</t>
  </si>
  <si>
    <t>Copy and paste values</t>
  </si>
  <si>
    <t>Copy on notebook in scala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</si>
</sst>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3FEB-B58C-422B-92D1-801B1E7E214B}">
  <dimension ref="A1:A3"/>
  <sheetViews>
    <sheetView tabSelected="1" workbookViewId="0"/>
  </sheetViews>
  <sheetFormatPr defaultRowHeight="15" x14ac:dyDescent="0.25"/>
  <cols>
    <col min="1" max="1" width="28.140625" bestFit="1" customWidth="1"/>
  </cols>
  <sheetData>
    <row r="1" spans="1:1" x14ac:dyDescent="0.25">
      <c r="A1" t="s">
        <v>223</v>
      </c>
    </row>
    <row r="2" spans="1:1" x14ac:dyDescent="0.25">
      <c r="A2" t="s">
        <v>224</v>
      </c>
    </row>
    <row r="3" spans="1:1" x14ac:dyDescent="0.25">
      <c r="A3" t="s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D666-A839-4B5A-996D-57E4131F9528}">
  <dimension ref="A1:F109"/>
  <sheetViews>
    <sheetView workbookViewId="0"/>
  </sheetViews>
  <sheetFormatPr defaultRowHeight="15" x14ac:dyDescent="0.25"/>
  <cols>
    <col min="1" max="1" width="12.140625" bestFit="1" customWidth="1"/>
    <col min="2" max="2" width="31.7109375" bestFit="1" customWidth="1"/>
    <col min="4" max="4" width="11.7109375" bestFit="1" customWidth="1"/>
    <col min="6" max="6" width="28.7109375" bestFit="1" customWidth="1"/>
  </cols>
  <sheetData>
    <row r="1" spans="1:6" x14ac:dyDescent="0.25">
      <c r="A1" t="s">
        <v>110</v>
      </c>
      <c r="B1" t="s">
        <v>0</v>
      </c>
      <c r="C1" t="s">
        <v>109</v>
      </c>
      <c r="D1" t="s">
        <v>112</v>
      </c>
      <c r="E1" t="s">
        <v>111</v>
      </c>
      <c r="F1" t="str">
        <f>A1&amp;B1&amp;C1&amp;D1&amp;E1</f>
        <v>StructField("Year",DoubleType),</v>
      </c>
    </row>
    <row r="2" spans="1:6" x14ac:dyDescent="0.25">
      <c r="A2" t="s">
        <v>110</v>
      </c>
      <c r="B2" t="s">
        <v>1</v>
      </c>
      <c r="C2" t="s">
        <v>109</v>
      </c>
      <c r="D2" t="s">
        <v>112</v>
      </c>
      <c r="E2" t="s">
        <v>111</v>
      </c>
      <c r="F2" t="str">
        <f t="shared" ref="F2:F65" si="0">A2&amp;B2&amp;C2&amp;D2&amp;E2</f>
        <v>StructField("Quarter",DoubleType),</v>
      </c>
    </row>
    <row r="3" spans="1:6" x14ac:dyDescent="0.25">
      <c r="A3" t="s">
        <v>110</v>
      </c>
      <c r="B3" t="s">
        <v>2</v>
      </c>
      <c r="C3" t="s">
        <v>109</v>
      </c>
      <c r="D3" t="s">
        <v>112</v>
      </c>
      <c r="E3" t="s">
        <v>111</v>
      </c>
      <c r="F3" t="str">
        <f t="shared" si="0"/>
        <v>StructField("Month",DoubleType),</v>
      </c>
    </row>
    <row r="4" spans="1:6" x14ac:dyDescent="0.25">
      <c r="A4" t="s">
        <v>110</v>
      </c>
      <c r="B4" t="s">
        <v>3</v>
      </c>
      <c r="C4" t="s">
        <v>109</v>
      </c>
      <c r="D4" t="s">
        <v>112</v>
      </c>
      <c r="E4" t="s">
        <v>111</v>
      </c>
      <c r="F4" t="str">
        <f t="shared" si="0"/>
        <v>StructField("DayofMonth",DoubleType),</v>
      </c>
    </row>
    <row r="5" spans="1:6" x14ac:dyDescent="0.25">
      <c r="A5" t="s">
        <v>110</v>
      </c>
      <c r="B5" t="s">
        <v>4</v>
      </c>
      <c r="C5" t="s">
        <v>109</v>
      </c>
      <c r="D5" t="s">
        <v>112</v>
      </c>
      <c r="E5" t="s">
        <v>111</v>
      </c>
      <c r="F5" t="str">
        <f t="shared" si="0"/>
        <v>StructField("DayOfWeek",DoubleType),</v>
      </c>
    </row>
    <row r="6" spans="1:6" x14ac:dyDescent="0.25">
      <c r="A6" t="s">
        <v>110</v>
      </c>
      <c r="B6" t="s">
        <v>5</v>
      </c>
      <c r="C6" t="s">
        <v>109</v>
      </c>
      <c r="D6" t="s">
        <v>113</v>
      </c>
      <c r="E6" t="s">
        <v>111</v>
      </c>
      <c r="F6" t="str">
        <f t="shared" si="0"/>
        <v>StructField("FlightDate",StringType),</v>
      </c>
    </row>
    <row r="7" spans="1:6" x14ac:dyDescent="0.25">
      <c r="A7" t="s">
        <v>110</v>
      </c>
      <c r="B7" t="s">
        <v>6</v>
      </c>
      <c r="C7" t="s">
        <v>109</v>
      </c>
      <c r="D7" t="s">
        <v>113</v>
      </c>
      <c r="E7" t="s">
        <v>111</v>
      </c>
      <c r="F7" t="str">
        <f t="shared" si="0"/>
        <v>StructField("Reporting_Airline",StringType),</v>
      </c>
    </row>
    <row r="8" spans="1:6" x14ac:dyDescent="0.25">
      <c r="A8" t="s">
        <v>110</v>
      </c>
      <c r="B8" t="s">
        <v>7</v>
      </c>
      <c r="C8" t="s">
        <v>109</v>
      </c>
      <c r="D8" t="s">
        <v>113</v>
      </c>
      <c r="E8" t="s">
        <v>111</v>
      </c>
      <c r="F8" t="str">
        <f t="shared" si="0"/>
        <v>StructField("DOT_ID_Reporting_Airline",StringType),</v>
      </c>
    </row>
    <row r="9" spans="1:6" x14ac:dyDescent="0.25">
      <c r="A9" t="s">
        <v>110</v>
      </c>
      <c r="B9" t="s">
        <v>8</v>
      </c>
      <c r="C9" t="s">
        <v>109</v>
      </c>
      <c r="D9" t="s">
        <v>113</v>
      </c>
      <c r="E9" t="s">
        <v>111</v>
      </c>
      <c r="F9" t="str">
        <f t="shared" si="0"/>
        <v>StructField("IATA_CODE_Reporting_Airline",StringType),</v>
      </c>
    </row>
    <row r="10" spans="1:6" x14ac:dyDescent="0.25">
      <c r="A10" t="s">
        <v>110</v>
      </c>
      <c r="B10" t="s">
        <v>9</v>
      </c>
      <c r="C10" t="s">
        <v>109</v>
      </c>
      <c r="D10" t="s">
        <v>112</v>
      </c>
      <c r="E10" t="s">
        <v>111</v>
      </c>
      <c r="F10" t="str">
        <f t="shared" si="0"/>
        <v>StructField("Tail_Number",DoubleType),</v>
      </c>
    </row>
    <row r="11" spans="1:6" x14ac:dyDescent="0.25">
      <c r="A11" t="s">
        <v>110</v>
      </c>
      <c r="B11" t="s">
        <v>10</v>
      </c>
      <c r="C11" t="s">
        <v>109</v>
      </c>
      <c r="D11" t="s">
        <v>112</v>
      </c>
      <c r="E11" t="s">
        <v>111</v>
      </c>
      <c r="F11" t="str">
        <f t="shared" si="0"/>
        <v>StructField("Flight_Number_Reporting_Airline",DoubleType),</v>
      </c>
    </row>
    <row r="12" spans="1:6" x14ac:dyDescent="0.25">
      <c r="A12" t="s">
        <v>110</v>
      </c>
      <c r="B12" t="s">
        <v>11</v>
      </c>
      <c r="C12" t="s">
        <v>109</v>
      </c>
      <c r="D12" t="s">
        <v>112</v>
      </c>
      <c r="E12" t="s">
        <v>111</v>
      </c>
      <c r="F12" t="str">
        <f t="shared" si="0"/>
        <v>StructField("OriginAirportID",DoubleType),</v>
      </c>
    </row>
    <row r="13" spans="1:6" x14ac:dyDescent="0.25">
      <c r="A13" t="s">
        <v>110</v>
      </c>
      <c r="B13" t="s">
        <v>12</v>
      </c>
      <c r="C13" t="s">
        <v>109</v>
      </c>
      <c r="D13" t="s">
        <v>112</v>
      </c>
      <c r="E13" t="s">
        <v>111</v>
      </c>
      <c r="F13" t="str">
        <f t="shared" si="0"/>
        <v>StructField("OriginAirportSeqID",DoubleType),</v>
      </c>
    </row>
    <row r="14" spans="1:6" x14ac:dyDescent="0.25">
      <c r="A14" t="s">
        <v>110</v>
      </c>
      <c r="B14" t="s">
        <v>13</v>
      </c>
      <c r="C14" t="s">
        <v>109</v>
      </c>
      <c r="D14" t="s">
        <v>112</v>
      </c>
      <c r="E14" t="s">
        <v>111</v>
      </c>
      <c r="F14" t="str">
        <f t="shared" si="0"/>
        <v>StructField("OriginCityMarketID",DoubleType),</v>
      </c>
    </row>
    <row r="15" spans="1:6" x14ac:dyDescent="0.25">
      <c r="A15" t="s">
        <v>110</v>
      </c>
      <c r="B15" t="s">
        <v>14</v>
      </c>
      <c r="C15" t="s">
        <v>109</v>
      </c>
      <c r="D15" t="s">
        <v>113</v>
      </c>
      <c r="E15" t="s">
        <v>111</v>
      </c>
      <c r="F15" t="str">
        <f t="shared" si="0"/>
        <v>StructField("Origin",StringType),</v>
      </c>
    </row>
    <row r="16" spans="1:6" x14ac:dyDescent="0.25">
      <c r="A16" t="s">
        <v>110</v>
      </c>
      <c r="B16" t="s">
        <v>15</v>
      </c>
      <c r="C16" t="s">
        <v>109</v>
      </c>
      <c r="D16" t="s">
        <v>113</v>
      </c>
      <c r="E16" t="s">
        <v>111</v>
      </c>
      <c r="F16" t="str">
        <f t="shared" si="0"/>
        <v>StructField("OriginCityName",StringType),</v>
      </c>
    </row>
    <row r="17" spans="1:6" x14ac:dyDescent="0.25">
      <c r="A17" t="s">
        <v>110</v>
      </c>
      <c r="B17" t="s">
        <v>16</v>
      </c>
      <c r="C17" t="s">
        <v>109</v>
      </c>
      <c r="D17" t="s">
        <v>113</v>
      </c>
      <c r="E17" t="s">
        <v>111</v>
      </c>
      <c r="F17" t="str">
        <f t="shared" si="0"/>
        <v>StructField("OriginState",StringType),</v>
      </c>
    </row>
    <row r="18" spans="1:6" x14ac:dyDescent="0.25">
      <c r="A18" t="s">
        <v>110</v>
      </c>
      <c r="B18" t="s">
        <v>17</v>
      </c>
      <c r="C18" t="s">
        <v>109</v>
      </c>
      <c r="D18" t="s">
        <v>113</v>
      </c>
      <c r="E18" t="s">
        <v>111</v>
      </c>
      <c r="F18" t="str">
        <f t="shared" si="0"/>
        <v>StructField("OriginStateFips",StringType),</v>
      </c>
    </row>
    <row r="19" spans="1:6" x14ac:dyDescent="0.25">
      <c r="A19" t="s">
        <v>110</v>
      </c>
      <c r="B19" t="s">
        <v>18</v>
      </c>
      <c r="C19" t="s">
        <v>109</v>
      </c>
      <c r="D19" t="s">
        <v>113</v>
      </c>
      <c r="E19" t="s">
        <v>111</v>
      </c>
      <c r="F19" t="str">
        <f t="shared" si="0"/>
        <v>StructField("OriginStateName",StringType),</v>
      </c>
    </row>
    <row r="20" spans="1:6" x14ac:dyDescent="0.25">
      <c r="A20" t="s">
        <v>110</v>
      </c>
      <c r="B20" t="s">
        <v>19</v>
      </c>
      <c r="C20" t="s">
        <v>109</v>
      </c>
      <c r="D20" t="s">
        <v>113</v>
      </c>
      <c r="E20" t="s">
        <v>111</v>
      </c>
      <c r="F20" t="str">
        <f t="shared" si="0"/>
        <v>StructField("OriginWac",StringType),</v>
      </c>
    </row>
    <row r="21" spans="1:6" x14ac:dyDescent="0.25">
      <c r="A21" t="s">
        <v>110</v>
      </c>
      <c r="B21" t="s">
        <v>20</v>
      </c>
      <c r="C21" t="s">
        <v>109</v>
      </c>
      <c r="D21" t="s">
        <v>112</v>
      </c>
      <c r="E21" t="s">
        <v>111</v>
      </c>
      <c r="F21" t="str">
        <f t="shared" si="0"/>
        <v>StructField("DestAirportID",DoubleType),</v>
      </c>
    </row>
    <row r="22" spans="1:6" x14ac:dyDescent="0.25">
      <c r="A22" t="s">
        <v>110</v>
      </c>
      <c r="B22" t="s">
        <v>21</v>
      </c>
      <c r="C22" t="s">
        <v>109</v>
      </c>
      <c r="D22" t="s">
        <v>112</v>
      </c>
      <c r="E22" t="s">
        <v>111</v>
      </c>
      <c r="F22" t="str">
        <f t="shared" si="0"/>
        <v>StructField("DestAirportSeqID",DoubleType),</v>
      </c>
    </row>
    <row r="23" spans="1:6" x14ac:dyDescent="0.25">
      <c r="A23" t="s">
        <v>110</v>
      </c>
      <c r="B23" t="s">
        <v>22</v>
      </c>
      <c r="C23" t="s">
        <v>109</v>
      </c>
      <c r="D23" t="s">
        <v>112</v>
      </c>
      <c r="E23" t="s">
        <v>111</v>
      </c>
      <c r="F23" t="str">
        <f t="shared" si="0"/>
        <v>StructField("DestCityMarketID",DoubleType),</v>
      </c>
    </row>
    <row r="24" spans="1:6" x14ac:dyDescent="0.25">
      <c r="A24" t="s">
        <v>110</v>
      </c>
      <c r="B24" t="s">
        <v>23</v>
      </c>
      <c r="C24" t="s">
        <v>109</v>
      </c>
      <c r="D24" t="s">
        <v>113</v>
      </c>
      <c r="E24" t="s">
        <v>111</v>
      </c>
      <c r="F24" t="str">
        <f t="shared" si="0"/>
        <v>StructField("Dest",StringType),</v>
      </c>
    </row>
    <row r="25" spans="1:6" x14ac:dyDescent="0.25">
      <c r="A25" t="s">
        <v>110</v>
      </c>
      <c r="B25" t="s">
        <v>24</v>
      </c>
      <c r="C25" t="s">
        <v>109</v>
      </c>
      <c r="D25" t="s">
        <v>113</v>
      </c>
      <c r="E25" t="s">
        <v>111</v>
      </c>
      <c r="F25" t="str">
        <f t="shared" si="0"/>
        <v>StructField("DestCityName",StringType),</v>
      </c>
    </row>
    <row r="26" spans="1:6" x14ac:dyDescent="0.25">
      <c r="A26" t="s">
        <v>110</v>
      </c>
      <c r="B26" t="s">
        <v>25</v>
      </c>
      <c r="C26" t="s">
        <v>109</v>
      </c>
      <c r="D26" t="s">
        <v>113</v>
      </c>
      <c r="E26" t="s">
        <v>111</v>
      </c>
      <c r="F26" t="str">
        <f t="shared" si="0"/>
        <v>StructField("DestState",StringType),</v>
      </c>
    </row>
    <row r="27" spans="1:6" x14ac:dyDescent="0.25">
      <c r="A27" t="s">
        <v>110</v>
      </c>
      <c r="B27" t="s">
        <v>26</v>
      </c>
      <c r="C27" t="s">
        <v>109</v>
      </c>
      <c r="D27" t="s">
        <v>113</v>
      </c>
      <c r="E27" t="s">
        <v>111</v>
      </c>
      <c r="F27" t="str">
        <f t="shared" si="0"/>
        <v>StructField("DestStateFips",StringType),</v>
      </c>
    </row>
    <row r="28" spans="1:6" x14ac:dyDescent="0.25">
      <c r="A28" t="s">
        <v>110</v>
      </c>
      <c r="B28" t="s">
        <v>27</v>
      </c>
      <c r="C28" t="s">
        <v>109</v>
      </c>
      <c r="D28" t="s">
        <v>113</v>
      </c>
      <c r="E28" t="s">
        <v>111</v>
      </c>
      <c r="F28" t="str">
        <f t="shared" si="0"/>
        <v>StructField("DestStateName",StringType),</v>
      </c>
    </row>
    <row r="29" spans="1:6" x14ac:dyDescent="0.25">
      <c r="A29" t="s">
        <v>110</v>
      </c>
      <c r="B29" t="s">
        <v>28</v>
      </c>
      <c r="C29" t="s">
        <v>109</v>
      </c>
      <c r="D29" t="s">
        <v>113</v>
      </c>
      <c r="E29" t="s">
        <v>111</v>
      </c>
      <c r="F29" t="str">
        <f t="shared" si="0"/>
        <v>StructField("DestWac",StringType),</v>
      </c>
    </row>
    <row r="30" spans="1:6" x14ac:dyDescent="0.25">
      <c r="A30" t="s">
        <v>110</v>
      </c>
      <c r="B30" t="s">
        <v>29</v>
      </c>
      <c r="C30" t="s">
        <v>109</v>
      </c>
      <c r="D30" t="s">
        <v>112</v>
      </c>
      <c r="E30" t="s">
        <v>111</v>
      </c>
      <c r="F30" t="str">
        <f t="shared" si="0"/>
        <v>StructField("CRSDepTime",DoubleType),</v>
      </c>
    </row>
    <row r="31" spans="1:6" x14ac:dyDescent="0.25">
      <c r="A31" t="s">
        <v>110</v>
      </c>
      <c r="B31" t="s">
        <v>30</v>
      </c>
      <c r="C31" t="s">
        <v>109</v>
      </c>
      <c r="D31" t="s">
        <v>112</v>
      </c>
      <c r="E31" t="s">
        <v>111</v>
      </c>
      <c r="F31" t="str">
        <f t="shared" si="0"/>
        <v>StructField("DepTime",DoubleType),</v>
      </c>
    </row>
    <row r="32" spans="1:6" x14ac:dyDescent="0.25">
      <c r="A32" t="s">
        <v>110</v>
      </c>
      <c r="B32" t="s">
        <v>31</v>
      </c>
      <c r="C32" t="s">
        <v>109</v>
      </c>
      <c r="D32" t="s">
        <v>112</v>
      </c>
      <c r="E32" t="s">
        <v>111</v>
      </c>
      <c r="F32" t="str">
        <f t="shared" si="0"/>
        <v>StructField("DepDelay",DoubleType),</v>
      </c>
    </row>
    <row r="33" spans="1:6" x14ac:dyDescent="0.25">
      <c r="A33" t="s">
        <v>110</v>
      </c>
      <c r="B33" t="s">
        <v>32</v>
      </c>
      <c r="C33" t="s">
        <v>109</v>
      </c>
      <c r="D33" t="s">
        <v>112</v>
      </c>
      <c r="E33" t="s">
        <v>111</v>
      </c>
      <c r="F33" t="str">
        <f t="shared" si="0"/>
        <v>StructField("DepDelayMinutes",DoubleType),</v>
      </c>
    </row>
    <row r="34" spans="1:6" x14ac:dyDescent="0.25">
      <c r="A34" t="s">
        <v>110</v>
      </c>
      <c r="B34" t="s">
        <v>33</v>
      </c>
      <c r="C34" t="s">
        <v>109</v>
      </c>
      <c r="D34" t="s">
        <v>112</v>
      </c>
      <c r="E34" t="s">
        <v>111</v>
      </c>
      <c r="F34" t="str">
        <f t="shared" si="0"/>
        <v>StructField("DepDel15",DoubleType),</v>
      </c>
    </row>
    <row r="35" spans="1:6" x14ac:dyDescent="0.25">
      <c r="A35" t="s">
        <v>110</v>
      </c>
      <c r="B35" t="s">
        <v>34</v>
      </c>
      <c r="C35" t="s">
        <v>109</v>
      </c>
      <c r="D35" t="s">
        <v>113</v>
      </c>
      <c r="E35" t="s">
        <v>111</v>
      </c>
      <c r="F35" t="str">
        <f t="shared" si="0"/>
        <v>StructField("DepartureDelayGroups",StringType),</v>
      </c>
    </row>
    <row r="36" spans="1:6" x14ac:dyDescent="0.25">
      <c r="A36" t="s">
        <v>110</v>
      </c>
      <c r="B36" t="s">
        <v>35</v>
      </c>
      <c r="C36" t="s">
        <v>109</v>
      </c>
      <c r="D36" t="s">
        <v>112</v>
      </c>
      <c r="E36" t="s">
        <v>111</v>
      </c>
      <c r="F36" t="str">
        <f t="shared" si="0"/>
        <v>StructField("DepTimeBlk",DoubleType),</v>
      </c>
    </row>
    <row r="37" spans="1:6" x14ac:dyDescent="0.25">
      <c r="A37" t="s">
        <v>110</v>
      </c>
      <c r="B37" t="s">
        <v>36</v>
      </c>
      <c r="C37" t="s">
        <v>109</v>
      </c>
      <c r="D37" t="s">
        <v>112</v>
      </c>
      <c r="E37" t="s">
        <v>111</v>
      </c>
      <c r="F37" t="str">
        <f t="shared" si="0"/>
        <v>StructField("TaxiOut",DoubleType),</v>
      </c>
    </row>
    <row r="38" spans="1:6" x14ac:dyDescent="0.25">
      <c r="A38" t="s">
        <v>110</v>
      </c>
      <c r="B38" t="s">
        <v>37</v>
      </c>
      <c r="C38" t="s">
        <v>109</v>
      </c>
      <c r="D38" t="s">
        <v>112</v>
      </c>
      <c r="E38" t="s">
        <v>111</v>
      </c>
      <c r="F38" t="str">
        <f t="shared" si="0"/>
        <v>StructField("WheelsOff",DoubleType),</v>
      </c>
    </row>
    <row r="39" spans="1:6" x14ac:dyDescent="0.25">
      <c r="A39" t="s">
        <v>110</v>
      </c>
      <c r="B39" t="s">
        <v>38</v>
      </c>
      <c r="C39" t="s">
        <v>109</v>
      </c>
      <c r="D39" t="s">
        <v>112</v>
      </c>
      <c r="E39" t="s">
        <v>111</v>
      </c>
      <c r="F39" t="str">
        <f t="shared" si="0"/>
        <v>StructField("WheelsOn",DoubleType),</v>
      </c>
    </row>
    <row r="40" spans="1:6" x14ac:dyDescent="0.25">
      <c r="A40" t="s">
        <v>110</v>
      </c>
      <c r="B40" t="s">
        <v>39</v>
      </c>
      <c r="C40" t="s">
        <v>109</v>
      </c>
      <c r="D40" t="s">
        <v>112</v>
      </c>
      <c r="E40" t="s">
        <v>111</v>
      </c>
      <c r="F40" t="str">
        <f t="shared" si="0"/>
        <v>StructField("TaxiIn",DoubleType),</v>
      </c>
    </row>
    <row r="41" spans="1:6" x14ac:dyDescent="0.25">
      <c r="A41" t="s">
        <v>110</v>
      </c>
      <c r="B41" t="s">
        <v>40</v>
      </c>
      <c r="C41" t="s">
        <v>109</v>
      </c>
      <c r="D41" t="s">
        <v>112</v>
      </c>
      <c r="E41" t="s">
        <v>111</v>
      </c>
      <c r="F41" t="str">
        <f t="shared" si="0"/>
        <v>StructField("CRSArrTime",DoubleType),</v>
      </c>
    </row>
    <row r="42" spans="1:6" x14ac:dyDescent="0.25">
      <c r="A42" t="s">
        <v>110</v>
      </c>
      <c r="B42" t="s">
        <v>41</v>
      </c>
      <c r="C42" t="s">
        <v>109</v>
      </c>
      <c r="D42" t="s">
        <v>112</v>
      </c>
      <c r="E42" t="s">
        <v>111</v>
      </c>
      <c r="F42" t="str">
        <f t="shared" si="0"/>
        <v>StructField("ArrTime",DoubleType),</v>
      </c>
    </row>
    <row r="43" spans="1:6" x14ac:dyDescent="0.25">
      <c r="A43" t="s">
        <v>110</v>
      </c>
      <c r="B43" t="s">
        <v>42</v>
      </c>
      <c r="C43" t="s">
        <v>109</v>
      </c>
      <c r="D43" t="s">
        <v>112</v>
      </c>
      <c r="E43" t="s">
        <v>111</v>
      </c>
      <c r="F43" t="str">
        <f t="shared" si="0"/>
        <v>StructField("ArrDelay",DoubleType),</v>
      </c>
    </row>
    <row r="44" spans="1:6" x14ac:dyDescent="0.25">
      <c r="A44" t="s">
        <v>110</v>
      </c>
      <c r="B44" t="s">
        <v>43</v>
      </c>
      <c r="C44" t="s">
        <v>109</v>
      </c>
      <c r="D44" t="s">
        <v>112</v>
      </c>
      <c r="E44" t="s">
        <v>111</v>
      </c>
      <c r="F44" t="str">
        <f t="shared" si="0"/>
        <v>StructField("ArrDelayMinutes",DoubleType),</v>
      </c>
    </row>
    <row r="45" spans="1:6" x14ac:dyDescent="0.25">
      <c r="A45" t="s">
        <v>110</v>
      </c>
      <c r="B45" t="s">
        <v>44</v>
      </c>
      <c r="C45" t="s">
        <v>109</v>
      </c>
      <c r="D45" t="s">
        <v>112</v>
      </c>
      <c r="E45" t="s">
        <v>111</v>
      </c>
      <c r="F45" t="str">
        <f t="shared" si="0"/>
        <v>StructField("ArrDel15",DoubleType),</v>
      </c>
    </row>
    <row r="46" spans="1:6" x14ac:dyDescent="0.25">
      <c r="A46" t="s">
        <v>110</v>
      </c>
      <c r="B46" t="s">
        <v>45</v>
      </c>
      <c r="C46" t="s">
        <v>109</v>
      </c>
      <c r="D46" t="s">
        <v>112</v>
      </c>
      <c r="E46" t="s">
        <v>111</v>
      </c>
      <c r="F46" t="str">
        <f t="shared" si="0"/>
        <v>StructField("ArrivalDelayGroups",DoubleType),</v>
      </c>
    </row>
    <row r="47" spans="1:6" x14ac:dyDescent="0.25">
      <c r="A47" t="s">
        <v>110</v>
      </c>
      <c r="B47" t="s">
        <v>46</v>
      </c>
      <c r="C47" t="s">
        <v>109</v>
      </c>
      <c r="D47" t="s">
        <v>112</v>
      </c>
      <c r="E47" t="s">
        <v>111</v>
      </c>
      <c r="F47" t="str">
        <f t="shared" si="0"/>
        <v>StructField("ArrTimeBlk",DoubleType),</v>
      </c>
    </row>
    <row r="48" spans="1:6" x14ac:dyDescent="0.25">
      <c r="A48" t="s">
        <v>110</v>
      </c>
      <c r="B48" t="s">
        <v>47</v>
      </c>
      <c r="C48" t="s">
        <v>109</v>
      </c>
      <c r="D48" t="s">
        <v>113</v>
      </c>
      <c r="E48" t="s">
        <v>111</v>
      </c>
      <c r="F48" t="str">
        <f t="shared" si="0"/>
        <v>StructField("Cancelled",StringType),</v>
      </c>
    </row>
    <row r="49" spans="1:6" x14ac:dyDescent="0.25">
      <c r="A49" t="s">
        <v>110</v>
      </c>
      <c r="B49" t="s">
        <v>48</v>
      </c>
      <c r="C49" t="s">
        <v>109</v>
      </c>
      <c r="D49" t="s">
        <v>113</v>
      </c>
      <c r="E49" t="s">
        <v>111</v>
      </c>
      <c r="F49" t="str">
        <f t="shared" si="0"/>
        <v>StructField("CancellationCode",StringType),</v>
      </c>
    </row>
    <row r="50" spans="1:6" x14ac:dyDescent="0.25">
      <c r="A50" t="s">
        <v>110</v>
      </c>
      <c r="B50" t="s">
        <v>49</v>
      </c>
      <c r="C50" t="s">
        <v>109</v>
      </c>
      <c r="D50" t="s">
        <v>113</v>
      </c>
      <c r="E50" t="s">
        <v>111</v>
      </c>
      <c r="F50" t="str">
        <f t="shared" si="0"/>
        <v>StructField("Diverted",StringType),</v>
      </c>
    </row>
    <row r="51" spans="1:6" x14ac:dyDescent="0.25">
      <c r="A51" t="s">
        <v>110</v>
      </c>
      <c r="B51" t="s">
        <v>50</v>
      </c>
      <c r="C51" t="s">
        <v>109</v>
      </c>
      <c r="D51" t="s">
        <v>112</v>
      </c>
      <c r="E51" t="s">
        <v>111</v>
      </c>
      <c r="F51" t="str">
        <f t="shared" si="0"/>
        <v>StructField("CRSElapsedTime",DoubleType),</v>
      </c>
    </row>
    <row r="52" spans="1:6" x14ac:dyDescent="0.25">
      <c r="A52" t="s">
        <v>110</v>
      </c>
      <c r="B52" t="s">
        <v>51</v>
      </c>
      <c r="C52" t="s">
        <v>109</v>
      </c>
      <c r="D52" t="s">
        <v>112</v>
      </c>
      <c r="E52" t="s">
        <v>111</v>
      </c>
      <c r="F52" t="str">
        <f t="shared" si="0"/>
        <v>StructField("ActualElapsedTime",DoubleType),</v>
      </c>
    </row>
    <row r="53" spans="1:6" x14ac:dyDescent="0.25">
      <c r="A53" t="s">
        <v>110</v>
      </c>
      <c r="B53" t="s">
        <v>52</v>
      </c>
      <c r="C53" t="s">
        <v>109</v>
      </c>
      <c r="D53" t="s">
        <v>112</v>
      </c>
      <c r="E53" t="s">
        <v>111</v>
      </c>
      <c r="F53" t="str">
        <f t="shared" si="0"/>
        <v>StructField("AirTime",DoubleType),</v>
      </c>
    </row>
    <row r="54" spans="1:6" x14ac:dyDescent="0.25">
      <c r="A54" t="s">
        <v>110</v>
      </c>
      <c r="B54" t="s">
        <v>53</v>
      </c>
      <c r="C54" t="s">
        <v>109</v>
      </c>
      <c r="D54" t="s">
        <v>113</v>
      </c>
      <c r="E54" t="s">
        <v>111</v>
      </c>
      <c r="F54" t="str">
        <f t="shared" si="0"/>
        <v>StructField("Flights",StringType),</v>
      </c>
    </row>
    <row r="55" spans="1:6" x14ac:dyDescent="0.25">
      <c r="A55" t="s">
        <v>110</v>
      </c>
      <c r="B55" t="s">
        <v>54</v>
      </c>
      <c r="C55" t="s">
        <v>109</v>
      </c>
      <c r="D55" t="s">
        <v>112</v>
      </c>
      <c r="E55" t="s">
        <v>111</v>
      </c>
      <c r="F55" t="str">
        <f t="shared" si="0"/>
        <v>StructField("Distance",DoubleType),</v>
      </c>
    </row>
    <row r="56" spans="1:6" x14ac:dyDescent="0.25">
      <c r="A56" t="s">
        <v>110</v>
      </c>
      <c r="B56" t="s">
        <v>55</v>
      </c>
      <c r="C56" t="s">
        <v>109</v>
      </c>
      <c r="D56" t="s">
        <v>112</v>
      </c>
      <c r="E56" t="s">
        <v>111</v>
      </c>
      <c r="F56" t="str">
        <f t="shared" si="0"/>
        <v>StructField("DistanceGroup",DoubleType),</v>
      </c>
    </row>
    <row r="57" spans="1:6" x14ac:dyDescent="0.25">
      <c r="A57" t="s">
        <v>110</v>
      </c>
      <c r="B57" t="s">
        <v>56</v>
      </c>
      <c r="C57" t="s">
        <v>109</v>
      </c>
      <c r="D57" t="s">
        <v>112</v>
      </c>
      <c r="E57" t="s">
        <v>111</v>
      </c>
      <c r="F57" t="str">
        <f t="shared" si="0"/>
        <v>StructField("CarrierDelay",DoubleType),</v>
      </c>
    </row>
    <row r="58" spans="1:6" x14ac:dyDescent="0.25">
      <c r="A58" t="s">
        <v>110</v>
      </c>
      <c r="B58" t="s">
        <v>57</v>
      </c>
      <c r="C58" t="s">
        <v>109</v>
      </c>
      <c r="D58" t="s">
        <v>112</v>
      </c>
      <c r="E58" t="s">
        <v>111</v>
      </c>
      <c r="F58" t="str">
        <f t="shared" si="0"/>
        <v>StructField("WeatherDelay",DoubleType),</v>
      </c>
    </row>
    <row r="59" spans="1:6" x14ac:dyDescent="0.25">
      <c r="A59" t="s">
        <v>110</v>
      </c>
      <c r="B59" t="s">
        <v>58</v>
      </c>
      <c r="C59" t="s">
        <v>109</v>
      </c>
      <c r="D59" t="s">
        <v>112</v>
      </c>
      <c r="E59" t="s">
        <v>111</v>
      </c>
      <c r="F59" t="str">
        <f t="shared" si="0"/>
        <v>StructField("NASDelay",DoubleType),</v>
      </c>
    </row>
    <row r="60" spans="1:6" x14ac:dyDescent="0.25">
      <c r="A60" t="s">
        <v>110</v>
      </c>
      <c r="B60" t="s">
        <v>59</v>
      </c>
      <c r="C60" t="s">
        <v>109</v>
      </c>
      <c r="D60" t="s">
        <v>112</v>
      </c>
      <c r="E60" t="s">
        <v>111</v>
      </c>
      <c r="F60" t="str">
        <f t="shared" si="0"/>
        <v>StructField("SecurityDelay",DoubleType),</v>
      </c>
    </row>
    <row r="61" spans="1:6" x14ac:dyDescent="0.25">
      <c r="A61" t="s">
        <v>110</v>
      </c>
      <c r="B61" t="s">
        <v>60</v>
      </c>
      <c r="C61" t="s">
        <v>109</v>
      </c>
      <c r="D61" t="s">
        <v>112</v>
      </c>
      <c r="E61" t="s">
        <v>111</v>
      </c>
      <c r="F61" t="str">
        <f t="shared" si="0"/>
        <v>StructField("LateAircraftDelay",DoubleType),</v>
      </c>
    </row>
    <row r="62" spans="1:6" x14ac:dyDescent="0.25">
      <c r="A62" t="s">
        <v>110</v>
      </c>
      <c r="B62" t="s">
        <v>61</v>
      </c>
      <c r="C62" t="s">
        <v>109</v>
      </c>
      <c r="D62" t="s">
        <v>112</v>
      </c>
      <c r="E62" t="s">
        <v>111</v>
      </c>
      <c r="F62" t="str">
        <f t="shared" si="0"/>
        <v>StructField("FirstDepTime",DoubleType),</v>
      </c>
    </row>
    <row r="63" spans="1:6" x14ac:dyDescent="0.25">
      <c r="A63" t="s">
        <v>110</v>
      </c>
      <c r="B63" t="s">
        <v>62</v>
      </c>
      <c r="C63" t="s">
        <v>109</v>
      </c>
      <c r="D63" t="s">
        <v>112</v>
      </c>
      <c r="E63" t="s">
        <v>111</v>
      </c>
      <c r="F63" t="str">
        <f t="shared" si="0"/>
        <v>StructField("TotalAddGTime",DoubleType),</v>
      </c>
    </row>
    <row r="64" spans="1:6" x14ac:dyDescent="0.25">
      <c r="A64" t="s">
        <v>110</v>
      </c>
      <c r="B64" t="s">
        <v>63</v>
      </c>
      <c r="C64" t="s">
        <v>109</v>
      </c>
      <c r="D64" t="s">
        <v>112</v>
      </c>
      <c r="E64" t="s">
        <v>111</v>
      </c>
      <c r="F64" t="str">
        <f t="shared" si="0"/>
        <v>StructField("LongestAddGTime",DoubleType),</v>
      </c>
    </row>
    <row r="65" spans="1:6" x14ac:dyDescent="0.25">
      <c r="A65" t="s">
        <v>110</v>
      </c>
      <c r="B65" t="s">
        <v>64</v>
      </c>
      <c r="C65" t="s">
        <v>109</v>
      </c>
      <c r="D65" t="s">
        <v>112</v>
      </c>
      <c r="E65" t="s">
        <v>111</v>
      </c>
      <c r="F65" t="str">
        <f t="shared" si="0"/>
        <v>StructField("DivAirportLandings",DoubleType),</v>
      </c>
    </row>
    <row r="66" spans="1:6" x14ac:dyDescent="0.25">
      <c r="A66" t="s">
        <v>110</v>
      </c>
      <c r="B66" t="s">
        <v>65</v>
      </c>
      <c r="C66" t="s">
        <v>109</v>
      </c>
      <c r="D66" t="s">
        <v>112</v>
      </c>
      <c r="E66" t="s">
        <v>111</v>
      </c>
      <c r="F66" t="str">
        <f t="shared" ref="F66:F109" si="1">A66&amp;B66&amp;C66&amp;D66&amp;E66</f>
        <v>StructField("DivReachedDest",DoubleType),</v>
      </c>
    </row>
    <row r="67" spans="1:6" x14ac:dyDescent="0.25">
      <c r="A67" t="s">
        <v>110</v>
      </c>
      <c r="B67" t="s">
        <v>66</v>
      </c>
      <c r="C67" t="s">
        <v>109</v>
      </c>
      <c r="D67" t="s">
        <v>112</v>
      </c>
      <c r="E67" t="s">
        <v>111</v>
      </c>
      <c r="F67" t="str">
        <f t="shared" si="1"/>
        <v>StructField("DivActualElapsedTime",DoubleType),</v>
      </c>
    </row>
    <row r="68" spans="1:6" x14ac:dyDescent="0.25">
      <c r="A68" t="s">
        <v>110</v>
      </c>
      <c r="B68" t="s">
        <v>67</v>
      </c>
      <c r="C68" t="s">
        <v>109</v>
      </c>
      <c r="D68" t="s">
        <v>112</v>
      </c>
      <c r="E68" t="s">
        <v>111</v>
      </c>
      <c r="F68" t="str">
        <f t="shared" si="1"/>
        <v>StructField("DivArrDelay",DoubleType),</v>
      </c>
    </row>
    <row r="69" spans="1:6" x14ac:dyDescent="0.25">
      <c r="A69" t="s">
        <v>110</v>
      </c>
      <c r="B69" t="s">
        <v>68</v>
      </c>
      <c r="C69" t="s">
        <v>109</v>
      </c>
      <c r="D69" t="s">
        <v>112</v>
      </c>
      <c r="E69" t="s">
        <v>111</v>
      </c>
      <c r="F69" t="str">
        <f t="shared" si="1"/>
        <v>StructField("DivDistance",DoubleType),</v>
      </c>
    </row>
    <row r="70" spans="1:6" x14ac:dyDescent="0.25">
      <c r="A70" t="s">
        <v>110</v>
      </c>
      <c r="B70" t="s">
        <v>69</v>
      </c>
      <c r="C70" t="s">
        <v>109</v>
      </c>
      <c r="D70" t="s">
        <v>113</v>
      </c>
      <c r="E70" t="s">
        <v>111</v>
      </c>
      <c r="F70" t="str">
        <f t="shared" si="1"/>
        <v>StructField("Div1Airport",StringType),</v>
      </c>
    </row>
    <row r="71" spans="1:6" x14ac:dyDescent="0.25">
      <c r="A71" t="s">
        <v>110</v>
      </c>
      <c r="B71" t="s">
        <v>70</v>
      </c>
      <c r="C71" t="s">
        <v>109</v>
      </c>
      <c r="D71" t="s">
        <v>113</v>
      </c>
      <c r="E71" t="s">
        <v>111</v>
      </c>
      <c r="F71" t="str">
        <f t="shared" si="1"/>
        <v>StructField("Div1AirportID",StringType),</v>
      </c>
    </row>
    <row r="72" spans="1:6" x14ac:dyDescent="0.25">
      <c r="A72" t="s">
        <v>110</v>
      </c>
      <c r="B72" t="s">
        <v>71</v>
      </c>
      <c r="C72" t="s">
        <v>109</v>
      </c>
      <c r="D72" t="s">
        <v>113</v>
      </c>
      <c r="E72" t="s">
        <v>111</v>
      </c>
      <c r="F72" t="str">
        <f t="shared" si="1"/>
        <v>StructField("Div1AirportSeqID",StringType),</v>
      </c>
    </row>
    <row r="73" spans="1:6" x14ac:dyDescent="0.25">
      <c r="A73" t="s">
        <v>110</v>
      </c>
      <c r="B73" t="s">
        <v>72</v>
      </c>
      <c r="C73" t="s">
        <v>109</v>
      </c>
      <c r="D73" t="s">
        <v>113</v>
      </c>
      <c r="E73" t="s">
        <v>111</v>
      </c>
      <c r="F73" t="str">
        <f t="shared" si="1"/>
        <v>StructField("Div1WheelsOn",StringType),</v>
      </c>
    </row>
    <row r="74" spans="1:6" x14ac:dyDescent="0.25">
      <c r="A74" t="s">
        <v>110</v>
      </c>
      <c r="B74" t="s">
        <v>73</v>
      </c>
      <c r="C74" t="s">
        <v>109</v>
      </c>
      <c r="D74" t="s">
        <v>112</v>
      </c>
      <c r="E74" t="s">
        <v>111</v>
      </c>
      <c r="F74" t="str">
        <f t="shared" si="1"/>
        <v>StructField("Div1TotalGTime",DoubleType),</v>
      </c>
    </row>
    <row r="75" spans="1:6" x14ac:dyDescent="0.25">
      <c r="A75" t="s">
        <v>110</v>
      </c>
      <c r="B75" t="s">
        <v>74</v>
      </c>
      <c r="C75" t="s">
        <v>109</v>
      </c>
      <c r="D75" t="s">
        <v>112</v>
      </c>
      <c r="E75" t="s">
        <v>111</v>
      </c>
      <c r="F75" t="str">
        <f t="shared" si="1"/>
        <v>StructField("Div1LongestGTime",DoubleType),</v>
      </c>
    </row>
    <row r="76" spans="1:6" x14ac:dyDescent="0.25">
      <c r="A76" t="s">
        <v>110</v>
      </c>
      <c r="B76" t="s">
        <v>75</v>
      </c>
      <c r="C76" t="s">
        <v>109</v>
      </c>
      <c r="D76" t="s">
        <v>112</v>
      </c>
      <c r="E76" t="s">
        <v>111</v>
      </c>
      <c r="F76" t="str">
        <f t="shared" si="1"/>
        <v>StructField("Div1WheelsOff",DoubleType),</v>
      </c>
    </row>
    <row r="77" spans="1:6" x14ac:dyDescent="0.25">
      <c r="A77" t="s">
        <v>110</v>
      </c>
      <c r="B77" t="s">
        <v>76</v>
      </c>
      <c r="C77" t="s">
        <v>109</v>
      </c>
      <c r="D77" t="s">
        <v>112</v>
      </c>
      <c r="E77" t="s">
        <v>111</v>
      </c>
      <c r="F77" t="str">
        <f t="shared" si="1"/>
        <v>StructField("Div1TailNum",DoubleType),</v>
      </c>
    </row>
    <row r="78" spans="1:6" x14ac:dyDescent="0.25">
      <c r="A78" t="s">
        <v>110</v>
      </c>
      <c r="B78" t="s">
        <v>77</v>
      </c>
      <c r="C78" t="s">
        <v>109</v>
      </c>
      <c r="D78" t="s">
        <v>112</v>
      </c>
      <c r="E78" t="s">
        <v>111</v>
      </c>
      <c r="F78" t="str">
        <f t="shared" si="1"/>
        <v>StructField("Div2Airport",DoubleType),</v>
      </c>
    </row>
    <row r="79" spans="1:6" x14ac:dyDescent="0.25">
      <c r="A79" t="s">
        <v>110</v>
      </c>
      <c r="B79" t="s">
        <v>78</v>
      </c>
      <c r="C79" t="s">
        <v>109</v>
      </c>
      <c r="D79" t="s">
        <v>112</v>
      </c>
      <c r="E79" t="s">
        <v>111</v>
      </c>
      <c r="F79" t="str">
        <f t="shared" si="1"/>
        <v>StructField("Div2AirportID",DoubleType),</v>
      </c>
    </row>
    <row r="80" spans="1:6" x14ac:dyDescent="0.25">
      <c r="A80" t="s">
        <v>110</v>
      </c>
      <c r="B80" t="s">
        <v>79</v>
      </c>
      <c r="C80" t="s">
        <v>109</v>
      </c>
      <c r="D80" t="s">
        <v>112</v>
      </c>
      <c r="E80" t="s">
        <v>111</v>
      </c>
      <c r="F80" t="str">
        <f t="shared" si="1"/>
        <v>StructField("Div2AirportSeqID",DoubleType),</v>
      </c>
    </row>
    <row r="81" spans="1:6" x14ac:dyDescent="0.25">
      <c r="A81" t="s">
        <v>110</v>
      </c>
      <c r="B81" t="s">
        <v>80</v>
      </c>
      <c r="C81" t="s">
        <v>109</v>
      </c>
      <c r="D81" t="s">
        <v>112</v>
      </c>
      <c r="E81" t="s">
        <v>111</v>
      </c>
      <c r="F81" t="str">
        <f t="shared" si="1"/>
        <v>StructField("Div2WheelsOn",DoubleType),</v>
      </c>
    </row>
    <row r="82" spans="1:6" x14ac:dyDescent="0.25">
      <c r="A82" t="s">
        <v>110</v>
      </c>
      <c r="B82" t="s">
        <v>81</v>
      </c>
      <c r="C82" t="s">
        <v>109</v>
      </c>
      <c r="D82" t="s">
        <v>112</v>
      </c>
      <c r="E82" t="s">
        <v>111</v>
      </c>
      <c r="F82" t="str">
        <f t="shared" si="1"/>
        <v>StructField("Div2TotalGTime",DoubleType),</v>
      </c>
    </row>
    <row r="83" spans="1:6" x14ac:dyDescent="0.25">
      <c r="A83" t="s">
        <v>110</v>
      </c>
      <c r="B83" t="s">
        <v>82</v>
      </c>
      <c r="C83" t="s">
        <v>109</v>
      </c>
      <c r="D83" t="s">
        <v>112</v>
      </c>
      <c r="E83" t="s">
        <v>111</v>
      </c>
      <c r="F83" t="str">
        <f t="shared" si="1"/>
        <v>StructField("Div2LongestGTime",DoubleType),</v>
      </c>
    </row>
    <row r="84" spans="1:6" x14ac:dyDescent="0.25">
      <c r="A84" t="s">
        <v>110</v>
      </c>
      <c r="B84" t="s">
        <v>83</v>
      </c>
      <c r="C84" t="s">
        <v>109</v>
      </c>
      <c r="D84" t="s">
        <v>112</v>
      </c>
      <c r="E84" t="s">
        <v>111</v>
      </c>
      <c r="F84" t="str">
        <f t="shared" si="1"/>
        <v>StructField("Div2WheelsOff",DoubleType),</v>
      </c>
    </row>
    <row r="85" spans="1:6" x14ac:dyDescent="0.25">
      <c r="A85" t="s">
        <v>110</v>
      </c>
      <c r="B85" t="s">
        <v>84</v>
      </c>
      <c r="C85" t="s">
        <v>109</v>
      </c>
      <c r="D85" t="s">
        <v>112</v>
      </c>
      <c r="E85" t="s">
        <v>111</v>
      </c>
      <c r="F85" t="str">
        <f t="shared" si="1"/>
        <v>StructField("Div2TailNum",DoubleType),</v>
      </c>
    </row>
    <row r="86" spans="1:6" x14ac:dyDescent="0.25">
      <c r="A86" t="s">
        <v>110</v>
      </c>
      <c r="B86" t="s">
        <v>85</v>
      </c>
      <c r="C86" t="s">
        <v>109</v>
      </c>
      <c r="D86" t="s">
        <v>112</v>
      </c>
      <c r="E86" t="s">
        <v>111</v>
      </c>
      <c r="F86" t="str">
        <f t="shared" si="1"/>
        <v>StructField("Div3Airport",DoubleType),</v>
      </c>
    </row>
    <row r="87" spans="1:6" x14ac:dyDescent="0.25">
      <c r="A87" t="s">
        <v>110</v>
      </c>
      <c r="B87" t="s">
        <v>86</v>
      </c>
      <c r="C87" t="s">
        <v>109</v>
      </c>
      <c r="D87" t="s">
        <v>112</v>
      </c>
      <c r="E87" t="s">
        <v>111</v>
      </c>
      <c r="F87" t="str">
        <f t="shared" si="1"/>
        <v>StructField("Div3AirportID",DoubleType),</v>
      </c>
    </row>
    <row r="88" spans="1:6" x14ac:dyDescent="0.25">
      <c r="A88" t="s">
        <v>110</v>
      </c>
      <c r="B88" t="s">
        <v>87</v>
      </c>
      <c r="C88" t="s">
        <v>109</v>
      </c>
      <c r="D88" t="s">
        <v>112</v>
      </c>
      <c r="E88" t="s">
        <v>111</v>
      </c>
      <c r="F88" t="str">
        <f t="shared" si="1"/>
        <v>StructField("Div3AirportSeqID",DoubleType),</v>
      </c>
    </row>
    <row r="89" spans="1:6" x14ac:dyDescent="0.25">
      <c r="A89" t="s">
        <v>110</v>
      </c>
      <c r="B89" t="s">
        <v>88</v>
      </c>
      <c r="C89" t="s">
        <v>109</v>
      </c>
      <c r="D89" t="s">
        <v>112</v>
      </c>
      <c r="E89" t="s">
        <v>111</v>
      </c>
      <c r="F89" t="str">
        <f t="shared" si="1"/>
        <v>StructField("Div3WheelsOn",DoubleType),</v>
      </c>
    </row>
    <row r="90" spans="1:6" x14ac:dyDescent="0.25">
      <c r="A90" t="s">
        <v>110</v>
      </c>
      <c r="B90" t="s">
        <v>89</v>
      </c>
      <c r="C90" t="s">
        <v>109</v>
      </c>
      <c r="D90" t="s">
        <v>112</v>
      </c>
      <c r="E90" t="s">
        <v>111</v>
      </c>
      <c r="F90" t="str">
        <f t="shared" si="1"/>
        <v>StructField("Div3TotalGTime",DoubleType),</v>
      </c>
    </row>
    <row r="91" spans="1:6" x14ac:dyDescent="0.25">
      <c r="A91" t="s">
        <v>110</v>
      </c>
      <c r="B91" t="s">
        <v>90</v>
      </c>
      <c r="C91" t="s">
        <v>109</v>
      </c>
      <c r="D91" t="s">
        <v>112</v>
      </c>
      <c r="E91" t="s">
        <v>111</v>
      </c>
      <c r="F91" t="str">
        <f t="shared" si="1"/>
        <v>StructField("Div3LongestGTime",DoubleType),</v>
      </c>
    </row>
    <row r="92" spans="1:6" x14ac:dyDescent="0.25">
      <c r="A92" t="s">
        <v>110</v>
      </c>
      <c r="B92" t="s">
        <v>91</v>
      </c>
      <c r="C92" t="s">
        <v>109</v>
      </c>
      <c r="D92" t="s">
        <v>112</v>
      </c>
      <c r="E92" t="s">
        <v>111</v>
      </c>
      <c r="F92" t="str">
        <f t="shared" si="1"/>
        <v>StructField("Div3WheelsOff",DoubleType),</v>
      </c>
    </row>
    <row r="93" spans="1:6" x14ac:dyDescent="0.25">
      <c r="A93" t="s">
        <v>110</v>
      </c>
      <c r="B93" t="s">
        <v>92</v>
      </c>
      <c r="C93" t="s">
        <v>109</v>
      </c>
      <c r="D93" t="s">
        <v>112</v>
      </c>
      <c r="E93" t="s">
        <v>111</v>
      </c>
      <c r="F93" t="str">
        <f t="shared" si="1"/>
        <v>StructField("Div3TailNum",DoubleType),</v>
      </c>
    </row>
    <row r="94" spans="1:6" x14ac:dyDescent="0.25">
      <c r="A94" t="s">
        <v>110</v>
      </c>
      <c r="B94" t="s">
        <v>93</v>
      </c>
      <c r="C94" t="s">
        <v>109</v>
      </c>
      <c r="D94" t="s">
        <v>112</v>
      </c>
      <c r="E94" t="s">
        <v>111</v>
      </c>
      <c r="F94" t="str">
        <f t="shared" si="1"/>
        <v>StructField("Div4Airport",DoubleType),</v>
      </c>
    </row>
    <row r="95" spans="1:6" x14ac:dyDescent="0.25">
      <c r="A95" t="s">
        <v>110</v>
      </c>
      <c r="B95" t="s">
        <v>94</v>
      </c>
      <c r="C95" t="s">
        <v>109</v>
      </c>
      <c r="D95" t="s">
        <v>112</v>
      </c>
      <c r="E95" t="s">
        <v>111</v>
      </c>
      <c r="F95" t="str">
        <f t="shared" si="1"/>
        <v>StructField("Div4AirportID",DoubleType),</v>
      </c>
    </row>
    <row r="96" spans="1:6" x14ac:dyDescent="0.25">
      <c r="A96" t="s">
        <v>110</v>
      </c>
      <c r="B96" t="s">
        <v>95</v>
      </c>
      <c r="C96" t="s">
        <v>109</v>
      </c>
      <c r="D96" t="s">
        <v>112</v>
      </c>
      <c r="E96" t="s">
        <v>111</v>
      </c>
      <c r="F96" t="str">
        <f t="shared" si="1"/>
        <v>StructField("Div4AirportSeqID",DoubleType),</v>
      </c>
    </row>
    <row r="97" spans="1:6" x14ac:dyDescent="0.25">
      <c r="A97" t="s">
        <v>110</v>
      </c>
      <c r="B97" t="s">
        <v>96</v>
      </c>
      <c r="C97" t="s">
        <v>109</v>
      </c>
      <c r="D97" t="s">
        <v>112</v>
      </c>
      <c r="E97" t="s">
        <v>111</v>
      </c>
      <c r="F97" t="str">
        <f t="shared" si="1"/>
        <v>StructField("Div4WheelsOn",DoubleType),</v>
      </c>
    </row>
    <row r="98" spans="1:6" x14ac:dyDescent="0.25">
      <c r="A98" t="s">
        <v>110</v>
      </c>
      <c r="B98" t="s">
        <v>97</v>
      </c>
      <c r="C98" t="s">
        <v>109</v>
      </c>
      <c r="D98" t="s">
        <v>112</v>
      </c>
      <c r="E98" t="s">
        <v>111</v>
      </c>
      <c r="F98" t="str">
        <f t="shared" si="1"/>
        <v>StructField("Div4TotalGTime",DoubleType),</v>
      </c>
    </row>
    <row r="99" spans="1:6" x14ac:dyDescent="0.25">
      <c r="A99" t="s">
        <v>110</v>
      </c>
      <c r="B99" t="s">
        <v>98</v>
      </c>
      <c r="C99" t="s">
        <v>109</v>
      </c>
      <c r="D99" t="s">
        <v>112</v>
      </c>
      <c r="E99" t="s">
        <v>111</v>
      </c>
      <c r="F99" t="str">
        <f t="shared" si="1"/>
        <v>StructField("Div4LongestGTime",DoubleType),</v>
      </c>
    </row>
    <row r="100" spans="1:6" x14ac:dyDescent="0.25">
      <c r="A100" t="s">
        <v>110</v>
      </c>
      <c r="B100" t="s">
        <v>99</v>
      </c>
      <c r="C100" t="s">
        <v>109</v>
      </c>
      <c r="D100" t="s">
        <v>112</v>
      </c>
      <c r="E100" t="s">
        <v>111</v>
      </c>
      <c r="F100" t="str">
        <f t="shared" si="1"/>
        <v>StructField("Div4WheelsOff",DoubleType),</v>
      </c>
    </row>
    <row r="101" spans="1:6" x14ac:dyDescent="0.25">
      <c r="A101" t="s">
        <v>110</v>
      </c>
      <c r="B101" t="s">
        <v>100</v>
      </c>
      <c r="C101" t="s">
        <v>109</v>
      </c>
      <c r="D101" t="s">
        <v>112</v>
      </c>
      <c r="E101" t="s">
        <v>111</v>
      </c>
      <c r="F101" t="str">
        <f t="shared" si="1"/>
        <v>StructField("Div4TailNum",DoubleType),</v>
      </c>
    </row>
    <row r="102" spans="1:6" x14ac:dyDescent="0.25">
      <c r="A102" t="s">
        <v>110</v>
      </c>
      <c r="B102" t="s">
        <v>101</v>
      </c>
      <c r="C102" t="s">
        <v>109</v>
      </c>
      <c r="D102" t="s">
        <v>112</v>
      </c>
      <c r="E102" t="s">
        <v>111</v>
      </c>
      <c r="F102" t="str">
        <f t="shared" si="1"/>
        <v>StructField("Div5Airport",DoubleType),</v>
      </c>
    </row>
    <row r="103" spans="1:6" x14ac:dyDescent="0.25">
      <c r="A103" t="s">
        <v>110</v>
      </c>
      <c r="B103" t="s">
        <v>102</v>
      </c>
      <c r="C103" t="s">
        <v>109</v>
      </c>
      <c r="D103" t="s">
        <v>112</v>
      </c>
      <c r="E103" t="s">
        <v>111</v>
      </c>
      <c r="F103" t="str">
        <f t="shared" si="1"/>
        <v>StructField("Div5AirportID",DoubleType),</v>
      </c>
    </row>
    <row r="104" spans="1:6" x14ac:dyDescent="0.25">
      <c r="A104" t="s">
        <v>110</v>
      </c>
      <c r="B104" t="s">
        <v>103</v>
      </c>
      <c r="C104" t="s">
        <v>109</v>
      </c>
      <c r="D104" t="s">
        <v>112</v>
      </c>
      <c r="E104" t="s">
        <v>111</v>
      </c>
      <c r="F104" t="str">
        <f t="shared" si="1"/>
        <v>StructField("Div5AirportSeqID",DoubleType),</v>
      </c>
    </row>
    <row r="105" spans="1:6" x14ac:dyDescent="0.25">
      <c r="A105" t="s">
        <v>110</v>
      </c>
      <c r="B105" t="s">
        <v>104</v>
      </c>
      <c r="C105" t="s">
        <v>109</v>
      </c>
      <c r="D105" t="s">
        <v>112</v>
      </c>
      <c r="E105" t="s">
        <v>111</v>
      </c>
      <c r="F105" t="str">
        <f t="shared" si="1"/>
        <v>StructField("Div5WheelsOn",DoubleType),</v>
      </c>
    </row>
    <row r="106" spans="1:6" x14ac:dyDescent="0.25">
      <c r="A106" t="s">
        <v>110</v>
      </c>
      <c r="B106" t="s">
        <v>105</v>
      </c>
      <c r="C106" t="s">
        <v>109</v>
      </c>
      <c r="D106" t="s">
        <v>112</v>
      </c>
      <c r="E106" t="s">
        <v>111</v>
      </c>
      <c r="F106" t="str">
        <f t="shared" si="1"/>
        <v>StructField("Div5TotalGTime",DoubleType),</v>
      </c>
    </row>
    <row r="107" spans="1:6" x14ac:dyDescent="0.25">
      <c r="A107" t="s">
        <v>110</v>
      </c>
      <c r="B107" t="s">
        <v>106</v>
      </c>
      <c r="C107" t="s">
        <v>109</v>
      </c>
      <c r="D107" t="s">
        <v>112</v>
      </c>
      <c r="E107" t="s">
        <v>111</v>
      </c>
      <c r="F107" t="str">
        <f t="shared" si="1"/>
        <v>StructField("Div5LongestGTime",DoubleType),</v>
      </c>
    </row>
    <row r="108" spans="1:6" x14ac:dyDescent="0.25">
      <c r="A108" t="s">
        <v>110</v>
      </c>
      <c r="B108" t="s">
        <v>107</v>
      </c>
      <c r="C108" t="s">
        <v>109</v>
      </c>
      <c r="D108" t="s">
        <v>112</v>
      </c>
      <c r="E108" t="s">
        <v>111</v>
      </c>
      <c r="F108" t="str">
        <f t="shared" si="1"/>
        <v>StructField("Div5WheelsOff",DoubleType),</v>
      </c>
    </row>
    <row r="109" spans="1:6" x14ac:dyDescent="0.25">
      <c r="A109" t="s">
        <v>110</v>
      </c>
      <c r="B109" t="s">
        <v>108</v>
      </c>
      <c r="C109" t="s">
        <v>109</v>
      </c>
      <c r="D109" t="s">
        <v>112</v>
      </c>
      <c r="E109" t="s">
        <v>111</v>
      </c>
      <c r="F109" t="str">
        <f t="shared" si="1"/>
        <v>StructField("Div5TailNum",DoubleType),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4DEB-3DE9-4861-BC64-CCFAC9F7EEAC}">
  <dimension ref="A1:A109"/>
  <sheetViews>
    <sheetView workbookViewId="0">
      <selection sqref="A1:A109"/>
    </sheetView>
  </sheetViews>
  <sheetFormatPr defaultRowHeight="15" x14ac:dyDescent="0.25"/>
  <sheetData>
    <row r="1" spans="1:1" x14ac:dyDescent="0.25">
      <c r="A1" t="s">
        <v>114</v>
      </c>
    </row>
    <row r="2" spans="1:1" x14ac:dyDescent="0.25">
      <c r="A2" t="s">
        <v>115</v>
      </c>
    </row>
    <row r="3" spans="1:1" x14ac:dyDescent="0.25">
      <c r="A3" t="s">
        <v>116</v>
      </c>
    </row>
    <row r="4" spans="1:1" x14ac:dyDescent="0.25">
      <c r="A4" t="s">
        <v>117</v>
      </c>
    </row>
    <row r="5" spans="1:1" x14ac:dyDescent="0.25">
      <c r="A5" t="s">
        <v>118</v>
      </c>
    </row>
    <row r="6" spans="1:1" x14ac:dyDescent="0.25">
      <c r="A6" t="s">
        <v>119</v>
      </c>
    </row>
    <row r="7" spans="1:1" x14ac:dyDescent="0.25">
      <c r="A7" t="s">
        <v>120</v>
      </c>
    </row>
    <row r="8" spans="1:1" x14ac:dyDescent="0.25">
      <c r="A8" t="s">
        <v>121</v>
      </c>
    </row>
    <row r="9" spans="1:1" x14ac:dyDescent="0.25">
      <c r="A9" t="s">
        <v>122</v>
      </c>
    </row>
    <row r="10" spans="1:1" x14ac:dyDescent="0.25">
      <c r="A10" t="s">
        <v>123</v>
      </c>
    </row>
    <row r="11" spans="1:1" x14ac:dyDescent="0.25">
      <c r="A11" t="s">
        <v>124</v>
      </c>
    </row>
    <row r="12" spans="1:1" x14ac:dyDescent="0.25">
      <c r="A12" t="s">
        <v>125</v>
      </c>
    </row>
    <row r="13" spans="1:1" x14ac:dyDescent="0.25">
      <c r="A13" t="s">
        <v>126</v>
      </c>
    </row>
    <row r="14" spans="1:1" x14ac:dyDescent="0.25">
      <c r="A14" t="s">
        <v>127</v>
      </c>
    </row>
    <row r="15" spans="1:1" x14ac:dyDescent="0.25">
      <c r="A15" t="s">
        <v>128</v>
      </c>
    </row>
    <row r="16" spans="1:1" x14ac:dyDescent="0.25">
      <c r="A16" t="s">
        <v>129</v>
      </c>
    </row>
    <row r="17" spans="1:1" x14ac:dyDescent="0.25">
      <c r="A17" t="s">
        <v>130</v>
      </c>
    </row>
    <row r="18" spans="1:1" x14ac:dyDescent="0.25">
      <c r="A18" t="s">
        <v>131</v>
      </c>
    </row>
    <row r="19" spans="1:1" x14ac:dyDescent="0.25">
      <c r="A19" t="s">
        <v>132</v>
      </c>
    </row>
    <row r="20" spans="1:1" x14ac:dyDescent="0.25">
      <c r="A20" t="s">
        <v>133</v>
      </c>
    </row>
    <row r="21" spans="1:1" x14ac:dyDescent="0.25">
      <c r="A21" t="s">
        <v>134</v>
      </c>
    </row>
    <row r="22" spans="1:1" x14ac:dyDescent="0.25">
      <c r="A22" t="s">
        <v>135</v>
      </c>
    </row>
    <row r="23" spans="1:1" x14ac:dyDescent="0.25">
      <c r="A23" t="s">
        <v>136</v>
      </c>
    </row>
    <row r="24" spans="1:1" x14ac:dyDescent="0.25">
      <c r="A24" t="s">
        <v>137</v>
      </c>
    </row>
    <row r="25" spans="1:1" x14ac:dyDescent="0.25">
      <c r="A25" t="s">
        <v>138</v>
      </c>
    </row>
    <row r="26" spans="1:1" x14ac:dyDescent="0.25">
      <c r="A26" t="s">
        <v>139</v>
      </c>
    </row>
    <row r="27" spans="1:1" x14ac:dyDescent="0.25">
      <c r="A27" t="s">
        <v>140</v>
      </c>
    </row>
    <row r="28" spans="1:1" x14ac:dyDescent="0.25">
      <c r="A28" t="s">
        <v>141</v>
      </c>
    </row>
    <row r="29" spans="1:1" x14ac:dyDescent="0.25">
      <c r="A29" t="s">
        <v>142</v>
      </c>
    </row>
    <row r="30" spans="1:1" x14ac:dyDescent="0.25">
      <c r="A30" t="s">
        <v>143</v>
      </c>
    </row>
    <row r="31" spans="1:1" x14ac:dyDescent="0.25">
      <c r="A31" t="s">
        <v>144</v>
      </c>
    </row>
    <row r="32" spans="1:1" x14ac:dyDescent="0.25">
      <c r="A32" t="s">
        <v>145</v>
      </c>
    </row>
    <row r="33" spans="1:1" x14ac:dyDescent="0.25">
      <c r="A33" t="s">
        <v>146</v>
      </c>
    </row>
    <row r="34" spans="1:1" x14ac:dyDescent="0.25">
      <c r="A34" t="s">
        <v>147</v>
      </c>
    </row>
    <row r="35" spans="1:1" x14ac:dyDescent="0.25">
      <c r="A35" t="s">
        <v>148</v>
      </c>
    </row>
    <row r="36" spans="1:1" x14ac:dyDescent="0.25">
      <c r="A36" t="s">
        <v>149</v>
      </c>
    </row>
    <row r="37" spans="1:1" x14ac:dyDescent="0.25">
      <c r="A37" t="s">
        <v>150</v>
      </c>
    </row>
    <row r="38" spans="1:1" x14ac:dyDescent="0.25">
      <c r="A38" t="s">
        <v>151</v>
      </c>
    </row>
    <row r="39" spans="1:1" x14ac:dyDescent="0.25">
      <c r="A39" t="s">
        <v>152</v>
      </c>
    </row>
    <row r="40" spans="1:1" x14ac:dyDescent="0.25">
      <c r="A40" t="s">
        <v>153</v>
      </c>
    </row>
    <row r="41" spans="1:1" x14ac:dyDescent="0.25">
      <c r="A41" t="s">
        <v>154</v>
      </c>
    </row>
    <row r="42" spans="1:1" x14ac:dyDescent="0.25">
      <c r="A42" t="s">
        <v>155</v>
      </c>
    </row>
    <row r="43" spans="1:1" x14ac:dyDescent="0.25">
      <c r="A43" t="s">
        <v>156</v>
      </c>
    </row>
    <row r="44" spans="1:1" x14ac:dyDescent="0.25">
      <c r="A44" t="s">
        <v>157</v>
      </c>
    </row>
    <row r="45" spans="1:1" x14ac:dyDescent="0.25">
      <c r="A45" t="s">
        <v>158</v>
      </c>
    </row>
    <row r="46" spans="1:1" x14ac:dyDescent="0.25">
      <c r="A46" t="s">
        <v>159</v>
      </c>
    </row>
    <row r="47" spans="1:1" x14ac:dyDescent="0.25">
      <c r="A47" t="s">
        <v>160</v>
      </c>
    </row>
    <row r="48" spans="1:1" x14ac:dyDescent="0.25">
      <c r="A48" t="s">
        <v>161</v>
      </c>
    </row>
    <row r="49" spans="1:1" x14ac:dyDescent="0.25">
      <c r="A49" t="s">
        <v>162</v>
      </c>
    </row>
    <row r="50" spans="1:1" x14ac:dyDescent="0.25">
      <c r="A50" t="s">
        <v>163</v>
      </c>
    </row>
    <row r="51" spans="1:1" x14ac:dyDescent="0.25">
      <c r="A51" t="s">
        <v>164</v>
      </c>
    </row>
    <row r="52" spans="1:1" x14ac:dyDescent="0.25">
      <c r="A52" t="s">
        <v>165</v>
      </c>
    </row>
    <row r="53" spans="1:1" x14ac:dyDescent="0.25">
      <c r="A53" t="s">
        <v>166</v>
      </c>
    </row>
    <row r="54" spans="1:1" x14ac:dyDescent="0.25">
      <c r="A54" t="s">
        <v>167</v>
      </c>
    </row>
    <row r="55" spans="1:1" x14ac:dyDescent="0.25">
      <c r="A55" t="s">
        <v>168</v>
      </c>
    </row>
    <row r="56" spans="1:1" x14ac:dyDescent="0.25">
      <c r="A56" t="s">
        <v>169</v>
      </c>
    </row>
    <row r="57" spans="1:1" x14ac:dyDescent="0.25">
      <c r="A57" t="s">
        <v>170</v>
      </c>
    </row>
    <row r="58" spans="1:1" x14ac:dyDescent="0.25">
      <c r="A58" t="s">
        <v>171</v>
      </c>
    </row>
    <row r="59" spans="1:1" x14ac:dyDescent="0.25">
      <c r="A59" t="s">
        <v>172</v>
      </c>
    </row>
    <row r="60" spans="1:1" x14ac:dyDescent="0.25">
      <c r="A60" t="s">
        <v>173</v>
      </c>
    </row>
    <row r="61" spans="1:1" x14ac:dyDescent="0.25">
      <c r="A61" t="s">
        <v>174</v>
      </c>
    </row>
    <row r="62" spans="1:1" x14ac:dyDescent="0.25">
      <c r="A62" t="s">
        <v>175</v>
      </c>
    </row>
    <row r="63" spans="1:1" x14ac:dyDescent="0.25">
      <c r="A63" t="s">
        <v>176</v>
      </c>
    </row>
    <row r="64" spans="1:1" x14ac:dyDescent="0.25">
      <c r="A64" t="s">
        <v>177</v>
      </c>
    </row>
    <row r="65" spans="1:1" x14ac:dyDescent="0.25">
      <c r="A65" t="s">
        <v>178</v>
      </c>
    </row>
    <row r="66" spans="1:1" x14ac:dyDescent="0.25">
      <c r="A66" t="s">
        <v>179</v>
      </c>
    </row>
    <row r="67" spans="1:1" x14ac:dyDescent="0.25">
      <c r="A67" t="s">
        <v>180</v>
      </c>
    </row>
    <row r="68" spans="1:1" x14ac:dyDescent="0.25">
      <c r="A68" t="s">
        <v>181</v>
      </c>
    </row>
    <row r="69" spans="1:1" x14ac:dyDescent="0.25">
      <c r="A69" t="s">
        <v>182</v>
      </c>
    </row>
    <row r="70" spans="1:1" x14ac:dyDescent="0.25">
      <c r="A70" t="s">
        <v>183</v>
      </c>
    </row>
    <row r="71" spans="1:1" x14ac:dyDescent="0.25">
      <c r="A71" t="s">
        <v>184</v>
      </c>
    </row>
    <row r="72" spans="1:1" x14ac:dyDescent="0.25">
      <c r="A72" t="s">
        <v>185</v>
      </c>
    </row>
    <row r="73" spans="1:1" x14ac:dyDescent="0.25">
      <c r="A73" t="s">
        <v>186</v>
      </c>
    </row>
    <row r="74" spans="1:1" x14ac:dyDescent="0.25">
      <c r="A74" t="s">
        <v>187</v>
      </c>
    </row>
    <row r="75" spans="1:1" x14ac:dyDescent="0.25">
      <c r="A75" t="s">
        <v>188</v>
      </c>
    </row>
    <row r="76" spans="1:1" x14ac:dyDescent="0.25">
      <c r="A76" t="s">
        <v>189</v>
      </c>
    </row>
    <row r="77" spans="1:1" x14ac:dyDescent="0.25">
      <c r="A77" t="s">
        <v>190</v>
      </c>
    </row>
    <row r="78" spans="1:1" x14ac:dyDescent="0.25">
      <c r="A78" t="s">
        <v>191</v>
      </c>
    </row>
    <row r="79" spans="1:1" x14ac:dyDescent="0.25">
      <c r="A79" t="s">
        <v>192</v>
      </c>
    </row>
    <row r="80" spans="1:1" x14ac:dyDescent="0.25">
      <c r="A80" t="s">
        <v>193</v>
      </c>
    </row>
    <row r="81" spans="1:1" x14ac:dyDescent="0.25">
      <c r="A81" t="s">
        <v>194</v>
      </c>
    </row>
    <row r="82" spans="1:1" x14ac:dyDescent="0.25">
      <c r="A82" t="s">
        <v>195</v>
      </c>
    </row>
    <row r="83" spans="1:1" x14ac:dyDescent="0.25">
      <c r="A83" t="s">
        <v>196</v>
      </c>
    </row>
    <row r="84" spans="1:1" x14ac:dyDescent="0.25">
      <c r="A84" t="s">
        <v>197</v>
      </c>
    </row>
    <row r="85" spans="1:1" x14ac:dyDescent="0.25">
      <c r="A85" t="s">
        <v>198</v>
      </c>
    </row>
    <row r="86" spans="1:1" x14ac:dyDescent="0.25">
      <c r="A86" t="s">
        <v>199</v>
      </c>
    </row>
    <row r="87" spans="1:1" x14ac:dyDescent="0.25">
      <c r="A87" t="s">
        <v>200</v>
      </c>
    </row>
    <row r="88" spans="1:1" x14ac:dyDescent="0.25">
      <c r="A88" t="s">
        <v>201</v>
      </c>
    </row>
    <row r="89" spans="1:1" x14ac:dyDescent="0.25">
      <c r="A89" t="s">
        <v>202</v>
      </c>
    </row>
    <row r="90" spans="1:1" x14ac:dyDescent="0.25">
      <c r="A90" t="s">
        <v>203</v>
      </c>
    </row>
    <row r="91" spans="1:1" x14ac:dyDescent="0.25">
      <c r="A91" t="s">
        <v>204</v>
      </c>
    </row>
    <row r="92" spans="1:1" x14ac:dyDescent="0.25">
      <c r="A92" t="s">
        <v>205</v>
      </c>
    </row>
    <row r="93" spans="1:1" x14ac:dyDescent="0.25">
      <c r="A93" t="s">
        <v>206</v>
      </c>
    </row>
    <row r="94" spans="1:1" x14ac:dyDescent="0.25">
      <c r="A94" t="s">
        <v>207</v>
      </c>
    </row>
    <row r="95" spans="1:1" x14ac:dyDescent="0.25">
      <c r="A95" t="s">
        <v>208</v>
      </c>
    </row>
    <row r="96" spans="1:1" x14ac:dyDescent="0.25">
      <c r="A96" t="s">
        <v>209</v>
      </c>
    </row>
    <row r="97" spans="1:1" x14ac:dyDescent="0.25">
      <c r="A97" t="s">
        <v>210</v>
      </c>
    </row>
    <row r="98" spans="1:1" x14ac:dyDescent="0.25">
      <c r="A98" t="s">
        <v>211</v>
      </c>
    </row>
    <row r="99" spans="1:1" x14ac:dyDescent="0.25">
      <c r="A99" t="s">
        <v>212</v>
      </c>
    </row>
    <row r="100" spans="1:1" x14ac:dyDescent="0.25">
      <c r="A100" t="s">
        <v>213</v>
      </c>
    </row>
    <row r="101" spans="1:1" x14ac:dyDescent="0.25">
      <c r="A101" t="s">
        <v>214</v>
      </c>
    </row>
    <row r="102" spans="1:1" x14ac:dyDescent="0.25">
      <c r="A102" t="s">
        <v>215</v>
      </c>
    </row>
    <row r="103" spans="1:1" x14ac:dyDescent="0.25">
      <c r="A103" t="s">
        <v>216</v>
      </c>
    </row>
    <row r="104" spans="1:1" x14ac:dyDescent="0.25">
      <c r="A104" t="s">
        <v>217</v>
      </c>
    </row>
    <row r="105" spans="1:1" x14ac:dyDescent="0.25">
      <c r="A105" t="s">
        <v>218</v>
      </c>
    </row>
    <row r="106" spans="1:1" x14ac:dyDescent="0.25">
      <c r="A106" t="s">
        <v>219</v>
      </c>
    </row>
    <row r="107" spans="1:1" x14ac:dyDescent="0.25">
      <c r="A107" t="s">
        <v>220</v>
      </c>
    </row>
    <row r="108" spans="1:1" x14ac:dyDescent="0.25">
      <c r="A108" t="s">
        <v>221</v>
      </c>
    </row>
    <row r="109" spans="1:1" x14ac:dyDescent="0.25">
      <c r="A109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Mapping for scala</vt:lpstr>
      <vt:lpstr>paste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</dc:creator>
  <cp:lastModifiedBy>Lorenzo</cp:lastModifiedBy>
  <dcterms:created xsi:type="dcterms:W3CDTF">2019-03-10T18:11:34Z</dcterms:created>
  <dcterms:modified xsi:type="dcterms:W3CDTF">2019-03-10T18:19:33Z</dcterms:modified>
</cp:coreProperties>
</file>