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/Desktop/Progetto ECCMS/"/>
    </mc:Choice>
  </mc:AlternateContent>
  <xr:revisionPtr revIDLastSave="0" documentId="8_{0384AFDF-EF60-9C46-B936-63FE0605C592}" xr6:coauthVersionLast="47" xr6:coauthVersionMax="47" xr10:uidLastSave="{00000000-0000-0000-0000-000000000000}"/>
  <bookViews>
    <workbookView xWindow="780" yWindow="1000" windowWidth="27640" windowHeight="15800" xr2:uid="{5A157D6A-C854-0746-B077-BE2F49B8327E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C17" i="1" s="1"/>
  <c r="D15" i="1"/>
  <c r="C15" i="1" s="1"/>
  <c r="D13" i="1"/>
  <c r="D14" i="1"/>
  <c r="D12" i="1"/>
  <c r="C12" i="1" s="1"/>
  <c r="D10" i="1"/>
  <c r="D11" i="1"/>
  <c r="C11" i="1" s="1"/>
  <c r="D9" i="1"/>
  <c r="C9" i="1" s="1"/>
  <c r="D7" i="1"/>
  <c r="D8" i="1"/>
  <c r="C8" i="1" s="1"/>
  <c r="D6" i="1"/>
  <c r="C6" i="1" s="1"/>
  <c r="D4" i="1"/>
  <c r="C4" i="1" s="1"/>
  <c r="D5" i="1"/>
  <c r="D3" i="1"/>
  <c r="C3" i="1" s="1"/>
  <c r="C16" i="1"/>
  <c r="F15" i="1"/>
  <c r="C14" i="1"/>
  <c r="C13" i="1"/>
  <c r="F12" i="1"/>
  <c r="C10" i="1"/>
  <c r="F9" i="1"/>
  <c r="C7" i="1"/>
  <c r="F6" i="1"/>
  <c r="C5" i="1"/>
  <c r="F3" i="1"/>
</calcChain>
</file>

<file path=xl/sharedStrings.xml><?xml version="1.0" encoding="utf-8"?>
<sst xmlns="http://schemas.openxmlformats.org/spreadsheetml/2006/main" count="24" uniqueCount="24">
  <si>
    <t>daysplit</t>
  </si>
  <si>
    <t>rapporto</t>
  </si>
  <si>
    <t> S01B1.(2015*2060) </t>
  </si>
  <si>
    <t>stag1</t>
  </si>
  <si>
    <t>S01B2.(2015*2060) </t>
  </si>
  <si>
    <t>S01B3.(2015*2060) </t>
  </si>
  <si>
    <t>S02B1.(2015*2060) </t>
  </si>
  <si>
    <t>stag2</t>
  </si>
  <si>
    <t>S02B2.(2015*2060) </t>
  </si>
  <si>
    <t>S02B3.(2015*2060) </t>
  </si>
  <si>
    <t>S03B1.(2015*2060) </t>
  </si>
  <si>
    <t>stag3</t>
  </si>
  <si>
    <t>S03B2.(2015*2060) </t>
  </si>
  <si>
    <t>S03B3.(2015*2060) </t>
  </si>
  <si>
    <t>S04B1.(2015*2060) </t>
  </si>
  <si>
    <t>stag4</t>
  </si>
  <si>
    <t>S04B2.(2015*2060) </t>
  </si>
  <si>
    <t>S04B3.(2015*2060) </t>
  </si>
  <si>
    <t>S05B1.(2015*2060) </t>
  </si>
  <si>
    <t>stag5</t>
  </si>
  <si>
    <t>S05B2.(2015*2060) </t>
  </si>
  <si>
    <t>S05B3.(2015*2060) </t>
  </si>
  <si>
    <t>different seasons</t>
  </si>
  <si>
    <t>portion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</si>
</sst>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E4F-A6D9-6345-B0E5-3AF050A000A5}">
  <dimension ref="A2:F17"/>
  <sheetViews>
    <sheetView tabSelected="1" workbookViewId="0">
      <selection activeCell="B24" sqref="B24"/>
    </sheetView>
  </sheetViews>
  <sheetFormatPr baseColWidth="10" defaultRowHeight="16" x14ac:dyDescent="0.2"/>
  <cols>
    <col min="1" max="1" width="13.5" customWidth="1"/>
    <col min="2" max="2" width="13.1640625" customWidth="1"/>
  </cols>
  <sheetData>
    <row r="2" spans="1:6" x14ac:dyDescent="0.2">
      <c r="A2" t="s">
        <v>22</v>
      </c>
      <c r="B2" t="s">
        <v>23</v>
      </c>
      <c r="C2" s="1" t="s">
        <v>0</v>
      </c>
      <c r="D2" s="1" t="s">
        <v>1</v>
      </c>
    </row>
    <row r="3" spans="1:6" x14ac:dyDescent="0.2">
      <c r="A3" s="7" t="s">
        <v>2</v>
      </c>
      <c r="B3">
        <v>4.3835616000000001E-2</v>
      </c>
      <c r="C3">
        <f>D3/356</f>
        <v>7.0224718700623247E-4</v>
      </c>
      <c r="D3" s="2">
        <f>B3/$F$3</f>
        <v>0.24999999857421876</v>
      </c>
      <c r="E3" t="s">
        <v>3</v>
      </c>
      <c r="F3">
        <f>SUM(B3:B5)</f>
        <v>0.175342465</v>
      </c>
    </row>
    <row r="4" spans="1:6" x14ac:dyDescent="0.2">
      <c r="A4" s="1" t="s">
        <v>4</v>
      </c>
      <c r="B4">
        <v>0.109589041</v>
      </c>
      <c r="C4">
        <f t="shared" ref="C4:C17" si="0">D4/356</f>
        <v>1.7556179835355953E-3</v>
      </c>
      <c r="D4" s="2">
        <f t="shared" ref="D4:D5" si="1">B4/$F$3</f>
        <v>0.62500000213867191</v>
      </c>
    </row>
    <row r="5" spans="1:6" x14ac:dyDescent="0.2">
      <c r="A5" s="1" t="s">
        <v>5</v>
      </c>
      <c r="B5">
        <v>2.1917808E-2</v>
      </c>
      <c r="C5">
        <f t="shared" si="0"/>
        <v>3.5112359350311623E-4</v>
      </c>
      <c r="D5" s="2">
        <f t="shared" si="1"/>
        <v>0.12499999928710938</v>
      </c>
    </row>
    <row r="6" spans="1:6" x14ac:dyDescent="0.2">
      <c r="A6" s="1" t="s">
        <v>6</v>
      </c>
      <c r="B6">
        <v>2.5342466000000001E-2</v>
      </c>
      <c r="C6">
        <f t="shared" si="0"/>
        <v>7.0224719101123594E-4</v>
      </c>
      <c r="D6" s="3">
        <f>B6/$F$6</f>
        <v>0.25</v>
      </c>
      <c r="E6" t="s">
        <v>7</v>
      </c>
      <c r="F6">
        <f>SUM(B6:B8)</f>
        <v>0.101369864</v>
      </c>
    </row>
    <row r="7" spans="1:6" x14ac:dyDescent="0.2">
      <c r="A7" s="1" t="s">
        <v>8</v>
      </c>
      <c r="B7">
        <v>6.7579908999999994E-2</v>
      </c>
      <c r="C7">
        <f t="shared" si="0"/>
        <v>1.8726591667931976E-3</v>
      </c>
      <c r="D7" s="3">
        <f t="shared" ref="D7:D8" si="2">B7/$F$6</f>
        <v>0.66666666337837832</v>
      </c>
    </row>
    <row r="8" spans="1:6" x14ac:dyDescent="0.2">
      <c r="A8" s="1" t="s">
        <v>9</v>
      </c>
      <c r="B8">
        <v>8.4474890000000007E-3</v>
      </c>
      <c r="C8">
        <f t="shared" si="0"/>
        <v>2.340824062405101E-4</v>
      </c>
      <c r="D8" s="3">
        <f t="shared" si="2"/>
        <v>8.3333336621621595E-2</v>
      </c>
    </row>
    <row r="9" spans="1:6" x14ac:dyDescent="0.2">
      <c r="A9" s="1" t="s">
        <v>10</v>
      </c>
      <c r="B9">
        <v>0.104452055</v>
      </c>
      <c r="C9">
        <f t="shared" si="0"/>
        <v>5.8520599367657754E-4</v>
      </c>
      <c r="D9" s="4">
        <f>B9/$F$9</f>
        <v>0.20833333374886159</v>
      </c>
      <c r="E9" t="s">
        <v>11</v>
      </c>
      <c r="F9">
        <f>SUM(B9:B11)</f>
        <v>0.50136986299999997</v>
      </c>
    </row>
    <row r="10" spans="1:6" x14ac:dyDescent="0.2">
      <c r="A10" s="1" t="s">
        <v>12</v>
      </c>
      <c r="B10">
        <v>0.33424657499999999</v>
      </c>
      <c r="C10">
        <f t="shared" si="0"/>
        <v>1.8726591741624202E-3</v>
      </c>
      <c r="D10" s="4">
        <f t="shared" ref="D10:D11" si="3">B10/$F$9</f>
        <v>0.66666666600182156</v>
      </c>
    </row>
    <row r="11" spans="1:6" x14ac:dyDescent="0.2">
      <c r="A11" s="1" t="s">
        <v>13</v>
      </c>
      <c r="B11">
        <v>6.2671233000000007E-2</v>
      </c>
      <c r="C11">
        <f t="shared" si="0"/>
        <v>3.5112359620594649E-4</v>
      </c>
      <c r="D11" s="4">
        <f t="shared" si="3"/>
        <v>0.12500000024931696</v>
      </c>
    </row>
    <row r="12" spans="1:6" x14ac:dyDescent="0.2">
      <c r="A12" s="1" t="s">
        <v>14</v>
      </c>
      <c r="B12">
        <v>2.8082191999999999E-2</v>
      </c>
      <c r="C12">
        <f t="shared" si="0"/>
        <v>7.0224719726294873E-4</v>
      </c>
      <c r="D12" s="5">
        <f>B12/$F$12</f>
        <v>0.25000000222560975</v>
      </c>
      <c r="E12" t="s">
        <v>15</v>
      </c>
      <c r="F12">
        <f t="shared" ref="F12" si="4">SUM(B12:B14)</f>
        <v>0.112328767</v>
      </c>
    </row>
    <row r="13" spans="1:6" x14ac:dyDescent="0.2">
      <c r="A13" s="1" t="s">
        <v>16</v>
      </c>
      <c r="B13">
        <v>7.0205479000000001E-2</v>
      </c>
      <c r="C13">
        <f t="shared" si="0"/>
        <v>1.7556179681505206E-3</v>
      </c>
      <c r="D13" s="5">
        <f t="shared" ref="D13:D14" si="5">B13/$F$12</f>
        <v>0.62499999666158534</v>
      </c>
    </row>
    <row r="14" spans="1:6" x14ac:dyDescent="0.2">
      <c r="A14" s="1" t="s">
        <v>17</v>
      </c>
      <c r="B14">
        <v>1.4041095999999999E-2</v>
      </c>
      <c r="C14">
        <f t="shared" si="0"/>
        <v>3.5112359863147437E-4</v>
      </c>
      <c r="D14" s="5">
        <f t="shared" si="5"/>
        <v>0.12500000111280488</v>
      </c>
    </row>
    <row r="15" spans="1:6" x14ac:dyDescent="0.2">
      <c r="A15" s="1" t="s">
        <v>18</v>
      </c>
      <c r="B15">
        <v>2.739726E-2</v>
      </c>
      <c r="C15">
        <f t="shared" si="0"/>
        <v>7.022471846032303E-4</v>
      </c>
      <c r="D15" s="6">
        <f>B15/$F$15</f>
        <v>0.24999999771874998</v>
      </c>
      <c r="E15" t="s">
        <v>19</v>
      </c>
      <c r="F15">
        <f>SUM(B15:B17)</f>
        <v>0.10958904100000001</v>
      </c>
    </row>
    <row r="16" spans="1:6" x14ac:dyDescent="0.2">
      <c r="A16" s="1" t="s">
        <v>20</v>
      </c>
      <c r="B16">
        <v>6.8493151000000002E-2</v>
      </c>
      <c r="C16">
        <f t="shared" si="0"/>
        <v>1.7556179871400983E-3</v>
      </c>
      <c r="D16" s="6">
        <f t="shared" ref="D16:D17" si="6">B16/$F$15</f>
        <v>0.62500000342187501</v>
      </c>
    </row>
    <row r="17" spans="1:4" x14ac:dyDescent="0.2">
      <c r="A17" s="1" t="s">
        <v>21</v>
      </c>
      <c r="B17">
        <v>1.369863E-2</v>
      </c>
      <c r="C17">
        <f t="shared" si="0"/>
        <v>3.5112359230161515E-4</v>
      </c>
      <c r="D17" s="6">
        <f t="shared" si="6"/>
        <v>0.12499999885937499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2023-04-19T09:18:28Z</dcterms:created>
  <dcterms:modified xsi:type="dcterms:W3CDTF">2023-04-19T09:20:33Z</dcterms:modified>
</cp:coreProperties>
</file>