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5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samuele\OneDrive\Desktop\"/>
    </mc:Choice>
  </mc:AlternateContent>
  <xr:revisionPtr revIDLastSave="0" documentId="13_ncr:9_{CA4FF442-5C89-4B94-92D3-B570AF4019F8}" xr6:coauthVersionLast="47" xr6:coauthVersionMax="47" xr10:uidLastSave="{00000000-0000-0000-0000-000000000000}"/>
  <bookViews>
    <workbookView xWindow="2970" yWindow="2460" windowWidth="21600" windowHeight="11235" xr2:uid="{4F8827BD-36D7-4150-88A0-FAD2D197C873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10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Q8" i="1"/>
</calcChain>
</file>

<file path=xl/sharedStrings.xml><?xml version="1.0" encoding="utf-8"?>
<sst xmlns="http://purl.oclc.org/ooxml/spreadsheetml/main" count="6" uniqueCount="6">
  <si>
    <t>T(°C)</t>
  </si>
  <si>
    <t>v(i)</t>
  </si>
  <si>
    <t>correlazione di Pearson:</t>
  </si>
  <si>
    <t>correlazione di Spearman:</t>
  </si>
  <si>
    <t>rango di T</t>
  </si>
  <si>
    <t>rango di v(i)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</si>
</sst>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Relazione</a:t>
            </a:r>
            <a:r>
              <a:rPr lang="it-IT" baseline="0%"/>
              <a:t> tra T(°C) e vi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9525371828521433E-2"/>
          <c:y val="0.13004629629629633"/>
          <c:w val="0.86480796150481187"/>
          <c:h val="0.72125801983085447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60</c:v>
                </c:pt>
                <c:pt idx="8">
                  <c:v>80</c:v>
                </c:pt>
                <c:pt idx="9">
                  <c:v>100</c:v>
                </c:pt>
                <c:pt idx="10">
                  <c:v>150</c:v>
                </c:pt>
                <c:pt idx="11">
                  <c:v>200</c:v>
                </c:pt>
                <c:pt idx="12">
                  <c:v>250</c:v>
                </c:pt>
                <c:pt idx="13">
                  <c:v>300</c:v>
                </c:pt>
                <c:pt idx="14">
                  <c:v>374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1.7899999999999999E-2</c:v>
                </c:pt>
                <c:pt idx="1">
                  <c:v>1.7899999999999999E-2</c:v>
                </c:pt>
                <c:pt idx="2">
                  <c:v>1.7899999999999999E-2</c:v>
                </c:pt>
                <c:pt idx="3">
                  <c:v>1.7899999999999999E-2</c:v>
                </c:pt>
                <c:pt idx="4">
                  <c:v>1.7899999999999999E-2</c:v>
                </c:pt>
                <c:pt idx="5">
                  <c:v>1.7999999999999999E-2</c:v>
                </c:pt>
                <c:pt idx="6">
                  <c:v>1.7999999999999999E-2</c:v>
                </c:pt>
                <c:pt idx="7">
                  <c:v>1.83E-2</c:v>
                </c:pt>
                <c:pt idx="8">
                  <c:v>1.83E-2</c:v>
                </c:pt>
                <c:pt idx="9">
                  <c:v>1.8700000000000001E-2</c:v>
                </c:pt>
                <c:pt idx="10">
                  <c:v>1.9599999999999999E-2</c:v>
                </c:pt>
                <c:pt idx="11">
                  <c:v>0.20699999999999999</c:v>
                </c:pt>
                <c:pt idx="12">
                  <c:v>2.24E-2</c:v>
                </c:pt>
                <c:pt idx="13">
                  <c:v>2.52E-2</c:v>
                </c:pt>
                <c:pt idx="14">
                  <c:v>5.7000000000000002E-2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6-4231-A082-313A414EC8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283679"/>
        <c:axId val="2117289919"/>
      </c:scatterChart>
      <c:valAx>
        <c:axId val="211728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7289919"/>
        <c:crosses val="autoZero"/>
        <c:crossBetween val="midCat"/>
      </c:valAx>
      <c:valAx>
        <c:axId val="211728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117283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581025</xdr:colOff>
      <xdr:row>1</xdr:row>
      <xdr:rowOff>100012</xdr:rowOff>
    </xdr:from>
    <xdr:to>
      <xdr:col>13</xdr:col>
      <xdr:colOff>276225</xdr:colOff>
      <xdr:row>15</xdr:row>
      <xdr:rowOff>176212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F7E22D3-8A37-D6A3-ADDF-3457B04CE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C721-8D94-4D3C-842B-DEE2E339D809}">
  <dimension ref="A1:Q16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4</v>
      </c>
      <c r="D1" t="s">
        <v>5</v>
      </c>
    </row>
    <row r="2" spans="1:17" x14ac:dyDescent="0.25">
      <c r="A2">
        <v>0</v>
      </c>
      <c r="B2">
        <v>1.7899999999999999E-2</v>
      </c>
      <c r="C2">
        <f>RANK(A2, A$2:A$16, 1)</f>
        <v>1</v>
      </c>
      <c r="D2">
        <f>RANK(B2, B$2:B$16, 1)</f>
        <v>1</v>
      </c>
    </row>
    <row r="3" spans="1:17" x14ac:dyDescent="0.25">
      <c r="A3">
        <v>5</v>
      </c>
      <c r="B3">
        <v>1.7899999999999999E-2</v>
      </c>
      <c r="C3">
        <f t="shared" ref="C3:C16" si="0">RANK(A3, A$2:A$16, 1)</f>
        <v>2</v>
      </c>
      <c r="D3">
        <f t="shared" ref="D3:D16" si="1">RANK(B3, B$2:B$16, 1)</f>
        <v>1</v>
      </c>
    </row>
    <row r="4" spans="1:17" x14ac:dyDescent="0.25">
      <c r="A4">
        <v>10</v>
      </c>
      <c r="B4">
        <v>1.7899999999999999E-2</v>
      </c>
      <c r="C4">
        <f t="shared" si="0"/>
        <v>3</v>
      </c>
      <c r="D4">
        <f t="shared" si="1"/>
        <v>1</v>
      </c>
    </row>
    <row r="5" spans="1:17" x14ac:dyDescent="0.25">
      <c r="A5">
        <v>15</v>
      </c>
      <c r="B5">
        <v>1.7899999999999999E-2</v>
      </c>
      <c r="C5">
        <f t="shared" si="0"/>
        <v>4</v>
      </c>
      <c r="D5">
        <f t="shared" si="1"/>
        <v>1</v>
      </c>
    </row>
    <row r="6" spans="1:17" x14ac:dyDescent="0.25">
      <c r="A6">
        <v>20</v>
      </c>
      <c r="B6">
        <v>1.7899999999999999E-2</v>
      </c>
      <c r="C6">
        <f t="shared" si="0"/>
        <v>5</v>
      </c>
      <c r="D6">
        <f t="shared" si="1"/>
        <v>1</v>
      </c>
    </row>
    <row r="7" spans="1:17" x14ac:dyDescent="0.25">
      <c r="A7">
        <v>30</v>
      </c>
      <c r="B7">
        <v>1.7999999999999999E-2</v>
      </c>
      <c r="C7">
        <f t="shared" si="0"/>
        <v>6</v>
      </c>
      <c r="D7">
        <f t="shared" si="1"/>
        <v>6</v>
      </c>
      <c r="Q7" t="s">
        <v>2</v>
      </c>
    </row>
    <row r="8" spans="1:17" x14ac:dyDescent="0.25">
      <c r="A8">
        <v>40</v>
      </c>
      <c r="B8">
        <v>1.7999999999999999E-2</v>
      </c>
      <c r="C8">
        <f t="shared" si="0"/>
        <v>7</v>
      </c>
      <c r="D8">
        <f t="shared" si="1"/>
        <v>6</v>
      </c>
      <c r="Q8">
        <f>CORREL(A2:A16, B2:B16)</f>
        <v>0.36236037428230333</v>
      </c>
    </row>
    <row r="9" spans="1:17" x14ac:dyDescent="0.25">
      <c r="A9">
        <v>60</v>
      </c>
      <c r="B9">
        <v>1.83E-2</v>
      </c>
      <c r="C9">
        <f t="shared" si="0"/>
        <v>8</v>
      </c>
      <c r="D9">
        <f t="shared" si="1"/>
        <v>8</v>
      </c>
      <c r="Q9" t="s">
        <v>3</v>
      </c>
    </row>
    <row r="10" spans="1:17" x14ac:dyDescent="0.25">
      <c r="A10">
        <v>80</v>
      </c>
      <c r="B10">
        <v>1.83E-2</v>
      </c>
      <c r="C10">
        <f t="shared" si="0"/>
        <v>9</v>
      </c>
      <c r="D10">
        <f t="shared" si="1"/>
        <v>8</v>
      </c>
      <c r="Q10">
        <f>CORREL(C2:C16, D2:D16)</f>
        <v>0.95960320675019628</v>
      </c>
    </row>
    <row r="11" spans="1:17" x14ac:dyDescent="0.25">
      <c r="A11">
        <v>100</v>
      </c>
      <c r="B11">
        <v>1.8700000000000001E-2</v>
      </c>
      <c r="C11">
        <f t="shared" si="0"/>
        <v>10</v>
      </c>
      <c r="D11">
        <f t="shared" si="1"/>
        <v>10</v>
      </c>
    </row>
    <row r="12" spans="1:17" x14ac:dyDescent="0.25">
      <c r="A12">
        <v>150</v>
      </c>
      <c r="B12">
        <v>1.9599999999999999E-2</v>
      </c>
      <c r="C12">
        <f t="shared" si="0"/>
        <v>11</v>
      </c>
      <c r="D12">
        <f t="shared" si="1"/>
        <v>11</v>
      </c>
    </row>
    <row r="13" spans="1:17" x14ac:dyDescent="0.25">
      <c r="A13">
        <v>200</v>
      </c>
      <c r="B13">
        <v>0.20699999999999999</v>
      </c>
      <c r="C13">
        <f t="shared" si="0"/>
        <v>12</v>
      </c>
      <c r="D13">
        <f t="shared" si="1"/>
        <v>15</v>
      </c>
    </row>
    <row r="14" spans="1:17" x14ac:dyDescent="0.25">
      <c r="A14">
        <v>250</v>
      </c>
      <c r="B14">
        <v>2.24E-2</v>
      </c>
      <c r="C14">
        <f t="shared" si="0"/>
        <v>13</v>
      </c>
      <c r="D14">
        <f t="shared" si="1"/>
        <v>12</v>
      </c>
    </row>
    <row r="15" spans="1:17" x14ac:dyDescent="0.25">
      <c r="A15">
        <v>300</v>
      </c>
      <c r="B15">
        <v>2.52E-2</v>
      </c>
      <c r="C15">
        <f t="shared" si="0"/>
        <v>14</v>
      </c>
      <c r="D15">
        <f t="shared" si="1"/>
        <v>13</v>
      </c>
    </row>
    <row r="16" spans="1:17" x14ac:dyDescent="0.25">
      <c r="A16">
        <v>374</v>
      </c>
      <c r="B16">
        <v>5.7000000000000002E-2</v>
      </c>
      <c r="C16">
        <f t="shared" si="0"/>
        <v>15</v>
      </c>
      <c r="D16">
        <f t="shared" si="1"/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MORANZONI SAMUELE</dc:creator>
  <cp:lastModifiedBy>MORANZONI SAMUELE</cp:lastModifiedBy>
  <dcterms:created xsi:type="dcterms:W3CDTF">2025-03-20T10:32:55Z</dcterms:created>
  <dcterms:modified xsi:type="dcterms:W3CDTF">2025-03-20T11:44:12Z</dcterms:modified>
</cp:coreProperties>
</file>