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glio1" sheetId="1" r:id="rId4"/>
  </sheets>
  <definedNames/>
  <calcPr/>
</workbook>
</file>

<file path=xl/sharedStrings.xml><?xml version="1.0" encoding="utf-8"?>
<sst xmlns="http://schemas.openxmlformats.org/spreadsheetml/2006/main" count="33" uniqueCount="12">
  <si>
    <t>Num</t>
  </si>
  <si>
    <t>Day</t>
  </si>
  <si>
    <t>Traffico</t>
  </si>
  <si>
    <t>Shift</t>
  </si>
  <si>
    <t>Autocorrelazione</t>
  </si>
  <si>
    <t>lun</t>
  </si>
  <si>
    <t>mar</t>
  </si>
  <si>
    <t>mer</t>
  </si>
  <si>
    <t>gio</t>
  </si>
  <si>
    <t>ven</t>
  </si>
  <si>
    <t>sab</t>
  </si>
  <si>
    <t>dom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</si>
</sst>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1" fillId="0" fontId="2" numFmtId="0" xfId="0" applyAlignment="1" applyBorder="1" applyFont="1">
      <alignment readingOrder="0"/>
    </xf>
    <xf borderId="1" fillId="0" fontId="1" numFmtId="0" xfId="0" applyAlignment="1" applyBorder="1" applyFont="1">
      <alignment readingOrder="0"/>
    </xf>
    <xf borderId="1" fillId="0" fontId="1" numFmtId="0" xfId="0" applyBorder="1" applyFont="1"/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Traffico a Milano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FF0000">
                  <a:alpha val="100000"/>
                </a:srgbClr>
              </a:solidFill>
              <a:prstDash val="solid"/>
            </a:ln>
          </c:spPr>
          <c:marker>
            <c:symbol val="none"/>
          </c:marker>
          <c:cat>
            <c:strRef>
              <c:f>Foglio1!$A$2:$A$29</c:f>
            </c:strRef>
          </c:cat>
          <c:val>
            <c:numRef>
              <c:f>Foglio1!$C$2:$C$29</c:f>
              <c:numCache/>
            </c:numRef>
          </c:val>
          <c:smooth val="0"/>
        </c:ser>
        <c:axId val="2039428147"/>
        <c:axId val="1539922382"/>
      </c:lineChart>
      <c:catAx>
        <c:axId val="2039428147"/>
        <c:scaling>
          <c:orientation val="minMax"/>
          <c:max val="30.0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Giorni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39922382"/>
      </c:catAx>
      <c:valAx>
        <c:axId val="153992238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Indice di traffico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3942814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Autocorrelazione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Foglio1!$E$2:$E$26</c:f>
            </c:strRef>
          </c:cat>
          <c:val>
            <c:numRef>
              <c:f>Foglio1!$F$2:$F$26</c:f>
              <c:numCache/>
            </c:numRef>
          </c:val>
          <c:smooth val="0"/>
        </c:ser>
        <c:axId val="621869948"/>
        <c:axId val="1804585750"/>
      </c:lineChart>
      <c:catAx>
        <c:axId val="621869948"/>
        <c:scaling>
          <c:orientation val="minMax"/>
          <c:max val="30.0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Shift in giorni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04585750"/>
      </c:catAx>
      <c:valAx>
        <c:axId val="1804585750"/>
        <c:scaling>
          <c:orientation val="minMax"/>
          <c:max val="1.2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Coeff. Autocorrelazione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21869948"/>
        <c:majorUnit val="0.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942975</xdr:colOff>
      <xdr:row>0</xdr:row>
      <xdr:rowOff>190500</xdr:rowOff>
    </xdr:from>
    <xdr:ext cx="6648450" cy="4114800"/>
    <xdr:graphicFrame>
      <xdr:nvGraphicFramePr>
        <xdr:cNvPr id="1" name="Chart 1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942975</xdr:colOff>
      <xdr:row>22</xdr:row>
      <xdr:rowOff>47625</xdr:rowOff>
    </xdr:from>
    <xdr:ext cx="6648450" cy="4114800"/>
    <xdr:graphicFrame>
      <xdr:nvGraphicFramePr>
        <xdr:cNvPr id="2" name="Chart 2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13.88"/>
  </cols>
  <sheetData>
    <row r="1">
      <c r="A1" s="1" t="s">
        <v>0</v>
      </c>
      <c r="B1" s="1" t="s">
        <v>1</v>
      </c>
      <c r="C1" s="1" t="s">
        <v>2</v>
      </c>
      <c r="E1" s="1" t="s">
        <v>3</v>
      </c>
      <c r="F1" s="1" t="s">
        <v>4</v>
      </c>
    </row>
    <row r="2">
      <c r="A2" s="2">
        <v>1.0</v>
      </c>
      <c r="B2" s="3" t="s">
        <v>5</v>
      </c>
      <c r="C2" s="2">
        <v>100.0</v>
      </c>
      <c r="E2" s="3">
        <v>1.0</v>
      </c>
      <c r="F2" s="4">
        <f>CORREL(C3:C29,C2:C28)</f>
        <v>0.06187655334</v>
      </c>
    </row>
    <row r="3">
      <c r="A3" s="2">
        <v>2.0</v>
      </c>
      <c r="B3" s="3" t="s">
        <v>6</v>
      </c>
      <c r="C3" s="2">
        <v>90.0</v>
      </c>
      <c r="E3" s="3">
        <v>2.0</v>
      </c>
      <c r="F3" s="4">
        <f>CORREL(C4:C29, C2:C27)</f>
        <v>-0.4745766089</v>
      </c>
    </row>
    <row r="4">
      <c r="A4" s="2">
        <v>3.0</v>
      </c>
      <c r="B4" s="3" t="s">
        <v>7</v>
      </c>
      <c r="C4" s="2">
        <v>80.0</v>
      </c>
      <c r="E4" s="3">
        <v>3.0</v>
      </c>
      <c r="F4" s="4">
        <f>CORREL(C5:C29, C2:C26)</f>
        <v>0.07393335037</v>
      </c>
    </row>
    <row r="5">
      <c r="A5" s="2">
        <v>4.0</v>
      </c>
      <c r="B5" s="3" t="s">
        <v>8</v>
      </c>
      <c r="C5" s="2">
        <v>80.0</v>
      </c>
      <c r="E5" s="3">
        <v>4.0</v>
      </c>
      <c r="F5" s="4">
        <f>CORREL(C6:C29, C2:C25)</f>
        <v>0.04757531856</v>
      </c>
    </row>
    <row r="6">
      <c r="A6" s="2">
        <v>5.0</v>
      </c>
      <c r="B6" s="3" t="s">
        <v>9</v>
      </c>
      <c r="C6" s="2">
        <v>90.0</v>
      </c>
      <c r="E6" s="3">
        <v>5.0</v>
      </c>
      <c r="F6" s="4">
        <f>CORREL(C7:C29, C2:C24)</f>
        <v>-0.5510050932</v>
      </c>
    </row>
    <row r="7">
      <c r="A7" s="2">
        <v>6.0</v>
      </c>
      <c r="B7" s="3" t="s">
        <v>10</v>
      </c>
      <c r="C7" s="2">
        <v>60.0</v>
      </c>
      <c r="E7" s="3">
        <v>6.0</v>
      </c>
      <c r="F7" s="4">
        <f>CORREL(C8:C29, C2:C23)</f>
        <v>-0.1285831131</v>
      </c>
    </row>
    <row r="8">
      <c r="A8" s="2">
        <v>7.0</v>
      </c>
      <c r="B8" s="3" t="s">
        <v>11</v>
      </c>
      <c r="C8" s="2">
        <v>40.0</v>
      </c>
      <c r="E8" s="3">
        <v>7.0</v>
      </c>
      <c r="F8" s="4">
        <f>CORREL(C9:C29, C2:C22)</f>
        <v>0.9732368747</v>
      </c>
    </row>
    <row r="9">
      <c r="A9" s="2">
        <v>8.0</v>
      </c>
      <c r="B9" s="3" t="s">
        <v>5</v>
      </c>
      <c r="C9" s="2">
        <v>105.0</v>
      </c>
      <c r="E9" s="3">
        <v>8.0</v>
      </c>
      <c r="F9" s="4">
        <f>CORREL(C10:C29, C2:C21)</f>
        <v>0.05905850837</v>
      </c>
    </row>
    <row r="10">
      <c r="A10" s="2">
        <v>9.0</v>
      </c>
      <c r="B10" s="3" t="s">
        <v>6</v>
      </c>
      <c r="C10" s="2">
        <v>95.0</v>
      </c>
      <c r="E10" s="3">
        <v>9.0</v>
      </c>
      <c r="F10" s="4">
        <f>CORREL(C11:C29, C2:C20)</f>
        <v>-0.4499411192</v>
      </c>
    </row>
    <row r="11">
      <c r="A11" s="2">
        <v>10.0</v>
      </c>
      <c r="B11" s="3" t="s">
        <v>7</v>
      </c>
      <c r="C11" s="2">
        <v>80.0</v>
      </c>
      <c r="E11" s="3">
        <v>10.0</v>
      </c>
      <c r="F11" s="4">
        <f>CORREL(C12:C29, C2:C19)</f>
        <v>0.1217027536</v>
      </c>
    </row>
    <row r="12">
      <c r="A12" s="2">
        <v>11.0</v>
      </c>
      <c r="B12" s="3" t="s">
        <v>8</v>
      </c>
      <c r="C12" s="2">
        <v>85.0</v>
      </c>
      <c r="E12" s="3">
        <v>11.0</v>
      </c>
      <c r="F12" s="4">
        <f>CORREL(C13:C29, C2:C18)</f>
        <v>0.07483064493</v>
      </c>
    </row>
    <row r="13">
      <c r="A13" s="2">
        <v>12.0</v>
      </c>
      <c r="B13" s="3" t="s">
        <v>9</v>
      </c>
      <c r="C13" s="2">
        <v>95.0</v>
      </c>
      <c r="E13" s="3">
        <v>12.0</v>
      </c>
      <c r="F13" s="4">
        <f>CORREL(C14:C29, C2:C17)</f>
        <v>-0.5174800388</v>
      </c>
    </row>
    <row r="14">
      <c r="A14" s="2">
        <v>13.0</v>
      </c>
      <c r="B14" s="3" t="s">
        <v>10</v>
      </c>
      <c r="C14" s="2">
        <v>60.0</v>
      </c>
      <c r="E14" s="3">
        <v>13.0</v>
      </c>
      <c r="F14" s="4">
        <f>CORREL(C15:C29, C2:C16)</f>
        <v>-0.1220524212</v>
      </c>
    </row>
    <row r="15">
      <c r="A15" s="2">
        <v>14.0</v>
      </c>
      <c r="B15" s="3" t="s">
        <v>11</v>
      </c>
      <c r="C15" s="2">
        <v>35.0</v>
      </c>
      <c r="E15" s="3">
        <v>14.0</v>
      </c>
      <c r="F15" s="4">
        <f>CORREL(C16:C29, C2:C15)</f>
        <v>0.9910675744</v>
      </c>
    </row>
    <row r="16">
      <c r="A16" s="2">
        <v>15.0</v>
      </c>
      <c r="B16" s="3" t="s">
        <v>5</v>
      </c>
      <c r="C16" s="2">
        <v>100.0</v>
      </c>
      <c r="E16" s="3">
        <v>15.0</v>
      </c>
      <c r="F16" s="4">
        <f>CORREL(C17:C29, C2:C14)</f>
        <v>0.1548521626</v>
      </c>
    </row>
    <row r="17">
      <c r="A17" s="2">
        <v>16.0</v>
      </c>
      <c r="B17" s="3" t="s">
        <v>6</v>
      </c>
      <c r="C17" s="2">
        <v>90.0</v>
      </c>
      <c r="E17" s="3">
        <v>16.0</v>
      </c>
      <c r="F17" s="4">
        <f>CORREL(C18:C29, C2:C13)</f>
        <v>-0.4460939007</v>
      </c>
    </row>
    <row r="18">
      <c r="A18" s="2">
        <v>17.0</v>
      </c>
      <c r="B18" s="3" t="s">
        <v>7</v>
      </c>
      <c r="C18" s="2">
        <v>75.0</v>
      </c>
      <c r="E18" s="3">
        <v>17.0</v>
      </c>
      <c r="F18" s="4">
        <f>CORREL(C19:C29, C2:C12)</f>
        <v>0.08376965788</v>
      </c>
    </row>
    <row r="19">
      <c r="A19" s="2">
        <v>18.0</v>
      </c>
      <c r="B19" s="3" t="s">
        <v>8</v>
      </c>
      <c r="C19" s="2">
        <v>80.0</v>
      </c>
      <c r="E19" s="3">
        <v>18.0</v>
      </c>
      <c r="F19" s="4">
        <f>CORREL(C20:C29, C2:C11)</f>
        <v>-0.01089536479</v>
      </c>
    </row>
    <row r="20">
      <c r="A20" s="2">
        <v>19.0</v>
      </c>
      <c r="B20" s="3" t="s">
        <v>9</v>
      </c>
      <c r="C20" s="2">
        <v>90.0</v>
      </c>
      <c r="E20" s="3">
        <v>19.0</v>
      </c>
      <c r="F20" s="4">
        <f>CORREL(C21:C29, C2:C10)</f>
        <v>-0.5832219648</v>
      </c>
    </row>
    <row r="21">
      <c r="A21" s="2">
        <v>20.0</v>
      </c>
      <c r="B21" s="3" t="s">
        <v>10</v>
      </c>
      <c r="C21" s="2">
        <v>65.0</v>
      </c>
      <c r="E21" s="3">
        <v>20.0</v>
      </c>
      <c r="F21" s="4">
        <f>CORREL(C22:C29, C2:C9)</f>
        <v>-0.2034556443</v>
      </c>
    </row>
    <row r="22">
      <c r="A22" s="2">
        <v>21.0</v>
      </c>
      <c r="B22" s="3" t="s">
        <v>11</v>
      </c>
      <c r="C22" s="2">
        <v>40.0</v>
      </c>
      <c r="E22" s="3">
        <v>21.0</v>
      </c>
      <c r="F22" s="4">
        <f>CORREL(C23:C29, C2:C8)</f>
        <v>0.9946005566</v>
      </c>
    </row>
    <row r="23">
      <c r="A23" s="2">
        <v>22.0</v>
      </c>
      <c r="B23" s="3" t="s">
        <v>5</v>
      </c>
      <c r="C23" s="2">
        <v>105.0</v>
      </c>
      <c r="E23" s="3">
        <v>22.0</v>
      </c>
      <c r="F23" s="4">
        <f>CORREL(C24:C29, C2:C7)</f>
        <v>0.6497983231</v>
      </c>
    </row>
    <row r="24">
      <c r="A24" s="2">
        <v>23.0</v>
      </c>
      <c r="B24" s="3" t="s">
        <v>6</v>
      </c>
      <c r="C24" s="2">
        <v>90.0</v>
      </c>
      <c r="E24" s="3">
        <v>23.0</v>
      </c>
      <c r="F24" s="4">
        <f>CORREL(C25:C29, C2:C6)</f>
        <v>0.05131580058</v>
      </c>
    </row>
    <row r="25">
      <c r="A25" s="2">
        <v>24.0</v>
      </c>
      <c r="B25" s="3" t="s">
        <v>7</v>
      </c>
      <c r="C25" s="2">
        <v>80.0</v>
      </c>
      <c r="E25" s="3">
        <v>24.0</v>
      </c>
      <c r="F25" s="4">
        <f>CORREL(C26:C29, C2:C5)</f>
        <v>0.8220504592</v>
      </c>
    </row>
    <row r="26">
      <c r="A26" s="2">
        <v>25.0</v>
      </c>
      <c r="B26" s="3" t="s">
        <v>8</v>
      </c>
      <c r="C26" s="2">
        <v>85.0</v>
      </c>
      <c r="E26" s="3">
        <v>25.0</v>
      </c>
      <c r="F26" s="4">
        <f>CORREL(C27:C29, C2:C4)</f>
        <v>0.9878291611</v>
      </c>
    </row>
    <row r="27">
      <c r="A27" s="2">
        <v>26.0</v>
      </c>
      <c r="B27" s="3" t="s">
        <v>9</v>
      </c>
      <c r="C27" s="2">
        <v>90.0</v>
      </c>
    </row>
    <row r="28">
      <c r="A28" s="2">
        <v>27.0</v>
      </c>
      <c r="B28" s="3" t="s">
        <v>10</v>
      </c>
      <c r="C28" s="2">
        <v>55.0</v>
      </c>
    </row>
    <row r="29">
      <c r="A29" s="2">
        <v>28.0</v>
      </c>
      <c r="B29" s="3" t="s">
        <v>11</v>
      </c>
      <c r="C29" s="2">
        <v>35.0</v>
      </c>
    </row>
    <row r="37">
      <c r="N37" s="5"/>
    </row>
  </sheetData>
  <drawing r:id="rId1"/>
</worksheet>
</file>