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ocumenten\Vela\"/>
    </mc:Choice>
  </mc:AlternateContent>
  <xr:revisionPtr revIDLastSave="0" documentId="8_{C7561EEA-C28D-4016-8630-548A9979426E}" xr6:coauthVersionLast="45" xr6:coauthVersionMax="45" xr10:uidLastSave="{00000000-0000-0000-0000-000000000000}"/>
  <bookViews>
    <workbookView xWindow="264" yWindow="108" windowWidth="22776" windowHeight="12252" xr2:uid="{936A75F1-41DF-4953-8D2A-ADAE916D47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10" i="1"/>
  <c r="H2" i="1"/>
  <c r="H3" i="1"/>
  <c r="H4" i="1"/>
  <c r="H5" i="1"/>
  <c r="H6" i="1"/>
  <c r="H7" i="1"/>
  <c r="H8" i="1"/>
  <c r="H9" i="1"/>
  <c r="H1" i="1"/>
  <c r="G2" i="1" a="1"/>
  <c r="G2" i="1" s="1"/>
  <c r="I2" i="1" a="1"/>
  <c r="I2" i="1" s="1"/>
  <c r="J2" i="1" a="1"/>
  <c r="J2" i="1" s="1"/>
  <c r="K2" i="1" a="1"/>
  <c r="K2" i="1" s="1"/>
  <c r="G3" i="1" a="1"/>
  <c r="G3" i="1" s="1"/>
  <c r="I3" i="1" a="1"/>
  <c r="I3" i="1" s="1"/>
  <c r="J3" i="1" a="1"/>
  <c r="J3" i="1" s="1"/>
  <c r="K3" i="1" a="1"/>
  <c r="K3" i="1" s="1"/>
  <c r="G4" i="1" a="1"/>
  <c r="G4" i="1" s="1"/>
  <c r="I4" i="1" a="1"/>
  <c r="I4" i="1" s="1"/>
  <c r="J4" i="1" a="1"/>
  <c r="J4" i="1" s="1"/>
  <c r="K4" i="1" a="1"/>
  <c r="K4" i="1" s="1"/>
  <c r="G5" i="1" a="1"/>
  <c r="G5" i="1" s="1"/>
  <c r="I5" i="1" a="1"/>
  <c r="I5" i="1" s="1"/>
  <c r="J5" i="1" a="1"/>
  <c r="J5" i="1" s="1"/>
  <c r="K5" i="1" a="1"/>
  <c r="K5" i="1" s="1"/>
  <c r="G6" i="1" a="1"/>
  <c r="G6" i="1" s="1"/>
  <c r="I6" i="1" a="1"/>
  <c r="I6" i="1" s="1"/>
  <c r="J6" i="1" a="1"/>
  <c r="J6" i="1" s="1"/>
  <c r="K6" i="1" a="1"/>
  <c r="K6" i="1" s="1"/>
  <c r="G7" i="1" a="1"/>
  <c r="G7" i="1" s="1"/>
  <c r="I7" i="1" a="1"/>
  <c r="I7" i="1" s="1"/>
  <c r="J7" i="1" a="1"/>
  <c r="J7" i="1" s="1"/>
  <c r="K7" i="1" a="1"/>
  <c r="K7" i="1" s="1"/>
  <c r="G8" i="1" a="1"/>
  <c r="G8" i="1" s="1"/>
  <c r="I8" i="1" a="1"/>
  <c r="I8" i="1" s="1"/>
  <c r="J8" i="1" a="1"/>
  <c r="J8" i="1" s="1"/>
  <c r="K8" i="1" a="1"/>
  <c r="K8" i="1" s="1"/>
  <c r="G9" i="1" a="1"/>
  <c r="G9" i="1" s="1"/>
  <c r="I9" i="1" a="1"/>
  <c r="I9" i="1" s="1"/>
  <c r="J9" i="1" a="1"/>
  <c r="J9" i="1" s="1"/>
  <c r="K9" i="1" a="1"/>
  <c r="K9" i="1" s="1"/>
  <c r="G10" i="1" a="1"/>
  <c r="G10" i="1" s="1"/>
  <c r="I10" i="1" a="1"/>
  <c r="I10" i="1" s="1"/>
  <c r="J10" i="1" a="1"/>
  <c r="J10" i="1" s="1"/>
  <c r="K10" i="1" a="1"/>
  <c r="K10" i="1" s="1"/>
  <c r="G11" i="1" a="1"/>
  <c r="G11" i="1" s="1"/>
  <c r="I11" i="1" a="1"/>
  <c r="I11" i="1" s="1"/>
  <c r="J11" i="1" a="1"/>
  <c r="J11" i="1" s="1"/>
  <c r="K11" i="1" a="1"/>
  <c r="K11" i="1" s="1"/>
  <c r="G12" i="1" a="1"/>
  <c r="G12" i="1" s="1"/>
  <c r="I12" i="1" a="1"/>
  <c r="I12" i="1" s="1"/>
  <c r="J12" i="1" a="1"/>
  <c r="J12" i="1" s="1"/>
  <c r="K12" i="1" a="1"/>
  <c r="K12" i="1" s="1"/>
  <c r="G13" i="1" a="1"/>
  <c r="G13" i="1" s="1"/>
  <c r="I13" i="1" a="1"/>
  <c r="I13" i="1" s="1"/>
  <c r="J13" i="1" a="1"/>
  <c r="J13" i="1" s="1"/>
  <c r="K13" i="1" a="1"/>
  <c r="K13" i="1" s="1"/>
  <c r="G14" i="1" a="1"/>
  <c r="G14" i="1" s="1"/>
  <c r="I14" i="1" a="1"/>
  <c r="I14" i="1" s="1"/>
  <c r="J14" i="1" a="1"/>
  <c r="J14" i="1" s="1"/>
  <c r="K14" i="1" a="1"/>
  <c r="K14" i="1" s="1"/>
  <c r="G15" i="1" a="1"/>
  <c r="G15" i="1" s="1"/>
  <c r="I15" i="1" a="1"/>
  <c r="I15" i="1" s="1"/>
  <c r="J15" i="1" a="1"/>
  <c r="J15" i="1" s="1"/>
  <c r="K15" i="1" a="1"/>
  <c r="K15" i="1" s="1"/>
  <c r="G16" i="1" a="1"/>
  <c r="G16" i="1" s="1"/>
  <c r="I16" i="1" a="1"/>
  <c r="I16" i="1" s="1"/>
  <c r="J16" i="1" a="1"/>
  <c r="J16" i="1" s="1"/>
  <c r="K16" i="1" a="1"/>
  <c r="K16" i="1" s="1"/>
  <c r="G17" i="1" a="1"/>
  <c r="G17" i="1" s="1"/>
  <c r="I17" i="1" a="1"/>
  <c r="I17" i="1" s="1"/>
  <c r="J17" i="1" a="1"/>
  <c r="J17" i="1" s="1"/>
  <c r="K17" i="1" a="1"/>
  <c r="K17" i="1" s="1"/>
  <c r="G18" i="1" a="1"/>
  <c r="G18" i="1" s="1"/>
  <c r="I18" i="1" a="1"/>
  <c r="I18" i="1" s="1"/>
  <c r="J18" i="1" a="1"/>
  <c r="J18" i="1" s="1"/>
  <c r="K18" i="1" a="1"/>
  <c r="K18" i="1" s="1"/>
  <c r="G19" i="1" a="1"/>
  <c r="G19" i="1" s="1"/>
  <c r="I19" i="1" a="1"/>
  <c r="I19" i="1" s="1"/>
  <c r="J19" i="1" a="1"/>
  <c r="J19" i="1" s="1"/>
  <c r="K19" i="1" a="1"/>
  <c r="K19" i="1" s="1"/>
  <c r="G20" i="1" a="1"/>
  <c r="G20" i="1" s="1"/>
  <c r="I20" i="1" a="1"/>
  <c r="I20" i="1" s="1"/>
  <c r="J20" i="1" a="1"/>
  <c r="J20" i="1" s="1"/>
  <c r="K20" i="1" a="1"/>
  <c r="K20" i="1" s="1"/>
  <c r="G21" i="1" a="1"/>
  <c r="G21" i="1" s="1"/>
  <c r="I21" i="1" a="1"/>
  <c r="I21" i="1" s="1"/>
  <c r="J21" i="1" a="1"/>
  <c r="J21" i="1" s="1"/>
  <c r="K21" i="1" a="1"/>
  <c r="K21" i="1" s="1"/>
  <c r="G22" i="1" a="1"/>
  <c r="G22" i="1" s="1"/>
  <c r="I22" i="1" a="1"/>
  <c r="I22" i="1" s="1"/>
  <c r="J22" i="1" a="1"/>
  <c r="J22" i="1" s="1"/>
  <c r="K22" i="1" a="1"/>
  <c r="K22" i="1" s="1"/>
  <c r="G23" i="1" a="1"/>
  <c r="G23" i="1" s="1"/>
  <c r="I23" i="1" a="1"/>
  <c r="I23" i="1" s="1"/>
  <c r="J23" i="1" a="1"/>
  <c r="J23" i="1" s="1"/>
  <c r="K23" i="1" a="1"/>
  <c r="K23" i="1" s="1"/>
  <c r="G24" i="1" a="1"/>
  <c r="G24" i="1" s="1"/>
  <c r="I24" i="1" a="1"/>
  <c r="I24" i="1" s="1"/>
  <c r="J24" i="1" a="1"/>
  <c r="J24" i="1" s="1"/>
  <c r="K24" i="1" a="1"/>
  <c r="K24" i="1" s="1"/>
  <c r="G25" i="1" a="1"/>
  <c r="G25" i="1" s="1"/>
  <c r="I25" i="1" a="1"/>
  <c r="I25" i="1" s="1"/>
  <c r="J25" i="1" a="1"/>
  <c r="J25" i="1" s="1"/>
  <c r="K25" i="1" a="1"/>
  <c r="K25" i="1" s="1"/>
  <c r="G26" i="1" a="1"/>
  <c r="G26" i="1" s="1"/>
  <c r="I26" i="1" a="1"/>
  <c r="I26" i="1" s="1"/>
  <c r="J26" i="1" a="1"/>
  <c r="J26" i="1" s="1"/>
  <c r="K26" i="1" a="1"/>
  <c r="K26" i="1" s="1"/>
  <c r="G27" i="1" a="1"/>
  <c r="G27" i="1" s="1"/>
  <c r="I27" i="1" a="1"/>
  <c r="I27" i="1" s="1"/>
  <c r="J27" i="1" a="1"/>
  <c r="J27" i="1" s="1"/>
  <c r="K27" i="1" a="1"/>
  <c r="K27" i="1" s="1"/>
  <c r="G28" i="1" a="1"/>
  <c r="G28" i="1" s="1"/>
  <c r="I28" i="1" a="1"/>
  <c r="I28" i="1" s="1"/>
  <c r="J28" i="1" a="1"/>
  <c r="J28" i="1" s="1"/>
  <c r="K28" i="1" a="1"/>
  <c r="K28" i="1" s="1"/>
  <c r="G29" i="1" a="1"/>
  <c r="G29" i="1" s="1"/>
  <c r="I29" i="1" a="1"/>
  <c r="I29" i="1" s="1"/>
  <c r="J29" i="1" a="1"/>
  <c r="J29" i="1" s="1"/>
  <c r="K29" i="1" a="1"/>
  <c r="K29" i="1" s="1"/>
  <c r="G30" i="1" a="1"/>
  <c r="G30" i="1" s="1"/>
  <c r="I30" i="1" a="1"/>
  <c r="I30" i="1" s="1"/>
  <c r="J30" i="1" a="1"/>
  <c r="J30" i="1" s="1"/>
  <c r="K30" i="1" a="1"/>
  <c r="K30" i="1" s="1"/>
  <c r="G31" i="1" a="1"/>
  <c r="G31" i="1" s="1"/>
  <c r="I31" i="1" a="1"/>
  <c r="I31" i="1" s="1"/>
  <c r="J31" i="1" a="1"/>
  <c r="J31" i="1" s="1"/>
  <c r="K31" i="1" a="1"/>
  <c r="K31" i="1" s="1"/>
  <c r="G32" i="1" a="1"/>
  <c r="G32" i="1" s="1"/>
  <c r="I32" i="1" a="1"/>
  <c r="I32" i="1" s="1"/>
  <c r="J32" i="1" a="1"/>
  <c r="J32" i="1" s="1"/>
  <c r="K32" i="1" a="1"/>
  <c r="K32" i="1" s="1"/>
  <c r="G33" i="1" a="1"/>
  <c r="G33" i="1" s="1"/>
  <c r="I33" i="1" a="1"/>
  <c r="I33" i="1" s="1"/>
  <c r="J33" i="1" a="1"/>
  <c r="J33" i="1" s="1"/>
  <c r="K33" i="1" a="1"/>
  <c r="K33" i="1" s="1"/>
  <c r="G34" i="1" a="1"/>
  <c r="G34" i="1" s="1"/>
  <c r="I34" i="1" a="1"/>
  <c r="I34" i="1" s="1"/>
  <c r="J34" i="1" a="1"/>
  <c r="J34" i="1" s="1"/>
  <c r="K34" i="1" a="1"/>
  <c r="K34" i="1" s="1"/>
  <c r="G35" i="1" a="1"/>
  <c r="G35" i="1" s="1"/>
  <c r="I35" i="1" a="1"/>
  <c r="I35" i="1" s="1"/>
  <c r="J35" i="1" a="1"/>
  <c r="J35" i="1" s="1"/>
  <c r="K35" i="1" a="1"/>
  <c r="K35" i="1" s="1"/>
  <c r="G36" i="1" a="1"/>
  <c r="G36" i="1" s="1"/>
  <c r="I36" i="1" a="1"/>
  <c r="I36" i="1" s="1"/>
  <c r="J36" i="1" a="1"/>
  <c r="J36" i="1" s="1"/>
  <c r="K36" i="1" a="1"/>
  <c r="K36" i="1" s="1"/>
  <c r="G37" i="1" a="1"/>
  <c r="G37" i="1" s="1"/>
  <c r="I37" i="1" a="1"/>
  <c r="I37" i="1" s="1"/>
  <c r="J37" i="1" a="1"/>
  <c r="J37" i="1" s="1"/>
  <c r="K37" i="1" a="1"/>
  <c r="K37" i="1" s="1"/>
  <c r="G38" i="1" a="1"/>
  <c r="G38" i="1" s="1"/>
  <c r="I38" i="1" a="1"/>
  <c r="I38" i="1" s="1"/>
  <c r="J38" i="1" a="1"/>
  <c r="J38" i="1" s="1"/>
  <c r="K38" i="1" a="1"/>
  <c r="K38" i="1" s="1"/>
  <c r="G39" i="1" a="1"/>
  <c r="G39" i="1" s="1"/>
  <c r="I39" i="1" a="1"/>
  <c r="I39" i="1" s="1"/>
  <c r="J39" i="1" a="1"/>
  <c r="J39" i="1" s="1"/>
  <c r="K39" i="1" a="1"/>
  <c r="K39" i="1" s="1"/>
  <c r="G40" i="1" a="1"/>
  <c r="G40" i="1" s="1"/>
  <c r="I40" i="1" a="1"/>
  <c r="I40" i="1" s="1"/>
  <c r="J40" i="1" a="1"/>
  <c r="J40" i="1" s="1"/>
  <c r="K40" i="1" a="1"/>
  <c r="K40" i="1" s="1"/>
  <c r="G41" i="1" a="1"/>
  <c r="G41" i="1" s="1"/>
  <c r="I41" i="1" a="1"/>
  <c r="I41" i="1" s="1"/>
  <c r="J41" i="1" a="1"/>
  <c r="J41" i="1" s="1"/>
  <c r="K41" i="1" a="1"/>
  <c r="K41" i="1" s="1"/>
  <c r="G42" i="1" a="1"/>
  <c r="G42" i="1" s="1"/>
  <c r="I42" i="1" a="1"/>
  <c r="I42" i="1" s="1"/>
  <c r="J42" i="1" a="1"/>
  <c r="J42" i="1" s="1"/>
  <c r="K42" i="1" a="1"/>
  <c r="K42" i="1" s="1"/>
  <c r="G43" i="1" a="1"/>
  <c r="G43" i="1" s="1"/>
  <c r="I43" i="1" a="1"/>
  <c r="I43" i="1" s="1"/>
  <c r="J43" i="1" a="1"/>
  <c r="J43" i="1" s="1"/>
  <c r="K43" i="1" a="1"/>
  <c r="K43" i="1" s="1"/>
  <c r="G44" i="1" a="1"/>
  <c r="G44" i="1" s="1"/>
  <c r="I44" i="1" a="1"/>
  <c r="I44" i="1" s="1"/>
  <c r="J44" i="1" a="1"/>
  <c r="J44" i="1" s="1"/>
  <c r="K44" i="1" a="1"/>
  <c r="K44" i="1" s="1"/>
  <c r="G45" i="1" a="1"/>
  <c r="G45" i="1" s="1"/>
  <c r="I45" i="1" a="1"/>
  <c r="I45" i="1" s="1"/>
  <c r="J45" i="1" a="1"/>
  <c r="J45" i="1" s="1"/>
  <c r="K45" i="1" a="1"/>
  <c r="K45" i="1" s="1"/>
  <c r="G46" i="1" a="1"/>
  <c r="G46" i="1" s="1"/>
  <c r="I46" i="1" a="1"/>
  <c r="I46" i="1" s="1"/>
  <c r="J46" i="1" a="1"/>
  <c r="J46" i="1" s="1"/>
  <c r="K46" i="1" a="1"/>
  <c r="K46" i="1" s="1"/>
  <c r="G47" i="1" a="1"/>
  <c r="G47" i="1" s="1"/>
  <c r="I47" i="1" a="1"/>
  <c r="I47" i="1" s="1"/>
  <c r="J47" i="1" a="1"/>
  <c r="J47" i="1" s="1"/>
  <c r="K47" i="1" a="1"/>
  <c r="K47" i="1" s="1"/>
  <c r="G48" i="1" a="1"/>
  <c r="G48" i="1" s="1"/>
  <c r="I48" i="1" a="1"/>
  <c r="I48" i="1" s="1"/>
  <c r="J48" i="1" a="1"/>
  <c r="J48" i="1" s="1"/>
  <c r="K48" i="1" a="1"/>
  <c r="K48" i="1" s="1"/>
  <c r="G49" i="1" a="1"/>
  <c r="G49" i="1" s="1"/>
  <c r="I49" i="1" a="1"/>
  <c r="I49" i="1" s="1"/>
  <c r="J49" i="1" a="1"/>
  <c r="J49" i="1" s="1"/>
  <c r="K49" i="1" a="1"/>
  <c r="K49" i="1" s="1"/>
  <c r="G50" i="1" a="1"/>
  <c r="G50" i="1" s="1"/>
  <c r="I50" i="1" a="1"/>
  <c r="I50" i="1" s="1"/>
  <c r="J50" i="1" a="1"/>
  <c r="J50" i="1" s="1"/>
  <c r="K50" i="1" a="1"/>
  <c r="K50" i="1" s="1"/>
  <c r="G51" i="1" a="1"/>
  <c r="G51" i="1" s="1"/>
  <c r="I51" i="1" a="1"/>
  <c r="I51" i="1" s="1"/>
  <c r="J51" i="1" a="1"/>
  <c r="J51" i="1" s="1"/>
  <c r="K51" i="1" a="1"/>
  <c r="K51" i="1" s="1"/>
  <c r="G52" i="1" a="1"/>
  <c r="G52" i="1" s="1"/>
  <c r="I52" i="1" a="1"/>
  <c r="I52" i="1" s="1"/>
  <c r="J52" i="1" a="1"/>
  <c r="J52" i="1" s="1"/>
  <c r="K52" i="1" a="1"/>
  <c r="K52" i="1" s="1"/>
  <c r="G53" i="1" a="1"/>
  <c r="G53" i="1" s="1"/>
  <c r="I53" i="1" a="1"/>
  <c r="I53" i="1" s="1"/>
  <c r="J53" i="1" a="1"/>
  <c r="J53" i="1" s="1"/>
  <c r="K53" i="1" a="1"/>
  <c r="K53" i="1" s="1"/>
  <c r="G54" i="1" a="1"/>
  <c r="G54" i="1" s="1"/>
  <c r="I54" i="1" a="1"/>
  <c r="I54" i="1" s="1"/>
  <c r="J54" i="1" a="1"/>
  <c r="J54" i="1" s="1"/>
  <c r="K54" i="1" a="1"/>
  <c r="K54" i="1" s="1"/>
  <c r="G55" i="1" a="1"/>
  <c r="G55" i="1" s="1"/>
  <c r="I55" i="1" a="1"/>
  <c r="I55" i="1" s="1"/>
  <c r="J55" i="1" a="1"/>
  <c r="J55" i="1" s="1"/>
  <c r="K55" i="1" a="1"/>
  <c r="K55" i="1" s="1"/>
  <c r="G56" i="1" a="1"/>
  <c r="G56" i="1" s="1"/>
  <c r="I56" i="1" a="1"/>
  <c r="I56" i="1" s="1"/>
  <c r="J56" i="1" a="1"/>
  <c r="J56" i="1" s="1"/>
  <c r="K56" i="1" a="1"/>
  <c r="K56" i="1" s="1"/>
  <c r="G57" i="1" a="1"/>
  <c r="G57" i="1" s="1"/>
  <c r="I57" i="1" a="1"/>
  <c r="I57" i="1" s="1"/>
  <c r="J57" i="1" a="1"/>
  <c r="J57" i="1" s="1"/>
  <c r="K57" i="1" a="1"/>
  <c r="K57" i="1" s="1"/>
  <c r="G58" i="1" a="1"/>
  <c r="G58" i="1" s="1"/>
  <c r="I58" i="1" a="1"/>
  <c r="I58" i="1" s="1"/>
  <c r="J58" i="1" a="1"/>
  <c r="J58" i="1" s="1"/>
  <c r="K58" i="1" a="1"/>
  <c r="K58" i="1" s="1"/>
  <c r="G59" i="1" a="1"/>
  <c r="G59" i="1" s="1"/>
  <c r="I59" i="1" a="1"/>
  <c r="I59" i="1"/>
  <c r="J59" i="1" a="1"/>
  <c r="J59" i="1" s="1"/>
  <c r="K59" i="1" a="1"/>
  <c r="K59" i="1" s="1"/>
  <c r="G60" i="1" a="1"/>
  <c r="G60" i="1" s="1"/>
  <c r="I60" i="1" a="1"/>
  <c r="I60" i="1" s="1"/>
  <c r="J60" i="1" a="1"/>
  <c r="J60" i="1" s="1"/>
  <c r="K60" i="1" a="1"/>
  <c r="K60" i="1" s="1"/>
  <c r="G61" i="1" a="1"/>
  <c r="G61" i="1" s="1"/>
  <c r="I61" i="1" a="1"/>
  <c r="I61" i="1" s="1"/>
  <c r="J61" i="1" a="1"/>
  <c r="J61" i="1" s="1"/>
  <c r="K61" i="1" a="1"/>
  <c r="K61" i="1" s="1"/>
  <c r="G62" i="1" a="1"/>
  <c r="G62" i="1" s="1"/>
  <c r="I62" i="1" a="1"/>
  <c r="I62" i="1" s="1"/>
  <c r="J62" i="1" a="1"/>
  <c r="J62" i="1" s="1"/>
  <c r="K62" i="1" a="1"/>
  <c r="K62" i="1" s="1"/>
  <c r="G63" i="1" a="1"/>
  <c r="G63" i="1" s="1"/>
  <c r="I63" i="1" a="1"/>
  <c r="I63" i="1" s="1"/>
  <c r="J63" i="1" a="1"/>
  <c r="J63" i="1" s="1"/>
  <c r="K63" i="1" a="1"/>
  <c r="K63" i="1" s="1"/>
  <c r="G64" i="1" a="1"/>
  <c r="G64" i="1" s="1"/>
  <c r="I64" i="1" a="1"/>
  <c r="I64" i="1" s="1"/>
  <c r="J64" i="1" a="1"/>
  <c r="J64" i="1" s="1"/>
  <c r="K64" i="1" a="1"/>
  <c r="K64" i="1" s="1"/>
  <c r="G65" i="1" a="1"/>
  <c r="G65" i="1" s="1"/>
  <c r="I65" i="1" a="1"/>
  <c r="I65" i="1" s="1"/>
  <c r="J65" i="1" a="1"/>
  <c r="J65" i="1" s="1"/>
  <c r="K65" i="1" a="1"/>
  <c r="K65" i="1" s="1"/>
  <c r="G66" i="1" a="1"/>
  <c r="G66" i="1" s="1"/>
  <c r="I66" i="1" a="1"/>
  <c r="I66" i="1" s="1"/>
  <c r="J66" i="1" a="1"/>
  <c r="J66" i="1" s="1"/>
  <c r="K66" i="1" a="1"/>
  <c r="K66" i="1" s="1"/>
  <c r="G67" i="1" a="1"/>
  <c r="G67" i="1" s="1"/>
  <c r="I67" i="1" a="1"/>
  <c r="I67" i="1" s="1"/>
  <c r="J67" i="1" a="1"/>
  <c r="J67" i="1" s="1"/>
  <c r="K67" i="1" a="1"/>
  <c r="K67" i="1" s="1"/>
  <c r="G68" i="1" a="1"/>
  <c r="G68" i="1" s="1"/>
  <c r="I68" i="1" a="1"/>
  <c r="I68" i="1" s="1"/>
  <c r="J68" i="1" a="1"/>
  <c r="J68" i="1" s="1"/>
  <c r="K68" i="1" a="1"/>
  <c r="K68" i="1" s="1"/>
  <c r="G69" i="1" a="1"/>
  <c r="G69" i="1" s="1"/>
  <c r="I69" i="1" a="1"/>
  <c r="I69" i="1" s="1"/>
  <c r="J69" i="1" a="1"/>
  <c r="J69" i="1" s="1"/>
  <c r="K69" i="1" a="1"/>
  <c r="K69" i="1" s="1"/>
  <c r="G70" i="1" a="1"/>
  <c r="G70" i="1" s="1"/>
  <c r="I70" i="1" a="1"/>
  <c r="I70" i="1" s="1"/>
  <c r="J70" i="1" a="1"/>
  <c r="J70" i="1" s="1"/>
  <c r="K70" i="1" a="1"/>
  <c r="K70" i="1" s="1"/>
  <c r="G71" i="1" a="1"/>
  <c r="G71" i="1" s="1"/>
  <c r="I71" i="1" a="1"/>
  <c r="I71" i="1" s="1"/>
  <c r="J71" i="1" a="1"/>
  <c r="J71" i="1" s="1"/>
  <c r="K71" i="1" a="1"/>
  <c r="K71" i="1" s="1"/>
  <c r="G72" i="1" a="1"/>
  <c r="G72" i="1" s="1"/>
  <c r="I72" i="1" a="1"/>
  <c r="I72" i="1" s="1"/>
  <c r="J72" i="1" a="1"/>
  <c r="J72" i="1" s="1"/>
  <c r="K72" i="1" a="1"/>
  <c r="K72" i="1" s="1"/>
  <c r="I1" i="1" a="1"/>
  <c r="I1" i="1" s="1"/>
  <c r="J1" i="1" a="1"/>
  <c r="J1" i="1" s="1"/>
  <c r="K1" i="1" a="1"/>
  <c r="K1" i="1" s="1"/>
  <c r="G1" i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<sst xmlns="http://schemas.openxmlformats.org/spreadsheetml/2006/main" count="288" uniqueCount="273">
  <si>
    <t>1 1 1 1 La stazza è:</t>
  </si>
  <si>
    <t>X _x0001_ a) il volume degli spazi chiusi dell'unità.</t>
  </si>
  <si>
    <t>_x0001_ b) il peso dell'unità.</t>
  </si>
  <si>
    <t>_x0001_ c) il dislocamento dell'unità.</t>
  </si>
  <si>
    <t>2 1 2 2 Una tonnellata di stazza corrisponde:</t>
  </si>
  <si>
    <t>X _x0001_ a) a 2,83 metri cubi.</t>
  </si>
  <si>
    <t>_x0001_ b) a 2,83 kilogrammi.</t>
  </si>
  <si>
    <t>_x0001_ c) a 8,32 metri cubi.</t>
  </si>
  <si>
    <t>3 1 3 3 L'elemento fondamentale per il rinforzo longitudinale dello scafo è:</t>
  </si>
  <si>
    <t>X _x0001_ a) la chiglia.</t>
  </si>
  <si>
    <t>_x0001_ b) il baglio.</t>
  </si>
  <si>
    <t>_x0001_ c) l'ordinata.</t>
  </si>
  <si>
    <t>4 1 4 4 Il fasciame di un'imbarcazione è:</t>
  </si>
  <si>
    <t>_x0001_ a) il rinforzo delle zone estreme prodiera e poppiera.</t>
  </si>
  <si>
    <t>_x0001_ b) l'involucro interno dello scafo.</t>
  </si>
  <si>
    <t>X _x0001_ c) I'involucro esterno impermeabile dello scafo.</t>
  </si>
  <si>
    <t>5 1 5 5 La lunghezza fuori tutto è l'ingombro:</t>
  </si>
  <si>
    <t>X _x0001_ a) longitudinale massimo complessivo dello scafo.</t>
  </si>
  <si>
    <t>_x0001_ b) longitudinale dello scafo misurato all'altezza di galleggiamento.</t>
  </si>
  <si>
    <t>_x0001_ c) trasversale dello scafo, misurato in metri all'altezza di galleggiamento.</t>
  </si>
  <si>
    <t>_x0001_ a) longitudinale dell'unità stessa.</t>
  </si>
  <si>
    <t>_x0001_ b) trasversale dell'unita stessa.</t>
  </si>
  <si>
    <t>X _x0001_ c) orizzontale dell'unità stessa.</t>
  </si>
  <si>
    <t>7 1 7 7 Gli elementi, che suddividono lo scafo in senso trasversale, sono:</t>
  </si>
  <si>
    <t>X _x0001_ a) le paratie.</t>
  </si>
  <si>
    <t>_x0001_ b) gli osteriggi.</t>
  </si>
  <si>
    <t>_x0001_ c) i boccaporti.</t>
  </si>
  <si>
    <t>8 1 8 8 Com'è denominato l'elemento che rinforza sotto la chiglia?</t>
  </si>
  <si>
    <t>_x0001_ a) serrette.</t>
  </si>
  <si>
    <t>X _x0001_ b) controchiglia.</t>
  </si>
  <si>
    <t>_x0001_ c) paramezzale.</t>
  </si>
  <si>
    <t>9 1 9 9 Lo specchio di poppa è:</t>
  </si>
  <si>
    <t>X _x0001_ a) la parte della poppa al di sopra del dritto di poppa.</t>
  </si>
  <si>
    <t>_x0001_ b) l'apertura della poppa negli scafi autosvuotanti.</t>
  </si>
  <si>
    <t>_x0001_ c) il fondo del pozzetto in cui è alloggiata la barra del timone.</t>
  </si>
  <si>
    <t>10 1 10 10 La portata di una nave:</t>
  </si>
  <si>
    <t>_x0001_ a) misura il volume interno dell'unità.</t>
  </si>
  <si>
    <t>_x0001_ b) indica il peso totale della nave.</t>
  </si>
  <si>
    <t>X _x0001_ c) esprime la capacità di carico dell'unità.</t>
  </si>
  <si>
    <t>11 1 11 11 La parte emersa dell'unità è denominata:</t>
  </si>
  <si>
    <t>_x0001_ a) sezione maestra.</t>
  </si>
  <si>
    <t>X _x0001_ b) opera morta.</t>
  </si>
  <si>
    <t>_x0001_ c) opera viva.</t>
  </si>
  <si>
    <t>12 1 12 12 La parte sommersa dell'unità è denominata:</t>
  </si>
  <si>
    <t>X _x0001_ a) opera viva.</t>
  </si>
  <si>
    <t>_x0001_ b) opera morta.</t>
  </si>
  <si>
    <t>_x0001_ c) bordo libero.</t>
  </si>
  <si>
    <t>_x0001_ a) con la lettera A.</t>
  </si>
  <si>
    <t>_x0001_ b) con la lettera B.</t>
  </si>
  <si>
    <t>X _x0001_ c) con la lettera C.</t>
  </si>
  <si>
    <t>X _x0001_ a) con la lettera A.</t>
  </si>
  <si>
    <t>_x0001_ c) con la lettera C.</t>
  </si>
  <si>
    <t>15 1 15 15 La "galloccia" è:</t>
  </si>
  <si>
    <t>_x0001_ a) un foro per l'uscita dell'acqua dal pozzetto.</t>
  </si>
  <si>
    <t>_x0001_ b) un tornichetto per tendere le draglie.</t>
  </si>
  <si>
    <t>X _x0001_ c) un appiglio per rinviare e/o dare volta al cavo di ormeggio.</t>
  </si>
  <si>
    <t>16 1 16 16 Il gavone di un'imbarcazione da diporto è:</t>
  </si>
  <si>
    <t>X _x0001_ a) il vano-ripostiglio, sia di prora sia di poppa.</t>
  </si>
  <si>
    <t>_x0001_ b) quella parte curva dello scafo prossima alla prora.</t>
  </si>
  <si>
    <t>_x0001_ c) quella parte arrotondata dello scafo prima della poppa.</t>
  </si>
  <si>
    <t>17 1 17 17 La freccia verso l'unità rappresentata in figura a fianco indica il:</t>
  </si>
  <si>
    <t>X _x0001_ a) mascone.</t>
  </si>
  <si>
    <t>_x0001_ b) giardinetto.</t>
  </si>
  <si>
    <t>_x0001_ c) dritto di prora.</t>
  </si>
  <si>
    <t>X _x0001_ b) costole.</t>
  </si>
  <si>
    <t>_x0001_ c) torelli.</t>
  </si>
  <si>
    <t>19 1 19 19 Il movimento di oscillazione intorno all'asse verticale di un'unità è definito:</t>
  </si>
  <si>
    <t>_x0001_ a) insellamento.</t>
  </si>
  <si>
    <t>X _x0001_ b) imbardata (o alambardata).</t>
  </si>
  <si>
    <t>_x0001_ c) beccheggio.</t>
  </si>
  <si>
    <t>X _x0001_ b) con la lettera B.</t>
  </si>
  <si>
    <t>21 1 21 21 Il pescaggio di un'imbarcazione è:</t>
  </si>
  <si>
    <t>_x0001_ b) il peso totale della nave.</t>
  </si>
  <si>
    <t>_x0001_ c) la distanza tra la chiglia dell'unità e il fondo del mare.</t>
  </si>
  <si>
    <t>22 1 22 22 Il "calcagnolo" è:</t>
  </si>
  <si>
    <t>_x0001_ c) il supporto dell'asse dell'elica nel tratto esterno allo scafo.</t>
  </si>
  <si>
    <t>_x0001_ a) scafi con carena piatta.</t>
  </si>
  <si>
    <t>X _x0001_ b) scafi con carena a V.</t>
  </si>
  <si>
    <t>_x0001_ c) non esiste il fuoribordo con gambo corto.</t>
  </si>
  <si>
    <t>24 1 24 24 L'ordinata maestra è quella:</t>
  </si>
  <si>
    <t>_x0001_ a) di maggior spessore.</t>
  </si>
  <si>
    <t>X _x0001_ b) che corrisponde alla sezione maestra dello scafo dell'unità.</t>
  </si>
  <si>
    <t>_x0001_ c) indicata con il numero 1.</t>
  </si>
  <si>
    <t>25 1 25 25 La freccia verso l'unità rappresentata in figura a fianco indica il:</t>
  </si>
  <si>
    <t>X _x0001_ a) giardinetto.</t>
  </si>
  <si>
    <t>_x0001_ b) babordo.</t>
  </si>
  <si>
    <t>_x0001_ c) mascone.</t>
  </si>
  <si>
    <t>26 1 26 26 L'ombrinale è:</t>
  </si>
  <si>
    <t>_x0001_ a) il foro attraverso cui passa la catena dell'ancora quando viene dato fondo.</t>
  </si>
  <si>
    <t>X _x0001_ c) una piccola apertura per far defluire l'acqua presente in coperta.</t>
  </si>
  <si>
    <t>X _x0001_ a) costole.</t>
  </si>
  <si>
    <t>_x0001_ b) paramezzale.</t>
  </si>
  <si>
    <t>_x0001_ c) bagli.</t>
  </si>
  <si>
    <t>29 1 29 29 La sentina di un'unità è lo spazio compreso tra:</t>
  </si>
  <si>
    <t>_x0001_ a) la poppa e la prima paratia.</t>
  </si>
  <si>
    <t>_x0001_ b) la dritta e la sinistra dell'unità.</t>
  </si>
  <si>
    <t>X _x0001_ c) il fondo all'interno dello scafo ed il pagliolo (o pagliolato).</t>
  </si>
  <si>
    <t>30 1 30 30 La linea che separa l'opera viva dall'opera morta è denominata:</t>
  </si>
  <si>
    <t>_x0001_ a) linea di bordo libero.</t>
  </si>
  <si>
    <t>X _x0001_ b) linea di galleggiamento.</t>
  </si>
  <si>
    <t>_x0001_ c) linea di chiglia.</t>
  </si>
  <si>
    <t>32 1 32 32 Il madiere è:</t>
  </si>
  <si>
    <t>_x0001_ a) la parte centrale dell’ordinata che poggia col centro sulla chiglia.</t>
  </si>
  <si>
    <t>_x0001_ b) la trave di sostegno del ponte.</t>
  </si>
  <si>
    <t>33 1 33 33 Come si chiama il pavimento di un'imbarcazione da diporto?</t>
  </si>
  <si>
    <t>_x0001_ a) murata.</t>
  </si>
  <si>
    <t>X _x0001_ b) pagliolato.</t>
  </si>
  <si>
    <t>_x0001_ c) dormiente.</t>
  </si>
  <si>
    <t>_x0001_ a) dormiente.</t>
  </si>
  <si>
    <t>_x0001_ b) anguilla.</t>
  </si>
  <si>
    <t>X _x0001_ c) baglio</t>
  </si>
  <si>
    <t>_x0001_ a) ombrinale.</t>
  </si>
  <si>
    <t>_x0001_ b) gavone.</t>
  </si>
  <si>
    <t>X _x0001_ c) occhio di cubia.</t>
  </si>
  <si>
    <t>36 1 36 36 La sentina è quello spazio:</t>
  </si>
  <si>
    <t>_x0001_ a) tra la tuga e il cassero.</t>
  </si>
  <si>
    <t>_x0001_ b) soprastante il pagliolato.</t>
  </si>
  <si>
    <t>X _x0001_ c) racchiuso tra la chiglia e il pagliolato.</t>
  </si>
  <si>
    <t>37 1 37 37 Quale affermazioni tra le seguenti è corretta:</t>
  </si>
  <si>
    <t>_x0001_ a) le serrette sono elementi strutturali trasversali dello scafo.</t>
  </si>
  <si>
    <t>X _x0001_ c) la costola si congiunge al madiere e, tramite questo, alla chiglia.</t>
  </si>
  <si>
    <t>38 1 38 38 Il prolungamento della chiglia fino all'estrema prora è dato da:</t>
  </si>
  <si>
    <t>_x0001_ a) bompresso.</t>
  </si>
  <si>
    <t>X _x0001_ b) ruota di prora e dritto di prora.</t>
  </si>
  <si>
    <t>_x0001_ c) polena.</t>
  </si>
  <si>
    <t>X _x0001_ a) chiglia.</t>
  </si>
  <si>
    <t>_x0001_ c) madiere.</t>
  </si>
  <si>
    <t>_x0001_ a) calcagnolo.</t>
  </si>
  <si>
    <t>X _x0001_ b) dritto di poppa.</t>
  </si>
  <si>
    <t>_x0001_ c) specchio di poppa.</t>
  </si>
  <si>
    <t>41 1 41 41 La battagliola è:</t>
  </si>
  <si>
    <t>_x0001_ a) un'apertura praticata in coperta.</t>
  </si>
  <si>
    <t>X _x0001_ c) una sorta di ringhiera laterale per aiutare il passaggio tra poppa e prora.</t>
  </si>
  <si>
    <t>42 1 42 42 Quale affermazione, tra le seguenti, è corretta:</t>
  </si>
  <si>
    <t>_x0001_ b) la stazza esprime il peso totale della nave.</t>
  </si>
  <si>
    <t>_x0001_ c) l'opera viva è la parte emersa dello scafo.</t>
  </si>
  <si>
    <t>43 1 43 43 Lo scafo di un'unità da diporto è la:</t>
  </si>
  <si>
    <t>_x0001_ a) sezione maestra dell'opera morta.</t>
  </si>
  <si>
    <t>_x0001_ b) sezione maestra dell'opera viva.</t>
  </si>
  <si>
    <t>X _x0001_ c) struttura che costituisce il guscio dell'unità.</t>
  </si>
  <si>
    <t>44 1 44 44 La "losca" è:</t>
  </si>
  <si>
    <t>_x0001_ a) un foro per il quale passa la catena dell'ancora quando viene dato fondo.</t>
  </si>
  <si>
    <t>X _x0001_ b) un'apertura, ricavata nella poppa, per la quale passa l'asse del timone.</t>
  </si>
  <si>
    <t>45 1 45 45 Il beccheggio è l'oscillazione dell'unità intorno al suo asse:</t>
  </si>
  <si>
    <t>X _x0001_ a) trasversale.</t>
  </si>
  <si>
    <t>_x0001_ b) longitudinale.</t>
  </si>
  <si>
    <t>_x0001_ c) verticale.</t>
  </si>
  <si>
    <t>46 1 46 46 La parte strutturale della poppa, alla quale si incardina il timone, è:</t>
  </si>
  <si>
    <t>X _x0001_ a) il dritto di poppa.</t>
  </si>
  <si>
    <t>_x0001_ b) la losca del timone.</t>
  </si>
  <si>
    <t>_x0001_ c) il ginocchio di poppa.</t>
  </si>
  <si>
    <t>47 1 47 47 Le strutture verticali, che suddividono internamente lo scafo, sono:</t>
  </si>
  <si>
    <t>_x0001_ a) le murate.</t>
  </si>
  <si>
    <t>X _x0001_ b) le paratie.</t>
  </si>
  <si>
    <t>_x0001_ c) il pagliolato.</t>
  </si>
  <si>
    <t>_x0001_ a) con carena a "V" offre scarse prestazioni in termini di velocità.</t>
  </si>
  <si>
    <t>X _x0001_ b) dislocante offre le migliori prestazioni in termini di stabilità di rotta.</t>
  </si>
  <si>
    <t>_x0001_ c) a carena tonda è noto anche come scafo cosiddetto planante.</t>
  </si>
  <si>
    <t>49 1 49 49 La carena altro non è che:</t>
  </si>
  <si>
    <t>X _x0001_ a) l'opera viva.</t>
  </si>
  <si>
    <t>_x0001_ b) la parte esterna dello scafo.</t>
  </si>
  <si>
    <t>_x0001_ c) l’opera morta.</t>
  </si>
  <si>
    <t>50 1 50 50 Una sovrastruttura è quella parte della nave che si eleva al di sopra del:</t>
  </si>
  <si>
    <t>_x0001_ a) pagliolato.</t>
  </si>
  <si>
    <t>X _x0001_ c) ponte di coperta nel caso di unità con unico ponte.</t>
  </si>
  <si>
    <t>51 1 51 51 Quale affermazioni, tra le seguenti, è corretta:</t>
  </si>
  <si>
    <t>_x0001_ a) cassero e tuga sono elementi costruttivi ubicati sotto il ponte principale.</t>
  </si>
  <si>
    <t>52 1 52 52 Il giardinetto è posizionato sul fianco dell'unità tra:</t>
  </si>
  <si>
    <t>_x0001_ a) la sezione maestra e la prora.</t>
  </si>
  <si>
    <t>X _x0001_ b) la sezione maestra e la poppa.</t>
  </si>
  <si>
    <t>_x0001_ c) tra il dritto di prora e la paratia di collisione.</t>
  </si>
  <si>
    <t>53 1 53 53 In uno scafo di tipo tradizionale, possiamo definire:</t>
  </si>
  <si>
    <t>_x0001_ a) il giardinetto come la parte curva dello scafo vicino alla prora.</t>
  </si>
  <si>
    <t>_x0001_ b) il trincarino come la protezione esterna dello scafo.</t>
  </si>
  <si>
    <t>54 1 54 54 Qual è la funzione delle barre di zinco poste sotto la chiglia?</t>
  </si>
  <si>
    <t>X _x0001_ a) evitare le corrosioni galvaniche.</t>
  </si>
  <si>
    <t>_x0001_ b) aumentare la zavorra.</t>
  </si>
  <si>
    <t>_x0001_ c) impedire che l'acqua filtri all'interno dello scafo.</t>
  </si>
  <si>
    <t>55 1 55 55 Il rollìo è l'oscillazione dell'unità intorno al suo asse:</t>
  </si>
  <si>
    <t>X _x0001_ a) longitudinale.</t>
  </si>
  <si>
    <t>_x0001_ b) verticale.</t>
  </si>
  <si>
    <t>_x0001_ c) trasversale.</t>
  </si>
  <si>
    <t>56 1 56 56 Quale, tra le seguenti, è l'affermazione corretta?</t>
  </si>
  <si>
    <t>_x0001_ b) dislocamento: il peso totale che la nave può trasportare.</t>
  </si>
  <si>
    <t>X _x0001_ c) baglio massimo (o maestro): indica la larghezza massima dello scafo.</t>
  </si>
  <si>
    <t>57 1 57 57 L'imbardata (o alambardata) è l'oscillazione dell'unità intorno al suo asse:</t>
  </si>
  <si>
    <t>_x0001_ a) trasversale.</t>
  </si>
  <si>
    <t>X _x0001_ b) verticale.</t>
  </si>
  <si>
    <t>_x0001_ c) longitudinale.</t>
  </si>
  <si>
    <t>58 1 58 58 Il pagliolo di un'imbarcazione da diporto è:</t>
  </si>
  <si>
    <t>_x0001_ a) una trave longitudinale che sostiene i bagli.</t>
  </si>
  <si>
    <t>X _x0001_ b) un piano amovibile e calpestabile sotto coperta.</t>
  </si>
  <si>
    <t>_x0001_ c) un elemento essenziale per il rinforzo trasversale dell'imbarcazione.</t>
  </si>
  <si>
    <t>59 1 59 59 La distanza verticale posta tra la coperta e la linea di galleggiamento è:</t>
  </si>
  <si>
    <t>X _x0001_ a) il bordo libero.</t>
  </si>
  <si>
    <t>_x0001_ b) l'immersione.</t>
  </si>
  <si>
    <t>_x0001_ c) l'opera viva.</t>
  </si>
  <si>
    <t>60 1 60 60 Le serrette sono:</t>
  </si>
  <si>
    <t>_x0001_ b) travi trasversali incastrate sulla faccia interna degli scalmi delle costole.</t>
  </si>
  <si>
    <t>61 1 61 61 In uno scafo tradizionale, possiamo definire:</t>
  </si>
  <si>
    <t>_x0001_ b) l'ordinata come la trave longitudinale di rinforzo della chiglia.</t>
  </si>
  <si>
    <t>_x0001_ c) il comento come l'elemento trasversale dell'ossatura dello scafo.</t>
  </si>
  <si>
    <t>62 1 62 62 In un'imbarcazione da diporto la tuga è:</t>
  </si>
  <si>
    <t>_x0001_ b) il pozzetto a poppa ovvero la parte ribassata rispetto al piano di coperta.</t>
  </si>
  <si>
    <t>63 1 63 63 Il baglio è:</t>
  </si>
  <si>
    <t>_x0001_ b) un sistema d'assi a copertura del ponte calpestabile.</t>
  </si>
  <si>
    <t>_x0001_ a) paramezzale laterale.</t>
  </si>
  <si>
    <t>_x0001_ b) madiere</t>
  </si>
  <si>
    <t>X _x0001_ c) controparamezzale.</t>
  </si>
  <si>
    <t>65 1 65 65 I candelieri sono:</t>
  </si>
  <si>
    <t>_x0001_ a) fanali bianchi da accendere in caso di emergenza.</t>
  </si>
  <si>
    <t>_x0001_ b) gli appigli orizzontali di sicurezza.</t>
  </si>
  <si>
    <t>X _x0001_ c) elementi verticali delle battagliole.</t>
  </si>
  <si>
    <t>_x0001_ a) madiere.</t>
  </si>
  <si>
    <t>X _x0001_ b) paramezzale.</t>
  </si>
  <si>
    <t>_x0001_ c) controchiglia.</t>
  </si>
  <si>
    <t>67 1 67 67 Il calcagnolo è:</t>
  </si>
  <si>
    <t>X _x0001_ a) la base del dritto di poppa.</t>
  </si>
  <si>
    <t>_x0001_ b) la pinna di zinco posta dietro l’elica.</t>
  </si>
  <si>
    <t>_x0001_ a) sentina.</t>
  </si>
  <si>
    <t>_x0001_ b) primo ponte o ponte inferiore.</t>
  </si>
  <si>
    <t>X _x0001_ c) pagliolato.</t>
  </si>
  <si>
    <t>69 1 69 69 La carena più adatta per la navigazione con mare agitato è del tipo:</t>
  </si>
  <si>
    <t>_x0001_ a) piatta.</t>
  </si>
  <si>
    <t>_x0001_ b) catamarano.</t>
  </si>
  <si>
    <t>X _x0001_ c) tonda.</t>
  </si>
  <si>
    <t>70 1 70 70 La carena viene detta dislocante se è del tipo:</t>
  </si>
  <si>
    <t>71 1 71 71 La linea di galleggiamento:</t>
  </si>
  <si>
    <t>X _x0001_ a) è la linea che divide lo scafo in opera viva e opera morta.</t>
  </si>
  <si>
    <t>_x0001_ b) è la parte terminale superiore della fiancata.</t>
  </si>
  <si>
    <t>_x0001_ c) indica il limite superiore del bordo libero.</t>
  </si>
  <si>
    <t>72 1 72 72 Cosa sono i "fori di biscia" o "bisce"?</t>
  </si>
  <si>
    <t>6 1 6 6 Generalmente, la funzione del "TRIM" in un motore fuoribordo determina l'innalzamento della prora dell'unità per un angolo compreso tra la superficie del mare e il piano:</t>
  </si>
  <si>
    <t>13 1 13 13 In figura a fianco è riportata la struttura di un'unità in legno. Con quale lettera, tra quelle proposte nelle alternative di risposta, è indicato l'elemento costruttivo noto sotto il nome di "bracciolo"?</t>
  </si>
  <si>
    <t>14 1 14 14 In figura a fianco è riportata la struttura di una unità in legno. Con quale lettera, tra quelle proposte nelle alternative di risposta, è indicato l'elemento costruttivo noto sotto il nome di "fasciame di coperta"?</t>
  </si>
  <si>
    <t>18 1 18 18 Le strutture trasversali che s'incastrano nella chiglia dell'imbarcazione sono conosciute con il nome di:</t>
  </si>
  <si>
    <t>20 1 20 20 In figura a fianco è riportata la struttura di un'unità in legno. Con quale lettera, tra quelle proposte nelle alternative di risposta, è indicato l'elemento costruttivo noto sotto il nome di "falchetta"?</t>
  </si>
  <si>
    <t>X _x0001_ a) la distanza verticale tra la linea di galleggiamento e il punto inferiore estremo della chiglia della nave</t>
  </si>
  <si>
    <t>X _x0001_ a) il prolungamento della chiglia o altro robusto elemento che sostiene inferiormente l'asse del timone.</t>
  </si>
  <si>
    <t>_x0001_ b) il punto in cui l'asse del timone si innesta sulla barra o sul meccanismo di trasmissione del movimento alla ruota.</t>
  </si>
  <si>
    <t>23 1 23 23 Quali sono le imbarcazioni che, normalmente, non sono dotate di motore fuoribordo con gambo corto?</t>
  </si>
  <si>
    <t>_x0001_ b) la parte più bassa dello scafo, immediatamente al di sotto del motore, dove si raccolgono eventuali perdite di fluidi.</t>
  </si>
  <si>
    <t>27 1 27 27 Il fasciame esterno dello scafo di un'unità da diporto a quale tra i seguenti elementi strutturali è fissato?</t>
  </si>
  <si>
    <t>28 1 28 28 In figura a fianco è riportata la struttura di un'unità. Con quale lettera, tra quelle proposte nelle alternative di risposta, sono indicati gli elementi costruttivi noti sotto il nome di "serrette"?</t>
  </si>
  <si>
    <t>31 1 31 31 In figura a fianco è riportata la struttura di un'unità. Con quale lettera, tra quelle proposte nelle alternative di risposta, è indicato l'elemento costruttivo noto sotto il nome di "baglio"?</t>
  </si>
  <si>
    <t>X _x0001_ c) quell'elemento strutturale dello scafo congiunto stabilmente alla chiglia, su cui s’innesta la costola.</t>
  </si>
  <si>
    <t>34 1 34 34 L'elemento di resistenza trasversale che congiunge le due estremità di una stessa costola e che serve anche da sostegno per il ponte di coperta di un'unità da diporto in legno, è denominato:</t>
  </si>
  <si>
    <t>35 1 35 35 Il foro praticato sulla prora attraverso il quale passa la catena dell'ancora è conosciuto sotto il nome di:</t>
  </si>
  <si>
    <t>_x0001_ b) il dormiente è quella trave in legno disposta all'esterno della nave dove è la giunzione tra la coperta e lo scafo.</t>
  </si>
  <si>
    <t>39 1 39 39 In un comune natante da diporto in legno, l'elemento strutturale più basso sul quale si collegano le costole è denominato:</t>
  </si>
  <si>
    <t>40 1 40 40 La struttura verticale disposta sull'estremità poppiera della chiglia, costituendone un prolungamento di questa, è denominata:</t>
  </si>
  <si>
    <t>_x0001_ b) un punto specifico della murata ove appoggiare i parabordi tutte le volte che si esegue l'ormeggio di fianco.</t>
  </si>
  <si>
    <t>X _x0001_ a) l'insieme di draglie e candelieri costituisce la battagliola a protezione del camminamento per il passaggio tra poppa e prora.</t>
  </si>
  <si>
    <t>_x0001_ c) la parte più bassa dello scafo, immediatamente al di sotto del motore, dove si raccolgono eventuali perdite di fluidi.</t>
  </si>
  <si>
    <t>48 1 48 48 In base alle prestazioni nautiche dei principali tipi di scafo, si può affermare che lo scafo:</t>
  </si>
  <si>
    <t>_x0001_ b) cassero e tuga sono termini che possono essere usati indifferentemente per indicare la stessa identica sovrastruttura dell'imbarcazione.</t>
  </si>
  <si>
    <t>X _x0001_ c) le sovrastrutture di un'imbarcazione da diporto sono costruzioni chiuse, idonee per essere adibite ad alloggio o destinate al carico, sistemate sopra il ponte principale.</t>
  </si>
  <si>
    <t>X _x0001_ c) il boccaporto come l'apertura nel ponte di coperta per il passaggio all'interno di persone o cose.</t>
  </si>
  <si>
    <t>_x0001_ a) pescaggio: la distanza verticale tra la linea di galleggiamento e la parte superiore della chiglia.</t>
  </si>
  <si>
    <t>_x0001_ a) elementi di rinforzo trasversale fissati sulle costole e che hanno il compito di irrobustire trasversalmente lo scafo.</t>
  </si>
  <si>
    <t>X _x0001_ c) elementi di rinforzo longitudinale fissati sulle costole e che hanno il compito di irrobustire longitudinalmente lo scafo.</t>
  </si>
  <si>
    <t>X _x0001_ a) la sezione maestra come la sezione trasversale nel punto di maggiore larghezza dello scafo.</t>
  </si>
  <si>
    <t>X _x0001_ a) la sovrastruttura elevata sulla coperta, che non si estende per tutta la larghezza dell'unità.</t>
  </si>
  <si>
    <t>_x0001_ c) la sovrastruttura elevata sulla coperta, che si estende per tutta la larghezza dell'unità.</t>
  </si>
  <si>
    <t>X _x0001_ a) un elemento orizzontale convesso che, perpendicolarmente all'asse longitudinale della nave, si congiunge superiormente all'ordinata, sia a dritta che a sinistra, irrobustendola.</t>
  </si>
  <si>
    <t>_x0001_ c) un elemento trasversale dell’ossatura dello scafo, incardinato tra il paramezzale e la chiglia.</t>
  </si>
  <si>
    <t>64 1 64 64 La trave longitudinale di rinforzo posta sopra il paramezzale, a rinforzo dello stesso, è conosciuta sotto il nome di:</t>
  </si>
  <si>
    <t>66 1 66 66 La trave che in senso longitudinale rafforza superiormente la chiglia è conosciuta sotto il nome di:</t>
  </si>
  <si>
    <t>_x0001_ c) quell'elemento posizionato sotto il gambale a poppavia del piede di un motore fuoribordo o entrofuoribordo.</t>
  </si>
  <si>
    <t>68 1 68 68 Il piano di calpestìo più basso di un’imbarcazione da diporto è conosciuto sotto nome di:</t>
  </si>
  <si>
    <t>_x0001_ a) fori che si trovano a poppavia del pozzetto delle unità da diporto propulse con motore fuoribordo.</t>
  </si>
  <si>
    <t>_x0001_ b) aperture a murata dell'unità per consentire il getto a mare dell’acqua che si è prodotta e depositata in sentina.</t>
  </si>
  <si>
    <t>X _x0001_ c) fori praticati nei madieri delle unità in legno per far defluire i liquidi nel punto più basso della sentina.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</si>
</sst>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3939-DD06-4837-BD6A-4330E61D1688}">
  <dimension ref="A1:L288"/>
  <sheetViews>
    <sheetView tabSelected="1" topLeftCell="D1" workbookViewId="0">
      <selection activeCell="F11" sqref="F11"/>
    </sheetView>
  </sheetViews>
  <sheetFormatPr defaultRowHeight="14.4" x14ac:dyDescent="0.3"/>
  <sheetData>
    <row r="1" spans="1:12" x14ac:dyDescent="0.3">
      <c r="A1" t="s">
        <v>0</v>
      </c>
      <c r="G1" t="str" cm="1">
        <f t="array" ref="G1">INDEX($A:$A,ROW(A1)*4-4+COLUMN(A1))</f>
        <v>1 1 1 1 La stazza è:</v>
      </c>
      <c r="H1" t="str">
        <f>RIGHT(G1,LEN(G1)-7)</f>
        <v xml:space="preserve"> La stazza è:</v>
      </c>
      <c r="I1" t="str" cm="1">
        <f t="array" ref="I1">INDEX($A:$A,ROW(B1)*4-4+COLUMN(B1))</f>
        <v>X _x0001_ a) il volume degli spazi chiusi dell'unità.</v>
      </c>
      <c r="J1" t="str" cm="1">
        <f t="array" ref="J1">INDEX($A:$A,ROW(C1)*4-4+COLUMN(C1))</f>
        <v>_x0001_ b) il peso dell'unità.</v>
      </c>
      <c r="K1" t="str" cm="1">
        <f t="array" ref="K1">INDEX($A:$A,ROW(D1)*4-4+COLUMN(D1))</f>
        <v>_x0001_ c) il dislocamento dell'unità.</v>
      </c>
      <c r="L1" s="1"/>
    </row>
    <row r="2" spans="1:12" x14ac:dyDescent="0.3">
      <c r="A2" t="s">
        <v>1</v>
      </c>
      <c r="G2" t="str" cm="1">
        <f t="array" ref="G2">INDEX($A:$A,ROW(A2)*4-4+COLUMN(A2))</f>
        <v>2 1 2 2 Una tonnellata di stazza corrisponde:</v>
      </c>
      <c r="H2" t="str">
        <f t="shared" ref="H2:H65" si="0">RIGHT(G2,LEN(G2)-7)</f>
        <v xml:space="preserve"> Una tonnellata di stazza corrisponde:</v>
      </c>
      <c r="I2" t="str" cm="1">
        <f t="array" ref="I2">INDEX($A:$A,ROW(B2)*4-4+COLUMN(B2))</f>
        <v>X _x0001_ a) a 2,83 metri cubi.</v>
      </c>
      <c r="J2" t="str" cm="1">
        <f t="array" ref="J2">INDEX($A:$A,ROW(C2)*4-4+COLUMN(C2))</f>
        <v>_x0001_ b) a 2,83 kilogrammi.</v>
      </c>
      <c r="K2" t="str" cm="1">
        <f t="array" ref="K2">INDEX($A:$A,ROW(D2)*4-4+COLUMN(D2))</f>
        <v>_x0001_ c) a 8,32 metri cubi.</v>
      </c>
    </row>
    <row r="3" spans="1:12" x14ac:dyDescent="0.3">
      <c r="A3" t="s">
        <v>2</v>
      </c>
      <c r="G3" t="str" cm="1">
        <f t="array" ref="G3">INDEX($A:$A,ROW(A3)*4-4+COLUMN(A3))</f>
        <v>3 1 3 3 L'elemento fondamentale per il rinforzo longitudinale dello scafo è:</v>
      </c>
      <c r="H3" t="str">
        <f t="shared" si="0"/>
        <v xml:space="preserve"> L'elemento fondamentale per il rinforzo longitudinale dello scafo è:</v>
      </c>
      <c r="I3" t="str" cm="1">
        <f t="array" ref="I3">INDEX($A:$A,ROW(B3)*4-4+COLUMN(B3))</f>
        <v>X _x0001_ a) la chiglia.</v>
      </c>
      <c r="J3" t="str" cm="1">
        <f t="array" ref="J3">INDEX($A:$A,ROW(C3)*4-4+COLUMN(C3))</f>
        <v>_x0001_ b) il baglio.</v>
      </c>
      <c r="K3" t="str" cm="1">
        <f t="array" ref="K3">INDEX($A:$A,ROW(D3)*4-4+COLUMN(D3))</f>
        <v>_x0001_ c) l'ordinata.</v>
      </c>
    </row>
    <row r="4" spans="1:12" x14ac:dyDescent="0.3">
      <c r="A4" t="s">
        <v>3</v>
      </c>
      <c r="G4" t="str" cm="1">
        <f t="array" ref="G4">INDEX($A:$A,ROW(A4)*4-4+COLUMN(A4))</f>
        <v>4 1 4 4 Il fasciame di un'imbarcazione è:</v>
      </c>
      <c r="H4" t="str">
        <f t="shared" si="0"/>
        <v xml:space="preserve"> Il fasciame di un'imbarcazione è:</v>
      </c>
      <c r="I4" t="str" cm="1">
        <f t="array" ref="I4">INDEX($A:$A,ROW(B4)*4-4+COLUMN(B4))</f>
        <v>_x0001_ a) il rinforzo delle zone estreme prodiera e poppiera.</v>
      </c>
      <c r="J4" t="str" cm="1">
        <f t="array" ref="J4">INDEX($A:$A,ROW(C4)*4-4+COLUMN(C4))</f>
        <v>_x0001_ b) l'involucro interno dello scafo.</v>
      </c>
      <c r="K4" t="str" cm="1">
        <f t="array" ref="K4">INDEX($A:$A,ROW(D4)*4-4+COLUMN(D4))</f>
        <v>X _x0001_ c) I'involucro esterno impermeabile dello scafo.</v>
      </c>
    </row>
    <row r="5" spans="1:12" x14ac:dyDescent="0.3">
      <c r="A5" t="s">
        <v>4</v>
      </c>
      <c r="G5" t="str" cm="1">
        <f t="array" ref="G5">INDEX($A:$A,ROW(A5)*4-4+COLUMN(A5))</f>
        <v>5 1 5 5 La lunghezza fuori tutto è l'ingombro:</v>
      </c>
      <c r="H5" t="str">
        <f t="shared" si="0"/>
        <v xml:space="preserve"> La lunghezza fuori tutto è l'ingombro:</v>
      </c>
      <c r="I5" t="str" cm="1">
        <f t="array" ref="I5">INDEX($A:$A,ROW(B5)*4-4+COLUMN(B5))</f>
        <v>X _x0001_ a) longitudinale massimo complessivo dello scafo.</v>
      </c>
      <c r="J5" t="str" cm="1">
        <f t="array" ref="J5">INDEX($A:$A,ROW(C5)*4-4+COLUMN(C5))</f>
        <v>_x0001_ b) longitudinale dello scafo misurato all'altezza di galleggiamento.</v>
      </c>
      <c r="K5" t="str" cm="1">
        <f t="array" ref="K5">INDEX($A:$A,ROW(D5)*4-4+COLUMN(D5))</f>
        <v>_x0001_ c) trasversale dello scafo, misurato in metri all'altezza di galleggiamento.</v>
      </c>
    </row>
    <row r="6" spans="1:12" x14ac:dyDescent="0.3">
      <c r="A6" t="s">
        <v>5</v>
      </c>
      <c r="G6" t="str" cm="1">
        <f t="array" ref="G6">INDEX($A:$A,ROW(A6)*4-4+COLUMN(A6))</f>
        <v>6 1 6 6 Generalmente, la funzione del "TRIM" in un motore fuoribordo determina l'innalzamento della prora dell'unità per un angolo compreso tra la superficie del mare e il piano:</v>
      </c>
      <c r="H6" t="str">
        <f t="shared" si="0"/>
        <v xml:space="preserve"> Generalmente, la funzione del "TRIM" in un motore fuoribordo determina l'innalzamento della prora dell'unità per un angolo compreso tra la superficie del mare e il piano:</v>
      </c>
      <c r="I6" t="str" cm="1">
        <f t="array" ref="I6">INDEX($A:$A,ROW(B6)*4-4+COLUMN(B6))</f>
        <v>_x0001_ a) longitudinale dell'unità stessa.</v>
      </c>
      <c r="J6" t="str" cm="1">
        <f t="array" ref="J6">INDEX($A:$A,ROW(C6)*4-4+COLUMN(C6))</f>
        <v>_x0001_ b) trasversale dell'unita stessa.</v>
      </c>
      <c r="K6" t="str" cm="1">
        <f t="array" ref="K6">INDEX($A:$A,ROW(D6)*4-4+COLUMN(D6))</f>
        <v>X _x0001_ c) orizzontale dell'unità stessa.</v>
      </c>
    </row>
    <row r="7" spans="1:12" x14ac:dyDescent="0.3">
      <c r="A7" t="s">
        <v>6</v>
      </c>
      <c r="G7" t="str" cm="1">
        <f t="array" ref="G7">INDEX($A:$A,ROW(A7)*4-4+COLUMN(A7))</f>
        <v>7 1 7 7 Gli elementi, che suddividono lo scafo in senso trasversale, sono:</v>
      </c>
      <c r="H7" t="str">
        <f t="shared" si="0"/>
        <v xml:space="preserve"> Gli elementi, che suddividono lo scafo in senso trasversale, sono:</v>
      </c>
      <c r="I7" t="str" cm="1">
        <f t="array" ref="I7">INDEX($A:$A,ROW(B7)*4-4+COLUMN(B7))</f>
        <v>X _x0001_ a) le paratie.</v>
      </c>
      <c r="J7" t="str" cm="1">
        <f t="array" ref="J7">INDEX($A:$A,ROW(C7)*4-4+COLUMN(C7))</f>
        <v>_x0001_ b) gli osteriggi.</v>
      </c>
      <c r="K7" t="str" cm="1">
        <f t="array" ref="K7">INDEX($A:$A,ROW(D7)*4-4+COLUMN(D7))</f>
        <v>_x0001_ c) i boccaporti.</v>
      </c>
    </row>
    <row r="8" spans="1:12" x14ac:dyDescent="0.3">
      <c r="A8" t="s">
        <v>7</v>
      </c>
      <c r="G8" t="str" cm="1">
        <f t="array" ref="G8">INDEX($A:$A,ROW(A8)*4-4+COLUMN(A8))</f>
        <v>8 1 8 8 Com'è denominato l'elemento che rinforza sotto la chiglia?</v>
      </c>
      <c r="H8" t="str">
        <f t="shared" si="0"/>
        <v xml:space="preserve"> Com'è denominato l'elemento che rinforza sotto la chiglia?</v>
      </c>
      <c r="I8" t="str" cm="1">
        <f t="array" ref="I8">INDEX($A:$A,ROW(B8)*4-4+COLUMN(B8))</f>
        <v>_x0001_ a) serrette.</v>
      </c>
      <c r="J8" t="str" cm="1">
        <f t="array" ref="J8">INDEX($A:$A,ROW(C8)*4-4+COLUMN(C8))</f>
        <v>X _x0001_ b) controchiglia.</v>
      </c>
      <c r="K8" t="str" cm="1">
        <f t="array" ref="K8">INDEX($A:$A,ROW(D8)*4-4+COLUMN(D8))</f>
        <v>_x0001_ c) paramezzale.</v>
      </c>
    </row>
    <row r="9" spans="1:12" x14ac:dyDescent="0.3">
      <c r="A9" t="s">
        <v>8</v>
      </c>
      <c r="G9" t="str" cm="1">
        <f t="array" ref="G9">INDEX($A:$A,ROW(A9)*4-4+COLUMN(A9))</f>
        <v>9 1 9 9 Lo specchio di poppa è:</v>
      </c>
      <c r="H9" t="str">
        <f t="shared" si="0"/>
        <v xml:space="preserve"> Lo specchio di poppa è:</v>
      </c>
      <c r="I9" t="str" cm="1">
        <f t="array" ref="I9">INDEX($A:$A,ROW(B9)*4-4+COLUMN(B9))</f>
        <v>X _x0001_ a) la parte della poppa al di sopra del dritto di poppa.</v>
      </c>
      <c r="J9" t="str" cm="1">
        <f t="array" ref="J9">INDEX($A:$A,ROW(C9)*4-4+COLUMN(C9))</f>
        <v>_x0001_ b) l'apertura della poppa negli scafi autosvuotanti.</v>
      </c>
      <c r="K9" t="str" cm="1">
        <f t="array" ref="K9">INDEX($A:$A,ROW(D9)*4-4+COLUMN(D9))</f>
        <v>_x0001_ c) il fondo del pozzetto in cui è alloggiata la barra del timone.</v>
      </c>
    </row>
    <row r="10" spans="1:12" x14ac:dyDescent="0.3">
      <c r="A10" t="s">
        <v>9</v>
      </c>
      <c r="G10" t="str" cm="1">
        <f t="array" ref="G10">INDEX($A:$A,ROW(A10)*4-4+COLUMN(A10))</f>
        <v>10 1 10 10 La portata di una nave:</v>
      </c>
      <c r="H10" t="str">
        <f>RIGHT(G10,LEN(G10)-10)</f>
        <v xml:space="preserve"> La portata di una nave:</v>
      </c>
      <c r="I10" t="str" cm="1">
        <f t="array" ref="I10">INDEX($A:$A,ROW(B10)*4-4+COLUMN(B10))</f>
        <v>_x0001_ a) misura il volume interno dell'unità.</v>
      </c>
      <c r="J10" t="str" cm="1">
        <f t="array" ref="J10">INDEX($A:$A,ROW(C10)*4-4+COLUMN(C10))</f>
        <v>_x0001_ b) indica il peso totale della nave.</v>
      </c>
      <c r="K10" t="str" cm="1">
        <f t="array" ref="K10">INDEX($A:$A,ROW(D10)*4-4+COLUMN(D10))</f>
        <v>X _x0001_ c) esprime la capacità di carico dell'unità.</v>
      </c>
    </row>
    <row r="11" spans="1:12" x14ac:dyDescent="0.3">
      <c r="A11" t="s">
        <v>10</v>
      </c>
      <c r="G11" t="str" cm="1">
        <f t="array" ref="G11">INDEX($A:$A,ROW(A11)*4-4+COLUMN(A11))</f>
        <v>11 1 11 11 La parte emersa dell'unità è denominata:</v>
      </c>
      <c r="H11" t="str">
        <f t="shared" ref="H11:H72" si="1">RIGHT(G11,LEN(G11)-10)</f>
        <v xml:space="preserve"> La parte emersa dell'unità è denominata:</v>
      </c>
      <c r="I11" t="str" cm="1">
        <f t="array" ref="I11">INDEX($A:$A,ROW(B11)*4-4+COLUMN(B11))</f>
        <v>_x0001_ a) sezione maestra.</v>
      </c>
      <c r="J11" t="str" cm="1">
        <f t="array" ref="J11">INDEX($A:$A,ROW(C11)*4-4+COLUMN(C11))</f>
        <v>X _x0001_ b) opera morta.</v>
      </c>
      <c r="K11" t="str" cm="1">
        <f t="array" ref="K11">INDEX($A:$A,ROW(D11)*4-4+COLUMN(D11))</f>
        <v>_x0001_ c) opera viva.</v>
      </c>
    </row>
    <row r="12" spans="1:12" x14ac:dyDescent="0.3">
      <c r="A12" t="s">
        <v>11</v>
      </c>
      <c r="G12" t="str" cm="1">
        <f t="array" ref="G12">INDEX($A:$A,ROW(A12)*4-4+COLUMN(A12))</f>
        <v>12 1 12 12 La parte sommersa dell'unità è denominata:</v>
      </c>
      <c r="H12" t="str">
        <f t="shared" si="1"/>
        <v xml:space="preserve"> La parte sommersa dell'unità è denominata:</v>
      </c>
      <c r="I12" t="str" cm="1">
        <f t="array" ref="I12">INDEX($A:$A,ROW(B12)*4-4+COLUMN(B12))</f>
        <v>X _x0001_ a) opera viva.</v>
      </c>
      <c r="J12" t="str" cm="1">
        <f t="array" ref="J12">INDEX($A:$A,ROW(C12)*4-4+COLUMN(C12))</f>
        <v>_x0001_ b) opera morta.</v>
      </c>
      <c r="K12" t="str" cm="1">
        <f t="array" ref="K12">INDEX($A:$A,ROW(D12)*4-4+COLUMN(D12))</f>
        <v>_x0001_ c) bordo libero.</v>
      </c>
    </row>
    <row r="13" spans="1:12" x14ac:dyDescent="0.3">
      <c r="A13" t="s">
        <v>12</v>
      </c>
      <c r="G13" t="str" cm="1">
        <f t="array" ref="G13">INDEX($A:$A,ROW(A13)*4-4+COLUMN(A13))</f>
        <v>13 1 13 13 In figura a fianco è riportata la struttura di un'unità in legno. Con quale lettera, tra quelle proposte nelle alternative di risposta, è indicato l'elemento costruttivo noto sotto il nome di "bracciolo"?</v>
      </c>
      <c r="H13" t="str">
        <f t="shared" si="1"/>
        <v xml:space="preserve"> In figura a fianco è riportata la struttura di un'unità in legno. Con quale lettera, tra quelle proposte nelle alternative di risposta, è indicato l'elemento costruttivo noto sotto il nome di "bracciolo"?</v>
      </c>
      <c r="I13" t="str" cm="1">
        <f t="array" ref="I13">INDEX($A:$A,ROW(B13)*4-4+COLUMN(B13))</f>
        <v>_x0001_ a) con la lettera A.</v>
      </c>
      <c r="J13" t="str" cm="1">
        <f t="array" ref="J13">INDEX($A:$A,ROW(C13)*4-4+COLUMN(C13))</f>
        <v>_x0001_ b) con la lettera B.</v>
      </c>
      <c r="K13" t="str" cm="1">
        <f t="array" ref="K13">INDEX($A:$A,ROW(D13)*4-4+COLUMN(D13))</f>
        <v>X _x0001_ c) con la lettera C.</v>
      </c>
    </row>
    <row r="14" spans="1:12" x14ac:dyDescent="0.3">
      <c r="A14" t="s">
        <v>13</v>
      </c>
      <c r="G14" t="str" cm="1">
        <f t="array" ref="G14">INDEX($A:$A,ROW(A14)*4-4+COLUMN(A14))</f>
        <v>14 1 14 14 In figura a fianco è riportata la struttura di una unità in legno. Con quale lettera, tra quelle proposte nelle alternative di risposta, è indicato l'elemento costruttivo noto sotto il nome di "fasciame di coperta"?</v>
      </c>
      <c r="H14" t="str">
        <f t="shared" si="1"/>
        <v xml:space="preserve"> In figura a fianco è riportata la struttura di una unità in legno. Con quale lettera, tra quelle proposte nelle alternative di risposta, è indicato l'elemento costruttivo noto sotto il nome di "fasciame di coperta"?</v>
      </c>
      <c r="I14" t="str" cm="1">
        <f t="array" ref="I14">INDEX($A:$A,ROW(B14)*4-4+COLUMN(B14))</f>
        <v>X _x0001_ a) con la lettera A.</v>
      </c>
      <c r="J14" t="str" cm="1">
        <f t="array" ref="J14">INDEX($A:$A,ROW(C14)*4-4+COLUMN(C14))</f>
        <v>_x0001_ b) con la lettera B.</v>
      </c>
      <c r="K14" t="str" cm="1">
        <f t="array" ref="K14">INDEX($A:$A,ROW(D14)*4-4+COLUMN(D14))</f>
        <v>_x0001_ c) con la lettera C.</v>
      </c>
    </row>
    <row r="15" spans="1:12" x14ac:dyDescent="0.3">
      <c r="A15" t="s">
        <v>14</v>
      </c>
      <c r="G15" t="str" cm="1">
        <f t="array" ref="G15">INDEX($A:$A,ROW(A15)*4-4+COLUMN(A15))</f>
        <v>15 1 15 15 La "galloccia" è:</v>
      </c>
      <c r="H15" t="str">
        <f t="shared" si="1"/>
        <v xml:space="preserve"> La "galloccia" è:</v>
      </c>
      <c r="I15" t="str" cm="1">
        <f t="array" ref="I15">INDEX($A:$A,ROW(B15)*4-4+COLUMN(B15))</f>
        <v>_x0001_ a) un foro per l'uscita dell'acqua dal pozzetto.</v>
      </c>
      <c r="J15" t="str" cm="1">
        <f t="array" ref="J15">INDEX($A:$A,ROW(C15)*4-4+COLUMN(C15))</f>
        <v>_x0001_ b) un tornichetto per tendere le draglie.</v>
      </c>
      <c r="K15" t="str" cm="1">
        <f t="array" ref="K15">INDEX($A:$A,ROW(D15)*4-4+COLUMN(D15))</f>
        <v>X _x0001_ c) un appiglio per rinviare e/o dare volta al cavo di ormeggio.</v>
      </c>
    </row>
    <row r="16" spans="1:12" x14ac:dyDescent="0.3">
      <c r="A16" t="s">
        <v>15</v>
      </c>
      <c r="G16" t="str" cm="1">
        <f t="array" ref="G16">INDEX($A:$A,ROW(A16)*4-4+COLUMN(A16))</f>
        <v>16 1 16 16 Il gavone di un'imbarcazione da diporto è:</v>
      </c>
      <c r="H16" t="str">
        <f t="shared" si="1"/>
        <v xml:space="preserve"> Il gavone di un'imbarcazione da diporto è:</v>
      </c>
      <c r="I16" t="str" cm="1">
        <f t="array" ref="I16">INDEX($A:$A,ROW(B16)*4-4+COLUMN(B16))</f>
        <v>X _x0001_ a) il vano-ripostiglio, sia di prora sia di poppa.</v>
      </c>
      <c r="J16" t="str" cm="1">
        <f t="array" ref="J16">INDEX($A:$A,ROW(C16)*4-4+COLUMN(C16))</f>
        <v>_x0001_ b) quella parte curva dello scafo prossima alla prora.</v>
      </c>
      <c r="K16" t="str" cm="1">
        <f t="array" ref="K16">INDEX($A:$A,ROW(D16)*4-4+COLUMN(D16))</f>
        <v>_x0001_ c) quella parte arrotondata dello scafo prima della poppa.</v>
      </c>
    </row>
    <row r="17" spans="1:11" x14ac:dyDescent="0.3">
      <c r="A17" t="s">
        <v>16</v>
      </c>
      <c r="G17" t="str" cm="1">
        <f t="array" ref="G17">INDEX($A:$A,ROW(A17)*4-4+COLUMN(A17))</f>
        <v>17 1 17 17 La freccia verso l'unità rappresentata in figura a fianco indica il:</v>
      </c>
      <c r="H17" t="str">
        <f t="shared" si="1"/>
        <v xml:space="preserve"> La freccia verso l'unità rappresentata in figura a fianco indica il:</v>
      </c>
      <c r="I17" t="str" cm="1">
        <f t="array" ref="I17">INDEX($A:$A,ROW(B17)*4-4+COLUMN(B17))</f>
        <v>X _x0001_ a) mascone.</v>
      </c>
      <c r="J17" t="str" cm="1">
        <f t="array" ref="J17">INDEX($A:$A,ROW(C17)*4-4+COLUMN(C17))</f>
        <v>_x0001_ b) giardinetto.</v>
      </c>
      <c r="K17" t="str" cm="1">
        <f t="array" ref="K17">INDEX($A:$A,ROW(D17)*4-4+COLUMN(D17))</f>
        <v>_x0001_ c) dritto di prora.</v>
      </c>
    </row>
    <row r="18" spans="1:11" x14ac:dyDescent="0.3">
      <c r="A18" t="s">
        <v>17</v>
      </c>
      <c r="G18" t="str" cm="1">
        <f t="array" ref="G18">INDEX($A:$A,ROW(A18)*4-4+COLUMN(A18))</f>
        <v>18 1 18 18 Le strutture trasversali che s'incastrano nella chiglia dell'imbarcazione sono conosciute con il nome di:</v>
      </c>
      <c r="H18" t="str">
        <f t="shared" si="1"/>
        <v xml:space="preserve"> Le strutture trasversali che s'incastrano nella chiglia dell'imbarcazione sono conosciute con il nome di:</v>
      </c>
      <c r="I18" t="str" cm="1">
        <f t="array" ref="I18">INDEX($A:$A,ROW(B18)*4-4+COLUMN(B18))</f>
        <v>_x0001_ a) serrette.</v>
      </c>
      <c r="J18" t="str" cm="1">
        <f t="array" ref="J18">INDEX($A:$A,ROW(C18)*4-4+COLUMN(C18))</f>
        <v>X _x0001_ b) costole.</v>
      </c>
      <c r="K18" t="str" cm="1">
        <f t="array" ref="K18">INDEX($A:$A,ROW(D18)*4-4+COLUMN(D18))</f>
        <v>_x0001_ c) torelli.</v>
      </c>
    </row>
    <row r="19" spans="1:11" x14ac:dyDescent="0.3">
      <c r="A19" t="s">
        <v>18</v>
      </c>
      <c r="G19" t="str" cm="1">
        <f t="array" ref="G19">INDEX($A:$A,ROW(A19)*4-4+COLUMN(A19))</f>
        <v>19 1 19 19 Il movimento di oscillazione intorno all'asse verticale di un'unità è definito:</v>
      </c>
      <c r="H19" t="str">
        <f t="shared" si="1"/>
        <v xml:space="preserve"> Il movimento di oscillazione intorno all'asse verticale di un'unità è definito:</v>
      </c>
      <c r="I19" t="str" cm="1">
        <f t="array" ref="I19">INDEX($A:$A,ROW(B19)*4-4+COLUMN(B19))</f>
        <v>_x0001_ a) insellamento.</v>
      </c>
      <c r="J19" t="str" cm="1">
        <f t="array" ref="J19">INDEX($A:$A,ROW(C19)*4-4+COLUMN(C19))</f>
        <v>X _x0001_ b) imbardata (o alambardata).</v>
      </c>
      <c r="K19" t="str" cm="1">
        <f t="array" ref="K19">INDEX($A:$A,ROW(D19)*4-4+COLUMN(D19))</f>
        <v>_x0001_ c) beccheggio.</v>
      </c>
    </row>
    <row r="20" spans="1:11" x14ac:dyDescent="0.3">
      <c r="A20" t="s">
        <v>19</v>
      </c>
      <c r="G20" t="str" cm="1">
        <f t="array" ref="G20">INDEX($A:$A,ROW(A20)*4-4+COLUMN(A20))</f>
        <v>20 1 20 20 In figura a fianco è riportata la struttura di un'unità in legno. Con quale lettera, tra quelle proposte nelle alternative di risposta, è indicato l'elemento costruttivo noto sotto il nome di "falchetta"?</v>
      </c>
      <c r="H20" t="str">
        <f t="shared" si="1"/>
        <v xml:space="preserve"> In figura a fianco è riportata la struttura di un'unità in legno. Con quale lettera, tra quelle proposte nelle alternative di risposta, è indicato l'elemento costruttivo noto sotto il nome di "falchetta"?</v>
      </c>
      <c r="I20" t="str" cm="1">
        <f t="array" ref="I20">INDEX($A:$A,ROW(B20)*4-4+COLUMN(B20))</f>
        <v>_x0001_ a) con la lettera A.</v>
      </c>
      <c r="J20" t="str" cm="1">
        <f t="array" ref="J20">INDEX($A:$A,ROW(C20)*4-4+COLUMN(C20))</f>
        <v>X _x0001_ b) con la lettera B.</v>
      </c>
      <c r="K20" t="str" cm="1">
        <f t="array" ref="K20">INDEX($A:$A,ROW(D20)*4-4+COLUMN(D20))</f>
        <v>_x0001_ c) con la lettera C.</v>
      </c>
    </row>
    <row r="21" spans="1:11" x14ac:dyDescent="0.3">
      <c r="A21" t="s">
        <v>232</v>
      </c>
      <c r="G21" t="str" cm="1">
        <f t="array" ref="G21">INDEX($A:$A,ROW(A21)*4-4+COLUMN(A21))</f>
        <v>21 1 21 21 Il pescaggio di un'imbarcazione è:</v>
      </c>
      <c r="H21" t="str">
        <f t="shared" si="1"/>
        <v xml:space="preserve"> Il pescaggio di un'imbarcazione è:</v>
      </c>
      <c r="I21" t="str" cm="1">
        <f t="array" ref="I21">INDEX($A:$A,ROW(B21)*4-4+COLUMN(B21))</f>
        <v>X _x0001_ a) la distanza verticale tra la linea di galleggiamento e il punto inferiore estremo della chiglia della nave</v>
      </c>
      <c r="J21" t="str" cm="1">
        <f t="array" ref="J21">INDEX($A:$A,ROW(C21)*4-4+COLUMN(C21))</f>
        <v>_x0001_ b) il peso totale della nave.</v>
      </c>
      <c r="K21" t="str" cm="1">
        <f t="array" ref="K21">INDEX($A:$A,ROW(D21)*4-4+COLUMN(D21))</f>
        <v>_x0001_ c) la distanza tra la chiglia dell'unità e il fondo del mare.</v>
      </c>
    </row>
    <row r="22" spans="1:11" x14ac:dyDescent="0.3">
      <c r="A22" t="s">
        <v>20</v>
      </c>
      <c r="G22" t="str" cm="1">
        <f t="array" ref="G22">INDEX($A:$A,ROW(A22)*4-4+COLUMN(A22))</f>
        <v>22 1 22 22 Il "calcagnolo" è:</v>
      </c>
      <c r="H22" t="str">
        <f t="shared" si="1"/>
        <v xml:space="preserve"> Il "calcagnolo" è:</v>
      </c>
      <c r="I22" t="str" cm="1">
        <f t="array" ref="I22">INDEX($A:$A,ROW(B22)*4-4+COLUMN(B22))</f>
        <v>X _x0001_ a) il prolungamento della chiglia o altro robusto elemento che sostiene inferiormente l'asse del timone.</v>
      </c>
      <c r="J22" t="str" cm="1">
        <f t="array" ref="J22">INDEX($A:$A,ROW(C22)*4-4+COLUMN(C22))</f>
        <v>_x0001_ b) il punto in cui l'asse del timone si innesta sulla barra o sul meccanismo di trasmissione del movimento alla ruota.</v>
      </c>
      <c r="K22" t="str" cm="1">
        <f t="array" ref="K22">INDEX($A:$A,ROW(D22)*4-4+COLUMN(D22))</f>
        <v>_x0001_ c) il supporto dell'asse dell'elica nel tratto esterno allo scafo.</v>
      </c>
    </row>
    <row r="23" spans="1:11" x14ac:dyDescent="0.3">
      <c r="A23" t="s">
        <v>21</v>
      </c>
      <c r="G23" t="str" cm="1">
        <f t="array" ref="G23">INDEX($A:$A,ROW(A23)*4-4+COLUMN(A23))</f>
        <v>23 1 23 23 Quali sono le imbarcazioni che, normalmente, non sono dotate di motore fuoribordo con gambo corto?</v>
      </c>
      <c r="H23" t="str">
        <f t="shared" si="1"/>
        <v xml:space="preserve"> Quali sono le imbarcazioni che, normalmente, non sono dotate di motore fuoribordo con gambo corto?</v>
      </c>
      <c r="I23" t="str" cm="1">
        <f t="array" ref="I23">INDEX($A:$A,ROW(B23)*4-4+COLUMN(B23))</f>
        <v>_x0001_ a) scafi con carena piatta.</v>
      </c>
      <c r="J23" t="str" cm="1">
        <f t="array" ref="J23">INDEX($A:$A,ROW(C23)*4-4+COLUMN(C23))</f>
        <v>X _x0001_ b) scafi con carena a V.</v>
      </c>
      <c r="K23" t="str" cm="1">
        <f t="array" ref="K23">INDEX($A:$A,ROW(D23)*4-4+COLUMN(D23))</f>
        <v>_x0001_ c) non esiste il fuoribordo con gambo corto.</v>
      </c>
    </row>
    <row r="24" spans="1:11" x14ac:dyDescent="0.3">
      <c r="A24" t="s">
        <v>22</v>
      </c>
      <c r="G24" t="str" cm="1">
        <f t="array" ref="G24">INDEX($A:$A,ROW(A24)*4-4+COLUMN(A24))</f>
        <v>24 1 24 24 L'ordinata maestra è quella:</v>
      </c>
      <c r="H24" t="str">
        <f t="shared" si="1"/>
        <v xml:space="preserve"> L'ordinata maestra è quella:</v>
      </c>
      <c r="I24" t="str" cm="1">
        <f t="array" ref="I24">INDEX($A:$A,ROW(B24)*4-4+COLUMN(B24))</f>
        <v>_x0001_ a) di maggior spessore.</v>
      </c>
      <c r="J24" t="str" cm="1">
        <f t="array" ref="J24">INDEX($A:$A,ROW(C24)*4-4+COLUMN(C24))</f>
        <v>X _x0001_ b) che corrisponde alla sezione maestra dello scafo dell'unità.</v>
      </c>
      <c r="K24" t="str" cm="1">
        <f t="array" ref="K24">INDEX($A:$A,ROW(D24)*4-4+COLUMN(D24))</f>
        <v>_x0001_ c) indicata con il numero 1.</v>
      </c>
    </row>
    <row r="25" spans="1:11" x14ac:dyDescent="0.3">
      <c r="A25" t="s">
        <v>23</v>
      </c>
      <c r="G25" t="str" cm="1">
        <f t="array" ref="G25">INDEX($A:$A,ROW(A25)*4-4+COLUMN(A25))</f>
        <v>25 1 25 25 La freccia verso l'unità rappresentata in figura a fianco indica il:</v>
      </c>
      <c r="H25" t="str">
        <f t="shared" si="1"/>
        <v xml:space="preserve"> La freccia verso l'unità rappresentata in figura a fianco indica il:</v>
      </c>
      <c r="I25" t="str" cm="1">
        <f t="array" ref="I25">INDEX($A:$A,ROW(B25)*4-4+COLUMN(B25))</f>
        <v>X _x0001_ a) giardinetto.</v>
      </c>
      <c r="J25" t="str" cm="1">
        <f t="array" ref="J25">INDEX($A:$A,ROW(C25)*4-4+COLUMN(C25))</f>
        <v>_x0001_ b) babordo.</v>
      </c>
      <c r="K25" t="str" cm="1">
        <f t="array" ref="K25">INDEX($A:$A,ROW(D25)*4-4+COLUMN(D25))</f>
        <v>_x0001_ c) mascone.</v>
      </c>
    </row>
    <row r="26" spans="1:11" x14ac:dyDescent="0.3">
      <c r="A26" t="s">
        <v>24</v>
      </c>
      <c r="G26" t="str" cm="1">
        <f t="array" ref="G26">INDEX($A:$A,ROW(A26)*4-4+COLUMN(A26))</f>
        <v>26 1 26 26 L'ombrinale è:</v>
      </c>
      <c r="H26" t="str">
        <f t="shared" si="1"/>
        <v xml:space="preserve"> L'ombrinale è:</v>
      </c>
      <c r="I26" t="str" cm="1">
        <f t="array" ref="I26">INDEX($A:$A,ROW(B26)*4-4+COLUMN(B26))</f>
        <v>_x0001_ a) il foro attraverso cui passa la catena dell'ancora quando viene dato fondo.</v>
      </c>
      <c r="J26" t="str" cm="1">
        <f t="array" ref="J26">INDEX($A:$A,ROW(C26)*4-4+COLUMN(C26))</f>
        <v>_x0001_ b) la parte più bassa dello scafo, immediatamente al di sotto del motore, dove si raccolgono eventuali perdite di fluidi.</v>
      </c>
      <c r="K26" t="str" cm="1">
        <f t="array" ref="K26">INDEX($A:$A,ROW(D26)*4-4+COLUMN(D26))</f>
        <v>X _x0001_ c) una piccola apertura per far defluire l'acqua presente in coperta.</v>
      </c>
    </row>
    <row r="27" spans="1:11" x14ac:dyDescent="0.3">
      <c r="A27" t="s">
        <v>25</v>
      </c>
      <c r="G27" t="str" cm="1">
        <f t="array" ref="G27">INDEX($A:$A,ROW(A27)*4-4+COLUMN(A27))</f>
        <v>27 1 27 27 Il fasciame esterno dello scafo di un'unità da diporto a quale tra i seguenti elementi strutturali è fissato?</v>
      </c>
      <c r="H27" t="str">
        <f t="shared" si="1"/>
        <v xml:space="preserve"> Il fasciame esterno dello scafo di un'unità da diporto a quale tra i seguenti elementi strutturali è fissato?</v>
      </c>
      <c r="I27" t="str" cm="1">
        <f t="array" ref="I27">INDEX($A:$A,ROW(B27)*4-4+COLUMN(B27))</f>
        <v>X _x0001_ a) costole.</v>
      </c>
      <c r="J27" t="str" cm="1">
        <f t="array" ref="J27">INDEX($A:$A,ROW(C27)*4-4+COLUMN(C27))</f>
        <v>_x0001_ b) paramezzale.</v>
      </c>
      <c r="K27" t="str" cm="1">
        <f t="array" ref="K27">INDEX($A:$A,ROW(D27)*4-4+COLUMN(D27))</f>
        <v>_x0001_ c) bagli.</v>
      </c>
    </row>
    <row r="28" spans="1:11" x14ac:dyDescent="0.3">
      <c r="A28" t="s">
        <v>26</v>
      </c>
      <c r="G28" t="str" cm="1">
        <f t="array" ref="G28">INDEX($A:$A,ROW(A28)*4-4+COLUMN(A28))</f>
        <v>28 1 28 28 In figura a fianco è riportata la struttura di un'unità. Con quale lettera, tra quelle proposte nelle alternative di risposta, sono indicati gli elementi costruttivi noti sotto il nome di "serrette"?</v>
      </c>
      <c r="H28" t="str">
        <f t="shared" si="1"/>
        <v xml:space="preserve"> In figura a fianco è riportata la struttura di un'unità. Con quale lettera, tra quelle proposte nelle alternative di risposta, sono indicati gli elementi costruttivi noti sotto il nome di "serrette"?</v>
      </c>
      <c r="I28" t="str" cm="1">
        <f t="array" ref="I28">INDEX($A:$A,ROW(B28)*4-4+COLUMN(B28))</f>
        <v>_x0001_ a) con la lettera A.</v>
      </c>
      <c r="J28" t="str" cm="1">
        <f t="array" ref="J28">INDEX($A:$A,ROW(C28)*4-4+COLUMN(C28))</f>
        <v>_x0001_ b) con la lettera B.</v>
      </c>
      <c r="K28" t="str" cm="1">
        <f t="array" ref="K28">INDEX($A:$A,ROW(D28)*4-4+COLUMN(D28))</f>
        <v>X _x0001_ c) con la lettera C.</v>
      </c>
    </row>
    <row r="29" spans="1:11" x14ac:dyDescent="0.3">
      <c r="A29" t="s">
        <v>27</v>
      </c>
      <c r="G29" t="str" cm="1">
        <f t="array" ref="G29">INDEX($A:$A,ROW(A29)*4-4+COLUMN(A29))</f>
        <v>29 1 29 29 La sentina di un'unità è lo spazio compreso tra:</v>
      </c>
      <c r="H29" t="str">
        <f t="shared" si="1"/>
        <v xml:space="preserve"> La sentina di un'unità è lo spazio compreso tra:</v>
      </c>
      <c r="I29" t="str" cm="1">
        <f t="array" ref="I29">INDEX($A:$A,ROW(B29)*4-4+COLUMN(B29))</f>
        <v>_x0001_ a) la poppa e la prima paratia.</v>
      </c>
      <c r="J29" t="str" cm="1">
        <f t="array" ref="J29">INDEX($A:$A,ROW(C29)*4-4+COLUMN(C29))</f>
        <v>_x0001_ b) la dritta e la sinistra dell'unità.</v>
      </c>
      <c r="K29" t="str" cm="1">
        <f t="array" ref="K29">INDEX($A:$A,ROW(D29)*4-4+COLUMN(D29))</f>
        <v>X _x0001_ c) il fondo all'interno dello scafo ed il pagliolo (o pagliolato).</v>
      </c>
    </row>
    <row r="30" spans="1:11" x14ac:dyDescent="0.3">
      <c r="A30" t="s">
        <v>28</v>
      </c>
      <c r="G30" t="str" cm="1">
        <f t="array" ref="G30">INDEX($A:$A,ROW(A30)*4-4+COLUMN(A30))</f>
        <v>30 1 30 30 La linea che separa l'opera viva dall'opera morta è denominata:</v>
      </c>
      <c r="H30" t="str">
        <f t="shared" si="1"/>
        <v xml:space="preserve"> La linea che separa l'opera viva dall'opera morta è denominata:</v>
      </c>
      <c r="I30" t="str" cm="1">
        <f t="array" ref="I30">INDEX($A:$A,ROW(B30)*4-4+COLUMN(B30))</f>
        <v>_x0001_ a) linea di bordo libero.</v>
      </c>
      <c r="J30" t="str" cm="1">
        <f t="array" ref="J30">INDEX($A:$A,ROW(C30)*4-4+COLUMN(C30))</f>
        <v>X _x0001_ b) linea di galleggiamento.</v>
      </c>
      <c r="K30" t="str" cm="1">
        <f t="array" ref="K30">INDEX($A:$A,ROW(D30)*4-4+COLUMN(D30))</f>
        <v>_x0001_ c) linea di chiglia.</v>
      </c>
    </row>
    <row r="31" spans="1:11" x14ac:dyDescent="0.3">
      <c r="A31" t="s">
        <v>29</v>
      </c>
      <c r="G31" t="str" cm="1">
        <f t="array" ref="G31">INDEX($A:$A,ROW(A31)*4-4+COLUMN(A31))</f>
        <v>31 1 31 31 In figura a fianco è riportata la struttura di un'unità. Con quale lettera, tra quelle proposte nelle alternative di risposta, è indicato l'elemento costruttivo noto sotto il nome di "baglio"?</v>
      </c>
      <c r="H31" t="str">
        <f t="shared" si="1"/>
        <v xml:space="preserve"> In figura a fianco è riportata la struttura di un'unità. Con quale lettera, tra quelle proposte nelle alternative di risposta, è indicato l'elemento costruttivo noto sotto il nome di "baglio"?</v>
      </c>
      <c r="I31" t="str" cm="1">
        <f t="array" ref="I31">INDEX($A:$A,ROW(B31)*4-4+COLUMN(B31))</f>
        <v>X _x0001_ a) con la lettera A.</v>
      </c>
      <c r="J31" t="str" cm="1">
        <f t="array" ref="J31">INDEX($A:$A,ROW(C31)*4-4+COLUMN(C31))</f>
        <v>_x0001_ b) con la lettera B.</v>
      </c>
      <c r="K31" t="str" cm="1">
        <f t="array" ref="K31">INDEX($A:$A,ROW(D31)*4-4+COLUMN(D31))</f>
        <v>_x0001_ c) con la lettera C.</v>
      </c>
    </row>
    <row r="32" spans="1:11" x14ac:dyDescent="0.3">
      <c r="A32" t="s">
        <v>30</v>
      </c>
      <c r="G32" t="str" cm="1">
        <f t="array" ref="G32">INDEX($A:$A,ROW(A32)*4-4+COLUMN(A32))</f>
        <v>32 1 32 32 Il madiere è:</v>
      </c>
      <c r="H32" t="str">
        <f t="shared" si="1"/>
        <v xml:space="preserve"> Il madiere è:</v>
      </c>
      <c r="I32" t="str" cm="1">
        <f t="array" ref="I32">INDEX($A:$A,ROW(B32)*4-4+COLUMN(B32))</f>
        <v>_x0001_ a) la parte centrale dell’ordinata che poggia col centro sulla chiglia.</v>
      </c>
      <c r="J32" t="str" cm="1">
        <f t="array" ref="J32">INDEX($A:$A,ROW(C32)*4-4+COLUMN(C32))</f>
        <v>_x0001_ b) la trave di sostegno del ponte.</v>
      </c>
      <c r="K32" t="str" cm="1">
        <f t="array" ref="K32">INDEX($A:$A,ROW(D32)*4-4+COLUMN(D32))</f>
        <v>X _x0001_ c) quell'elemento strutturale dello scafo congiunto stabilmente alla chiglia, su cui s’innesta la costola.</v>
      </c>
    </row>
    <row r="33" spans="1:11" x14ac:dyDescent="0.3">
      <c r="A33" t="s">
        <v>31</v>
      </c>
      <c r="G33" t="str" cm="1">
        <f t="array" ref="G33">INDEX($A:$A,ROW(A33)*4-4+COLUMN(A33))</f>
        <v>33 1 33 33 Come si chiama il pavimento di un'imbarcazione da diporto?</v>
      </c>
      <c r="H33" t="str">
        <f t="shared" si="1"/>
        <v xml:space="preserve"> Come si chiama il pavimento di un'imbarcazione da diporto?</v>
      </c>
      <c r="I33" t="str" cm="1">
        <f t="array" ref="I33">INDEX($A:$A,ROW(B33)*4-4+COLUMN(B33))</f>
        <v>_x0001_ a) murata.</v>
      </c>
      <c r="J33" t="str" cm="1">
        <f t="array" ref="J33">INDEX($A:$A,ROW(C33)*4-4+COLUMN(C33))</f>
        <v>X _x0001_ b) pagliolato.</v>
      </c>
      <c r="K33" t="str" cm="1">
        <f t="array" ref="K33">INDEX($A:$A,ROW(D33)*4-4+COLUMN(D33))</f>
        <v>_x0001_ c) dormiente.</v>
      </c>
    </row>
    <row r="34" spans="1:11" x14ac:dyDescent="0.3">
      <c r="A34" t="s">
        <v>32</v>
      </c>
      <c r="G34" t="str" cm="1">
        <f t="array" ref="G34">INDEX($A:$A,ROW(A34)*4-4+COLUMN(A34))</f>
        <v>34 1 34 34 L'elemento di resistenza trasversale che congiunge le due estremità di una stessa costola e che serve anche da sostegno per il ponte di coperta di un'unità da diporto in legno, è denominato:</v>
      </c>
      <c r="H34" t="str">
        <f t="shared" si="1"/>
        <v xml:space="preserve"> L'elemento di resistenza trasversale che congiunge le due estremità di una stessa costola e che serve anche da sostegno per il ponte di coperta di un'unità da diporto in legno, è denominato:</v>
      </c>
      <c r="I34" t="str" cm="1">
        <f t="array" ref="I34">INDEX($A:$A,ROW(B34)*4-4+COLUMN(B34))</f>
        <v>_x0001_ a) dormiente.</v>
      </c>
      <c r="J34" t="str" cm="1">
        <f t="array" ref="J34">INDEX($A:$A,ROW(C34)*4-4+COLUMN(C34))</f>
        <v>_x0001_ b) anguilla.</v>
      </c>
      <c r="K34" t="str" cm="1">
        <f t="array" ref="K34">INDEX($A:$A,ROW(D34)*4-4+COLUMN(D34))</f>
        <v>X _x0001_ c) baglio</v>
      </c>
    </row>
    <row r="35" spans="1:11" x14ac:dyDescent="0.3">
      <c r="A35" t="s">
        <v>33</v>
      </c>
      <c r="G35" t="str" cm="1">
        <f t="array" ref="G35">INDEX($A:$A,ROW(A35)*4-4+COLUMN(A35))</f>
        <v>35 1 35 35 Il foro praticato sulla prora attraverso il quale passa la catena dell'ancora è conosciuto sotto il nome di:</v>
      </c>
      <c r="H35" t="str">
        <f t="shared" si="1"/>
        <v xml:space="preserve"> Il foro praticato sulla prora attraverso il quale passa la catena dell'ancora è conosciuto sotto il nome di:</v>
      </c>
      <c r="I35" t="str" cm="1">
        <f t="array" ref="I35">INDEX($A:$A,ROW(B35)*4-4+COLUMN(B35))</f>
        <v>_x0001_ a) ombrinale.</v>
      </c>
      <c r="J35" t="str" cm="1">
        <f t="array" ref="J35">INDEX($A:$A,ROW(C35)*4-4+COLUMN(C35))</f>
        <v>_x0001_ b) gavone.</v>
      </c>
      <c r="K35" t="str" cm="1">
        <f t="array" ref="K35">INDEX($A:$A,ROW(D35)*4-4+COLUMN(D35))</f>
        <v>X _x0001_ c) occhio di cubia.</v>
      </c>
    </row>
    <row r="36" spans="1:11" x14ac:dyDescent="0.3">
      <c r="A36" t="s">
        <v>34</v>
      </c>
      <c r="G36" t="str" cm="1">
        <f t="array" ref="G36">INDEX($A:$A,ROW(A36)*4-4+COLUMN(A36))</f>
        <v>36 1 36 36 La sentina è quello spazio:</v>
      </c>
      <c r="H36" t="str">
        <f t="shared" si="1"/>
        <v xml:space="preserve"> La sentina è quello spazio:</v>
      </c>
      <c r="I36" t="str" cm="1">
        <f t="array" ref="I36">INDEX($A:$A,ROW(B36)*4-4+COLUMN(B36))</f>
        <v>_x0001_ a) tra la tuga e il cassero.</v>
      </c>
      <c r="J36" t="str" cm="1">
        <f t="array" ref="J36">INDEX($A:$A,ROW(C36)*4-4+COLUMN(C36))</f>
        <v>_x0001_ b) soprastante il pagliolato.</v>
      </c>
      <c r="K36" t="str" cm="1">
        <f t="array" ref="K36">INDEX($A:$A,ROW(D36)*4-4+COLUMN(D36))</f>
        <v>X _x0001_ c) racchiuso tra la chiglia e il pagliolato.</v>
      </c>
    </row>
    <row r="37" spans="1:11" x14ac:dyDescent="0.3">
      <c r="A37" t="s">
        <v>35</v>
      </c>
      <c r="G37" t="str" cm="1">
        <f t="array" ref="G37">INDEX($A:$A,ROW(A37)*4-4+COLUMN(A37))</f>
        <v>37 1 37 37 Quale affermazioni tra le seguenti è corretta:</v>
      </c>
      <c r="H37" t="str">
        <f t="shared" si="1"/>
        <v xml:space="preserve"> Quale affermazioni tra le seguenti è corretta:</v>
      </c>
      <c r="I37" t="str" cm="1">
        <f t="array" ref="I37">INDEX($A:$A,ROW(B37)*4-4+COLUMN(B37))</f>
        <v>_x0001_ a) le serrette sono elementi strutturali trasversali dello scafo.</v>
      </c>
      <c r="J37" t="str" cm="1">
        <f t="array" ref="J37">INDEX($A:$A,ROW(C37)*4-4+COLUMN(C37))</f>
        <v>_x0001_ b) il dormiente è quella trave in legno disposta all'esterno della nave dove è la giunzione tra la coperta e lo scafo.</v>
      </c>
      <c r="K37" t="str" cm="1">
        <f t="array" ref="K37">INDEX($A:$A,ROW(D37)*4-4+COLUMN(D37))</f>
        <v>X _x0001_ c) la costola si congiunge al madiere e, tramite questo, alla chiglia.</v>
      </c>
    </row>
    <row r="38" spans="1:11" x14ac:dyDescent="0.3">
      <c r="A38" t="s">
        <v>36</v>
      </c>
      <c r="G38" t="str" cm="1">
        <f t="array" ref="G38">INDEX($A:$A,ROW(A38)*4-4+COLUMN(A38))</f>
        <v>38 1 38 38 Il prolungamento della chiglia fino all'estrema prora è dato da:</v>
      </c>
      <c r="H38" t="str">
        <f t="shared" si="1"/>
        <v xml:space="preserve"> Il prolungamento della chiglia fino all'estrema prora è dato da:</v>
      </c>
      <c r="I38" t="str" cm="1">
        <f t="array" ref="I38">INDEX($A:$A,ROW(B38)*4-4+COLUMN(B38))</f>
        <v>_x0001_ a) bompresso.</v>
      </c>
      <c r="J38" t="str" cm="1">
        <f t="array" ref="J38">INDEX($A:$A,ROW(C38)*4-4+COLUMN(C38))</f>
        <v>X _x0001_ b) ruota di prora e dritto di prora.</v>
      </c>
      <c r="K38" t="str" cm="1">
        <f t="array" ref="K38">INDEX($A:$A,ROW(D38)*4-4+COLUMN(D38))</f>
        <v>_x0001_ c) polena.</v>
      </c>
    </row>
    <row r="39" spans="1:11" x14ac:dyDescent="0.3">
      <c r="A39" t="s">
        <v>37</v>
      </c>
      <c r="G39" t="str" cm="1">
        <f t="array" ref="G39">INDEX($A:$A,ROW(A39)*4-4+COLUMN(A39))</f>
        <v>39 1 39 39 In un comune natante da diporto in legno, l'elemento strutturale più basso sul quale si collegano le costole è denominato:</v>
      </c>
      <c r="H39" t="str">
        <f t="shared" si="1"/>
        <v xml:space="preserve"> In un comune natante da diporto in legno, l'elemento strutturale più basso sul quale si collegano le costole è denominato:</v>
      </c>
      <c r="I39" t="str" cm="1">
        <f t="array" ref="I39">INDEX($A:$A,ROW(B39)*4-4+COLUMN(B39))</f>
        <v>X _x0001_ a) chiglia.</v>
      </c>
      <c r="J39" t="str" cm="1">
        <f t="array" ref="J39">INDEX($A:$A,ROW(C39)*4-4+COLUMN(C39))</f>
        <v>_x0001_ b) paramezzale.</v>
      </c>
      <c r="K39" t="str" cm="1">
        <f t="array" ref="K39">INDEX($A:$A,ROW(D39)*4-4+COLUMN(D39))</f>
        <v>_x0001_ c) madiere.</v>
      </c>
    </row>
    <row r="40" spans="1:11" x14ac:dyDescent="0.3">
      <c r="A40" t="s">
        <v>38</v>
      </c>
      <c r="G40" t="str" cm="1">
        <f t="array" ref="G40">INDEX($A:$A,ROW(A40)*4-4+COLUMN(A40))</f>
        <v>40 1 40 40 La struttura verticale disposta sull'estremità poppiera della chiglia, costituendone un prolungamento di questa, è denominata:</v>
      </c>
      <c r="H40" t="str">
        <f t="shared" si="1"/>
        <v xml:space="preserve"> La struttura verticale disposta sull'estremità poppiera della chiglia, costituendone un prolungamento di questa, è denominata:</v>
      </c>
      <c r="I40" t="str" cm="1">
        <f t="array" ref="I40">INDEX($A:$A,ROW(B40)*4-4+COLUMN(B40))</f>
        <v>_x0001_ a) calcagnolo.</v>
      </c>
      <c r="J40" t="str" cm="1">
        <f t="array" ref="J40">INDEX($A:$A,ROW(C40)*4-4+COLUMN(C40))</f>
        <v>X _x0001_ b) dritto di poppa.</v>
      </c>
      <c r="K40" t="str" cm="1">
        <f t="array" ref="K40">INDEX($A:$A,ROW(D40)*4-4+COLUMN(D40))</f>
        <v>_x0001_ c) specchio di poppa.</v>
      </c>
    </row>
    <row r="41" spans="1:11" x14ac:dyDescent="0.3">
      <c r="A41" t="s">
        <v>39</v>
      </c>
      <c r="G41" t="str" cm="1">
        <f t="array" ref="G41">INDEX($A:$A,ROW(A41)*4-4+COLUMN(A41))</f>
        <v>41 1 41 41 La battagliola è:</v>
      </c>
      <c r="H41" t="str">
        <f t="shared" si="1"/>
        <v xml:space="preserve"> La battagliola è:</v>
      </c>
      <c r="I41" t="str" cm="1">
        <f t="array" ref="I41">INDEX($A:$A,ROW(B41)*4-4+COLUMN(B41))</f>
        <v>_x0001_ a) un'apertura praticata in coperta.</v>
      </c>
      <c r="J41" t="str" cm="1">
        <f t="array" ref="J41">INDEX($A:$A,ROW(C41)*4-4+COLUMN(C41))</f>
        <v>_x0001_ b) un punto specifico della murata ove appoggiare i parabordi tutte le volte che si esegue l'ormeggio di fianco.</v>
      </c>
      <c r="K41" t="str" cm="1">
        <f t="array" ref="K41">INDEX($A:$A,ROW(D41)*4-4+COLUMN(D41))</f>
        <v>X _x0001_ c) una sorta di ringhiera laterale per aiutare il passaggio tra poppa e prora.</v>
      </c>
    </row>
    <row r="42" spans="1:11" x14ac:dyDescent="0.3">
      <c r="A42" t="s">
        <v>40</v>
      </c>
      <c r="G42" t="str" cm="1">
        <f t="array" ref="G42">INDEX($A:$A,ROW(A42)*4-4+COLUMN(A42))</f>
        <v>42 1 42 42 Quale affermazione, tra le seguenti, è corretta:</v>
      </c>
      <c r="H42" t="str">
        <f t="shared" si="1"/>
        <v xml:space="preserve"> Quale affermazione, tra le seguenti, è corretta:</v>
      </c>
      <c r="I42" t="str" cm="1">
        <f t="array" ref="I42">INDEX($A:$A,ROW(B42)*4-4+COLUMN(B42))</f>
        <v>X _x0001_ a) l'insieme di draglie e candelieri costituisce la battagliola a protezione del camminamento per il passaggio tra poppa e prora.</v>
      </c>
      <c r="J42" t="str" cm="1">
        <f t="array" ref="J42">INDEX($A:$A,ROW(C42)*4-4+COLUMN(C42))</f>
        <v>_x0001_ b) la stazza esprime il peso totale della nave.</v>
      </c>
      <c r="K42" t="str" cm="1">
        <f t="array" ref="K42">INDEX($A:$A,ROW(D42)*4-4+COLUMN(D42))</f>
        <v>_x0001_ c) l'opera viva è la parte emersa dello scafo.</v>
      </c>
    </row>
    <row r="43" spans="1:11" x14ac:dyDescent="0.3">
      <c r="A43" t="s">
        <v>41</v>
      </c>
      <c r="G43" t="str" cm="1">
        <f t="array" ref="G43">INDEX($A:$A,ROW(A43)*4-4+COLUMN(A43))</f>
        <v>43 1 43 43 Lo scafo di un'unità da diporto è la:</v>
      </c>
      <c r="H43" t="str">
        <f t="shared" si="1"/>
        <v xml:space="preserve"> Lo scafo di un'unità da diporto è la:</v>
      </c>
      <c r="I43" t="str" cm="1">
        <f t="array" ref="I43">INDEX($A:$A,ROW(B43)*4-4+COLUMN(B43))</f>
        <v>_x0001_ a) sezione maestra dell'opera morta.</v>
      </c>
      <c r="J43" t="str" cm="1">
        <f t="array" ref="J43">INDEX($A:$A,ROW(C43)*4-4+COLUMN(C43))</f>
        <v>_x0001_ b) sezione maestra dell'opera viva.</v>
      </c>
      <c r="K43" t="str" cm="1">
        <f t="array" ref="K43">INDEX($A:$A,ROW(D43)*4-4+COLUMN(D43))</f>
        <v>X _x0001_ c) struttura che costituisce il guscio dell'unità.</v>
      </c>
    </row>
    <row r="44" spans="1:11" x14ac:dyDescent="0.3">
      <c r="A44" t="s">
        <v>42</v>
      </c>
      <c r="G44" t="str" cm="1">
        <f t="array" ref="G44">INDEX($A:$A,ROW(A44)*4-4+COLUMN(A44))</f>
        <v>44 1 44 44 La "losca" è:</v>
      </c>
      <c r="H44" t="str">
        <f t="shared" si="1"/>
        <v xml:space="preserve"> La "losca" è:</v>
      </c>
      <c r="I44" t="str" cm="1">
        <f t="array" ref="I44">INDEX($A:$A,ROW(B44)*4-4+COLUMN(B44))</f>
        <v>_x0001_ a) un foro per il quale passa la catena dell'ancora quando viene dato fondo.</v>
      </c>
      <c r="J44" t="str" cm="1">
        <f t="array" ref="J44">INDEX($A:$A,ROW(C44)*4-4+COLUMN(C44))</f>
        <v>X _x0001_ b) un'apertura, ricavata nella poppa, per la quale passa l'asse del timone.</v>
      </c>
      <c r="K44" t="str" cm="1">
        <f t="array" ref="K44">INDEX($A:$A,ROW(D44)*4-4+COLUMN(D44))</f>
        <v>_x0001_ c) la parte più bassa dello scafo, immediatamente al di sotto del motore, dove si raccolgono eventuali perdite di fluidi.</v>
      </c>
    </row>
    <row r="45" spans="1:11" x14ac:dyDescent="0.3">
      <c r="A45" t="s">
        <v>43</v>
      </c>
      <c r="G45" t="str" cm="1">
        <f t="array" ref="G45">INDEX($A:$A,ROW(A45)*4-4+COLUMN(A45))</f>
        <v>45 1 45 45 Il beccheggio è l'oscillazione dell'unità intorno al suo asse:</v>
      </c>
      <c r="H45" t="str">
        <f t="shared" si="1"/>
        <v xml:space="preserve"> Il beccheggio è l'oscillazione dell'unità intorno al suo asse:</v>
      </c>
      <c r="I45" t="str" cm="1">
        <f t="array" ref="I45">INDEX($A:$A,ROW(B45)*4-4+COLUMN(B45))</f>
        <v>X _x0001_ a) trasversale.</v>
      </c>
      <c r="J45" t="str" cm="1">
        <f t="array" ref="J45">INDEX($A:$A,ROW(C45)*4-4+COLUMN(C45))</f>
        <v>_x0001_ b) longitudinale.</v>
      </c>
      <c r="K45" t="str" cm="1">
        <f t="array" ref="K45">INDEX($A:$A,ROW(D45)*4-4+COLUMN(D45))</f>
        <v>_x0001_ c) verticale.</v>
      </c>
    </row>
    <row r="46" spans="1:11" x14ac:dyDescent="0.3">
      <c r="A46" t="s">
        <v>44</v>
      </c>
      <c r="G46" t="str" cm="1">
        <f t="array" ref="G46">INDEX($A:$A,ROW(A46)*4-4+COLUMN(A46))</f>
        <v>46 1 46 46 La parte strutturale della poppa, alla quale si incardina il timone, è:</v>
      </c>
      <c r="H46" t="str">
        <f t="shared" si="1"/>
        <v xml:space="preserve"> La parte strutturale della poppa, alla quale si incardina il timone, è:</v>
      </c>
      <c r="I46" t="str" cm="1">
        <f t="array" ref="I46">INDEX($A:$A,ROW(B46)*4-4+COLUMN(B46))</f>
        <v>X _x0001_ a) il dritto di poppa.</v>
      </c>
      <c r="J46" t="str" cm="1">
        <f t="array" ref="J46">INDEX($A:$A,ROW(C46)*4-4+COLUMN(C46))</f>
        <v>_x0001_ b) la losca del timone.</v>
      </c>
      <c r="K46" t="str" cm="1">
        <f t="array" ref="K46">INDEX($A:$A,ROW(D46)*4-4+COLUMN(D46))</f>
        <v>_x0001_ c) il ginocchio di poppa.</v>
      </c>
    </row>
    <row r="47" spans="1:11" x14ac:dyDescent="0.3">
      <c r="A47" t="s">
        <v>45</v>
      </c>
      <c r="G47" t="str" cm="1">
        <f t="array" ref="G47">INDEX($A:$A,ROW(A47)*4-4+COLUMN(A47))</f>
        <v>47 1 47 47 Le strutture verticali, che suddividono internamente lo scafo, sono:</v>
      </c>
      <c r="H47" t="str">
        <f t="shared" si="1"/>
        <v xml:space="preserve"> Le strutture verticali, che suddividono internamente lo scafo, sono:</v>
      </c>
      <c r="I47" t="str" cm="1">
        <f t="array" ref="I47">INDEX($A:$A,ROW(B47)*4-4+COLUMN(B47))</f>
        <v>_x0001_ a) le murate.</v>
      </c>
      <c r="J47" t="str" cm="1">
        <f t="array" ref="J47">INDEX($A:$A,ROW(C47)*4-4+COLUMN(C47))</f>
        <v>X _x0001_ b) le paratie.</v>
      </c>
      <c r="K47" t="str" cm="1">
        <f t="array" ref="K47">INDEX($A:$A,ROW(D47)*4-4+COLUMN(D47))</f>
        <v>_x0001_ c) il pagliolato.</v>
      </c>
    </row>
    <row r="48" spans="1:11" x14ac:dyDescent="0.3">
      <c r="A48" t="s">
        <v>46</v>
      </c>
      <c r="G48" t="str" cm="1">
        <f t="array" ref="G48">INDEX($A:$A,ROW(A48)*4-4+COLUMN(A48))</f>
        <v>48 1 48 48 In base alle prestazioni nautiche dei principali tipi di scafo, si può affermare che lo scafo:</v>
      </c>
      <c r="H48" t="str">
        <f t="shared" si="1"/>
        <v xml:space="preserve"> In base alle prestazioni nautiche dei principali tipi di scafo, si può affermare che lo scafo:</v>
      </c>
      <c r="I48" t="str" cm="1">
        <f t="array" ref="I48">INDEX($A:$A,ROW(B48)*4-4+COLUMN(B48))</f>
        <v>_x0001_ a) con carena a "V" offre scarse prestazioni in termini di velocità.</v>
      </c>
      <c r="J48" t="str" cm="1">
        <f t="array" ref="J48">INDEX($A:$A,ROW(C48)*4-4+COLUMN(C48))</f>
        <v>X _x0001_ b) dislocante offre le migliori prestazioni in termini di stabilità di rotta.</v>
      </c>
      <c r="K48" t="str" cm="1">
        <f t="array" ref="K48">INDEX($A:$A,ROW(D48)*4-4+COLUMN(D48))</f>
        <v>_x0001_ c) a carena tonda è noto anche come scafo cosiddetto planante.</v>
      </c>
    </row>
    <row r="49" spans="1:11" x14ac:dyDescent="0.3">
      <c r="A49" t="s">
        <v>233</v>
      </c>
      <c r="G49" t="str" cm="1">
        <f t="array" ref="G49">INDEX($A:$A,ROW(A49)*4-4+COLUMN(A49))</f>
        <v>49 1 49 49 La carena altro non è che:</v>
      </c>
      <c r="H49" t="str">
        <f t="shared" si="1"/>
        <v xml:space="preserve"> La carena altro non è che:</v>
      </c>
      <c r="I49" t="str" cm="1">
        <f t="array" ref="I49">INDEX($A:$A,ROW(B49)*4-4+COLUMN(B49))</f>
        <v>X _x0001_ a) l'opera viva.</v>
      </c>
      <c r="J49" t="str" cm="1">
        <f t="array" ref="J49">INDEX($A:$A,ROW(C49)*4-4+COLUMN(C49))</f>
        <v>_x0001_ b) la parte esterna dello scafo.</v>
      </c>
      <c r="K49" t="str" cm="1">
        <f t="array" ref="K49">INDEX($A:$A,ROW(D49)*4-4+COLUMN(D49))</f>
        <v>_x0001_ c) l’opera morta.</v>
      </c>
    </row>
    <row r="50" spans="1:11" x14ac:dyDescent="0.3">
      <c r="A50" t="s">
        <v>47</v>
      </c>
      <c r="G50" t="str" cm="1">
        <f t="array" ref="G50">INDEX($A:$A,ROW(A50)*4-4+COLUMN(A50))</f>
        <v>50 1 50 50 Una sovrastruttura è quella parte della nave che si eleva al di sopra del:</v>
      </c>
      <c r="H50" t="str">
        <f t="shared" si="1"/>
        <v xml:space="preserve"> Una sovrastruttura è quella parte della nave che si eleva al di sopra del:</v>
      </c>
      <c r="I50" t="str" cm="1">
        <f t="array" ref="I50">INDEX($A:$A,ROW(B50)*4-4+COLUMN(B50))</f>
        <v>_x0001_ a) pagliolato.</v>
      </c>
      <c r="J50" t="str" cm="1">
        <f t="array" ref="J50">INDEX($A:$A,ROW(C50)*4-4+COLUMN(C50))</f>
        <v>_x0001_ b) paramezzale.</v>
      </c>
      <c r="K50" t="str" cm="1">
        <f t="array" ref="K50">INDEX($A:$A,ROW(D50)*4-4+COLUMN(D50))</f>
        <v>X _x0001_ c) ponte di coperta nel caso di unità con unico ponte.</v>
      </c>
    </row>
    <row r="51" spans="1:11" x14ac:dyDescent="0.3">
      <c r="A51" t="s">
        <v>48</v>
      </c>
      <c r="G51" t="str" cm="1">
        <f t="array" ref="G51">INDEX($A:$A,ROW(A51)*4-4+COLUMN(A51))</f>
        <v>51 1 51 51 Quale affermazioni, tra le seguenti, è corretta:</v>
      </c>
      <c r="H51" t="str">
        <f t="shared" si="1"/>
        <v xml:space="preserve"> Quale affermazioni, tra le seguenti, è corretta:</v>
      </c>
      <c r="I51" t="str" cm="1">
        <f t="array" ref="I51">INDEX($A:$A,ROW(B51)*4-4+COLUMN(B51))</f>
        <v>_x0001_ a) cassero e tuga sono elementi costruttivi ubicati sotto il ponte principale.</v>
      </c>
      <c r="J51" t="str" cm="1">
        <f t="array" ref="J51">INDEX($A:$A,ROW(C51)*4-4+COLUMN(C51))</f>
        <v>_x0001_ b) cassero e tuga sono termini che possono essere usati indifferentemente per indicare la stessa identica sovrastruttura dell'imbarcazione.</v>
      </c>
      <c r="K51" t="str" cm="1">
        <f t="array" ref="K51">INDEX($A:$A,ROW(D51)*4-4+COLUMN(D51))</f>
        <v>X _x0001_ c) le sovrastrutture di un'imbarcazione da diporto sono costruzioni chiuse, idonee per essere adibite ad alloggio o destinate al carico, sistemate sopra il ponte principale.</v>
      </c>
    </row>
    <row r="52" spans="1:11" x14ac:dyDescent="0.3">
      <c r="A52" t="s">
        <v>49</v>
      </c>
      <c r="G52" t="str" cm="1">
        <f t="array" ref="G52">INDEX($A:$A,ROW(A52)*4-4+COLUMN(A52))</f>
        <v>52 1 52 52 Il giardinetto è posizionato sul fianco dell'unità tra:</v>
      </c>
      <c r="H52" t="str">
        <f t="shared" si="1"/>
        <v xml:space="preserve"> Il giardinetto è posizionato sul fianco dell'unità tra:</v>
      </c>
      <c r="I52" t="str" cm="1">
        <f t="array" ref="I52">INDEX($A:$A,ROW(B52)*4-4+COLUMN(B52))</f>
        <v>_x0001_ a) la sezione maestra e la prora.</v>
      </c>
      <c r="J52" t="str" cm="1">
        <f t="array" ref="J52">INDEX($A:$A,ROW(C52)*4-4+COLUMN(C52))</f>
        <v>X _x0001_ b) la sezione maestra e la poppa.</v>
      </c>
      <c r="K52" t="str" cm="1">
        <f t="array" ref="K52">INDEX($A:$A,ROW(D52)*4-4+COLUMN(D52))</f>
        <v>_x0001_ c) tra il dritto di prora e la paratia di collisione.</v>
      </c>
    </row>
    <row r="53" spans="1:11" x14ac:dyDescent="0.3">
      <c r="A53" t="s">
        <v>234</v>
      </c>
      <c r="G53" t="str" cm="1">
        <f t="array" ref="G53">INDEX($A:$A,ROW(A53)*4-4+COLUMN(A53))</f>
        <v>53 1 53 53 In uno scafo di tipo tradizionale, possiamo definire:</v>
      </c>
      <c r="H53" t="str">
        <f t="shared" si="1"/>
        <v xml:space="preserve"> In uno scafo di tipo tradizionale, possiamo definire:</v>
      </c>
      <c r="I53" t="str" cm="1">
        <f t="array" ref="I53">INDEX($A:$A,ROW(B53)*4-4+COLUMN(B53))</f>
        <v>_x0001_ a) il giardinetto come la parte curva dello scafo vicino alla prora.</v>
      </c>
      <c r="J53" t="str" cm="1">
        <f t="array" ref="J53">INDEX($A:$A,ROW(C53)*4-4+COLUMN(C53))</f>
        <v>_x0001_ b) il trincarino come la protezione esterna dello scafo.</v>
      </c>
      <c r="K53" t="str" cm="1">
        <f t="array" ref="K53">INDEX($A:$A,ROW(D53)*4-4+COLUMN(D53))</f>
        <v>X _x0001_ c) il boccaporto come l'apertura nel ponte di coperta per il passaggio all'interno di persone o cose.</v>
      </c>
    </row>
    <row r="54" spans="1:11" x14ac:dyDescent="0.3">
      <c r="A54" t="s">
        <v>50</v>
      </c>
      <c r="G54" t="str" cm="1">
        <f t="array" ref="G54">INDEX($A:$A,ROW(A54)*4-4+COLUMN(A54))</f>
        <v>54 1 54 54 Qual è la funzione delle barre di zinco poste sotto la chiglia?</v>
      </c>
      <c r="H54" t="str">
        <f t="shared" si="1"/>
        <v xml:space="preserve"> Qual è la funzione delle barre di zinco poste sotto la chiglia?</v>
      </c>
      <c r="I54" t="str" cm="1">
        <f t="array" ref="I54">INDEX($A:$A,ROW(B54)*4-4+COLUMN(B54))</f>
        <v>X _x0001_ a) evitare le corrosioni galvaniche.</v>
      </c>
      <c r="J54" t="str" cm="1">
        <f t="array" ref="J54">INDEX($A:$A,ROW(C54)*4-4+COLUMN(C54))</f>
        <v>_x0001_ b) aumentare la zavorra.</v>
      </c>
      <c r="K54" t="str" cm="1">
        <f t="array" ref="K54">INDEX($A:$A,ROW(D54)*4-4+COLUMN(D54))</f>
        <v>_x0001_ c) impedire che l'acqua filtri all'interno dello scafo.</v>
      </c>
    </row>
    <row r="55" spans="1:11" x14ac:dyDescent="0.3">
      <c r="A55" t="s">
        <v>48</v>
      </c>
      <c r="G55" t="str" cm="1">
        <f t="array" ref="G55">INDEX($A:$A,ROW(A55)*4-4+COLUMN(A55))</f>
        <v>55 1 55 55 Il rollìo è l'oscillazione dell'unità intorno al suo asse:</v>
      </c>
      <c r="H55" t="str">
        <f t="shared" si="1"/>
        <v xml:space="preserve"> Il rollìo è l'oscillazione dell'unità intorno al suo asse:</v>
      </c>
      <c r="I55" t="str" cm="1">
        <f t="array" ref="I55">INDEX($A:$A,ROW(B55)*4-4+COLUMN(B55))</f>
        <v>X _x0001_ a) longitudinale.</v>
      </c>
      <c r="J55" t="str" cm="1">
        <f t="array" ref="J55">INDEX($A:$A,ROW(C55)*4-4+COLUMN(C55))</f>
        <v>_x0001_ b) verticale.</v>
      </c>
      <c r="K55" t="str" cm="1">
        <f t="array" ref="K55">INDEX($A:$A,ROW(D55)*4-4+COLUMN(D55))</f>
        <v>_x0001_ c) trasversale.</v>
      </c>
    </row>
    <row r="56" spans="1:11" x14ac:dyDescent="0.3">
      <c r="A56" t="s">
        <v>51</v>
      </c>
      <c r="G56" t="str" cm="1">
        <f t="array" ref="G56">INDEX($A:$A,ROW(A56)*4-4+COLUMN(A56))</f>
        <v>56 1 56 56 Quale, tra le seguenti, è l'affermazione corretta?</v>
      </c>
      <c r="H56" t="str">
        <f t="shared" si="1"/>
        <v xml:space="preserve"> Quale, tra le seguenti, è l'affermazione corretta?</v>
      </c>
      <c r="I56" t="str" cm="1">
        <f t="array" ref="I56">INDEX($A:$A,ROW(B56)*4-4+COLUMN(B56))</f>
        <v>_x0001_ a) pescaggio: la distanza verticale tra la linea di galleggiamento e la parte superiore della chiglia.</v>
      </c>
      <c r="J56" t="str" cm="1">
        <f t="array" ref="J56">INDEX($A:$A,ROW(C56)*4-4+COLUMN(C56))</f>
        <v>_x0001_ b) dislocamento: il peso totale che la nave può trasportare.</v>
      </c>
      <c r="K56" t="str" cm="1">
        <f t="array" ref="K56">INDEX($A:$A,ROW(D56)*4-4+COLUMN(D56))</f>
        <v>X _x0001_ c) baglio massimo (o maestro): indica la larghezza massima dello scafo.</v>
      </c>
    </row>
    <row r="57" spans="1:11" x14ac:dyDescent="0.3">
      <c r="A57" t="s">
        <v>52</v>
      </c>
      <c r="G57" t="str" cm="1">
        <f t="array" ref="G57">INDEX($A:$A,ROW(A57)*4-4+COLUMN(A57))</f>
        <v>57 1 57 57 L'imbardata (o alambardata) è l'oscillazione dell'unità intorno al suo asse:</v>
      </c>
      <c r="H57" t="str">
        <f t="shared" si="1"/>
        <v xml:space="preserve"> L'imbardata (o alambardata) è l'oscillazione dell'unità intorno al suo asse:</v>
      </c>
      <c r="I57" t="str" cm="1">
        <f t="array" ref="I57">INDEX($A:$A,ROW(B57)*4-4+COLUMN(B57))</f>
        <v>_x0001_ a) trasversale.</v>
      </c>
      <c r="J57" t="str" cm="1">
        <f t="array" ref="J57">INDEX($A:$A,ROW(C57)*4-4+COLUMN(C57))</f>
        <v>X _x0001_ b) verticale.</v>
      </c>
      <c r="K57" t="str" cm="1">
        <f t="array" ref="K57">INDEX($A:$A,ROW(D57)*4-4+COLUMN(D57))</f>
        <v>_x0001_ c) longitudinale.</v>
      </c>
    </row>
    <row r="58" spans="1:11" x14ac:dyDescent="0.3">
      <c r="A58" t="s">
        <v>53</v>
      </c>
      <c r="G58" t="str" cm="1">
        <f t="array" ref="G58">INDEX($A:$A,ROW(A58)*4-4+COLUMN(A58))</f>
        <v>58 1 58 58 Il pagliolo di un'imbarcazione da diporto è:</v>
      </c>
      <c r="H58" t="str">
        <f t="shared" si="1"/>
        <v xml:space="preserve"> Il pagliolo di un'imbarcazione da diporto è:</v>
      </c>
      <c r="I58" t="str" cm="1">
        <f t="array" ref="I58">INDEX($A:$A,ROW(B58)*4-4+COLUMN(B58))</f>
        <v>_x0001_ a) una trave longitudinale che sostiene i bagli.</v>
      </c>
      <c r="J58" t="str" cm="1">
        <f t="array" ref="J58">INDEX($A:$A,ROW(C58)*4-4+COLUMN(C58))</f>
        <v>X _x0001_ b) un piano amovibile e calpestabile sotto coperta.</v>
      </c>
      <c r="K58" t="str" cm="1">
        <f t="array" ref="K58">INDEX($A:$A,ROW(D58)*4-4+COLUMN(D58))</f>
        <v>_x0001_ c) un elemento essenziale per il rinforzo trasversale dell'imbarcazione.</v>
      </c>
    </row>
    <row r="59" spans="1:11" x14ac:dyDescent="0.3">
      <c r="A59" t="s">
        <v>54</v>
      </c>
      <c r="G59" t="str" cm="1">
        <f t="array" ref="G59">INDEX($A:$A,ROW(A59)*4-4+COLUMN(A59))</f>
        <v>59 1 59 59 La distanza verticale posta tra la coperta e la linea di galleggiamento è:</v>
      </c>
      <c r="H59" t="str">
        <f t="shared" si="1"/>
        <v xml:space="preserve"> La distanza verticale posta tra la coperta e la linea di galleggiamento è:</v>
      </c>
      <c r="I59" t="str" cm="1">
        <f t="array" ref="I59">INDEX($A:$A,ROW(B59)*4-4+COLUMN(B59))</f>
        <v>X _x0001_ a) il bordo libero.</v>
      </c>
      <c r="J59" t="str" cm="1">
        <f t="array" ref="J59">INDEX($A:$A,ROW(C59)*4-4+COLUMN(C59))</f>
        <v>_x0001_ b) l'immersione.</v>
      </c>
      <c r="K59" t="str" cm="1">
        <f t="array" ref="K59">INDEX($A:$A,ROW(D59)*4-4+COLUMN(D59))</f>
        <v>_x0001_ c) l'opera viva.</v>
      </c>
    </row>
    <row r="60" spans="1:11" x14ac:dyDescent="0.3">
      <c r="A60" t="s">
        <v>55</v>
      </c>
      <c r="G60" t="str" cm="1">
        <f t="array" ref="G60">INDEX($A:$A,ROW(A60)*4-4+COLUMN(A60))</f>
        <v>60 1 60 60 Le serrette sono:</v>
      </c>
      <c r="H60" t="str">
        <f t="shared" si="1"/>
        <v xml:space="preserve"> Le serrette sono:</v>
      </c>
      <c r="I60" t="str" cm="1">
        <f t="array" ref="I60">INDEX($A:$A,ROW(B60)*4-4+COLUMN(B60))</f>
        <v>_x0001_ a) elementi di rinforzo trasversale fissati sulle costole e che hanno il compito di irrobustire trasversalmente lo scafo.</v>
      </c>
      <c r="J60" t="str" cm="1">
        <f t="array" ref="J60">INDEX($A:$A,ROW(C60)*4-4+COLUMN(C60))</f>
        <v>_x0001_ b) travi trasversali incastrate sulla faccia interna degli scalmi delle costole.</v>
      </c>
      <c r="K60" t="str" cm="1">
        <f t="array" ref="K60">INDEX($A:$A,ROW(D60)*4-4+COLUMN(D60))</f>
        <v>X _x0001_ c) elementi di rinforzo longitudinale fissati sulle costole e che hanno il compito di irrobustire longitudinalmente lo scafo.</v>
      </c>
    </row>
    <row r="61" spans="1:11" x14ac:dyDescent="0.3">
      <c r="A61" t="s">
        <v>56</v>
      </c>
      <c r="G61" t="str" cm="1">
        <f t="array" ref="G61">INDEX($A:$A,ROW(A61)*4-4+COLUMN(A61))</f>
        <v>61 1 61 61 In uno scafo tradizionale, possiamo definire:</v>
      </c>
      <c r="H61" t="str">
        <f t="shared" si="1"/>
        <v xml:space="preserve"> In uno scafo tradizionale, possiamo definire:</v>
      </c>
      <c r="I61" t="str" cm="1">
        <f t="array" ref="I61">INDEX($A:$A,ROW(B61)*4-4+COLUMN(B61))</f>
        <v>X _x0001_ a) la sezione maestra come la sezione trasversale nel punto di maggiore larghezza dello scafo.</v>
      </c>
      <c r="J61" t="str" cm="1">
        <f t="array" ref="J61">INDEX($A:$A,ROW(C61)*4-4+COLUMN(C61))</f>
        <v>_x0001_ b) l'ordinata come la trave longitudinale di rinforzo della chiglia.</v>
      </c>
      <c r="K61" t="str" cm="1">
        <f t="array" ref="K61">INDEX($A:$A,ROW(D61)*4-4+COLUMN(D61))</f>
        <v>_x0001_ c) il comento come l'elemento trasversale dell'ossatura dello scafo.</v>
      </c>
    </row>
    <row r="62" spans="1:11" x14ac:dyDescent="0.3">
      <c r="A62" t="s">
        <v>57</v>
      </c>
      <c r="G62" t="str" cm="1">
        <f t="array" ref="G62">INDEX($A:$A,ROW(A62)*4-4+COLUMN(A62))</f>
        <v>62 1 62 62 In un'imbarcazione da diporto la tuga è:</v>
      </c>
      <c r="H62" t="str">
        <f t="shared" si="1"/>
        <v xml:space="preserve"> In un'imbarcazione da diporto la tuga è:</v>
      </c>
      <c r="I62" t="str" cm="1">
        <f t="array" ref="I62">INDEX($A:$A,ROW(B62)*4-4+COLUMN(B62))</f>
        <v>X _x0001_ a) la sovrastruttura elevata sulla coperta, che non si estende per tutta la larghezza dell'unità.</v>
      </c>
      <c r="J62" t="str" cm="1">
        <f t="array" ref="J62">INDEX($A:$A,ROW(C62)*4-4+COLUMN(C62))</f>
        <v>_x0001_ b) il pozzetto a poppa ovvero la parte ribassata rispetto al piano di coperta.</v>
      </c>
      <c r="K62" t="str" cm="1">
        <f t="array" ref="K62">INDEX($A:$A,ROW(D62)*4-4+COLUMN(D62))</f>
        <v>_x0001_ c) la sovrastruttura elevata sulla coperta, che si estende per tutta la larghezza dell'unità.</v>
      </c>
    </row>
    <row r="63" spans="1:11" x14ac:dyDescent="0.3">
      <c r="A63" t="s">
        <v>58</v>
      </c>
      <c r="G63" t="str" cm="1">
        <f t="array" ref="G63">INDEX($A:$A,ROW(A63)*4-4+COLUMN(A63))</f>
        <v>63 1 63 63 Il baglio è:</v>
      </c>
      <c r="H63" t="str">
        <f t="shared" si="1"/>
        <v xml:space="preserve"> Il baglio è:</v>
      </c>
      <c r="I63" t="str" cm="1">
        <f t="array" ref="I63">INDEX($A:$A,ROW(B63)*4-4+COLUMN(B63))</f>
        <v>X _x0001_ a) un elemento orizzontale convesso che, perpendicolarmente all'asse longitudinale della nave, si congiunge superiormente all'ordinata, sia a dritta che a sinistra, irrobustendola.</v>
      </c>
      <c r="J63" t="str" cm="1">
        <f t="array" ref="J63">INDEX($A:$A,ROW(C63)*4-4+COLUMN(C63))</f>
        <v>_x0001_ b) un sistema d'assi a copertura del ponte calpestabile.</v>
      </c>
      <c r="K63" t="str" cm="1">
        <f t="array" ref="K63">INDEX($A:$A,ROW(D63)*4-4+COLUMN(D63))</f>
        <v>_x0001_ c) un elemento trasversale dell’ossatura dello scafo, incardinato tra il paramezzale e la chiglia.</v>
      </c>
    </row>
    <row r="64" spans="1:11" x14ac:dyDescent="0.3">
      <c r="A64" t="s">
        <v>59</v>
      </c>
      <c r="G64" t="str" cm="1">
        <f t="array" ref="G64">INDEX($A:$A,ROW(A64)*4-4+COLUMN(A64))</f>
        <v>64 1 64 64 La trave longitudinale di rinforzo posta sopra il paramezzale, a rinforzo dello stesso, è conosciuta sotto il nome di:</v>
      </c>
      <c r="H64" t="str">
        <f t="shared" si="1"/>
        <v xml:space="preserve"> La trave longitudinale di rinforzo posta sopra il paramezzale, a rinforzo dello stesso, è conosciuta sotto il nome di:</v>
      </c>
      <c r="I64" t="str" cm="1">
        <f t="array" ref="I64">INDEX($A:$A,ROW(B64)*4-4+COLUMN(B64))</f>
        <v>_x0001_ a) paramezzale laterale.</v>
      </c>
      <c r="J64" t="str" cm="1">
        <f t="array" ref="J64">INDEX($A:$A,ROW(C64)*4-4+COLUMN(C64))</f>
        <v>_x0001_ b) madiere</v>
      </c>
      <c r="K64" t="str" cm="1">
        <f t="array" ref="K64">INDEX($A:$A,ROW(D64)*4-4+COLUMN(D64))</f>
        <v>X _x0001_ c) controparamezzale.</v>
      </c>
    </row>
    <row r="65" spans="1:11" x14ac:dyDescent="0.3">
      <c r="A65" t="s">
        <v>60</v>
      </c>
      <c r="G65" t="str" cm="1">
        <f t="array" ref="G65">INDEX($A:$A,ROW(A65)*4-4+COLUMN(A65))</f>
        <v>65 1 65 65 I candelieri sono:</v>
      </c>
      <c r="H65" t="str">
        <f t="shared" si="1"/>
        <v xml:space="preserve"> I candelieri sono:</v>
      </c>
      <c r="I65" t="str" cm="1">
        <f t="array" ref="I65">INDEX($A:$A,ROW(B65)*4-4+COLUMN(B65))</f>
        <v>_x0001_ a) fanali bianchi da accendere in caso di emergenza.</v>
      </c>
      <c r="J65" t="str" cm="1">
        <f t="array" ref="J65">INDEX($A:$A,ROW(C65)*4-4+COLUMN(C65))</f>
        <v>_x0001_ b) gli appigli orizzontali di sicurezza.</v>
      </c>
      <c r="K65" t="str" cm="1">
        <f t="array" ref="K65">INDEX($A:$A,ROW(D65)*4-4+COLUMN(D65))</f>
        <v>X _x0001_ c) elementi verticali delle battagliole.</v>
      </c>
    </row>
    <row r="66" spans="1:11" x14ac:dyDescent="0.3">
      <c r="A66" t="s">
        <v>61</v>
      </c>
      <c r="G66" t="str" cm="1">
        <f t="array" ref="G66">INDEX($A:$A,ROW(A66)*4-4+COLUMN(A66))</f>
        <v>66 1 66 66 La trave che in senso longitudinale rafforza superiormente la chiglia è conosciuta sotto il nome di:</v>
      </c>
      <c r="H66" t="str">
        <f t="shared" si="1"/>
        <v xml:space="preserve"> La trave che in senso longitudinale rafforza superiormente la chiglia è conosciuta sotto il nome di:</v>
      </c>
      <c r="I66" t="str" cm="1">
        <f t="array" ref="I66">INDEX($A:$A,ROW(B66)*4-4+COLUMN(B66))</f>
        <v>_x0001_ a) madiere.</v>
      </c>
      <c r="J66" t="str" cm="1">
        <f t="array" ref="J66">INDEX($A:$A,ROW(C66)*4-4+COLUMN(C66))</f>
        <v>X _x0001_ b) paramezzale.</v>
      </c>
      <c r="K66" t="str" cm="1">
        <f t="array" ref="K66">INDEX($A:$A,ROW(D66)*4-4+COLUMN(D66))</f>
        <v>_x0001_ c) controchiglia.</v>
      </c>
    </row>
    <row r="67" spans="1:11" x14ac:dyDescent="0.3">
      <c r="A67" t="s">
        <v>62</v>
      </c>
      <c r="G67" t="str" cm="1">
        <f t="array" ref="G67">INDEX($A:$A,ROW(A67)*4-4+COLUMN(A67))</f>
        <v>67 1 67 67 Il calcagnolo è:</v>
      </c>
      <c r="H67" t="str">
        <f t="shared" si="1"/>
        <v xml:space="preserve"> Il calcagnolo è:</v>
      </c>
      <c r="I67" t="str" cm="1">
        <f t="array" ref="I67">INDEX($A:$A,ROW(B67)*4-4+COLUMN(B67))</f>
        <v>X _x0001_ a) la base del dritto di poppa.</v>
      </c>
      <c r="J67" t="str" cm="1">
        <f t="array" ref="J67">INDEX($A:$A,ROW(C67)*4-4+COLUMN(C67))</f>
        <v>_x0001_ b) la pinna di zinco posta dietro l’elica.</v>
      </c>
      <c r="K67" t="str" cm="1">
        <f t="array" ref="K67">INDEX($A:$A,ROW(D67)*4-4+COLUMN(D67))</f>
        <v>_x0001_ c) quell'elemento posizionato sotto il gambale a poppavia del piede di un motore fuoribordo o entrofuoribordo.</v>
      </c>
    </row>
    <row r="68" spans="1:11" x14ac:dyDescent="0.3">
      <c r="A68" t="s">
        <v>63</v>
      </c>
      <c r="G68" t="str" cm="1">
        <f t="array" ref="G68">INDEX($A:$A,ROW(A68)*4-4+COLUMN(A68))</f>
        <v>68 1 68 68 Il piano di calpestìo più basso di un’imbarcazione da diporto è conosciuto sotto nome di:</v>
      </c>
      <c r="H68" t="str">
        <f t="shared" si="1"/>
        <v xml:space="preserve"> Il piano di calpestìo più basso di un’imbarcazione da diporto è conosciuto sotto nome di:</v>
      </c>
      <c r="I68" t="str" cm="1">
        <f t="array" ref="I68">INDEX($A:$A,ROW(B68)*4-4+COLUMN(B68))</f>
        <v>_x0001_ a) sentina.</v>
      </c>
      <c r="J68" t="str" cm="1">
        <f t="array" ref="J68">INDEX($A:$A,ROW(C68)*4-4+COLUMN(C68))</f>
        <v>_x0001_ b) primo ponte o ponte inferiore.</v>
      </c>
      <c r="K68" t="str" cm="1">
        <f t="array" ref="K68">INDEX($A:$A,ROW(D68)*4-4+COLUMN(D68))</f>
        <v>X _x0001_ c) pagliolato.</v>
      </c>
    </row>
    <row r="69" spans="1:11" x14ac:dyDescent="0.3">
      <c r="A69" t="s">
        <v>235</v>
      </c>
      <c r="G69" t="str" cm="1">
        <f t="array" ref="G69">INDEX($A:$A,ROW(A69)*4-4+COLUMN(A69))</f>
        <v>69 1 69 69 La carena più adatta per la navigazione con mare agitato è del tipo:</v>
      </c>
      <c r="H69" t="str">
        <f t="shared" si="1"/>
        <v xml:space="preserve"> La carena più adatta per la navigazione con mare agitato è del tipo:</v>
      </c>
      <c r="I69" t="str" cm="1">
        <f t="array" ref="I69">INDEX($A:$A,ROW(B69)*4-4+COLUMN(B69))</f>
        <v>_x0001_ a) piatta.</v>
      </c>
      <c r="J69" t="str" cm="1">
        <f t="array" ref="J69">INDEX($A:$A,ROW(C69)*4-4+COLUMN(C69))</f>
        <v>_x0001_ b) catamarano.</v>
      </c>
      <c r="K69" t="str" cm="1">
        <f t="array" ref="K69">INDEX($A:$A,ROW(D69)*4-4+COLUMN(D69))</f>
        <v>X _x0001_ c) tonda.</v>
      </c>
    </row>
    <row r="70" spans="1:11" x14ac:dyDescent="0.3">
      <c r="A70" t="s">
        <v>28</v>
      </c>
      <c r="G70" t="str" cm="1">
        <f t="array" ref="G70">INDEX($A:$A,ROW(A70)*4-4+COLUMN(A70))</f>
        <v>70 1 70 70 La carena viene detta dislocante se è del tipo:</v>
      </c>
      <c r="H70" t="str">
        <f t="shared" si="1"/>
        <v xml:space="preserve"> La carena viene detta dislocante se è del tipo:</v>
      </c>
      <c r="I70" t="str" cm="1">
        <f t="array" ref="I70">INDEX($A:$A,ROW(B70)*4-4+COLUMN(B70))</f>
        <v>_x0001_ a) piatta.</v>
      </c>
      <c r="J70" t="str" cm="1">
        <f t="array" ref="J70">INDEX($A:$A,ROW(C70)*4-4+COLUMN(C70))</f>
        <v>_x0001_ b) catamarano.</v>
      </c>
      <c r="K70" t="str" cm="1">
        <f t="array" ref="K70">INDEX($A:$A,ROW(D70)*4-4+COLUMN(D70))</f>
        <v>X _x0001_ c) tonda.</v>
      </c>
    </row>
    <row r="71" spans="1:11" x14ac:dyDescent="0.3">
      <c r="A71" t="s">
        <v>64</v>
      </c>
      <c r="G71" t="str" cm="1">
        <f t="array" ref="G71">INDEX($A:$A,ROW(A71)*4-4+COLUMN(A71))</f>
        <v>71 1 71 71 La linea di galleggiamento:</v>
      </c>
      <c r="H71" t="str">
        <f t="shared" si="1"/>
        <v xml:space="preserve"> La linea di galleggiamento:</v>
      </c>
      <c r="I71" t="str" cm="1">
        <f t="array" ref="I71">INDEX($A:$A,ROW(B71)*4-4+COLUMN(B71))</f>
        <v>X _x0001_ a) è la linea che divide lo scafo in opera viva e opera morta.</v>
      </c>
      <c r="J71" t="str" cm="1">
        <f t="array" ref="J71">INDEX($A:$A,ROW(C71)*4-4+COLUMN(C71))</f>
        <v>_x0001_ b) è la parte terminale superiore della fiancata.</v>
      </c>
      <c r="K71" t="str" cm="1">
        <f t="array" ref="K71">INDEX($A:$A,ROW(D71)*4-4+COLUMN(D71))</f>
        <v>_x0001_ c) indica il limite superiore del bordo libero.</v>
      </c>
    </row>
    <row r="72" spans="1:11" x14ac:dyDescent="0.3">
      <c r="A72" t="s">
        <v>65</v>
      </c>
      <c r="G72" t="str" cm="1">
        <f t="array" ref="G72">INDEX($A:$A,ROW(A72)*4-4+COLUMN(A72))</f>
        <v>72 1 72 72 Cosa sono i "fori di biscia" o "bisce"?</v>
      </c>
      <c r="H72" t="str">
        <f t="shared" si="1"/>
        <v xml:space="preserve"> Cosa sono i "fori di biscia" o "bisce"?</v>
      </c>
      <c r="I72" t="str" cm="1">
        <f t="array" ref="I72">INDEX($A:$A,ROW(B72)*4-4+COLUMN(B72))</f>
        <v>_x0001_ a) fori che si trovano a poppavia del pozzetto delle unità da diporto propulse con motore fuoribordo.</v>
      </c>
      <c r="J72" t="str" cm="1">
        <f t="array" ref="J72">INDEX($A:$A,ROW(C72)*4-4+COLUMN(C72))</f>
        <v>_x0001_ b) aperture a murata dell'unità per consentire il getto a mare dell’acqua che si è prodotta e depositata in sentina.</v>
      </c>
      <c r="K72" t="str" cm="1">
        <f t="array" ref="K72">INDEX($A:$A,ROW(D72)*4-4+COLUMN(D72))</f>
        <v>X _x0001_ c) fori praticati nei madieri delle unità in legno per far defluire i liquidi nel punto più basso della sentina.</v>
      </c>
    </row>
    <row r="73" spans="1:11" x14ac:dyDescent="0.3">
      <c r="A73" t="s">
        <v>66</v>
      </c>
    </row>
    <row r="74" spans="1:11" x14ac:dyDescent="0.3">
      <c r="A74" t="s">
        <v>67</v>
      </c>
    </row>
    <row r="75" spans="1:11" x14ac:dyDescent="0.3">
      <c r="A75" t="s">
        <v>68</v>
      </c>
    </row>
    <row r="76" spans="1:11" x14ac:dyDescent="0.3">
      <c r="A76" t="s">
        <v>69</v>
      </c>
    </row>
    <row r="77" spans="1:11" x14ac:dyDescent="0.3">
      <c r="A77" t="s">
        <v>236</v>
      </c>
    </row>
    <row r="78" spans="1:11" x14ac:dyDescent="0.3">
      <c r="A78" t="s">
        <v>47</v>
      </c>
    </row>
    <row r="79" spans="1:11" x14ac:dyDescent="0.3">
      <c r="A79" t="s">
        <v>70</v>
      </c>
    </row>
    <row r="80" spans="1:11" x14ac:dyDescent="0.3">
      <c r="A80" t="s">
        <v>51</v>
      </c>
    </row>
    <row r="81" spans="1:1" x14ac:dyDescent="0.3">
      <c r="A81" t="s">
        <v>71</v>
      </c>
    </row>
    <row r="82" spans="1:1" x14ac:dyDescent="0.3">
      <c r="A82" t="s">
        <v>237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74</v>
      </c>
    </row>
    <row r="86" spans="1:1" x14ac:dyDescent="0.3">
      <c r="A86" t="s">
        <v>238</v>
      </c>
    </row>
    <row r="87" spans="1:1" x14ac:dyDescent="0.3">
      <c r="A87" t="s">
        <v>239</v>
      </c>
    </row>
    <row r="88" spans="1:1" x14ac:dyDescent="0.3">
      <c r="A88" t="s">
        <v>75</v>
      </c>
    </row>
    <row r="89" spans="1:1" x14ac:dyDescent="0.3">
      <c r="A89" t="s">
        <v>240</v>
      </c>
    </row>
    <row r="90" spans="1:1" x14ac:dyDescent="0.3">
      <c r="A90" t="s">
        <v>76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79</v>
      </c>
    </row>
    <row r="94" spans="1:1" x14ac:dyDescent="0.3">
      <c r="A94" t="s">
        <v>80</v>
      </c>
    </row>
    <row r="95" spans="1:1" x14ac:dyDescent="0.3">
      <c r="A95" t="s">
        <v>81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241</v>
      </c>
    </row>
    <row r="104" spans="1:1" x14ac:dyDescent="0.3">
      <c r="A104" t="s">
        <v>89</v>
      </c>
    </row>
    <row r="105" spans="1:1" x14ac:dyDescent="0.3">
      <c r="A105" t="s">
        <v>242</v>
      </c>
    </row>
    <row r="106" spans="1:1" x14ac:dyDescent="0.3">
      <c r="A106" t="s">
        <v>90</v>
      </c>
    </row>
    <row r="107" spans="1:1" x14ac:dyDescent="0.3">
      <c r="A107" t="s">
        <v>91</v>
      </c>
    </row>
    <row r="108" spans="1:1" x14ac:dyDescent="0.3">
      <c r="A108" t="s">
        <v>92</v>
      </c>
    </row>
    <row r="109" spans="1:1" x14ac:dyDescent="0.3">
      <c r="A109" t="s">
        <v>243</v>
      </c>
    </row>
    <row r="110" spans="1:1" x14ac:dyDescent="0.3">
      <c r="A110" t="s">
        <v>47</v>
      </c>
    </row>
    <row r="111" spans="1:1" x14ac:dyDescent="0.3">
      <c r="A111" t="s">
        <v>48</v>
      </c>
    </row>
    <row r="112" spans="1:1" x14ac:dyDescent="0.3">
      <c r="A112" t="s">
        <v>49</v>
      </c>
    </row>
    <row r="113" spans="1:1" x14ac:dyDescent="0.3">
      <c r="A113" t="s">
        <v>93</v>
      </c>
    </row>
    <row r="114" spans="1:1" x14ac:dyDescent="0.3">
      <c r="A114" t="s">
        <v>94</v>
      </c>
    </row>
    <row r="115" spans="1:1" x14ac:dyDescent="0.3">
      <c r="A115" t="s">
        <v>95</v>
      </c>
    </row>
    <row r="116" spans="1:1" x14ac:dyDescent="0.3">
      <c r="A116" t="s">
        <v>96</v>
      </c>
    </row>
    <row r="117" spans="1:1" x14ac:dyDescent="0.3">
      <c r="A117" t="s">
        <v>97</v>
      </c>
    </row>
    <row r="118" spans="1:1" x14ac:dyDescent="0.3">
      <c r="A118" t="s">
        <v>98</v>
      </c>
    </row>
    <row r="119" spans="1:1" x14ac:dyDescent="0.3">
      <c r="A119" t="s">
        <v>99</v>
      </c>
    </row>
    <row r="120" spans="1:1" x14ac:dyDescent="0.3">
      <c r="A120" t="s">
        <v>100</v>
      </c>
    </row>
    <row r="121" spans="1:1" x14ac:dyDescent="0.3">
      <c r="A121" t="s">
        <v>244</v>
      </c>
    </row>
    <row r="122" spans="1:1" x14ac:dyDescent="0.3">
      <c r="A122" t="s">
        <v>50</v>
      </c>
    </row>
    <row r="123" spans="1:1" x14ac:dyDescent="0.3">
      <c r="A123" t="s">
        <v>48</v>
      </c>
    </row>
    <row r="124" spans="1:1" x14ac:dyDescent="0.3">
      <c r="A124" t="s">
        <v>51</v>
      </c>
    </row>
    <row r="125" spans="1:1" x14ac:dyDescent="0.3">
      <c r="A125" t="s">
        <v>101</v>
      </c>
    </row>
    <row r="126" spans="1:1" x14ac:dyDescent="0.3">
      <c r="A126" t="s">
        <v>102</v>
      </c>
    </row>
    <row r="127" spans="1:1" x14ac:dyDescent="0.3">
      <c r="A127" t="s">
        <v>103</v>
      </c>
    </row>
    <row r="128" spans="1:1" x14ac:dyDescent="0.3">
      <c r="A128" t="s">
        <v>245</v>
      </c>
    </row>
    <row r="129" spans="1:1" x14ac:dyDescent="0.3">
      <c r="A129" t="s">
        <v>104</v>
      </c>
    </row>
    <row r="130" spans="1:1" x14ac:dyDescent="0.3">
      <c r="A130" t="s">
        <v>105</v>
      </c>
    </row>
    <row r="131" spans="1:1" x14ac:dyDescent="0.3">
      <c r="A131" t="s">
        <v>106</v>
      </c>
    </row>
    <row r="132" spans="1:1" x14ac:dyDescent="0.3">
      <c r="A132" t="s">
        <v>107</v>
      </c>
    </row>
    <row r="133" spans="1:1" x14ac:dyDescent="0.3">
      <c r="A133" t="s">
        <v>246</v>
      </c>
    </row>
    <row r="134" spans="1:1" x14ac:dyDescent="0.3">
      <c r="A134" t="s">
        <v>108</v>
      </c>
    </row>
    <row r="135" spans="1:1" x14ac:dyDescent="0.3">
      <c r="A135" t="s">
        <v>109</v>
      </c>
    </row>
    <row r="136" spans="1:1" x14ac:dyDescent="0.3">
      <c r="A136" t="s">
        <v>110</v>
      </c>
    </row>
    <row r="137" spans="1:1" x14ac:dyDescent="0.3">
      <c r="A137" t="s">
        <v>247</v>
      </c>
    </row>
    <row r="138" spans="1:1" x14ac:dyDescent="0.3">
      <c r="A138" t="s">
        <v>111</v>
      </c>
    </row>
    <row r="139" spans="1:1" x14ac:dyDescent="0.3">
      <c r="A139" t="s">
        <v>112</v>
      </c>
    </row>
    <row r="140" spans="1:1" x14ac:dyDescent="0.3">
      <c r="A140" t="s">
        <v>113</v>
      </c>
    </row>
    <row r="141" spans="1:1" x14ac:dyDescent="0.3">
      <c r="A141" t="s">
        <v>114</v>
      </c>
    </row>
    <row r="142" spans="1:1" x14ac:dyDescent="0.3">
      <c r="A142" t="s">
        <v>115</v>
      </c>
    </row>
    <row r="143" spans="1:1" x14ac:dyDescent="0.3">
      <c r="A143" t="s">
        <v>116</v>
      </c>
    </row>
    <row r="144" spans="1:1" x14ac:dyDescent="0.3">
      <c r="A144" t="s">
        <v>117</v>
      </c>
    </row>
    <row r="145" spans="1:1" x14ac:dyDescent="0.3">
      <c r="A145" t="s">
        <v>118</v>
      </c>
    </row>
    <row r="146" spans="1:1" x14ac:dyDescent="0.3">
      <c r="A146" t="s">
        <v>119</v>
      </c>
    </row>
    <row r="147" spans="1:1" x14ac:dyDescent="0.3">
      <c r="A147" t="s">
        <v>248</v>
      </c>
    </row>
    <row r="148" spans="1:1" x14ac:dyDescent="0.3">
      <c r="A148" t="s">
        <v>120</v>
      </c>
    </row>
    <row r="149" spans="1:1" x14ac:dyDescent="0.3">
      <c r="A149" t="s">
        <v>121</v>
      </c>
    </row>
    <row r="150" spans="1:1" x14ac:dyDescent="0.3">
      <c r="A150" t="s">
        <v>122</v>
      </c>
    </row>
    <row r="151" spans="1:1" x14ac:dyDescent="0.3">
      <c r="A151" t="s">
        <v>123</v>
      </c>
    </row>
    <row r="152" spans="1:1" x14ac:dyDescent="0.3">
      <c r="A152" t="s">
        <v>124</v>
      </c>
    </row>
    <row r="153" spans="1:1" x14ac:dyDescent="0.3">
      <c r="A153" t="s">
        <v>249</v>
      </c>
    </row>
    <row r="154" spans="1:1" x14ac:dyDescent="0.3">
      <c r="A154" t="s">
        <v>125</v>
      </c>
    </row>
    <row r="155" spans="1:1" x14ac:dyDescent="0.3">
      <c r="A155" t="s">
        <v>91</v>
      </c>
    </row>
    <row r="156" spans="1:1" x14ac:dyDescent="0.3">
      <c r="A156" t="s">
        <v>126</v>
      </c>
    </row>
    <row r="157" spans="1:1" x14ac:dyDescent="0.3">
      <c r="A157" t="s">
        <v>250</v>
      </c>
    </row>
    <row r="158" spans="1:1" x14ac:dyDescent="0.3">
      <c r="A158" t="s">
        <v>127</v>
      </c>
    </row>
    <row r="159" spans="1:1" x14ac:dyDescent="0.3">
      <c r="A159" t="s">
        <v>128</v>
      </c>
    </row>
    <row r="160" spans="1:1" x14ac:dyDescent="0.3">
      <c r="A160" t="s">
        <v>129</v>
      </c>
    </row>
    <row r="161" spans="1:1" x14ac:dyDescent="0.3">
      <c r="A161" t="s">
        <v>130</v>
      </c>
    </row>
    <row r="162" spans="1:1" x14ac:dyDescent="0.3">
      <c r="A162" t="s">
        <v>131</v>
      </c>
    </row>
    <row r="163" spans="1:1" x14ac:dyDescent="0.3">
      <c r="A163" t="s">
        <v>251</v>
      </c>
    </row>
    <row r="164" spans="1:1" x14ac:dyDescent="0.3">
      <c r="A164" t="s">
        <v>132</v>
      </c>
    </row>
    <row r="165" spans="1:1" x14ac:dyDescent="0.3">
      <c r="A165" t="s">
        <v>133</v>
      </c>
    </row>
    <row r="166" spans="1:1" x14ac:dyDescent="0.3">
      <c r="A166" t="s">
        <v>252</v>
      </c>
    </row>
    <row r="167" spans="1:1" x14ac:dyDescent="0.3">
      <c r="A167" t="s">
        <v>134</v>
      </c>
    </row>
    <row r="168" spans="1:1" x14ac:dyDescent="0.3">
      <c r="A168" t="s">
        <v>135</v>
      </c>
    </row>
    <row r="169" spans="1:1" x14ac:dyDescent="0.3">
      <c r="A169" t="s">
        <v>136</v>
      </c>
    </row>
    <row r="170" spans="1:1" x14ac:dyDescent="0.3">
      <c r="A170" t="s">
        <v>137</v>
      </c>
    </row>
    <row r="171" spans="1:1" x14ac:dyDescent="0.3">
      <c r="A171" t="s">
        <v>138</v>
      </c>
    </row>
    <row r="172" spans="1:1" x14ac:dyDescent="0.3">
      <c r="A172" t="s">
        <v>139</v>
      </c>
    </row>
    <row r="173" spans="1:1" x14ac:dyDescent="0.3">
      <c r="A173" t="s">
        <v>140</v>
      </c>
    </row>
    <row r="174" spans="1:1" x14ac:dyDescent="0.3">
      <c r="A174" t="s">
        <v>141</v>
      </c>
    </row>
    <row r="175" spans="1:1" x14ac:dyDescent="0.3">
      <c r="A175" t="s">
        <v>142</v>
      </c>
    </row>
    <row r="176" spans="1:1" x14ac:dyDescent="0.3">
      <c r="A176" t="s">
        <v>253</v>
      </c>
    </row>
    <row r="177" spans="1:1" x14ac:dyDescent="0.3">
      <c r="A177" t="s">
        <v>143</v>
      </c>
    </row>
    <row r="178" spans="1:1" x14ac:dyDescent="0.3">
      <c r="A178" t="s">
        <v>144</v>
      </c>
    </row>
    <row r="179" spans="1:1" x14ac:dyDescent="0.3">
      <c r="A179" t="s">
        <v>145</v>
      </c>
    </row>
    <row r="180" spans="1:1" x14ac:dyDescent="0.3">
      <c r="A180" t="s">
        <v>146</v>
      </c>
    </row>
    <row r="181" spans="1:1" x14ac:dyDescent="0.3">
      <c r="A181" t="s">
        <v>147</v>
      </c>
    </row>
    <row r="182" spans="1:1" x14ac:dyDescent="0.3">
      <c r="A182" t="s">
        <v>148</v>
      </c>
    </row>
    <row r="183" spans="1:1" x14ac:dyDescent="0.3">
      <c r="A183" t="s">
        <v>149</v>
      </c>
    </row>
    <row r="184" spans="1:1" x14ac:dyDescent="0.3">
      <c r="A184" t="s">
        <v>150</v>
      </c>
    </row>
    <row r="185" spans="1:1" x14ac:dyDescent="0.3">
      <c r="A185" t="s">
        <v>151</v>
      </c>
    </row>
    <row r="186" spans="1:1" x14ac:dyDescent="0.3">
      <c r="A186" t="s">
        <v>152</v>
      </c>
    </row>
    <row r="187" spans="1:1" x14ac:dyDescent="0.3">
      <c r="A187" t="s">
        <v>153</v>
      </c>
    </row>
    <row r="188" spans="1:1" x14ac:dyDescent="0.3">
      <c r="A188" t="s">
        <v>154</v>
      </c>
    </row>
    <row r="189" spans="1:1" x14ac:dyDescent="0.3">
      <c r="A189" t="s">
        <v>254</v>
      </c>
    </row>
    <row r="190" spans="1:1" x14ac:dyDescent="0.3">
      <c r="A190" t="s">
        <v>155</v>
      </c>
    </row>
    <row r="191" spans="1:1" x14ac:dyDescent="0.3">
      <c r="A191" t="s">
        <v>156</v>
      </c>
    </row>
    <row r="192" spans="1:1" x14ac:dyDescent="0.3">
      <c r="A192" t="s">
        <v>157</v>
      </c>
    </row>
    <row r="193" spans="1:1" x14ac:dyDescent="0.3">
      <c r="A193" t="s">
        <v>158</v>
      </c>
    </row>
    <row r="194" spans="1:1" x14ac:dyDescent="0.3">
      <c r="A194" t="s">
        <v>159</v>
      </c>
    </row>
    <row r="195" spans="1:1" x14ac:dyDescent="0.3">
      <c r="A195" t="s">
        <v>160</v>
      </c>
    </row>
    <row r="196" spans="1:1" x14ac:dyDescent="0.3">
      <c r="A196" t="s">
        <v>161</v>
      </c>
    </row>
    <row r="197" spans="1:1" x14ac:dyDescent="0.3">
      <c r="A197" t="s">
        <v>162</v>
      </c>
    </row>
    <row r="198" spans="1:1" x14ac:dyDescent="0.3">
      <c r="A198" t="s">
        <v>163</v>
      </c>
    </row>
    <row r="199" spans="1:1" x14ac:dyDescent="0.3">
      <c r="A199" t="s">
        <v>91</v>
      </c>
    </row>
    <row r="200" spans="1:1" x14ac:dyDescent="0.3">
      <c r="A200" t="s">
        <v>164</v>
      </c>
    </row>
    <row r="201" spans="1:1" x14ac:dyDescent="0.3">
      <c r="A201" t="s">
        <v>165</v>
      </c>
    </row>
    <row r="202" spans="1:1" x14ac:dyDescent="0.3">
      <c r="A202" t="s">
        <v>166</v>
      </c>
    </row>
    <row r="203" spans="1:1" x14ac:dyDescent="0.3">
      <c r="A203" t="s">
        <v>255</v>
      </c>
    </row>
    <row r="204" spans="1:1" x14ac:dyDescent="0.3">
      <c r="A204" t="s">
        <v>256</v>
      </c>
    </row>
    <row r="205" spans="1:1" x14ac:dyDescent="0.3">
      <c r="A205" t="s">
        <v>167</v>
      </c>
    </row>
    <row r="206" spans="1:1" x14ac:dyDescent="0.3">
      <c r="A206" t="s">
        <v>168</v>
      </c>
    </row>
    <row r="207" spans="1:1" x14ac:dyDescent="0.3">
      <c r="A207" t="s">
        <v>169</v>
      </c>
    </row>
    <row r="208" spans="1:1" x14ac:dyDescent="0.3">
      <c r="A208" t="s">
        <v>170</v>
      </c>
    </row>
    <row r="209" spans="1:1" x14ac:dyDescent="0.3">
      <c r="A209" t="s">
        <v>171</v>
      </c>
    </row>
    <row r="210" spans="1:1" x14ac:dyDescent="0.3">
      <c r="A210" t="s">
        <v>172</v>
      </c>
    </row>
    <row r="211" spans="1:1" x14ac:dyDescent="0.3">
      <c r="A211" t="s">
        <v>173</v>
      </c>
    </row>
    <row r="212" spans="1:1" x14ac:dyDescent="0.3">
      <c r="A212" t="s">
        <v>257</v>
      </c>
    </row>
    <row r="213" spans="1:1" x14ac:dyDescent="0.3">
      <c r="A213" t="s">
        <v>174</v>
      </c>
    </row>
    <row r="214" spans="1:1" x14ac:dyDescent="0.3">
      <c r="A214" t="s">
        <v>175</v>
      </c>
    </row>
    <row r="215" spans="1:1" x14ac:dyDescent="0.3">
      <c r="A215" t="s">
        <v>176</v>
      </c>
    </row>
    <row r="216" spans="1:1" x14ac:dyDescent="0.3">
      <c r="A216" t="s">
        <v>177</v>
      </c>
    </row>
    <row r="217" spans="1:1" x14ac:dyDescent="0.3">
      <c r="A217" t="s">
        <v>178</v>
      </c>
    </row>
    <row r="218" spans="1:1" x14ac:dyDescent="0.3">
      <c r="A218" t="s">
        <v>179</v>
      </c>
    </row>
    <row r="219" spans="1:1" x14ac:dyDescent="0.3">
      <c r="A219" t="s">
        <v>180</v>
      </c>
    </row>
    <row r="220" spans="1:1" x14ac:dyDescent="0.3">
      <c r="A220" t="s">
        <v>181</v>
      </c>
    </row>
    <row r="221" spans="1:1" x14ac:dyDescent="0.3">
      <c r="A221" t="s">
        <v>182</v>
      </c>
    </row>
    <row r="222" spans="1:1" x14ac:dyDescent="0.3">
      <c r="A222" t="s">
        <v>258</v>
      </c>
    </row>
    <row r="223" spans="1:1" x14ac:dyDescent="0.3">
      <c r="A223" t="s">
        <v>183</v>
      </c>
    </row>
    <row r="224" spans="1:1" x14ac:dyDescent="0.3">
      <c r="A224" t="s">
        <v>184</v>
      </c>
    </row>
    <row r="225" spans="1:1" x14ac:dyDescent="0.3">
      <c r="A225" t="s">
        <v>185</v>
      </c>
    </row>
    <row r="226" spans="1:1" x14ac:dyDescent="0.3">
      <c r="A226" t="s">
        <v>186</v>
      </c>
    </row>
    <row r="227" spans="1:1" x14ac:dyDescent="0.3">
      <c r="A227" t="s">
        <v>187</v>
      </c>
    </row>
    <row r="228" spans="1:1" x14ac:dyDescent="0.3">
      <c r="A228" t="s">
        <v>188</v>
      </c>
    </row>
    <row r="229" spans="1:1" x14ac:dyDescent="0.3">
      <c r="A229" t="s">
        <v>189</v>
      </c>
    </row>
    <row r="230" spans="1:1" x14ac:dyDescent="0.3">
      <c r="A230" t="s">
        <v>190</v>
      </c>
    </row>
    <row r="231" spans="1:1" x14ac:dyDescent="0.3">
      <c r="A231" t="s">
        <v>191</v>
      </c>
    </row>
    <row r="232" spans="1:1" x14ac:dyDescent="0.3">
      <c r="A232" t="s">
        <v>192</v>
      </c>
    </row>
    <row r="233" spans="1:1" x14ac:dyDescent="0.3">
      <c r="A233" t="s">
        <v>193</v>
      </c>
    </row>
    <row r="234" spans="1:1" x14ac:dyDescent="0.3">
      <c r="A234" t="s">
        <v>194</v>
      </c>
    </row>
    <row r="235" spans="1:1" x14ac:dyDescent="0.3">
      <c r="A235" t="s">
        <v>195</v>
      </c>
    </row>
    <row r="236" spans="1:1" x14ac:dyDescent="0.3">
      <c r="A236" t="s">
        <v>196</v>
      </c>
    </row>
    <row r="237" spans="1:1" x14ac:dyDescent="0.3">
      <c r="A237" t="s">
        <v>197</v>
      </c>
    </row>
    <row r="238" spans="1:1" x14ac:dyDescent="0.3">
      <c r="A238" t="s">
        <v>259</v>
      </c>
    </row>
    <row r="239" spans="1:1" x14ac:dyDescent="0.3">
      <c r="A239" t="s">
        <v>198</v>
      </c>
    </row>
    <row r="240" spans="1:1" x14ac:dyDescent="0.3">
      <c r="A240" t="s">
        <v>260</v>
      </c>
    </row>
    <row r="241" spans="1:1" x14ac:dyDescent="0.3">
      <c r="A241" t="s">
        <v>199</v>
      </c>
    </row>
    <row r="242" spans="1:1" x14ac:dyDescent="0.3">
      <c r="A242" t="s">
        <v>261</v>
      </c>
    </row>
    <row r="243" spans="1:1" x14ac:dyDescent="0.3">
      <c r="A243" t="s">
        <v>200</v>
      </c>
    </row>
    <row r="244" spans="1:1" x14ac:dyDescent="0.3">
      <c r="A244" t="s">
        <v>201</v>
      </c>
    </row>
    <row r="245" spans="1:1" x14ac:dyDescent="0.3">
      <c r="A245" t="s">
        <v>202</v>
      </c>
    </row>
    <row r="246" spans="1:1" x14ac:dyDescent="0.3">
      <c r="A246" t="s">
        <v>262</v>
      </c>
    </row>
    <row r="247" spans="1:1" x14ac:dyDescent="0.3">
      <c r="A247" t="s">
        <v>203</v>
      </c>
    </row>
    <row r="248" spans="1:1" x14ac:dyDescent="0.3">
      <c r="A248" t="s">
        <v>263</v>
      </c>
    </row>
    <row r="249" spans="1:1" x14ac:dyDescent="0.3">
      <c r="A249" t="s">
        <v>204</v>
      </c>
    </row>
    <row r="250" spans="1:1" x14ac:dyDescent="0.3">
      <c r="A250" t="s">
        <v>264</v>
      </c>
    </row>
    <row r="251" spans="1:1" x14ac:dyDescent="0.3">
      <c r="A251" t="s">
        <v>205</v>
      </c>
    </row>
    <row r="252" spans="1:1" x14ac:dyDescent="0.3">
      <c r="A252" t="s">
        <v>265</v>
      </c>
    </row>
    <row r="253" spans="1:1" x14ac:dyDescent="0.3">
      <c r="A253" t="s">
        <v>266</v>
      </c>
    </row>
    <row r="254" spans="1:1" x14ac:dyDescent="0.3">
      <c r="A254" t="s">
        <v>206</v>
      </c>
    </row>
    <row r="255" spans="1:1" x14ac:dyDescent="0.3">
      <c r="A255" t="s">
        <v>207</v>
      </c>
    </row>
    <row r="256" spans="1:1" x14ac:dyDescent="0.3">
      <c r="A256" t="s">
        <v>208</v>
      </c>
    </row>
    <row r="257" spans="1:1" x14ac:dyDescent="0.3">
      <c r="A257" t="s">
        <v>209</v>
      </c>
    </row>
    <row r="258" spans="1:1" x14ac:dyDescent="0.3">
      <c r="A258" t="s">
        <v>210</v>
      </c>
    </row>
    <row r="259" spans="1:1" x14ac:dyDescent="0.3">
      <c r="A259" t="s">
        <v>211</v>
      </c>
    </row>
    <row r="260" spans="1:1" x14ac:dyDescent="0.3">
      <c r="A260" t="s">
        <v>212</v>
      </c>
    </row>
    <row r="261" spans="1:1" x14ac:dyDescent="0.3">
      <c r="A261" t="s">
        <v>267</v>
      </c>
    </row>
    <row r="262" spans="1:1" x14ac:dyDescent="0.3">
      <c r="A262" t="s">
        <v>213</v>
      </c>
    </row>
    <row r="263" spans="1:1" x14ac:dyDescent="0.3">
      <c r="A263" t="s">
        <v>214</v>
      </c>
    </row>
    <row r="264" spans="1:1" x14ac:dyDescent="0.3">
      <c r="A264" t="s">
        <v>215</v>
      </c>
    </row>
    <row r="265" spans="1:1" x14ac:dyDescent="0.3">
      <c r="A265" t="s">
        <v>216</v>
      </c>
    </row>
    <row r="266" spans="1:1" x14ac:dyDescent="0.3">
      <c r="A266" t="s">
        <v>217</v>
      </c>
    </row>
    <row r="267" spans="1:1" x14ac:dyDescent="0.3">
      <c r="A267" t="s">
        <v>218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219</v>
      </c>
    </row>
    <row r="271" spans="1:1" x14ac:dyDescent="0.3">
      <c r="A271" t="s">
        <v>220</v>
      </c>
    </row>
    <row r="272" spans="1:1" x14ac:dyDescent="0.3">
      <c r="A272" t="s">
        <v>221</v>
      </c>
    </row>
    <row r="273" spans="1:1" x14ac:dyDescent="0.3">
      <c r="A273" t="s">
        <v>222</v>
      </c>
    </row>
    <row r="274" spans="1:1" x14ac:dyDescent="0.3">
      <c r="A274" t="s">
        <v>223</v>
      </c>
    </row>
    <row r="275" spans="1:1" x14ac:dyDescent="0.3">
      <c r="A275" t="s">
        <v>224</v>
      </c>
    </row>
    <row r="276" spans="1:1" x14ac:dyDescent="0.3">
      <c r="A276" t="s">
        <v>225</v>
      </c>
    </row>
    <row r="277" spans="1:1" x14ac:dyDescent="0.3">
      <c r="A277" t="s">
        <v>226</v>
      </c>
    </row>
    <row r="278" spans="1:1" x14ac:dyDescent="0.3">
      <c r="A278" t="s">
        <v>223</v>
      </c>
    </row>
    <row r="279" spans="1:1" x14ac:dyDescent="0.3">
      <c r="A279" t="s">
        <v>224</v>
      </c>
    </row>
    <row r="280" spans="1:1" x14ac:dyDescent="0.3">
      <c r="A280" t="s">
        <v>225</v>
      </c>
    </row>
    <row r="281" spans="1:1" x14ac:dyDescent="0.3">
      <c r="A281" t="s">
        <v>227</v>
      </c>
    </row>
    <row r="282" spans="1:1" x14ac:dyDescent="0.3">
      <c r="A282" t="s">
        <v>228</v>
      </c>
    </row>
    <row r="283" spans="1:1" x14ac:dyDescent="0.3">
      <c r="A283" t="s">
        <v>229</v>
      </c>
    </row>
    <row r="284" spans="1:1" x14ac:dyDescent="0.3">
      <c r="A284" t="s">
        <v>230</v>
      </c>
    </row>
    <row r="285" spans="1:1" x14ac:dyDescent="0.3">
      <c r="A285" t="s">
        <v>231</v>
      </c>
    </row>
    <row r="286" spans="1:1" x14ac:dyDescent="0.3">
      <c r="A286" t="s">
        <v>270</v>
      </c>
    </row>
    <row r="287" spans="1:1" x14ac:dyDescent="0.3">
      <c r="A287" t="s">
        <v>271</v>
      </c>
    </row>
    <row r="288" spans="1:1" x14ac:dyDescent="0.3">
      <c r="A288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</dc:creator>
  <cp:lastModifiedBy>denni</cp:lastModifiedBy>
  <dcterms:created xsi:type="dcterms:W3CDTF">2020-06-04T14:04:20Z</dcterms:created>
  <dcterms:modified xsi:type="dcterms:W3CDTF">2020-06-04T14:48:23Z</dcterms:modified>
</cp:coreProperties>
</file>