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10"/>
  </bookViews>
  <sheets>
    <sheet name="heroskill" sheetId="14" r:id="rId1"/>
  </sheets>
  <definedNames>
    <definedName name="_xlnm._FilterDatabase" localSheetId="0" hidden="1">heroskill!$A$4:$K$36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<sst xmlns="http://schemas.openxmlformats.org/spreadsheetml/2006/main" count="139">
  <si>
    <t>*dark_config</t>
  </si>
  <si>
    <t>#heroskill</t>
  </si>
  <si>
    <t>cnt,en</t>
  </si>
  <si>
    <t>lua,xml</t>
  </si>
  <si>
    <t>技能id</t>
  </si>
  <si>
    <t>技能名称</t>
  </si>
  <si>
    <t>技能说明</t>
  </si>
  <si>
    <t>技能图标</t>
  </si>
  <si>
    <t>种族限定</t>
  </si>
  <si>
    <t>职业限定</t>
  </si>
  <si>
    <t>武器限定</t>
  </si>
  <si>
    <t>背景限定</t>
  </si>
  <si>
    <t>说明</t>
  </si>
  <si>
    <t>Id(int)</t>
  </si>
  <si>
    <t>Name(string)</t>
  </si>
  <si>
    <t>Info(string)</t>
  </si>
  <si>
    <t>Pic(string)</t>
  </si>
  <si>
    <t>RaceLimit(string)</t>
  </si>
  <si>
    <t>ProfessionLimit(string)</t>
  </si>
  <si>
    <t>WeaponLimit(string)</t>
  </si>
  <si>
    <t>BackGroundLimit(string)</t>
  </si>
  <si>
    <t>CHARACTER_BASIC_SKILL_1</t>
  </si>
  <si>
    <t>CHARACTER_BASIC_SKILLINFO_1</t>
  </si>
  <si>
    <t>主动技能</t>
  </si>
  <si>
    <t>坚守</t>
  </si>
  <si>
    <t>消耗1，为自身施加【坚守】效果：物理防御力提升2点，持续3回合</t>
  </si>
  <si>
    <t>CHARACTER_BASIC_SKILL_2</t>
  </si>
  <si>
    <t>CHARACTER_BASIC_SKILLINFO_2</t>
  </si>
  <si>
    <t>消耗2，三回合内防御增加2</t>
  </si>
  <si>
    <t>CHARACTER_BASIC_SKILL_3</t>
  </si>
  <si>
    <t>CHARACTER_BASIC_SKILLINFO_3</t>
  </si>
  <si>
    <t>CHARACTER_BASIC_SKILL_4</t>
  </si>
  <si>
    <t>CHARACTER_BASIC_SKILLINFO_4</t>
  </si>
  <si>
    <t>破甲</t>
  </si>
  <si>
    <t>消耗2，对敌方单体造成攻击100%物理伤害，附加【破甲】状态：物理防御力下降2，持续3回合</t>
  </si>
  <si>
    <t>CHARACTER_BASIC_SKILL_5</t>
  </si>
  <si>
    <t>CHARACTER_BASIC_SKILLINFO_5</t>
  </si>
  <si>
    <t>重击</t>
  </si>
  <si>
    <t>消耗2，威力100%，用斧背重击敌人导致晕眩，一回合不能行动</t>
  </si>
  <si>
    <t>CHARACTER_BASIC_SKILL_6</t>
  </si>
  <si>
    <t>CHARACTER_BASIC_SKILLINFO_6</t>
  </si>
  <si>
    <t>CHARACTER_BASIC_SKILL_7</t>
  </si>
  <si>
    <t>CHARACTER_BASIC_SKILLINFO_7</t>
  </si>
  <si>
    <t>治疗</t>
  </si>
  <si>
    <t>消耗2，令友方单位回复12点生命值</t>
  </si>
  <si>
    <t>CHARACTER_BASIC_SKILL_8</t>
  </si>
  <si>
    <t>CHARACTER_BASIC_SKILLINFO_8</t>
  </si>
  <si>
    <t>撞击</t>
  </si>
  <si>
    <t>消耗2，冲撞敌人造成攻击力120%物理伤害，附带击退效果</t>
  </si>
  <si>
    <t>CHARACTER_BASIC_SKILL_9</t>
  </si>
  <si>
    <t>CHARACTER_BASIC_SKILLINFO_9</t>
  </si>
  <si>
    <t>CHARACTER_BASIC_SKILL_10</t>
  </si>
  <si>
    <t>CHARACTER_BASIC_SKILLINFO_10</t>
  </si>
  <si>
    <t>CHARACTER_BASIC_SKILL_11</t>
  </si>
  <si>
    <t>CHARACTER_BASIC_SKILLINFO_11</t>
  </si>
  <si>
    <t>毒箭</t>
  </si>
  <si>
    <t>消耗2，射程3~4格，对敌方单体造成攻击100%物理伤害，附加【中毒】状态：回合开始时损失3点生命值，持续3回合</t>
  </si>
  <si>
    <t>CHARACTER_BASIC_SKILL_12</t>
  </si>
  <si>
    <t>CHARACTER_BASIC_SKILLINFO_12</t>
  </si>
  <si>
    <t>凌空俯冲</t>
  </si>
  <si>
    <t>消耗2，对敌方单体造成攻击120%、速度+40物理伤害</t>
  </si>
  <si>
    <t>CHARACTER_BASIC_SKILL_13</t>
  </si>
  <si>
    <t>CHARACTER_BASIC_SKILLINFO_13</t>
  </si>
  <si>
    <t>CHARACTER_BASIC_SKILL_14</t>
  </si>
  <si>
    <t>CHARACTER_BASIC_SKILLINFO_14</t>
  </si>
  <si>
    <t>CHARACTER_BASIC_SKILL_15</t>
  </si>
  <si>
    <t>CHARACTER_BASIC_SKILLINFO_15</t>
  </si>
  <si>
    <t>渐愈</t>
  </si>
  <si>
    <t>消耗1，为友方单位施加【渐愈】效果：回合开始时回复3点生命值，持续3回合</t>
  </si>
  <si>
    <t>CHARACTER_BASIC_SKILL_16</t>
  </si>
  <si>
    <t>CHARACTER_BASIC_SKILLINFO_16</t>
  </si>
  <si>
    <t>坚守加护</t>
  </si>
  <si>
    <t>消耗1，为友方单位施加【坚守】效果：物理防御力提升2点，持续3回合</t>
  </si>
  <si>
    <t>CHARACTER_BASIC_SKILL_17</t>
  </si>
  <si>
    <t>CHARACTER_BASIC_SKILLINFO_17</t>
  </si>
  <si>
    <t>水波</t>
  </si>
  <si>
    <t>消耗2，射程1~2格，对敌方单体造成攻击120%水系魔法伤害，80%概率附加【潮湿】状态：回合开始时损失1点能量值，持续3回合</t>
  </si>
  <si>
    <t>CHARACTER_BASIC_SKILL_18</t>
  </si>
  <si>
    <t>CHARACTER_BASIC_SKILLINFO_18</t>
  </si>
  <si>
    <t>雷矢</t>
  </si>
  <si>
    <t>消耗2，射程1~2格，对敌方单体造成攻击120%雷系魔法伤害，80%概率附加【麻痹】状态：无法行动，持续1回合</t>
  </si>
  <si>
    <t>CHARACTER_BASIC_SKILL_19</t>
  </si>
  <si>
    <t>CHARACTER_BASIC_SKILLINFO_19</t>
  </si>
  <si>
    <t>火球</t>
  </si>
  <si>
    <t>消耗2，射程1~2格，对敌方单体造成攻击120%火系魔法伤害，80%概率附加【燃烧】状态：物理防御力和魔法防御力下降1，持续3回合</t>
  </si>
  <si>
    <t>CHARACTER_BASIC_SKILL_21</t>
  </si>
  <si>
    <t>CHARACTER_BASIC_SKILLINFO_21</t>
  </si>
  <si>
    <t>会心箭</t>
  </si>
  <si>
    <t>消耗2，射程2~2格，对敌方单体造成攻击120%物理伤害，为自身附加【会心】效果：技巧值提升40点，持续1回合</t>
  </si>
  <si>
    <t>CHARACTER_BASIC_SKILL_22</t>
  </si>
  <si>
    <t>CHARACTER_BASIC_SKILLINFO_22</t>
  </si>
  <si>
    <t>种族天赋</t>
  </si>
  <si>
    <t>肥胖</t>
  </si>
  <si>
    <t>攻击力-1，防御力+2</t>
  </si>
  <si>
    <t>CHARACTER_BASIC_SKILL_23</t>
  </si>
  <si>
    <t>CHARACTER_BASIC_SKILLINFO_23</t>
  </si>
  <si>
    <t>低脂体质</t>
  </si>
  <si>
    <t>攻击力+2，防御力-1</t>
  </si>
  <si>
    <t>CHARACTER_BASIC_SKILL_24</t>
  </si>
  <si>
    <t>CHARACTER_BASIC_SKILLINFO_24</t>
  </si>
  <si>
    <t>能量回收</t>
  </si>
  <si>
    <t>每次发动技能回复1点EP</t>
  </si>
  <si>
    <t>CHARACTER_BASIC_SKILL_25</t>
  </si>
  <si>
    <t>CHARACTER_BASIC_SKILLINFO_25</t>
  </si>
  <si>
    <t>恢复能力</t>
  </si>
  <si>
    <t>每次回合开始回复1点生命值</t>
  </si>
  <si>
    <t>CHARACTER_BASIC_SKILL_26</t>
  </si>
  <si>
    <t>CHARACTER_BASIC_SKILLINFO_26</t>
  </si>
  <si>
    <t>职业天赋</t>
  </si>
  <si>
    <t>耐力</t>
  </si>
  <si>
    <t>每次发动技能回复3点生命值</t>
  </si>
  <si>
    <t>CHARACTER_BASIC_SKILL_27</t>
  </si>
  <si>
    <t>CHARACTER_BASIC_SKILLINFO_27</t>
  </si>
  <si>
    <t>斗志</t>
  </si>
  <si>
    <t>发动技能后本场战斗中攻击力永久提升2</t>
  </si>
  <si>
    <t>CHARACTER_BASIC_SKILL_28</t>
  </si>
  <si>
    <t>CHARACTER_BASIC_SKILLINFO_28</t>
  </si>
  <si>
    <t>狩神加护</t>
  </si>
  <si>
    <t>战斗前二回合技巧值提升3</t>
  </si>
  <si>
    <t>CHARACTER_BASIC_SKILL_29</t>
  </si>
  <si>
    <t>CHARACTER_BASIC_SKILLINFO_29</t>
  </si>
  <si>
    <t>祈祷</t>
  </si>
  <si>
    <t>每回合开始时EP+1</t>
  </si>
  <si>
    <t>CHARACTER_BASIC_SKILL_30</t>
  </si>
  <si>
    <t>CHARACTER_BASIC_SKILLINFO_30</t>
  </si>
  <si>
    <t>斗神加护</t>
  </si>
  <si>
    <t>战斗前二回合攻击力提升2</t>
  </si>
  <si>
    <t>CHARACTER_BASIC_SKILL_31</t>
  </si>
  <si>
    <t>CHARACTER_BASIC_SKILLINFO_31</t>
  </si>
  <si>
    <t>战意</t>
  </si>
  <si>
    <t>普攻后有50%概率回复1点EP</t>
  </si>
  <si>
    <t>CHARACTER_BASIC_SKILL_32</t>
  </si>
  <si>
    <t>CHARACTER_BASIC_SKILLINFO_32</t>
  </si>
  <si>
    <t>屏障</t>
  </si>
  <si>
    <t>发动技能后本场战斗中防御力永久提升2</t>
  </si>
  <si>
    <t>CHARACTER_BASIC_SKILL_33</t>
  </si>
  <si>
    <t>CHARACTER_BASIC_SKILLINFO_33</t>
  </si>
  <si>
    <t>无谋之谋</t>
  </si>
  <si>
    <t>每次普攻扣除1点EP，回复2点生命值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</si>
</sst>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7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92D05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4"/>
      <tableStyleElement type="headerRow" dxfId="3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workbookViewId="0">
      <selection activeCell="G14" sqref="G14"/>
    </sheetView>
  </sheetViews>
  <sheetFormatPr defaultColWidth="9" defaultRowHeight="13.5"/>
  <cols>
    <col min="1" max="1" width="13.875" style="4" customWidth="1"/>
    <col min="2" max="2" width="27.25" style="4" customWidth="1"/>
    <col min="3" max="3" width="31.625" style="4" customWidth="1"/>
    <col min="4" max="4" width="17.875" style="4" customWidth="1"/>
    <col min="5" max="5" width="10.625" style="4" customWidth="1"/>
    <col min="6" max="6" width="11.375" style="4" customWidth="1"/>
    <col min="7" max="7" width="11.625" style="4" customWidth="1"/>
    <col min="8" max="8" width="9.625" style="4" customWidth="1"/>
    <col min="9" max="16384" width="9" style="5"/>
  </cols>
  <sheetData>
    <row r="1" s="1" customFormat="1" spans="1:8">
      <c r="A1" s="6" t="s">
        <v>0</v>
      </c>
      <c r="B1" s="7" t="s">
        <v>1</v>
      </c>
      <c r="C1" s="6" t="s">
        <v>2</v>
      </c>
      <c r="D1" s="6" t="s">
        <v>3</v>
      </c>
      <c r="E1" s="7"/>
      <c r="F1" s="7"/>
      <c r="G1" s="7"/>
      <c r="H1" s="7"/>
    </row>
    <row r="2" s="2" customFormat="1" spans="1:9">
      <c r="A2" s="8" t="s">
        <v>4</v>
      </c>
      <c r="B2" s="9" t="s">
        <v>5</v>
      </c>
      <c r="C2" s="9" t="s">
        <v>6</v>
      </c>
      <c r="D2" s="9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</row>
    <row r="3" s="1" customFormat="1" spans="1:9">
      <c r="A3" s="7">
        <v>3</v>
      </c>
      <c r="B3" s="10">
        <v>2</v>
      </c>
      <c r="C3" s="10">
        <v>2</v>
      </c>
      <c r="D3" s="10">
        <v>2</v>
      </c>
      <c r="E3" s="7">
        <v>1</v>
      </c>
      <c r="F3" s="7">
        <v>1</v>
      </c>
      <c r="G3" s="7">
        <v>1</v>
      </c>
      <c r="H3" s="7">
        <v>1</v>
      </c>
      <c r="I3" s="7"/>
    </row>
    <row r="4" s="2" customFormat="1" spans="1:9">
      <c r="A4" s="8" t="s">
        <v>13</v>
      </c>
      <c r="B4" s="9" t="s">
        <v>14</v>
      </c>
      <c r="C4" s="9" t="s">
        <v>15</v>
      </c>
      <c r="D4" s="9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/>
    </row>
    <row r="5" spans="1:11">
      <c r="A5" s="4">
        <v>160012</v>
      </c>
      <c r="B5" s="11" t="s">
        <v>21</v>
      </c>
      <c r="C5" s="11" t="s">
        <v>22</v>
      </c>
      <c r="D5" s="11" t="str">
        <f>"SKILLPIC_"&amp;A5</f>
        <v>SKILLPIC_160012</v>
      </c>
      <c r="E5" s="6"/>
      <c r="F5" s="4">
        <v>1100</v>
      </c>
      <c r="G5" s="12">
        <v>1801</v>
      </c>
      <c r="I5" s="14" t="s">
        <v>23</v>
      </c>
      <c r="J5" s="14" t="s">
        <v>24</v>
      </c>
      <c r="K5" s="5" t="s">
        <v>25</v>
      </c>
    </row>
    <row r="6" spans="1:11">
      <c r="A6" s="4">
        <v>160013</v>
      </c>
      <c r="B6" s="11" t="s">
        <v>26</v>
      </c>
      <c r="C6" s="11" t="s">
        <v>27</v>
      </c>
      <c r="D6" s="11" t="str">
        <f t="shared" ref="D6:D37" si="0">"SKILLPIC_"&amp;A6</f>
        <v>SKILLPIC_160013</v>
      </c>
      <c r="E6" s="12"/>
      <c r="F6" s="4">
        <v>1100</v>
      </c>
      <c r="G6" s="12">
        <v>1802</v>
      </c>
      <c r="I6" s="14" t="s">
        <v>23</v>
      </c>
      <c r="J6" s="14" t="s">
        <v>24</v>
      </c>
      <c r="K6" s="5" t="s">
        <v>28</v>
      </c>
    </row>
    <row r="7" spans="1:11">
      <c r="A7" s="4">
        <v>160014</v>
      </c>
      <c r="B7" s="11" t="s">
        <v>29</v>
      </c>
      <c r="C7" s="11" t="s">
        <v>30</v>
      </c>
      <c r="D7" s="11" t="str">
        <f t="shared" si="0"/>
        <v>SKILLPIC_160014</v>
      </c>
      <c r="E7" s="12"/>
      <c r="F7" s="4">
        <v>1100</v>
      </c>
      <c r="G7" s="12">
        <v>1803</v>
      </c>
      <c r="I7" s="14" t="s">
        <v>23</v>
      </c>
      <c r="J7" s="14" t="s">
        <v>24</v>
      </c>
      <c r="K7" s="5" t="s">
        <v>25</v>
      </c>
    </row>
    <row r="8" spans="1:11">
      <c r="A8" s="4">
        <v>160015</v>
      </c>
      <c r="B8" s="11" t="s">
        <v>31</v>
      </c>
      <c r="C8" s="11" t="s">
        <v>32</v>
      </c>
      <c r="D8" s="11" t="str">
        <f t="shared" si="0"/>
        <v>SKILLPIC_160015</v>
      </c>
      <c r="E8" s="6"/>
      <c r="F8" s="4">
        <v>1100</v>
      </c>
      <c r="G8" s="12">
        <v>1801</v>
      </c>
      <c r="I8" s="14" t="s">
        <v>23</v>
      </c>
      <c r="J8" s="14" t="s">
        <v>33</v>
      </c>
      <c r="K8" s="5" t="s">
        <v>34</v>
      </c>
    </row>
    <row r="9" spans="1:11">
      <c r="A9" s="13">
        <v>160016</v>
      </c>
      <c r="B9" s="11" t="s">
        <v>35</v>
      </c>
      <c r="C9" s="11" t="s">
        <v>36</v>
      </c>
      <c r="D9" s="11" t="str">
        <f t="shared" si="0"/>
        <v>SKILLPIC_160016</v>
      </c>
      <c r="E9" s="12"/>
      <c r="F9" s="4">
        <v>1129</v>
      </c>
      <c r="G9" s="12">
        <v>1802</v>
      </c>
      <c r="I9" s="14" t="s">
        <v>23</v>
      </c>
      <c r="J9" s="14" t="s">
        <v>37</v>
      </c>
      <c r="K9" s="5" t="s">
        <v>38</v>
      </c>
    </row>
    <row r="10" spans="1:11">
      <c r="A10" s="13">
        <v>160017</v>
      </c>
      <c r="B10" s="11" t="s">
        <v>39</v>
      </c>
      <c r="C10" s="11" t="s">
        <v>40</v>
      </c>
      <c r="D10" s="11" t="str">
        <f t="shared" si="0"/>
        <v>SKILLPIC_160017</v>
      </c>
      <c r="E10" s="12"/>
      <c r="F10" s="4">
        <v>1100</v>
      </c>
      <c r="G10" s="12">
        <v>1803</v>
      </c>
      <c r="I10" s="14" t="s">
        <v>23</v>
      </c>
      <c r="J10" s="14" t="s">
        <v>33</v>
      </c>
      <c r="K10" s="5" t="s">
        <v>34</v>
      </c>
    </row>
    <row r="11" spans="1:11">
      <c r="A11" s="13">
        <v>160018</v>
      </c>
      <c r="B11" s="11" t="s">
        <v>41</v>
      </c>
      <c r="C11" s="11" t="s">
        <v>42</v>
      </c>
      <c r="D11" s="11" t="str">
        <f t="shared" si="0"/>
        <v>SKILLPIC_160018</v>
      </c>
      <c r="E11" s="12"/>
      <c r="F11" s="4">
        <v>1115</v>
      </c>
      <c r="G11" s="12">
        <v>1805</v>
      </c>
      <c r="I11" s="14" t="s">
        <v>23</v>
      </c>
      <c r="J11" s="14" t="s">
        <v>43</v>
      </c>
      <c r="K11" s="5" t="s">
        <v>44</v>
      </c>
    </row>
    <row r="12" spans="1:11">
      <c r="A12" s="13">
        <v>160019</v>
      </c>
      <c r="B12" s="11" t="s">
        <v>45</v>
      </c>
      <c r="C12" s="11" t="s">
        <v>46</v>
      </c>
      <c r="D12" s="11" t="str">
        <f t="shared" si="0"/>
        <v>SKILLPIC_160019</v>
      </c>
      <c r="E12" s="12"/>
      <c r="F12" s="4">
        <v>1105</v>
      </c>
      <c r="G12" s="12">
        <v>1801</v>
      </c>
      <c r="I12" s="14" t="s">
        <v>23</v>
      </c>
      <c r="J12" s="14" t="s">
        <v>47</v>
      </c>
      <c r="K12" s="5" t="s">
        <v>48</v>
      </c>
    </row>
    <row r="13" spans="1:11">
      <c r="A13" s="13">
        <v>160020</v>
      </c>
      <c r="B13" s="11" t="s">
        <v>49</v>
      </c>
      <c r="C13" s="11" t="s">
        <v>50</v>
      </c>
      <c r="D13" s="11" t="str">
        <f t="shared" si="0"/>
        <v>SKILLPIC_160020</v>
      </c>
      <c r="E13" s="12"/>
      <c r="F13" s="4">
        <v>1105</v>
      </c>
      <c r="G13" s="12">
        <v>1802</v>
      </c>
      <c r="I13" s="14" t="s">
        <v>23</v>
      </c>
      <c r="J13" s="14" t="s">
        <v>47</v>
      </c>
      <c r="K13" s="5" t="s">
        <v>48</v>
      </c>
    </row>
    <row r="14" spans="1:11">
      <c r="A14" s="13">
        <v>160021</v>
      </c>
      <c r="B14" s="11" t="s">
        <v>51</v>
      </c>
      <c r="C14" s="11" t="s">
        <v>52</v>
      </c>
      <c r="D14" s="11" t="str">
        <f t="shared" si="0"/>
        <v>SKILLPIC_160021</v>
      </c>
      <c r="E14" s="12"/>
      <c r="F14" s="4">
        <v>1105</v>
      </c>
      <c r="G14" s="12">
        <v>1803</v>
      </c>
      <c r="I14" s="14" t="s">
        <v>23</v>
      </c>
      <c r="J14" s="14" t="s">
        <v>47</v>
      </c>
      <c r="K14" s="5" t="s">
        <v>48</v>
      </c>
    </row>
    <row r="15" spans="1:11">
      <c r="A15" s="13">
        <v>160022</v>
      </c>
      <c r="B15" s="11" t="s">
        <v>53</v>
      </c>
      <c r="C15" s="11" t="s">
        <v>54</v>
      </c>
      <c r="D15" s="11" t="str">
        <f t="shared" si="0"/>
        <v>SKILLPIC_160022</v>
      </c>
      <c r="E15" s="12"/>
      <c r="F15" s="4">
        <v>1110</v>
      </c>
      <c r="G15" s="12">
        <v>1804</v>
      </c>
      <c r="I15" s="14" t="s">
        <v>23</v>
      </c>
      <c r="J15" s="14" t="s">
        <v>55</v>
      </c>
      <c r="K15" s="5" t="s">
        <v>56</v>
      </c>
    </row>
    <row r="16" spans="1:11">
      <c r="A16" s="13">
        <v>160023</v>
      </c>
      <c r="B16" s="11" t="s">
        <v>57</v>
      </c>
      <c r="C16" s="11" t="s">
        <v>58</v>
      </c>
      <c r="D16" s="11" t="str">
        <f t="shared" si="0"/>
        <v>SKILLPIC_160023</v>
      </c>
      <c r="E16" s="12"/>
      <c r="F16" s="4">
        <v>1126</v>
      </c>
      <c r="G16" s="12">
        <v>1801</v>
      </c>
      <c r="I16" s="14" t="s">
        <v>23</v>
      </c>
      <c r="J16" s="14" t="s">
        <v>59</v>
      </c>
      <c r="K16" s="5" t="s">
        <v>60</v>
      </c>
    </row>
    <row r="17" spans="1:11">
      <c r="A17" s="13">
        <v>160024</v>
      </c>
      <c r="B17" s="11" t="s">
        <v>61</v>
      </c>
      <c r="C17" s="11" t="s">
        <v>62</v>
      </c>
      <c r="D17" s="11" t="str">
        <f t="shared" si="0"/>
        <v>SKILLPIC_160024</v>
      </c>
      <c r="E17" s="12"/>
      <c r="F17" s="4">
        <v>1126</v>
      </c>
      <c r="G17" s="12">
        <v>1802</v>
      </c>
      <c r="I17" s="14" t="s">
        <v>23</v>
      </c>
      <c r="J17" s="14" t="s">
        <v>59</v>
      </c>
      <c r="K17" s="5" t="s">
        <v>60</v>
      </c>
    </row>
    <row r="18" spans="1:11">
      <c r="A18" s="13">
        <v>160025</v>
      </c>
      <c r="B18" s="11" t="s">
        <v>63</v>
      </c>
      <c r="C18" s="11" t="s">
        <v>64</v>
      </c>
      <c r="D18" s="11" t="str">
        <f t="shared" si="0"/>
        <v>SKILLPIC_160025</v>
      </c>
      <c r="E18" s="12"/>
      <c r="F18" s="4">
        <v>1126</v>
      </c>
      <c r="G18" s="12">
        <v>1803</v>
      </c>
      <c r="I18" s="14" t="s">
        <v>23</v>
      </c>
      <c r="J18" s="14" t="s">
        <v>59</v>
      </c>
      <c r="K18" s="5" t="s">
        <v>60</v>
      </c>
    </row>
    <row r="19" spans="1:11">
      <c r="A19" s="13">
        <v>160026</v>
      </c>
      <c r="B19" s="11" t="s">
        <v>65</v>
      </c>
      <c r="C19" s="11" t="s">
        <v>66</v>
      </c>
      <c r="D19" s="11" t="str">
        <f t="shared" si="0"/>
        <v>SKILLPIC_160026</v>
      </c>
      <c r="E19" s="12"/>
      <c r="F19" s="4">
        <v>1115</v>
      </c>
      <c r="G19" s="12">
        <v>1805</v>
      </c>
      <c r="I19" s="14" t="s">
        <v>23</v>
      </c>
      <c r="J19" s="14" t="s">
        <v>67</v>
      </c>
      <c r="K19" s="5" t="s">
        <v>68</v>
      </c>
    </row>
    <row r="20" spans="1:11">
      <c r="A20" s="13">
        <v>160027</v>
      </c>
      <c r="B20" s="11" t="s">
        <v>69</v>
      </c>
      <c r="C20" s="11" t="s">
        <v>70</v>
      </c>
      <c r="D20" s="11" t="str">
        <f t="shared" si="0"/>
        <v>SKILLPIC_160027</v>
      </c>
      <c r="E20" s="12"/>
      <c r="F20" s="4">
        <v>1115</v>
      </c>
      <c r="G20" s="12">
        <v>1805</v>
      </c>
      <c r="I20" s="14" t="s">
        <v>23</v>
      </c>
      <c r="J20" s="14" t="s">
        <v>71</v>
      </c>
      <c r="K20" s="5" t="s">
        <v>72</v>
      </c>
    </row>
    <row r="21" spans="1:11">
      <c r="A21" s="13">
        <v>160028</v>
      </c>
      <c r="B21" s="11" t="s">
        <v>73</v>
      </c>
      <c r="C21" s="11" t="s">
        <v>74</v>
      </c>
      <c r="D21" s="11" t="str">
        <f t="shared" si="0"/>
        <v>SKILLPIC_160028</v>
      </c>
      <c r="E21" s="12"/>
      <c r="F21" s="4">
        <v>1118</v>
      </c>
      <c r="G21" s="12">
        <v>1805</v>
      </c>
      <c r="I21" s="14" t="s">
        <v>23</v>
      </c>
      <c r="J21" s="14" t="s">
        <v>75</v>
      </c>
      <c r="K21" s="5" t="s">
        <v>76</v>
      </c>
    </row>
    <row r="22" spans="1:11">
      <c r="A22" s="13">
        <v>160029</v>
      </c>
      <c r="B22" s="11" t="s">
        <v>77</v>
      </c>
      <c r="C22" s="11" t="s">
        <v>78</v>
      </c>
      <c r="D22" s="11" t="str">
        <f t="shared" si="0"/>
        <v>SKILLPIC_160029</v>
      </c>
      <c r="E22" s="12"/>
      <c r="F22" s="4">
        <v>1118</v>
      </c>
      <c r="G22" s="12">
        <v>1805</v>
      </c>
      <c r="I22" s="14" t="s">
        <v>23</v>
      </c>
      <c r="J22" s="14" t="s">
        <v>79</v>
      </c>
      <c r="K22" s="5" t="s">
        <v>80</v>
      </c>
    </row>
    <row r="23" spans="1:11">
      <c r="A23" s="13">
        <v>160030</v>
      </c>
      <c r="B23" s="11" t="s">
        <v>81</v>
      </c>
      <c r="C23" s="11" t="s">
        <v>82</v>
      </c>
      <c r="D23" s="11" t="str">
        <f t="shared" si="0"/>
        <v>SKILLPIC_160030</v>
      </c>
      <c r="E23" s="12"/>
      <c r="F23" s="4">
        <v>1118</v>
      </c>
      <c r="G23" s="12">
        <v>1805</v>
      </c>
      <c r="I23" s="14" t="s">
        <v>23</v>
      </c>
      <c r="J23" s="14" t="s">
        <v>83</v>
      </c>
      <c r="K23" s="5" t="s">
        <v>84</v>
      </c>
    </row>
    <row r="24" s="3" customFormat="1" spans="1:11">
      <c r="A24" s="13">
        <v>160032</v>
      </c>
      <c r="B24" s="11" t="s">
        <v>85</v>
      </c>
      <c r="C24" s="11" t="s">
        <v>86</v>
      </c>
      <c r="D24" s="11" t="str">
        <f t="shared" si="0"/>
        <v>SKILLPIC_160032</v>
      </c>
      <c r="E24" s="12"/>
      <c r="F24" s="4">
        <v>1123</v>
      </c>
      <c r="G24" s="12">
        <v>1804</v>
      </c>
      <c r="H24" s="4"/>
      <c r="I24" s="14" t="s">
        <v>23</v>
      </c>
      <c r="J24" s="14" t="s">
        <v>87</v>
      </c>
      <c r="K24" s="5" t="s">
        <v>88</v>
      </c>
    </row>
    <row r="25" spans="1:11">
      <c r="A25" s="13">
        <v>120017</v>
      </c>
      <c r="B25" s="11" t="s">
        <v>89</v>
      </c>
      <c r="C25" s="11" t="s">
        <v>90</v>
      </c>
      <c r="D25" s="11" t="str">
        <f t="shared" si="0"/>
        <v>SKILLPIC_120017</v>
      </c>
      <c r="E25" s="6">
        <v>1602</v>
      </c>
      <c r="I25" s="14" t="s">
        <v>91</v>
      </c>
      <c r="J25" s="5" t="s">
        <v>92</v>
      </c>
      <c r="K25" s="5" t="s">
        <v>93</v>
      </c>
    </row>
    <row r="26" spans="1:11">
      <c r="A26" s="13">
        <v>120018</v>
      </c>
      <c r="B26" s="11" t="s">
        <v>94</v>
      </c>
      <c r="C26" s="11" t="s">
        <v>95</v>
      </c>
      <c r="D26" s="11" t="str">
        <f t="shared" si="0"/>
        <v>SKILLPIC_120018</v>
      </c>
      <c r="E26" s="12">
        <v>1602</v>
      </c>
      <c r="I26" s="14" t="s">
        <v>91</v>
      </c>
      <c r="J26" s="5" t="s">
        <v>96</v>
      </c>
      <c r="K26" s="5" t="s">
        <v>97</v>
      </c>
    </row>
    <row r="27" spans="1:11">
      <c r="A27" s="13">
        <v>120019</v>
      </c>
      <c r="B27" s="11" t="s">
        <v>98</v>
      </c>
      <c r="C27" s="11" t="s">
        <v>99</v>
      </c>
      <c r="D27" s="11" t="str">
        <f t="shared" si="0"/>
        <v>SKILLPIC_120019</v>
      </c>
      <c r="E27" s="6">
        <v>1603</v>
      </c>
      <c r="I27" s="14" t="s">
        <v>91</v>
      </c>
      <c r="J27" s="5" t="s">
        <v>100</v>
      </c>
      <c r="K27" s="5" t="s">
        <v>101</v>
      </c>
    </row>
    <row r="28" spans="1:11">
      <c r="A28" s="13">
        <v>120020</v>
      </c>
      <c r="B28" s="11" t="s">
        <v>102</v>
      </c>
      <c r="C28" s="11" t="s">
        <v>103</v>
      </c>
      <c r="D28" s="11" t="str">
        <f t="shared" si="0"/>
        <v>SKILLPIC_120020</v>
      </c>
      <c r="E28" s="12">
        <v>1601</v>
      </c>
      <c r="F28" s="6"/>
      <c r="G28" s="6"/>
      <c r="H28" s="6"/>
      <c r="I28" s="14" t="s">
        <v>91</v>
      </c>
      <c r="J28" t="s">
        <v>104</v>
      </c>
      <c r="K28" s="5" t="s">
        <v>105</v>
      </c>
    </row>
    <row r="29" spans="1:11">
      <c r="A29" s="13">
        <v>120021</v>
      </c>
      <c r="B29" s="11" t="s">
        <v>106</v>
      </c>
      <c r="C29" s="11" t="s">
        <v>107</v>
      </c>
      <c r="D29" s="11" t="str">
        <f t="shared" si="0"/>
        <v>SKILLPIC_120021</v>
      </c>
      <c r="F29" s="4">
        <v>1100</v>
      </c>
      <c r="I29" s="14" t="s">
        <v>108</v>
      </c>
      <c r="J29" s="5" t="s">
        <v>109</v>
      </c>
      <c r="K29" s="5" t="s">
        <v>110</v>
      </c>
    </row>
    <row r="30" spans="1:11">
      <c r="A30" s="13">
        <v>120022</v>
      </c>
      <c r="B30" s="11" t="s">
        <v>111</v>
      </c>
      <c r="C30" s="11" t="s">
        <v>112</v>
      </c>
      <c r="D30" s="11" t="str">
        <f t="shared" si="0"/>
        <v>SKILLPIC_120022</v>
      </c>
      <c r="F30" s="4">
        <v>1105</v>
      </c>
      <c r="I30" s="14" t="s">
        <v>108</v>
      </c>
      <c r="J30" s="5" t="s">
        <v>113</v>
      </c>
      <c r="K30" s="5" t="s">
        <v>114</v>
      </c>
    </row>
    <row r="31" spans="1:11">
      <c r="A31" s="13">
        <v>120023</v>
      </c>
      <c r="B31" s="11" t="s">
        <v>115</v>
      </c>
      <c r="C31" s="11" t="s">
        <v>116</v>
      </c>
      <c r="D31" s="11" t="str">
        <f t="shared" si="0"/>
        <v>SKILLPIC_120023</v>
      </c>
      <c r="F31" s="12">
        <v>1110</v>
      </c>
      <c r="I31" s="14" t="s">
        <v>108</v>
      </c>
      <c r="J31" s="5" t="s">
        <v>117</v>
      </c>
      <c r="K31" s="5" t="s">
        <v>118</v>
      </c>
    </row>
    <row r="32" spans="1:11">
      <c r="A32" s="13">
        <v>120024</v>
      </c>
      <c r="B32" s="11" t="s">
        <v>119</v>
      </c>
      <c r="C32" s="11" t="s">
        <v>120</v>
      </c>
      <c r="D32" s="11" t="str">
        <f t="shared" si="0"/>
        <v>SKILLPIC_120024</v>
      </c>
      <c r="F32" s="12">
        <v>1115</v>
      </c>
      <c r="I32" s="14" t="s">
        <v>108</v>
      </c>
      <c r="J32" s="5" t="s">
        <v>121</v>
      </c>
      <c r="K32" s="5" t="s">
        <v>122</v>
      </c>
    </row>
    <row r="33" spans="1:11">
      <c r="A33" s="13">
        <v>120025</v>
      </c>
      <c r="B33" s="11" t="s">
        <v>123</v>
      </c>
      <c r="C33" s="11" t="s">
        <v>124</v>
      </c>
      <c r="D33" s="11" t="str">
        <f t="shared" si="0"/>
        <v>SKILLPIC_120025</v>
      </c>
      <c r="F33" s="4">
        <v>1123</v>
      </c>
      <c r="H33" s="11"/>
      <c r="I33" s="14" t="s">
        <v>108</v>
      </c>
      <c r="J33" s="5" t="s">
        <v>125</v>
      </c>
      <c r="K33" s="5" t="s">
        <v>126</v>
      </c>
    </row>
    <row r="34" spans="1:11">
      <c r="A34" s="13">
        <v>120026</v>
      </c>
      <c r="B34" s="11" t="s">
        <v>127</v>
      </c>
      <c r="C34" s="11" t="s">
        <v>128</v>
      </c>
      <c r="D34" s="11" t="str">
        <f t="shared" si="0"/>
        <v>SKILLPIC_120026</v>
      </c>
      <c r="F34" s="4">
        <v>1126</v>
      </c>
      <c r="I34" s="14" t="s">
        <v>108</v>
      </c>
      <c r="J34" s="5" t="s">
        <v>129</v>
      </c>
      <c r="K34" s="5" t="s">
        <v>130</v>
      </c>
    </row>
    <row r="35" spans="1:11">
      <c r="A35" s="13">
        <v>120027</v>
      </c>
      <c r="B35" s="11" t="s">
        <v>131</v>
      </c>
      <c r="C35" s="11" t="s">
        <v>132</v>
      </c>
      <c r="D35" s="11" t="str">
        <f t="shared" si="0"/>
        <v>SKILLPIC_120027</v>
      </c>
      <c r="F35" s="4">
        <v>1118</v>
      </c>
      <c r="I35" s="14" t="s">
        <v>108</v>
      </c>
      <c r="J35" s="5" t="s">
        <v>133</v>
      </c>
      <c r="K35" s="5" t="s">
        <v>134</v>
      </c>
    </row>
    <row r="36" spans="1:11">
      <c r="A36" s="13">
        <v>120028</v>
      </c>
      <c r="B36" s="11" t="s">
        <v>135</v>
      </c>
      <c r="C36" s="11" t="s">
        <v>136</v>
      </c>
      <c r="D36" s="11" t="str">
        <f t="shared" si="0"/>
        <v>SKILLPIC_120028</v>
      </c>
      <c r="F36" s="4">
        <v>1129</v>
      </c>
      <c r="I36" s="14" t="s">
        <v>108</v>
      </c>
      <c r="J36" s="5" t="s">
        <v>137</v>
      </c>
      <c r="K36" s="5" t="s">
        <v>138</v>
      </c>
    </row>
    <row r="37" spans="2:4">
      <c r="B37" s="11"/>
      <c r="C37" s="11"/>
      <c r="D37" s="11"/>
    </row>
    <row r="38" spans="2:4">
      <c r="B38" s="11"/>
      <c r="C38" s="11"/>
      <c r="D38" s="11"/>
    </row>
    <row r="39" spans="2:4">
      <c r="B39" s="11"/>
      <c r="C39" s="11"/>
      <c r="D39" s="11"/>
    </row>
    <row r="40" spans="2:4">
      <c r="B40" s="11"/>
      <c r="C40" s="11"/>
      <c r="D40" s="11"/>
    </row>
    <row r="41" spans="2:4">
      <c r="B41" s="11"/>
      <c r="C41" s="11"/>
      <c r="D41" s="11"/>
    </row>
    <row r="42" spans="2:4">
      <c r="B42" s="11"/>
      <c r="C42" s="11"/>
      <c r="D42" s="11"/>
    </row>
    <row r="43" spans="2:4">
      <c r="B43" s="11"/>
      <c r="C43" s="11"/>
      <c r="D43" s="11"/>
    </row>
    <row r="44" spans="2:4">
      <c r="B44" s="11"/>
      <c r="C44" s="11"/>
      <c r="D44" s="11"/>
    </row>
    <row r="45" spans="2:4">
      <c r="B45" s="11"/>
      <c r="C45" s="11"/>
      <c r="D45" s="11"/>
    </row>
    <row r="46" spans="2:4">
      <c r="B46" s="11"/>
      <c r="C46" s="11"/>
      <c r="D46" s="11"/>
    </row>
    <row r="47" spans="2:4">
      <c r="B47" s="11"/>
      <c r="C47" s="11"/>
      <c r="D47" s="11"/>
    </row>
    <row r="48" spans="2:4">
      <c r="B48" s="11"/>
      <c r="C48" s="11"/>
      <c r="D48" s="11"/>
    </row>
  </sheetData>
  <autoFilter ref="A4:K36">
    <extLst/>
  </autoFilter>
  <conditionalFormatting sqref="I24">
    <cfRule type="containsText" dxfId="0" priority="1" operator="between" text="种族">
      <formula>NOT(ISERROR(SEARCH("种族",I24)))</formula>
    </cfRule>
    <cfRule type="containsText" dxfId="1" priority="2" operator="between" text="职业">
      <formula>NOT(ISERROR(SEARCH("职业",I24)))</formula>
    </cfRule>
    <cfRule type="containsText" dxfId="2" priority="3" operator="between" text="主动">
      <formula>NOT(ISERROR(SEARCH("主动",I24)))</formula>
    </cfRule>
  </conditionalFormatting>
  <conditionalFormatting sqref="I1:I23 I25:I1048576">
    <cfRule type="containsText" dxfId="0" priority="4" operator="between" text="种族">
      <formula>NOT(ISERROR(SEARCH("种族",I1)))</formula>
    </cfRule>
    <cfRule type="containsText" dxfId="1" priority="5" operator="between" text="职业">
      <formula>NOT(ISERROR(SEARCH("职业",I1)))</formula>
    </cfRule>
    <cfRule type="containsText" dxfId="2" priority="6" operator="between" text="主动">
      <formula>NOT(ISERROR(SEARCH("主动",I1)))</formula>
    </cfRule>
  </conditionalFormatting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</cp:lastModifiedBy>
  <dcterms:created xsi:type="dcterms:W3CDTF">2014-07-11T06:53:00Z</dcterms:created>
  <dcterms:modified xsi:type="dcterms:W3CDTF">2019-09-21T06:39:14Z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WorkbookGuid">
    <vt:lpwstr>eb8f9749-59e8-47b8-b4d6-ea31fb457558</vt:lpwstr>
  </property>
  <property fmtid="{D5CDD505-2E9C-101B-9397-08002B2CF9AE}" pid="4" name="KSOReadingLayout">
    <vt:bool>true</vt:bool>
  </property>
  <property fmtid="{D5CDD505-2E9C-101B-9397-08002B2CF9AE}" pid="5" name="KSORubyTemplateID" linkTarget="0">
    <vt:lpwstr>20</vt:lpwstr>
  </property>
</Properties>
</file>