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710"/>
  </bookViews>
  <sheets>
    <sheet name="buildbasic" sheetId="14" r:id="rId1"/>
  </sheets>
  <externalReferences>
    <externalReference r:id="rId2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xiejiayin</author>
  </authors>
  <commentList>
    <comment ref="C4" authorId="0">
      <text>
        <r>
          <rPr>
            <b/>
            <sz val="9"/>
            <rFont val="微软雅黑"/>
            <charset val="134"/>
          </rPr>
          <t xml:space="preserve">建筑显示配置:
</t>
        </r>
        <r>
          <rPr>
            <sz val="9"/>
            <rFont val="微软雅黑"/>
            <charset val="134"/>
          </rPr>
          <t>配置建筑在军中帐建筑列表和抬头建筑且切换列表中的排序</t>
        </r>
      </text>
    </comment>
    <comment ref="E4" authorId="0">
      <text>
        <r>
          <rPr>
            <b/>
            <sz val="9"/>
            <rFont val="微软雅黑"/>
            <charset val="134"/>
          </rPr>
          <t>配置建筑在军中帐建筑列表内的展示图</t>
        </r>
        <r>
          <rPr>
            <sz val="9"/>
            <rFont val="宋体"/>
            <charset val="134"/>
          </rPr>
          <t xml:space="preserve">
</t>
        </r>
      </text>
    </comment>
    <comment ref="H4" authorId="0">
      <text>
        <r>
          <rPr>
            <b/>
            <sz val="9"/>
            <rFont val="微软雅黑"/>
            <charset val="134"/>
          </rPr>
          <t xml:space="preserve">建筑显示配置:
</t>
        </r>
        <r>
          <rPr>
            <sz val="9"/>
            <rFont val="微软雅黑"/>
            <charset val="134"/>
          </rPr>
          <t>配置建筑是否显示在军中帐建筑列表和抬头建筑且切换列表中
0=不显示
1=显示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<sst xmlns="http://schemas.openxmlformats.org/spreadsheetml/2006/main" count="73">
  <si>
    <t>*dark_config</t>
  </si>
  <si>
    <t>#buildbasics</t>
  </si>
  <si>
    <t>cnt,en</t>
  </si>
  <si>
    <t>lua,xml</t>
  </si>
  <si>
    <t>建筑id</t>
  </si>
  <si>
    <t>建筑名称</t>
  </si>
  <si>
    <t>建筑排序</t>
  </si>
  <si>
    <t>建筑列表介绍文本</t>
  </si>
  <si>
    <t>建筑信息展示图</t>
  </si>
  <si>
    <t>建筑图标</t>
  </si>
  <si>
    <t>类名</t>
  </si>
  <si>
    <t>建筑信息显示配置</t>
  </si>
  <si>
    <t>Id(int)</t>
  </si>
  <si>
    <t>BuildNameKey(string)</t>
  </si>
  <si>
    <t>BuildOrder(int)</t>
  </si>
  <si>
    <t>BuildListInfoKey(string)</t>
  </si>
  <si>
    <t>BuildInfoIcon(string)</t>
  </si>
  <si>
    <t>BuildIcon(string)</t>
  </si>
  <si>
    <t>ClsName(string)</t>
  </si>
  <si>
    <t>ListShow(int)</t>
  </si>
  <si>
    <t>PositionName_RoleList</t>
  </si>
  <si>
    <t>PositionName_Team</t>
  </si>
  <si>
    <t>PositionIcon_Team</t>
  </si>
  <si>
    <t>BuildName_MainCamp</t>
  </si>
  <si>
    <t>BuildListInfo_MainCamp</t>
  </si>
  <si>
    <t>BuildInfo_MainCamp</t>
  </si>
  <si>
    <t>BuildIcon_MainCamp</t>
  </si>
  <si>
    <t>CMilitaryAccountMediator</t>
  </si>
  <si>
    <t>BuildName_Recruit</t>
  </si>
  <si>
    <t>BuildListInfo_Recruit</t>
  </si>
  <si>
    <t>BuildInfo_Recruit</t>
  </si>
  <si>
    <t>BuildIcon_Recruit</t>
  </si>
  <si>
    <t>CRecruitmentOfficeMediator</t>
  </si>
  <si>
    <t>BuildName_Medical</t>
  </si>
  <si>
    <t>BuildListInfo_Medical</t>
  </si>
  <si>
    <t>BuildInfo_Medical</t>
  </si>
  <si>
    <t>BuildIcon_Medical</t>
  </si>
  <si>
    <t>CCureOfficeMediator</t>
  </si>
  <si>
    <t>BuildName_Train</t>
  </si>
  <si>
    <t>BuildListInfo_Train</t>
  </si>
  <si>
    <t>BuildInfo_Train</t>
  </si>
  <si>
    <t>BuildIcon_Train</t>
  </si>
  <si>
    <t>CTrainingOfficeMediator</t>
  </si>
  <si>
    <t>BuildName_Music</t>
  </si>
  <si>
    <t>BuildListInfo_Music</t>
  </si>
  <si>
    <t>BuildInfo_Music</t>
  </si>
  <si>
    <t>BuildIcon_Music</t>
  </si>
  <si>
    <t>BuildName_Smithy</t>
  </si>
  <si>
    <t>BuildListInfo_Smithy</t>
  </si>
  <si>
    <t>BuildInfo_Smithy</t>
  </si>
  <si>
    <t>BuildIcon_Smithy</t>
  </si>
  <si>
    <t>BuildName_Shop</t>
  </si>
  <si>
    <t>BuildListInfo_Shop</t>
  </si>
  <si>
    <t>BuildInfo_Shop</t>
  </si>
  <si>
    <t>BuildIcon_Shop</t>
  </si>
  <si>
    <t>BuildName_Inherit</t>
  </si>
  <si>
    <t>BuildListInfo_Inherit</t>
  </si>
  <si>
    <t>BuildInfo_Inherit</t>
  </si>
  <si>
    <t>BuildIcon_Inherit</t>
  </si>
  <si>
    <t>BuildName_HeroChancel</t>
  </si>
  <si>
    <t>BuildListInfo_HeroChancel</t>
  </si>
  <si>
    <t>BuildInfo_HeroChancel</t>
  </si>
  <si>
    <t>BuildIcon_HeroChancel</t>
  </si>
  <si>
    <t>CHeroChancelMediator</t>
  </si>
  <si>
    <t>BuildName_Outer</t>
  </si>
  <si>
    <t>BuildListInfo_Outer</t>
  </si>
  <si>
    <t>BuildInfo_Outer</t>
  </si>
  <si>
    <t>BuildIcon_Outer</t>
  </si>
  <si>
    <t>BuildName_Warehouse</t>
  </si>
  <si>
    <t>BuildListInfo_Warehouse</t>
  </si>
  <si>
    <t>BuildInfo_Warehouse</t>
  </si>
  <si>
    <t>BuildIcon_Warehouse</t>
  </si>
  <si>
    <t>CBagMediator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</si>
</sst>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indexed="8"/>
      <name val="宋体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indexed="8"/>
      <name val="微软雅黑"/>
      <charset val="134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2" fillId="25" borderId="8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6" borderId="4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4" borderId="1" applyNumberFormat="0" applyAlignment="0" applyProtection="0">
      <alignment vertical="center"/>
    </xf>
    <xf numFmtId="0" fontId="23" fillId="4" borderId="8" applyNumberFormat="0" applyAlignment="0" applyProtection="0">
      <alignment vertical="center"/>
    </xf>
    <xf numFmtId="0" fontId="18" fillId="20" borderId="6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>
      <alignment vertical="center"/>
    </xf>
    <xf numFmtId="0" fontId="3" fillId="0" borderId="0" xfId="0" applyFont="1" applyFill="1" applyBorder="1">
      <alignment vertical="center"/>
    </xf>
    <xf numFmtId="0" fontId="3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colors>
    <mruColors>
      <color rgb="0005FF6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050-&#20027;&#33829;&#22320;-&#25991;&#2641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*dark_config</v>
          </cell>
          <cell r="B1" t="str">
            <v>#camptext</v>
          </cell>
        </row>
        <row r="2">
          <cell r="A2" t="str">
            <v>Id索引</v>
          </cell>
          <cell r="B2" t="str">
            <v>简体描述</v>
          </cell>
        </row>
        <row r="3">
          <cell r="A3">
            <v>2</v>
          </cell>
          <cell r="B3">
            <v>2</v>
          </cell>
        </row>
        <row r="4">
          <cell r="A4" t="str">
            <v>Id(string)</v>
          </cell>
          <cell r="B4" t="str">
            <v>Des(string)</v>
          </cell>
        </row>
        <row r="5">
          <cell r="A5" t="str">
            <v>RecordTittle_LevelUp</v>
          </cell>
          <cell r="B5" t="str">
            <v>等级训练</v>
          </cell>
        </row>
        <row r="6">
          <cell r="A6" t="str">
            <v>RecordTittle_TrainingEnd</v>
          </cell>
          <cell r="B6" t="str">
            <v>训练结束</v>
          </cell>
        </row>
        <row r="7">
          <cell r="A7" t="str">
            <v>RecordTittle_Music</v>
          </cell>
          <cell r="B7" t="str">
            <v>欣赏歌剧</v>
          </cell>
        </row>
        <row r="8">
          <cell r="A8" t="str">
            <v>RecordTittle_Inherit</v>
          </cell>
          <cell r="B8" t="str">
            <v>灵魂传承</v>
          </cell>
        </row>
        <row r="9">
          <cell r="A9" t="str">
            <v>RecordInfo_LevelUp</v>
          </cell>
          <cell r="B9" t="str">
            <v>【%s】在训练所得到了充分的锻炼，等级提升到了%s级</v>
          </cell>
        </row>
        <row r="10">
          <cell r="A10" t="str">
            <v>RecordInfo_TrainingEnd</v>
          </cell>
          <cell r="B10" t="str">
            <v>【%s】在训练所完成了一个阶段的训练，一共获得了%s经验</v>
          </cell>
        </row>
        <row r="11">
          <cell r="A11" t="str">
            <v>RecordInfo_Music</v>
          </cell>
          <cell r="B11" t="str">
            <v>【%s】欣赏了优雅美妙的歌剧表演，浸染值降低到了%s</v>
          </cell>
        </row>
        <row r="12">
          <cell r="A12" t="str">
            <v>RecordInfo_Inherit</v>
          </cell>
          <cell r="B12" t="str">
            <v>【%s】与【%s】完成了灵魂传承仪式，获得的新角色%s</v>
          </cell>
        </row>
        <row r="13">
          <cell r="A13" t="str">
            <v>BuildName_MainCamp</v>
          </cell>
          <cell r="B13" t="str">
            <v>军中帐</v>
          </cell>
        </row>
        <row r="14">
          <cell r="A14" t="str">
            <v>BuildName_Recruit</v>
          </cell>
          <cell r="B14" t="str">
            <v>招募所</v>
          </cell>
        </row>
        <row r="15">
          <cell r="A15" t="str">
            <v>BuildName_Medical</v>
          </cell>
          <cell r="B15" t="str">
            <v>医疗所（未开启）</v>
          </cell>
        </row>
        <row r="16">
          <cell r="A16" t="str">
            <v>BuildName_Train</v>
          </cell>
          <cell r="B16" t="str">
            <v>训练所</v>
          </cell>
        </row>
        <row r="17">
          <cell r="A17" t="str">
            <v>BuildName_Music</v>
          </cell>
          <cell r="B17" t="str">
            <v>歌剧院（未开启）</v>
          </cell>
        </row>
        <row r="18">
          <cell r="A18" t="str">
            <v>BuildName_Smithy</v>
          </cell>
          <cell r="B18" t="str">
            <v>铁匠铺（未开启）</v>
          </cell>
        </row>
        <row r="19">
          <cell r="A19" t="str">
            <v>BuildName_Shop</v>
          </cell>
          <cell r="B19" t="str">
            <v>行商人</v>
          </cell>
        </row>
        <row r="20">
          <cell r="A20" t="str">
            <v>BuildName_Inherit</v>
          </cell>
          <cell r="B20" t="str">
            <v>继承所（未开启）</v>
          </cell>
        </row>
        <row r="21">
          <cell r="A21" t="str">
            <v>BuildName_HeroChancel</v>
          </cell>
          <cell r="B21" t="str">
            <v>英雄圣坛（未开启）</v>
          </cell>
        </row>
        <row r="22">
          <cell r="A22" t="str">
            <v>BuildName_Outer</v>
          </cell>
          <cell r="B22" t="str">
            <v>外派任务（未开启）</v>
          </cell>
        </row>
        <row r="23">
          <cell r="A23" t="str">
            <v>BuildName_Warehouse</v>
          </cell>
          <cell r="B23" t="str">
            <v>仓库</v>
          </cell>
        </row>
        <row r="24">
          <cell r="A24" t="str">
            <v>BuildListInfo_MainCamp</v>
          </cell>
          <cell r="B24" t="str">
            <v>军中帐描述信息</v>
          </cell>
        </row>
        <row r="25">
          <cell r="A25" t="str">
            <v>BuildListInfo_Recruit</v>
          </cell>
          <cell r="B25" t="str">
            <v>招募所描述信息</v>
          </cell>
        </row>
        <row r="26">
          <cell r="A26" t="str">
            <v>BuildListInfo_Medical</v>
          </cell>
          <cell r="B26" t="str">
            <v>医疗所描述信息</v>
          </cell>
        </row>
        <row r="27">
          <cell r="A27" t="str">
            <v>BuildListInfo_Train</v>
          </cell>
          <cell r="B27" t="str">
            <v>训练所描述信息</v>
          </cell>
        </row>
        <row r="28">
          <cell r="A28" t="str">
            <v>BuildListInfo_Music</v>
          </cell>
          <cell r="B28" t="str">
            <v>歌剧院描述信息</v>
          </cell>
        </row>
        <row r="29">
          <cell r="A29" t="str">
            <v>BuildListInfo_Smithy</v>
          </cell>
          <cell r="B29" t="str">
            <v>铁匠铺描述信息</v>
          </cell>
        </row>
        <row r="30">
          <cell r="A30" t="str">
            <v>BuildListInfo_Shop</v>
          </cell>
          <cell r="B30" t="str">
            <v>行商人描述信息</v>
          </cell>
        </row>
        <row r="31">
          <cell r="A31" t="str">
            <v>BuildListInfo_Inherit</v>
          </cell>
          <cell r="B31" t="str">
            <v>继承所描述信息</v>
          </cell>
        </row>
        <row r="32">
          <cell r="A32" t="str">
            <v>BuildListInfo_HeroChancel</v>
          </cell>
          <cell r="B32" t="str">
            <v>英雄圣坛描述信息</v>
          </cell>
        </row>
        <row r="33">
          <cell r="A33" t="str">
            <v>BuildListInfo_Outer</v>
          </cell>
          <cell r="B33" t="str">
            <v>外派任务信息</v>
          </cell>
        </row>
        <row r="34">
          <cell r="A34" t="str">
            <v>BuildListInfo_Warehouse</v>
          </cell>
          <cell r="B34" t="str">
            <v>仓库信息</v>
          </cell>
        </row>
        <row r="35">
          <cell r="A35" t="str">
            <v>MainCamp_DailyRecord_NullTips</v>
          </cell>
          <cell r="B35" t="str">
            <v>暂未生成营地日报，最新日报将在次日0时生成</v>
          </cell>
        </row>
        <row r="36">
          <cell r="A36" t="str">
            <v>MainCamp_CampRecord_NullTips</v>
          </cell>
          <cell r="B36" t="str">
            <v>这一天风平浪静，什么也没有发生</v>
          </cell>
        </row>
        <row r="37">
          <cell r="A37" t="str">
            <v>PositionName_RoleList</v>
          </cell>
          <cell r="B37" t="str">
            <v>角色列表</v>
          </cell>
        </row>
        <row r="38">
          <cell r="A38" t="str">
            <v>PositionName_Team</v>
          </cell>
          <cell r="B38" t="str">
            <v>探索队伍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tabSelected="1" workbookViewId="0">
      <selection activeCell="G15" sqref="G15"/>
    </sheetView>
  </sheetViews>
  <sheetFormatPr defaultColWidth="9" defaultRowHeight="16.5"/>
  <cols>
    <col min="1" max="1" width="23.5" style="3" customWidth="1"/>
    <col min="2" max="2" width="22.75" style="3" customWidth="1"/>
    <col min="3" max="3" width="17.25" style="3" customWidth="1"/>
    <col min="4" max="4" width="27.25" style="3" customWidth="1"/>
    <col min="5" max="6" width="23.875" style="3" customWidth="1"/>
    <col min="7" max="8" width="18.25" style="3" customWidth="1"/>
    <col min="9" max="9" width="9" style="4"/>
    <col min="10" max="10" width="15.125" style="5" customWidth="1"/>
    <col min="11" max="11" width="16.25" style="5" customWidth="1"/>
    <col min="12" max="12" width="19.625" style="5" customWidth="1"/>
    <col min="13" max="13" width="16" style="5" customWidth="1"/>
    <col min="14" max="16384" width="9" style="5"/>
  </cols>
  <sheetData>
    <row r="1" s="1" customFormat="1" spans="1:5">
      <c r="A1" s="6" t="s">
        <v>0</v>
      </c>
      <c r="B1" s="7" t="s">
        <v>1</v>
      </c>
      <c r="C1" s="4" t="s">
        <v>2</v>
      </c>
      <c r="D1" s="6" t="s">
        <v>3</v>
      </c>
      <c r="E1" s="6"/>
    </row>
    <row r="2" s="2" customFormat="1" spans="1:9">
      <c r="A2" s="8" t="s">
        <v>4</v>
      </c>
      <c r="B2" s="8" t="s">
        <v>5</v>
      </c>
      <c r="C2" s="9" t="s">
        <v>6</v>
      </c>
      <c r="D2" s="8" t="s">
        <v>7</v>
      </c>
      <c r="E2" s="10" t="s">
        <v>8</v>
      </c>
      <c r="F2" s="9" t="s">
        <v>9</v>
      </c>
      <c r="G2" s="8" t="s">
        <v>10</v>
      </c>
      <c r="H2" s="8" t="s">
        <v>11</v>
      </c>
      <c r="I2" s="8"/>
    </row>
    <row r="3" s="1" customFormat="1" spans="1:9">
      <c r="A3" s="7">
        <v>2</v>
      </c>
      <c r="B3" s="7">
        <v>2</v>
      </c>
      <c r="C3" s="11">
        <v>2</v>
      </c>
      <c r="D3" s="7">
        <v>2</v>
      </c>
      <c r="E3" s="11">
        <v>2</v>
      </c>
      <c r="F3" s="11">
        <v>2</v>
      </c>
      <c r="G3" s="7">
        <v>2</v>
      </c>
      <c r="H3" s="7">
        <v>2</v>
      </c>
      <c r="I3" s="7"/>
    </row>
    <row r="4" s="2" customFormat="1" spans="1:9">
      <c r="A4" s="8" t="s">
        <v>12</v>
      </c>
      <c r="B4" s="8" t="s">
        <v>13</v>
      </c>
      <c r="C4" s="9" t="s">
        <v>14</v>
      </c>
      <c r="D4" s="8" t="s">
        <v>15</v>
      </c>
      <c r="E4" s="9" t="s">
        <v>16</v>
      </c>
      <c r="F4" s="9" t="s">
        <v>17</v>
      </c>
      <c r="G4" s="8" t="s">
        <v>18</v>
      </c>
      <c r="H4" s="8" t="s">
        <v>19</v>
      </c>
      <c r="I4" s="8"/>
    </row>
    <row r="5" s="3" customFormat="1" spans="1:10">
      <c r="A5" s="3">
        <v>200</v>
      </c>
      <c r="B5" s="3" t="s">
        <v>20</v>
      </c>
      <c r="H5" s="3">
        <v>0</v>
      </c>
      <c r="J5" s="3" t="str">
        <f>VLOOKUP(B5,[1]Sheet1!$A:$B,2,)</f>
        <v>角色列表</v>
      </c>
    </row>
    <row r="6" s="3" customFormat="1" spans="1:10">
      <c r="A6" s="3">
        <v>201</v>
      </c>
      <c r="B6" s="3" t="s">
        <v>21</v>
      </c>
      <c r="F6" s="3" t="s">
        <v>22</v>
      </c>
      <c r="H6" s="3">
        <v>0</v>
      </c>
      <c r="J6" s="3" t="str">
        <f>VLOOKUP(B6,[1]Sheet1!$A:$B,2,)</f>
        <v>探索队伍</v>
      </c>
    </row>
    <row r="7" spans="1:13">
      <c r="A7" s="3">
        <v>202</v>
      </c>
      <c r="B7" s="3" t="s">
        <v>23</v>
      </c>
      <c r="C7" s="6">
        <v>1</v>
      </c>
      <c r="D7" s="3" t="s">
        <v>24</v>
      </c>
      <c r="E7" s="6" t="s">
        <v>25</v>
      </c>
      <c r="F7" s="6" t="s">
        <v>26</v>
      </c>
      <c r="G7" s="6" t="s">
        <v>27</v>
      </c>
      <c r="H7" s="6">
        <v>1</v>
      </c>
      <c r="I7" s="6"/>
      <c r="J7" s="3" t="str">
        <f>VLOOKUP(B7,[1]Sheet1!$A:$B,2,)</f>
        <v>军中帐</v>
      </c>
      <c r="K7" s="3"/>
      <c r="L7" s="3"/>
      <c r="M7" s="4"/>
    </row>
    <row r="8" spans="1:13">
      <c r="A8" s="3">
        <v>203</v>
      </c>
      <c r="B8" s="3" t="s">
        <v>28</v>
      </c>
      <c r="C8" s="6">
        <v>2</v>
      </c>
      <c r="D8" s="3" t="s">
        <v>29</v>
      </c>
      <c r="E8" s="6" t="s">
        <v>30</v>
      </c>
      <c r="F8" s="6" t="s">
        <v>31</v>
      </c>
      <c r="G8" s="6" t="s">
        <v>32</v>
      </c>
      <c r="H8" s="6">
        <v>1</v>
      </c>
      <c r="I8" s="6"/>
      <c r="J8" s="3" t="str">
        <f>VLOOKUP(B8,[1]Sheet1!$A:$B,2,)</f>
        <v>招募所</v>
      </c>
      <c r="K8" s="3"/>
      <c r="L8" s="3"/>
      <c r="M8" s="4"/>
    </row>
    <row r="9" spans="1:13">
      <c r="A9" s="3">
        <v>204</v>
      </c>
      <c r="B9" s="3" t="s">
        <v>33</v>
      </c>
      <c r="C9" s="6">
        <v>3</v>
      </c>
      <c r="D9" s="3" t="s">
        <v>34</v>
      </c>
      <c r="E9" s="6" t="s">
        <v>35</v>
      </c>
      <c r="F9" s="6" t="s">
        <v>36</v>
      </c>
      <c r="G9" s="6" t="s">
        <v>37</v>
      </c>
      <c r="H9" s="6">
        <v>1</v>
      </c>
      <c r="I9" s="6"/>
      <c r="J9" s="3" t="str">
        <f>VLOOKUP(B9,[1]Sheet1!$A:$B,2,)</f>
        <v>医疗所（未开启）</v>
      </c>
      <c r="K9" s="3"/>
      <c r="L9" s="3"/>
      <c r="M9" s="4"/>
    </row>
    <row r="10" spans="1:13">
      <c r="A10" s="3">
        <v>205</v>
      </c>
      <c r="B10" s="3" t="s">
        <v>38</v>
      </c>
      <c r="C10" s="6">
        <v>4</v>
      </c>
      <c r="D10" s="3" t="s">
        <v>39</v>
      </c>
      <c r="E10" s="6" t="s">
        <v>40</v>
      </c>
      <c r="F10" s="6" t="s">
        <v>41</v>
      </c>
      <c r="G10" s="6" t="s">
        <v>42</v>
      </c>
      <c r="H10" s="6">
        <v>1</v>
      </c>
      <c r="I10" s="6"/>
      <c r="J10" s="3" t="str">
        <f>VLOOKUP(B10,[1]Sheet1!$A:$B,2,)</f>
        <v>训练所</v>
      </c>
      <c r="K10" s="3"/>
      <c r="L10" s="3"/>
      <c r="M10" s="4"/>
    </row>
    <row r="11" spans="1:13">
      <c r="A11" s="3">
        <v>206</v>
      </c>
      <c r="B11" s="3" t="s">
        <v>43</v>
      </c>
      <c r="C11" s="6">
        <v>5</v>
      </c>
      <c r="D11" s="3" t="s">
        <v>44</v>
      </c>
      <c r="E11" s="6" t="s">
        <v>45</v>
      </c>
      <c r="F11" s="6" t="s">
        <v>46</v>
      </c>
      <c r="G11" s="6"/>
      <c r="H11" s="6">
        <v>1</v>
      </c>
      <c r="I11" s="6"/>
      <c r="J11" s="3" t="str">
        <f>VLOOKUP(B11,[1]Sheet1!$A:$B,2,)</f>
        <v>歌剧院（未开启）</v>
      </c>
      <c r="K11" s="3"/>
      <c r="L11" s="3"/>
      <c r="M11" s="4"/>
    </row>
    <row r="12" spans="1:13">
      <c r="A12" s="3">
        <v>207</v>
      </c>
      <c r="B12" s="3" t="s">
        <v>47</v>
      </c>
      <c r="C12" s="6">
        <v>6</v>
      </c>
      <c r="D12" s="3" t="s">
        <v>48</v>
      </c>
      <c r="E12" s="6" t="s">
        <v>49</v>
      </c>
      <c r="F12" s="6" t="s">
        <v>50</v>
      </c>
      <c r="G12" s="6"/>
      <c r="H12" s="6">
        <v>1</v>
      </c>
      <c r="I12" s="6"/>
      <c r="J12" s="3" t="str">
        <f>VLOOKUP(B12,[1]Sheet1!$A:$B,2,)</f>
        <v>铁匠铺（未开启）</v>
      </c>
      <c r="K12" s="3"/>
      <c r="L12" s="3"/>
      <c r="M12" s="4"/>
    </row>
    <row r="13" spans="1:13">
      <c r="A13" s="3">
        <v>208</v>
      </c>
      <c r="B13" s="3" t="s">
        <v>51</v>
      </c>
      <c r="C13" s="6">
        <v>7</v>
      </c>
      <c r="D13" s="3" t="s">
        <v>52</v>
      </c>
      <c r="E13" s="6" t="s">
        <v>53</v>
      </c>
      <c r="F13" s="6" t="s">
        <v>54</v>
      </c>
      <c r="G13" s="6"/>
      <c r="H13" s="6">
        <v>1</v>
      </c>
      <c r="I13" s="6"/>
      <c r="J13" s="3" t="str">
        <f>VLOOKUP(B13,[1]Sheet1!$A:$B,2,)</f>
        <v>行商人</v>
      </c>
      <c r="K13" s="3"/>
      <c r="L13" s="3"/>
      <c r="M13" s="4"/>
    </row>
    <row r="14" spans="1:13">
      <c r="A14" s="3">
        <v>209</v>
      </c>
      <c r="B14" s="3" t="s">
        <v>55</v>
      </c>
      <c r="C14" s="6">
        <v>8</v>
      </c>
      <c r="D14" s="3" t="s">
        <v>56</v>
      </c>
      <c r="E14" s="6" t="s">
        <v>57</v>
      </c>
      <c r="F14" s="6" t="s">
        <v>58</v>
      </c>
      <c r="G14" s="6"/>
      <c r="H14" s="6">
        <v>1</v>
      </c>
      <c r="I14" s="6"/>
      <c r="J14" s="3" t="str">
        <f>VLOOKUP(B14,[1]Sheet1!$A:$B,2,)</f>
        <v>继承所（未开启）</v>
      </c>
      <c r="K14" s="3"/>
      <c r="L14" s="3"/>
      <c r="M14" s="4"/>
    </row>
    <row r="15" spans="1:13">
      <c r="A15" s="3">
        <v>210</v>
      </c>
      <c r="B15" s="3" t="s">
        <v>59</v>
      </c>
      <c r="C15" s="6">
        <v>9</v>
      </c>
      <c r="D15" s="3" t="s">
        <v>60</v>
      </c>
      <c r="E15" s="6" t="s">
        <v>61</v>
      </c>
      <c r="F15" s="6" t="s">
        <v>62</v>
      </c>
      <c r="G15" s="6" t="s">
        <v>63</v>
      </c>
      <c r="H15" s="6">
        <v>1</v>
      </c>
      <c r="I15" s="6"/>
      <c r="J15" s="3" t="str">
        <f>VLOOKUP(B15,[1]Sheet1!$A:$B,2,)</f>
        <v>英雄圣坛（未开启）</v>
      </c>
      <c r="K15" s="3"/>
      <c r="L15" s="3"/>
      <c r="M15" s="4"/>
    </row>
    <row r="16" spans="1:13">
      <c r="A16" s="3">
        <v>211</v>
      </c>
      <c r="B16" s="3" t="s">
        <v>64</v>
      </c>
      <c r="C16" s="6">
        <v>10</v>
      </c>
      <c r="D16" s="3" t="s">
        <v>65</v>
      </c>
      <c r="E16" s="6" t="s">
        <v>66</v>
      </c>
      <c r="F16" s="3" t="s">
        <v>67</v>
      </c>
      <c r="H16" s="6">
        <v>1</v>
      </c>
      <c r="I16" s="3"/>
      <c r="J16" s="3" t="str">
        <f>VLOOKUP(B16,[1]Sheet1!$A:$B,2,)</f>
        <v>外派任务（未开启）</v>
      </c>
      <c r="K16" s="3"/>
      <c r="L16" s="3"/>
      <c r="M16" s="4"/>
    </row>
    <row r="17" spans="1:13">
      <c r="A17" s="3">
        <v>212</v>
      </c>
      <c r="B17" s="3" t="s">
        <v>68</v>
      </c>
      <c r="C17" s="6">
        <v>11</v>
      </c>
      <c r="D17" s="3" t="s">
        <v>69</v>
      </c>
      <c r="E17" s="6" t="s">
        <v>70</v>
      </c>
      <c r="F17" s="3" t="s">
        <v>71</v>
      </c>
      <c r="G17" s="3" t="s">
        <v>72</v>
      </c>
      <c r="H17" s="6">
        <v>1</v>
      </c>
      <c r="I17" s="3"/>
      <c r="J17" s="3" t="str">
        <f>VLOOKUP(B17,[1]Sheet1!$A:$B,2,)</f>
        <v>仓库</v>
      </c>
      <c r="K17" s="3"/>
      <c r="L17" s="3"/>
      <c r="M17" s="4"/>
    </row>
  </sheetData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buildbasic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zero</cp:lastModifiedBy>
  <dcterms:created xsi:type="dcterms:W3CDTF">2014-07-11T06:53:00Z</dcterms:created>
  <dcterms:modified xsi:type="dcterms:W3CDTF">2019-09-24T10:06:46Z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WorkbookGuid">
    <vt:lpwstr>eb8f9749-59e8-47b8-b4d6-ea31fb457558</vt:lpwstr>
  </property>
</Properties>
</file>