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Lorena Oliveira\Desktop\Testes\"/>
    </mc:Choice>
  </mc:AlternateContent>
  <xr:revisionPtr revIDLastSave="0" documentId="13_ncr:1_{D6560484-8745-46D5-A7C4-87F29D669C74}" xr6:coauthVersionLast="47" xr6:coauthVersionMax="47" xr10:uidLastSave="{00000000-0000-0000-0000-000000000000}"/>
  <bookViews>
    <workbookView xWindow="-120" yWindow="-120" windowWidth="20730" windowHeight="11310" firstSheet="1" activeTab="2" xr2:uid="{78202F1C-9383-47A7-B4A7-E48C930C5F13}"/>
  </bookViews>
  <sheets>
    <sheet name="Planilha1" sheetId="1" state="hidden" r:id="rId1"/>
    <sheet name="CheckList" sheetId="2" r:id="rId2"/>
    <sheet name="Checklist Atu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2" i="3" l="1"/>
  <c r="D101" i="3"/>
  <c r="D100" i="3"/>
  <c r="D100" i="2"/>
  <c r="M61" i="1"/>
  <c r="C77" i="1"/>
  <c r="D101" i="2" l="1"/>
  <c r="D102" i="2" s="1"/>
</calcChain>
</file>

<file path=xl/sharedStrings.xml><?xml version="1.0" encoding="utf-8"?>
<sst xmlns="http://schemas.openxmlformats.org/spreadsheetml/2006/main" count="841" uniqueCount="238">
  <si>
    <t>Checklist Implementados</t>
  </si>
  <si>
    <t>Checklist Não Implementados</t>
  </si>
  <si>
    <t>RF0011</t>
  </si>
  <si>
    <t>Cadastrar roupa</t>
  </si>
  <si>
    <t>O sistema deve manter um cadastro único para cada peça de roupa.</t>
  </si>
  <si>
    <t>RF0012</t>
  </si>
  <si>
    <t>Inativar cadastro de roupa</t>
  </si>
  <si>
    <t>O sistema deve possibilitar que as peças de roupa sejam inativadas.</t>
  </si>
  <si>
    <t>RF0013</t>
  </si>
  <si>
    <t>Inativar roupa de forma automática</t>
  </si>
  <si>
    <t>O sistema deve inativar as peças de roupa sem estoque e que não possuem venda com valor inferior a parâmetro predefinido no sistema.</t>
  </si>
  <si>
    <t>Requisitos Funcionais</t>
  </si>
  <si>
    <t>Requisitos Não Funcionais</t>
  </si>
  <si>
    <t>Regras de Negócio</t>
  </si>
  <si>
    <t>RF0014</t>
  </si>
  <si>
    <t>Alterar cadastro de roupa</t>
  </si>
  <si>
    <t>O sistema deve possibilitar a alteração de dados cadastrais para as peças de roupas.</t>
  </si>
  <si>
    <t>RF0015</t>
  </si>
  <si>
    <t>Consulta de roupa</t>
  </si>
  <si>
    <t>O sistema deve possibilitar que uma peça de roupa seja consultada com base em um filtro definido pelo usuário. Todos os campos utilizados para identificação da peça de roupa podem ser utilizados como filtro, tanto de forma combinada como de forma isolada.</t>
  </si>
  <si>
    <t>RF0016</t>
  </si>
  <si>
    <t>Ativar cadastro de roupa</t>
  </si>
  <si>
    <t>Deve ser possível ativar o cadastro de uma peça de roupa.</t>
  </si>
  <si>
    <t>RF0021</t>
  </si>
  <si>
    <t>Cadastrar cliente</t>
  </si>
  <si>
    <t>O sistema deve possibilitar o cadastro de clientes.</t>
  </si>
  <si>
    <t>RF0022</t>
  </si>
  <si>
    <t>Alterar cliente</t>
  </si>
  <si>
    <t>O sistema deve possibilitar a alteração de dados cadastrais de clientes.</t>
  </si>
  <si>
    <t>RF0023</t>
  </si>
  <si>
    <t>Inativar cadastro de cliente</t>
  </si>
  <si>
    <t>O sistema deve possibilitar que clientes sejam inativados.</t>
  </si>
  <si>
    <t>RF0024</t>
  </si>
  <si>
    <t>Consulta de clientes</t>
  </si>
  <si>
    <t>O sistema deve possibilitar que um cliente seja consultado com base em um filtro definido pelo usuário. Todos os campos utilizados para identificação do cliente podem ser utilizados como filtro, tanto de forma combinada como de forma isolada.</t>
  </si>
  <si>
    <t>RF0025</t>
  </si>
  <si>
    <t>Consulta de transações</t>
  </si>
  <si>
    <t>O sistema deve disponibilizar no cadastro de clientes a consulta de todas as transações já realizadas por ele.</t>
  </si>
  <si>
    <t>RF0026</t>
  </si>
  <si>
    <t>Cadastro de endereços de entrega</t>
  </si>
  <si>
    <t xml:space="preserve">Deve ser possível associar diversos endereços de entrega ao cadastro de um cliente. Cada cadastro de endereço deve ser identificado com um nome composto de uma frase curta. </t>
  </si>
  <si>
    <t>RF0027</t>
  </si>
  <si>
    <t>Cadastro de cartões de crédito</t>
  </si>
  <si>
    <t xml:space="preserve">Deve ser possível associar diversos cartões de crédito ao cadastro de um cliente. Deve haver um cartão de crédito configurado como preferencial. </t>
  </si>
  <si>
    <t>RF0028</t>
  </si>
  <si>
    <t>Alteração apenas de senha</t>
  </si>
  <si>
    <t xml:space="preserve">O sistema deve possibilitar que a senha do usuário seja alterada sem que seja necessária a alteração de todos os dados cadastrais. </t>
  </si>
  <si>
    <t>RF0031</t>
  </si>
  <si>
    <t>Gerenciar carrinho de compra</t>
  </si>
  <si>
    <t>O sistema deve permitir que produtos sejam colocados em um repositório temporário para futura compra (carrinho de compra). Deve ser possível adicionar, alterar e excluir itens de compra no carrinho. Também deve ser possível visualizar os itens no carrinho.</t>
  </si>
  <si>
    <t>RF0032</t>
  </si>
  <si>
    <t>Definir quantidade de itens no para o carrinho</t>
  </si>
  <si>
    <t>Deve ser possível editar a quantidade de cada item ao adicionar um produto no carrinho. Também deve ser possível editar a quantidade de itens de um carrinho na visualização dos itens já adicionados.</t>
  </si>
  <si>
    <t>RF0033</t>
  </si>
  <si>
    <t>Realizar compra</t>
  </si>
  <si>
    <t>Deve ser possível a partir de um carrinho de compra realizar uma compra.</t>
  </si>
  <si>
    <t>RF0034</t>
  </si>
  <si>
    <t>Calcular frete</t>
  </si>
  <si>
    <t>O sistema deve calcular o frete da compra com base nos itens selecionados e o endereço apontado pelo cliente.</t>
  </si>
  <si>
    <t>RF0035</t>
  </si>
  <si>
    <t>Selecionar endereço de entrega</t>
  </si>
  <si>
    <t>O cliente pode selecionar qualquer endereço de entrega previamente cadastrado em seu perfil ou um novo endereço de entrega pode ser cadastrado. Caso um novo endereço de entrega seja inserido, deve-se dar a possibilidade que ele seja incorporado ao perfil do cliente.</t>
  </si>
  <si>
    <t>RF0036</t>
  </si>
  <si>
    <t>Selecionar forma de pagamento</t>
  </si>
  <si>
    <t>O cliente pode selecionar qualquer cartão de crédito previamente cadastrado em seu perfil ou um novo cartão de crédito pode ser cadastrado. Caso um novo cartão de crédito seja cadastrado, deve-se dar a possibilidade que ele seja incorporado ao perfil do cliente.</t>
  </si>
  <si>
    <t>O cliente também poderá utilizar um cupom de troca ou um cupom promocional válido.</t>
  </si>
  <si>
    <t>Deve-se possibilitar que o pagamento seja feito utilizando tanto cupons de troca, promocionais e cartão de crédito.</t>
  </si>
  <si>
    <t>RF0037</t>
  </si>
  <si>
    <t>Finalizar Compra</t>
  </si>
  <si>
    <t>Uma compra deve ser finalizada após a seleção da forma de pagamento e endereço de entrega. Após a finalização o status da compra deve ser EM PROCESSAMENTO.</t>
  </si>
  <si>
    <t>RF0038</t>
  </si>
  <si>
    <t>Despachar produtos para entrega</t>
  </si>
  <si>
    <t>O sistema deve possibilitar que um usuário com perfil de administrador selecione vendas já aprovadas para serem entregues. Assim o status deve ficar EM TRÂNSITO.</t>
  </si>
  <si>
    <t>RF0039</t>
  </si>
  <si>
    <t>Produtos entregues</t>
  </si>
  <si>
    <t>O sistema deve possibilitar que um usuário com perfil de administrador confirme entrega de uma compra. Assim o status deve ficar ENTREGUE.</t>
  </si>
  <si>
    <t>RF0040</t>
  </si>
  <si>
    <t>Solicitar troca</t>
  </si>
  <si>
    <t>O sistema deve possibilitar que um item de uma compra seja trocado por um cliente através da visualização de pedidos dele.</t>
  </si>
  <si>
    <t>RF0041</t>
  </si>
  <si>
    <t>Autorizar trocas</t>
  </si>
  <si>
    <t>O sistema deverá possibilitar que o administrador autorize pedidos ou compra com status EM TROCA. Assim o pedido passa ficar com status TROCA AUTORIZADA.</t>
  </si>
  <si>
    <t>RF0042</t>
  </si>
  <si>
    <t>Visualização de trocas</t>
  </si>
  <si>
    <t>O sistema deverá possibilitar que o administrador visualize todos pedidos de troca ou compra com status EM TROCA.</t>
  </si>
  <si>
    <t>RF0043</t>
  </si>
  <si>
    <t>Confirmar recebimento de itens para troca</t>
  </si>
  <si>
    <t>O sistema deverá possibilitar que o administrador confirme o recebimento de pedidos de troca ou compra com status EM TROCA.</t>
  </si>
  <si>
    <t xml:space="preserve">Nesta confirmação o administrador deverá informar se os itens trocados deverão retornar ao estoque. Em caso positivo deve-se dar entrada no estoque dos respectivos itens. </t>
  </si>
  <si>
    <t>RF0044</t>
  </si>
  <si>
    <t>Gerar cupom de troca após recebimento de itens</t>
  </si>
  <si>
    <t>O sistema deverá gerar um cupom de troca quando o administrador informar que os itens a serem trocados chegaram. Este cupom deverá ser disponibilizado para o cliente para ser utilizado em futuras compras.</t>
  </si>
  <si>
    <t>RF0051</t>
  </si>
  <si>
    <t>Realizar entrada em estoque</t>
  </si>
  <si>
    <t>O sistema deve permitir que seja possível realizar entrada de itens de peça de roupa em estoque.</t>
  </si>
  <si>
    <t>No registro de cada item, deve ser indicado a peça de roupa já previamente cadastrada e a quantidade de itens da peça de roupa.</t>
  </si>
  <si>
    <t>RF0052</t>
  </si>
  <si>
    <t>Calcular valor de venda</t>
  </si>
  <si>
    <t>O sistema deve calcular o valor de venda com base no valor de custo e o grupo de precificação. Sendo que o valor de venda será o valor de compra mais o percentual definido no grupo de precificação relacionado a peça de roupa.</t>
  </si>
  <si>
    <t>RF0053</t>
  </si>
  <si>
    <t>Dar baixa em estoque</t>
  </si>
  <si>
    <t>Para cada venda realizada deve-se dar baixa no estoque do total de itens vendidos.</t>
  </si>
  <si>
    <t>RF0054</t>
  </si>
  <si>
    <t>Realizar reentrada em estoque</t>
  </si>
  <si>
    <t xml:space="preserve">O sistema deve realizar a reentrada de um item em estoque a partir da troca de um produto. </t>
  </si>
  <si>
    <t>RNF0011</t>
  </si>
  <si>
    <t>Tempo de resposta para consultas</t>
  </si>
  <si>
    <t>Toda consulta de usuário deve ter resposta em no máximo 1 segundo.</t>
  </si>
  <si>
    <t>RNF0012</t>
  </si>
  <si>
    <t xml:space="preserve">Log de transação </t>
  </si>
  <si>
    <t>Para toda operação de escrita (Inserção ou Alteração) deve ser registado data, hora, usuário responsável além de manter os dados alterados.</t>
  </si>
  <si>
    <t>RNF0021</t>
  </si>
  <si>
    <t>Código de roupa</t>
  </si>
  <si>
    <t>Toda peça de roupa cadastrada deve receber um código único no sistema.</t>
  </si>
  <si>
    <t>RNF0031</t>
  </si>
  <si>
    <t>Senha forte</t>
  </si>
  <si>
    <t>A senha cadastrada pelo usuário deve ser composta de pelo menos 8 caracteres, ter letras maiúsculas e minúsculas além de conter caracteres especiais.</t>
  </si>
  <si>
    <t>RNF0032</t>
  </si>
  <si>
    <t>Confirmação de senha</t>
  </si>
  <si>
    <t>O usuário obrigatoriamente deve digitar duas vezes a mesma senha no momento do registro dela.</t>
  </si>
  <si>
    <t>RNF0033</t>
  </si>
  <si>
    <t>Senha criptografada</t>
  </si>
  <si>
    <t xml:space="preserve">A senha deve ser criptografada </t>
  </si>
  <si>
    <t>Alteração apenas de endereços</t>
  </si>
  <si>
    <t xml:space="preserve">O sistema deve possibilitar que endereços de entrega ou cobrança possam ser alterados ou adicionados de forma simples sem a necessidade da edição dos demais dados cadastrais. </t>
  </si>
  <si>
    <t>RNF0035</t>
  </si>
  <si>
    <t>Código de cliente</t>
  </si>
  <si>
    <t>Todo cliente cadastrado deve receber um código único no sistema.</t>
  </si>
  <si>
    <t>RN0011</t>
  </si>
  <si>
    <t>Dados obrigatórios para o cadastro de uma roupa</t>
  </si>
  <si>
    <t>Para toda peça de roupa cadastrada é obrigatório o cadastro dos seguintes dados: nome, descrição, categoria, valor de venda, valor de compra, quantidade, grupo de precificação e observação.</t>
  </si>
  <si>
    <t>RN0012</t>
  </si>
  <si>
    <t>Associação com categorias</t>
  </si>
  <si>
    <t>Uma peça de roupa pode estar associada com mais de uma categoria.</t>
  </si>
  <si>
    <t>RN0014</t>
  </si>
  <si>
    <t>Validar margem de lucro</t>
  </si>
  <si>
    <t xml:space="preserve">Uma peça de roupa somente pode ter seu valor alterado se estiver dentro da margem de lucro definida pelo critério de grupo de precificação. Para uma peça de roupa ter seu valor alterado para baixo da margem de lucro definida pelo grupo de precificação é necessária uma autorização de um gerente de vendas. </t>
  </si>
  <si>
    <t>RN0015</t>
  </si>
  <si>
    <t>Associar motivo de inativação</t>
  </si>
  <si>
    <t>Toda peça de roupa que for inativado manualmente deve ter uma justificativa e uma categoria de inativação associada.</t>
  </si>
  <si>
    <t>RN0017</t>
  </si>
  <si>
    <t>Associar motivo de ativação</t>
  </si>
  <si>
    <t>Toda peça de roupa que for ativado deve ter uma justificativa e uma categoria de ativação associada.</t>
  </si>
  <si>
    <t>RN0021</t>
  </si>
  <si>
    <t>Cadastro de endereço de cobrança</t>
  </si>
  <si>
    <t xml:space="preserve">Para todo cliente cadastrado é obrigatório o registro de ao menos um endereço de cobrança. </t>
  </si>
  <si>
    <t>RN0022</t>
  </si>
  <si>
    <t>Cadastro de endereço de entrega</t>
  </si>
  <si>
    <t xml:space="preserve">Para todo cliente cadastrado é obrigatório o registro de ao menos um endereço de entrega. </t>
  </si>
  <si>
    <t>RN0023</t>
  </si>
  <si>
    <t>Composição do registro de endereços</t>
  </si>
  <si>
    <t>Todo cadastro de endereços associados a clientes deve ser composto dos seguintes dados: Tipo de residência (Casa, Apartamento etc.), Tipo Logradouro, Logradouro, Número, Bairro, CEP, Cidade, Estado e País. Todos os campos anteriores são de preenchimento obrigatório. Opcionalmente pode ser preenchido um campo observações.</t>
  </si>
  <si>
    <t>RN0024</t>
  </si>
  <si>
    <t>Composição do registro de cartões de crédito</t>
  </si>
  <si>
    <t>Todo cartão de crédito associado a um cliente deverá ser composto pelos seguintes campos: Nº do Cartão, Nome impresso no Cartão, Bandeira do Cartão e Código de Segurança.</t>
  </si>
  <si>
    <t>RN0026</t>
  </si>
  <si>
    <t>Dados obrigatórios para o cadastro de um cliente</t>
  </si>
  <si>
    <t>Para todo cliente cadastrado é obrigatório o cadastro dos seguintes dados: Gênero, Nome, Data de Nascimento, CPF, Telefone (deve ser composto pelo tipo, DDD e número), e-mail, senha, endereço residencial.</t>
  </si>
  <si>
    <t>RN0027</t>
  </si>
  <si>
    <t>Ranking de cliente</t>
  </si>
  <si>
    <t>O cliente deve receber um ranking numérico com base no seu perfil de compra</t>
  </si>
  <si>
    <t>RN0032</t>
  </si>
  <si>
    <t>Validar estoque para compra</t>
  </si>
  <si>
    <t>Ao solicitar a compra de itens que estejam em um carrinho deve-se garantir que tais itens ainda permanecem disponíveis em estoque.</t>
  </si>
  <si>
    <t>RN0033</t>
  </si>
  <si>
    <t>Uso de cupom promocional para pagamento</t>
  </si>
  <si>
    <t>Apenas um cupom promocional pode ser utilizado por compra.</t>
  </si>
  <si>
    <t>RN0034</t>
  </si>
  <si>
    <t xml:space="preserve">Uso de diversos cartões de crédito </t>
  </si>
  <si>
    <t>Uma compra pode ser paga utilizando mais de um cartão de crédito, porém o valor mínimo para ser pago com cada cartão deve ser R$ 10,00.</t>
  </si>
  <si>
    <t>RN0035</t>
  </si>
  <si>
    <t>Uso de cupons junto a cartão de crédito</t>
  </si>
  <si>
    <t>Ao realizar pagamento utilizando cupons e cartões em conjunto, deve-se sempre considerar o valor máximo dos cupons.</t>
  </si>
  <si>
    <t>Somente neste caso é permitido que seja realizado um pagamento de um valor menor que R$ 10,00 no cartão. Exemplo: Uma compra de R$ 35,00 o cliente pode pagar R$ 30,00 utilizando cupons de troca ou cupons promocionais e pagar R$ 5,00 com cartão de crédito.</t>
  </si>
  <si>
    <t>RN0036</t>
  </si>
  <si>
    <t>Gerar cupom de troca</t>
  </si>
  <si>
    <t>Um cupom de troca deve ser gerado quando uma compra for paga com outros cupons em que o valor supere o valor da compra. Obs: O sistema não deve possibilitar o uso de cupons que supere a compra desnecessariamente, ex: a venda tem valor total de R$ 50,00 e o cliente possui três cupons, um com valor de R$ 20,00, outro com valor de R$ 40,00 e um terceiro com valor de R$ 35,00 o sistema não deve possibilitar o uso dos três cupons nesta compra, deve ser aceito apenas dois cupons e consequentemente gerar um cupom com a diferença de R$ 5,00, ou R$ 10,00 ou R$ 25,00.</t>
  </si>
  <si>
    <t>RN0038</t>
  </si>
  <si>
    <t>Alterar status da compra conforme processo de aprovação de forma de pagamento</t>
  </si>
  <si>
    <t>Caso as formas de pagamento tenham sido validadas com sucesso, a compra deve passar ter o status APROVADA.</t>
  </si>
  <si>
    <t>Caso contrário deve passar a ter o status REPROVADA.</t>
  </si>
  <si>
    <t>RN0039</t>
  </si>
  <si>
    <t>Alterar status da compra para transporte</t>
  </si>
  <si>
    <t>Toda compra selecionada para ser entregue por um administrador deve ter seu status alterado para EM TRANSPORTE.</t>
  </si>
  <si>
    <t>RN0040</t>
  </si>
  <si>
    <t>Alterar status da compra após entrega</t>
  </si>
  <si>
    <t>Toda compra selecionada como entregue por um administrador deve ter seu status alterado para ENTREGUE.</t>
  </si>
  <si>
    <t>RN0041</t>
  </si>
  <si>
    <t>Gerar pedido de troca</t>
  </si>
  <si>
    <t>Todo item selecionado para troca deve gerar um pedido de troca. Este pedido deverá terá o status EM TROCA.</t>
  </si>
  <si>
    <t>Caso o cliente solicite a troca de toda a compra o status do pedido deverá ser EM TROCA.</t>
  </si>
  <si>
    <t>Rn0043</t>
  </si>
  <si>
    <t>Validação para solicitar troca</t>
  </si>
  <si>
    <t>Somente itens de pedidos com status ENTREGUE poderão receber solicitação de troca.</t>
  </si>
  <si>
    <t>RNF0045</t>
  </si>
  <si>
    <t>Retirar item do carrinho</t>
  </si>
  <si>
    <t xml:space="preserve">Toda vez que um item for desbloqueado todos os itens do mesmo produto deverão ser retirados do carrinho de compra que gerou o prazo de bloqueio. </t>
  </si>
  <si>
    <t>RNF0046</t>
  </si>
  <si>
    <t>Gerar notificação de autorização de troca</t>
  </si>
  <si>
    <t>Quando o administrador autorizar uma troca o sistema deverá gerar uma notificação sobre tal ao cliente.</t>
  </si>
  <si>
    <t>RN0051</t>
  </si>
  <si>
    <t>Validar dados de estoque</t>
  </si>
  <si>
    <t>Para cada entrada em estoque, deve ser obrigatoriamente informado o produto, a quantidade, o valor de custo, fornecedor, e a data de entrada dos itens de produto.</t>
  </si>
  <si>
    <t>RN005x</t>
  </si>
  <si>
    <t>Definir valor de item com diferentes custos</t>
  </si>
  <si>
    <t>Quando itens de uma determinada peça de roupa forem registrados com valores de custo diferentes deverá ser calculado o valor de venda com base no grupo de precificação, porém o valor de todos os itens deverá ser igual, considerando então o maior valor de custo.</t>
  </si>
  <si>
    <t>RN0061</t>
  </si>
  <si>
    <t>Quantidade de itens</t>
  </si>
  <si>
    <t>Não deve ser permitido que seja realizado a entrada de itens de peça de roupa com quantidade igual a zero.</t>
  </si>
  <si>
    <t>RN0062</t>
  </si>
  <si>
    <t>Valor de custo</t>
  </si>
  <si>
    <t>Para todo item deve haver um valor de custo.</t>
  </si>
  <si>
    <t>RNF064</t>
  </si>
  <si>
    <t>Data de entrada</t>
  </si>
  <si>
    <t>Não deve ser permitido que itens sejam registrados sem que uma data de entrada seja registrada.</t>
  </si>
  <si>
    <t xml:space="preserve">total </t>
  </si>
  <si>
    <t>total</t>
  </si>
  <si>
    <t>Total Implementados: 52</t>
  </si>
  <si>
    <t>Total Não Implementados:17</t>
  </si>
  <si>
    <t>RNF0013</t>
  </si>
  <si>
    <t>Cadastro de domínios</t>
  </si>
  <si>
    <t>Deve haver um script de implantação do sistema que insere todos os registros de tabelas de domínio necessárias por ex: grupo de precificação, fornecedor etc.</t>
  </si>
  <si>
    <t>RN0013</t>
  </si>
  <si>
    <t>Definindo valor de venda</t>
  </si>
  <si>
    <t>Toda peça de roupa após cadastrada deverá ser associada a um grupo de precificação onde o valor deverá ter como base a margem de lucro parametrizado para o grupo definido no cadastro da peça de roupa.</t>
  </si>
  <si>
    <t>RN0025</t>
  </si>
  <si>
    <t>Bandeiras permitidas para registro de cartões de crédito</t>
  </si>
  <si>
    <t>Todo cartão de crédito associado a um cliente deverá ser de alguma bandeira registrada no sistema.</t>
  </si>
  <si>
    <t>RN0042</t>
  </si>
  <si>
    <t>Alterar status do pedido após recebimento de troca</t>
  </si>
  <si>
    <t>Ao confirmar que os itens de um pedido de troca ou uma compra com status EM TROCA foi recebido o status do pedido ou compra deverá ser TROCADO.</t>
  </si>
  <si>
    <t>SIM</t>
  </si>
  <si>
    <t>NÃO</t>
  </si>
  <si>
    <t>INCOMPLETO</t>
  </si>
  <si>
    <t>TOTAL SIM</t>
  </si>
  <si>
    <t>TOTAL NÃO</t>
  </si>
  <si>
    <t>TOTAL INCOMPLETO</t>
  </si>
  <si>
    <t>Checklist dos Requisitos - Implementados e Não Implementados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</si>
</sst>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theme="1"/>
      <name val="Arial"/>
      <family val="2"/>
    </font>
    <font>
      <sz val="11"/>
      <color rgb="FF000000"/>
      <name val="Arial"/>
      <family val="2"/>
    </font>
    <font>
      <sz val="10"/>
      <color theme="1"/>
      <name val="Arial"/>
      <family val="2"/>
    </font>
    <font>
      <sz val="10"/>
      <color rgb="FF000000"/>
      <name val="Arial"/>
      <family val="2"/>
    </font>
    <font>
      <sz val="14"/>
      <color theme="1"/>
      <name val="Calibri"/>
      <family val="2"/>
      <scheme val="minor"/>
    </font>
    <font>
      <sz val="14"/>
      <color theme="0"/>
      <name val="Arial"/>
      <family val="2"/>
    </font>
    <font>
      <b/>
      <sz val="10"/>
      <color rgb="FFFF0000"/>
      <name val="Arial"/>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theme="7" tint="0.39997558519241921"/>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FFFF"/>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00206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style="thin">
        <color indexed="64"/>
      </left>
      <right style="thin">
        <color indexed="64"/>
      </right>
      <top/>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61">
    <xf numFmtId="0" fontId="0" fillId="0" borderId="0" xfId="0"/>
    <xf numFmtId="0" fontId="1" fillId="0" borderId="1" xfId="0" applyFont="1" applyBorder="1" applyAlignment="1">
      <alignment horizontal="left" vertical="center" wrapText="1"/>
    </xf>
    <xf numFmtId="0" fontId="1" fillId="0" borderId="0" xfId="0" applyFont="1" applyBorder="1" applyAlignment="1">
      <alignment horizontal="left" vertical="center" wrapText="1"/>
    </xf>
    <xf numFmtId="0" fontId="4" fillId="0" borderId="1" xfId="0" applyFont="1" applyBorder="1" applyAlignment="1">
      <alignment horizontal="left" vertical="center" wrapText="1"/>
    </xf>
    <xf numFmtId="0" fontId="5"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5" fillId="8" borderId="1" xfId="0" applyFont="1" applyFill="1" applyBorder="1" applyAlignment="1">
      <alignment horizontal="left" vertical="center" wrapText="1"/>
    </xf>
    <xf numFmtId="0" fontId="6" fillId="0" borderId="1" xfId="0" applyFont="1" applyBorder="1" applyAlignment="1">
      <alignment vertical="center" wrapText="1"/>
    </xf>
    <xf numFmtId="0" fontId="7" fillId="7" borderId="1" xfId="0" applyFont="1" applyFill="1"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right"/>
    </xf>
    <xf numFmtId="0" fontId="0" fillId="0" borderId="1" xfId="0" applyBorder="1" applyAlignment="1">
      <alignment horizontal="right"/>
    </xf>
    <xf numFmtId="0" fontId="0" fillId="0" borderId="0" xfId="0" applyBorder="1"/>
    <xf numFmtId="0" fontId="0" fillId="0" borderId="0" xfId="0" applyBorder="1" applyAlignment="1">
      <alignment horizontal="center" vertical="center"/>
    </xf>
    <xf numFmtId="0" fontId="10" fillId="0" borderId="1" xfId="0" applyFont="1" applyBorder="1" applyAlignment="1">
      <alignment vertical="center" wrapText="1"/>
    </xf>
    <xf numFmtId="0" fontId="2" fillId="2" borderId="1" xfId="1" applyBorder="1" applyAlignment="1">
      <alignment vertical="center" wrapText="1"/>
    </xf>
    <xf numFmtId="0" fontId="3" fillId="3" borderId="1" xfId="2" applyBorder="1" applyAlignment="1">
      <alignment vertical="center" wrapText="1"/>
    </xf>
    <xf numFmtId="0" fontId="3" fillId="3" borderId="1" xfId="2" applyBorder="1" applyAlignment="1">
      <alignment horizontal="center" vertical="center"/>
    </xf>
    <xf numFmtId="0" fontId="3" fillId="3" borderId="1" xfId="2" applyBorder="1" applyAlignment="1">
      <alignment horizontal="left" vertical="center" wrapText="1"/>
    </xf>
    <xf numFmtId="0" fontId="3" fillId="3" borderId="1" xfId="2" applyBorder="1" applyAlignment="1">
      <alignment horizontal="left" vertical="center"/>
    </xf>
    <xf numFmtId="0" fontId="2" fillId="2" borderId="1" xfId="1" applyBorder="1" applyAlignment="1">
      <alignment vertical="top" wrapText="1"/>
    </xf>
    <xf numFmtId="0" fontId="2" fillId="2" borderId="1" xfId="1" applyBorder="1" applyAlignment="1">
      <alignment horizontal="left" vertical="center" wrapText="1"/>
    </xf>
    <xf numFmtId="0" fontId="3" fillId="3" borderId="1" xfId="2" applyFont="1" applyBorder="1" applyAlignment="1">
      <alignment horizontal="center" vertical="center" wrapText="1"/>
    </xf>
    <xf numFmtId="0" fontId="4" fillId="4" borderId="1" xfId="0" applyFont="1" applyFill="1" applyBorder="1" applyAlignment="1">
      <alignment horizontal="center" vertical="center" wrapText="1"/>
    </xf>
    <xf numFmtId="0" fontId="4" fillId="5" borderId="3"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1" xfId="0" applyFont="1" applyFill="1" applyBorder="1" applyAlignment="1">
      <alignment horizontal="left" vertical="center" wrapText="1"/>
    </xf>
    <xf numFmtId="0" fontId="2" fillId="2" borderId="1" xfId="1" applyFont="1" applyBorder="1" applyAlignment="1">
      <alignment horizontal="center" vertical="center" wrapText="1"/>
    </xf>
    <xf numFmtId="0" fontId="1" fillId="0" borderId="0" xfId="0" applyFont="1" applyBorder="1" applyAlignment="1">
      <alignment horizontal="center" vertical="center" wrapText="1"/>
    </xf>
    <xf numFmtId="0" fontId="4" fillId="0" borderId="6" xfId="0" applyFont="1" applyBorder="1" applyAlignment="1">
      <alignment horizontal="left" vertical="center" wrapText="1"/>
    </xf>
    <xf numFmtId="0" fontId="4" fillId="0" borderId="2" xfId="0" applyFont="1" applyBorder="1" applyAlignment="1">
      <alignment horizontal="left" vertical="center" wrapText="1"/>
    </xf>
    <xf numFmtId="0" fontId="4" fillId="0" borderId="1" xfId="0" applyFont="1" applyBorder="1" applyAlignment="1">
      <alignment horizontal="left" vertical="center" wrapText="1"/>
    </xf>
    <xf numFmtId="0" fontId="5" fillId="7" borderId="1"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1" xfId="0" applyFont="1" applyFill="1" applyBorder="1" applyAlignment="1">
      <alignment horizontal="left" vertical="center" wrapText="1"/>
    </xf>
    <xf numFmtId="0" fontId="0" fillId="0" borderId="6" xfId="0" applyBorder="1" applyAlignment="1">
      <alignment horizontal="center" vertical="center"/>
    </xf>
    <xf numFmtId="0" fontId="0" fillId="0" borderId="2" xfId="0" applyBorder="1" applyAlignment="1">
      <alignment horizontal="center" vertical="center"/>
    </xf>
    <xf numFmtId="0" fontId="9" fillId="12" borderId="7" xfId="0" applyFont="1" applyFill="1" applyBorder="1" applyAlignment="1">
      <alignment horizontal="center"/>
    </xf>
    <xf numFmtId="0" fontId="7" fillId="7" borderId="6" xfId="0" applyFont="1" applyFill="1" applyBorder="1" applyAlignment="1">
      <alignment horizontal="left" vertical="center" wrapText="1"/>
    </xf>
    <xf numFmtId="0" fontId="7" fillId="7" borderId="2" xfId="0" applyFont="1" applyFill="1" applyBorder="1" applyAlignment="1">
      <alignment horizontal="left" vertical="center" wrapText="1"/>
    </xf>
    <xf numFmtId="0" fontId="10" fillId="7" borderId="6" xfId="0" applyFont="1" applyFill="1" applyBorder="1" applyAlignment="1">
      <alignment horizontal="left" vertical="center" wrapText="1"/>
    </xf>
    <xf numFmtId="0" fontId="10" fillId="7" borderId="2" xfId="0" applyFont="1" applyFill="1" applyBorder="1" applyAlignment="1">
      <alignment horizontal="left" vertical="center" wrapText="1"/>
    </xf>
    <xf numFmtId="0" fontId="6" fillId="0" borderId="6" xfId="0" applyFont="1" applyBorder="1" applyAlignment="1">
      <alignment horizontal="left" vertical="center" wrapText="1"/>
    </xf>
    <xf numFmtId="0" fontId="6" fillId="0" borderId="2" xfId="0" applyFont="1" applyBorder="1" applyAlignment="1">
      <alignment horizontal="left" vertical="center" wrapText="1"/>
    </xf>
    <xf numFmtId="0" fontId="7" fillId="7" borderId="1" xfId="0" applyFont="1" applyFill="1" applyBorder="1" applyAlignment="1">
      <alignment vertical="center" wrapText="1"/>
    </xf>
    <xf numFmtId="0" fontId="6" fillId="0" borderId="1" xfId="0" applyFont="1" applyBorder="1" applyAlignment="1">
      <alignment vertical="center" wrapText="1"/>
    </xf>
    <xf numFmtId="0" fontId="8" fillId="10" borderId="0" xfId="0" applyFont="1" applyFill="1" applyAlignment="1">
      <alignment horizontal="center"/>
    </xf>
    <xf numFmtId="0" fontId="8" fillId="11" borderId="0" xfId="0" applyFont="1" applyFill="1" applyAlignment="1">
      <alignment horizontal="center"/>
    </xf>
    <xf numFmtId="0" fontId="8" fillId="9" borderId="0" xfId="0" applyFont="1" applyFill="1" applyBorder="1" applyAlignment="1">
      <alignment horizontal="center"/>
    </xf>
    <xf numFmtId="0" fontId="2" fillId="2" borderId="6" xfId="1" applyBorder="1" applyAlignment="1">
      <alignment horizontal="left" vertical="center" wrapText="1"/>
    </xf>
    <xf numFmtId="0" fontId="2" fillId="2" borderId="2" xfId="1" applyBorder="1" applyAlignment="1">
      <alignment horizontal="left" vertical="center" wrapText="1"/>
    </xf>
    <xf numFmtId="0" fontId="2" fillId="2" borderId="8" xfId="1" applyBorder="1" applyAlignment="1">
      <alignment horizontal="left" vertical="center" wrapText="1"/>
    </xf>
    <xf numFmtId="0" fontId="2" fillId="2" borderId="6" xfId="1" applyBorder="1" applyAlignment="1">
      <alignment horizontal="center" vertical="center" wrapText="1"/>
    </xf>
    <xf numFmtId="0" fontId="2" fillId="2" borderId="8" xfId="1" applyBorder="1" applyAlignment="1">
      <alignment horizontal="center" vertical="center" wrapText="1"/>
    </xf>
    <xf numFmtId="0" fontId="2" fillId="2" borderId="2" xfId="1" applyBorder="1" applyAlignment="1">
      <alignment horizontal="center" vertical="center" wrapText="1"/>
    </xf>
    <xf numFmtId="0" fontId="2" fillId="2" borderId="1" xfId="1" applyBorder="1" applyAlignment="1">
      <alignment horizontal="center" vertical="center"/>
    </xf>
    <xf numFmtId="0" fontId="2" fillId="2" borderId="1" xfId="1" applyBorder="1" applyAlignment="1">
      <alignment horizontal="left" vertical="center"/>
    </xf>
  </cellXfs>
  <cellStyles count="3">
    <cellStyle name="Bom" xfId="1" builtinId="26"/>
    <cellStyle name="Normal" xfId="0" builtinId="0"/>
    <cellStyle name="Ruim" xfId="2" builtinId="27"/>
  </cellStyles>
  <dxfs count="48">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5700"/>
      </font>
      <fill>
        <patternFill>
          <bgColor rgb="FFFFEB9C"/>
        </patternFill>
      </fill>
    </dxf>
    <dxf>
      <font>
        <color rgb="FF9C0006"/>
      </font>
    </dxf>
    <dxf>
      <font>
        <color rgb="FF006100"/>
      </font>
      <fill>
        <patternFill>
          <bgColor rgb="FFC6EFCE"/>
        </patternFill>
      </fill>
    </dxf>
    <dxf>
      <font>
        <color rgb="FF9C0006"/>
      </font>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A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1422E-3A4E-4340-A41B-C5E20D4FF5EE}">
  <dimension ref="A1:M77"/>
  <sheetViews>
    <sheetView topLeftCell="A12" zoomScale="85" zoomScaleNormal="85" workbookViewId="0">
      <selection activeCell="K4" sqref="K4"/>
    </sheetView>
  </sheetViews>
  <sheetFormatPr defaultRowHeight="15" x14ac:dyDescent="0.25"/>
  <cols>
    <col min="1" max="2" width="16.85546875" style="2" customWidth="1"/>
    <col min="3" max="3" width="43.85546875" style="2" customWidth="1"/>
    <col min="4" max="4" width="15" style="2" customWidth="1"/>
    <col min="5" max="9" width="9.140625" style="2"/>
    <col min="10" max="10" width="0.5703125" style="2" customWidth="1"/>
    <col min="11" max="11" width="11.140625" style="2" customWidth="1"/>
    <col min="12" max="12" width="24.85546875" style="2" customWidth="1"/>
    <col min="13" max="13" width="37.140625" style="2" customWidth="1"/>
    <col min="14" max="16384" width="9.140625" style="2"/>
  </cols>
  <sheetData>
    <row r="1" spans="1:13" ht="15" customHeight="1" x14ac:dyDescent="0.25">
      <c r="A1" s="29" t="s">
        <v>0</v>
      </c>
      <c r="B1" s="29"/>
      <c r="C1" s="29"/>
      <c r="K1" s="23" t="s">
        <v>1</v>
      </c>
      <c r="L1" s="23"/>
      <c r="M1" s="23"/>
    </row>
    <row r="2" spans="1:13" ht="15" customHeight="1" x14ac:dyDescent="0.25">
      <c r="A2" s="24" t="s">
        <v>11</v>
      </c>
      <c r="B2" s="24"/>
      <c r="C2" s="24"/>
      <c r="K2" s="24" t="s">
        <v>11</v>
      </c>
      <c r="L2" s="24"/>
      <c r="M2" s="24"/>
    </row>
    <row r="3" spans="1:13" ht="57" x14ac:dyDescent="0.25">
      <c r="A3" s="3" t="s">
        <v>2</v>
      </c>
      <c r="B3" s="3" t="s">
        <v>3</v>
      </c>
      <c r="C3" s="3" t="s">
        <v>4</v>
      </c>
      <c r="K3" s="3" t="s">
        <v>8</v>
      </c>
      <c r="L3" s="3" t="s">
        <v>9</v>
      </c>
      <c r="M3" s="3" t="s">
        <v>10</v>
      </c>
    </row>
    <row r="4" spans="1:13" ht="99.75" x14ac:dyDescent="0.25">
      <c r="A4" s="3" t="s">
        <v>5</v>
      </c>
      <c r="B4" s="3" t="s">
        <v>6</v>
      </c>
      <c r="C4" s="3" t="s">
        <v>7</v>
      </c>
      <c r="F4" s="30" t="s">
        <v>217</v>
      </c>
      <c r="G4" s="30"/>
      <c r="K4" s="3" t="s">
        <v>32</v>
      </c>
      <c r="L4" s="3" t="s">
        <v>33</v>
      </c>
      <c r="M4" s="3" t="s">
        <v>34</v>
      </c>
    </row>
    <row r="5" spans="1:13" ht="99.75" x14ac:dyDescent="0.25">
      <c r="A5" s="3" t="s">
        <v>14</v>
      </c>
      <c r="B5" s="3" t="s">
        <v>15</v>
      </c>
      <c r="C5" s="3" t="s">
        <v>16</v>
      </c>
      <c r="F5" s="30" t="s">
        <v>218</v>
      </c>
      <c r="G5" s="30"/>
      <c r="K5" s="3" t="s">
        <v>96</v>
      </c>
      <c r="L5" s="3" t="s">
        <v>97</v>
      </c>
      <c r="M5" s="3" t="s">
        <v>98</v>
      </c>
    </row>
    <row r="6" spans="1:13" ht="85.5" x14ac:dyDescent="0.25">
      <c r="A6" s="3" t="s">
        <v>17</v>
      </c>
      <c r="B6" s="3" t="s">
        <v>18</v>
      </c>
      <c r="C6" s="3" t="s">
        <v>19</v>
      </c>
      <c r="K6" s="3" t="s">
        <v>99</v>
      </c>
      <c r="L6" s="3" t="s">
        <v>100</v>
      </c>
      <c r="M6" s="3" t="s">
        <v>101</v>
      </c>
    </row>
    <row r="7" spans="1:13" ht="71.25" x14ac:dyDescent="0.25">
      <c r="A7" s="3" t="s">
        <v>20</v>
      </c>
      <c r="B7" s="3" t="s">
        <v>21</v>
      </c>
      <c r="C7" s="3" t="s">
        <v>22</v>
      </c>
      <c r="K7" s="3" t="s">
        <v>108</v>
      </c>
      <c r="L7" s="3" t="s">
        <v>109</v>
      </c>
      <c r="M7" s="3" t="s">
        <v>110</v>
      </c>
    </row>
    <row r="8" spans="1:13" ht="71.25" x14ac:dyDescent="0.25">
      <c r="A8" s="3" t="s">
        <v>23</v>
      </c>
      <c r="B8" s="3" t="s">
        <v>24</v>
      </c>
      <c r="C8" s="3" t="s">
        <v>25</v>
      </c>
      <c r="K8" s="3" t="s">
        <v>114</v>
      </c>
      <c r="L8" s="3" t="s">
        <v>115</v>
      </c>
      <c r="M8" s="3" t="s">
        <v>116</v>
      </c>
    </row>
    <row r="9" spans="1:13" ht="28.5" x14ac:dyDescent="0.25">
      <c r="A9" s="3" t="s">
        <v>26</v>
      </c>
      <c r="B9" s="3" t="s">
        <v>27</v>
      </c>
      <c r="C9" s="3" t="s">
        <v>28</v>
      </c>
      <c r="K9" s="3" t="s">
        <v>120</v>
      </c>
      <c r="L9" s="3" t="s">
        <v>121</v>
      </c>
      <c r="M9" s="3" t="s">
        <v>122</v>
      </c>
    </row>
    <row r="10" spans="1:13" ht="28.5" x14ac:dyDescent="0.25">
      <c r="A10" s="3" t="s">
        <v>29</v>
      </c>
      <c r="B10" s="3" t="s">
        <v>30</v>
      </c>
      <c r="C10" s="3" t="s">
        <v>31</v>
      </c>
      <c r="K10" s="1"/>
      <c r="L10" s="1"/>
      <c r="M10" s="1"/>
    </row>
    <row r="11" spans="1:13" ht="42.75" x14ac:dyDescent="0.25">
      <c r="A11" s="3" t="s">
        <v>35</v>
      </c>
      <c r="B11" s="3" t="s">
        <v>36</v>
      </c>
      <c r="C11" s="3" t="s">
        <v>37</v>
      </c>
      <c r="K11" s="1"/>
      <c r="L11" s="1"/>
      <c r="M11" s="1"/>
    </row>
    <row r="12" spans="1:13" ht="71.25" x14ac:dyDescent="0.25">
      <c r="A12" s="3" t="s">
        <v>38</v>
      </c>
      <c r="B12" s="3" t="s">
        <v>39</v>
      </c>
      <c r="C12" s="3" t="s">
        <v>40</v>
      </c>
      <c r="K12" s="1"/>
      <c r="L12" s="1"/>
      <c r="M12" s="1"/>
    </row>
    <row r="13" spans="1:13" ht="57" x14ac:dyDescent="0.25">
      <c r="A13" s="3" t="s">
        <v>41</v>
      </c>
      <c r="B13" s="3" t="s">
        <v>42</v>
      </c>
      <c r="C13" s="3" t="s">
        <v>43</v>
      </c>
      <c r="K13" s="1"/>
      <c r="L13" s="1"/>
      <c r="M13" s="1"/>
    </row>
    <row r="14" spans="1:13" ht="57" x14ac:dyDescent="0.25">
      <c r="A14" s="3" t="s">
        <v>44</v>
      </c>
      <c r="B14" s="3" t="s">
        <v>45</v>
      </c>
      <c r="C14" s="3" t="s">
        <v>46</v>
      </c>
      <c r="K14" s="1"/>
      <c r="L14" s="1"/>
      <c r="M14" s="1"/>
    </row>
    <row r="15" spans="1:13" ht="85.5" x14ac:dyDescent="0.25">
      <c r="A15" s="3" t="s">
        <v>47</v>
      </c>
      <c r="B15" s="3" t="s">
        <v>48</v>
      </c>
      <c r="C15" s="3" t="s">
        <v>49</v>
      </c>
      <c r="K15" s="1"/>
      <c r="L15" s="1"/>
      <c r="M15" s="1"/>
    </row>
    <row r="16" spans="1:13" ht="71.25" x14ac:dyDescent="0.25">
      <c r="A16" s="3" t="s">
        <v>50</v>
      </c>
      <c r="B16" s="3" t="s">
        <v>51</v>
      </c>
      <c r="C16" s="3" t="s">
        <v>52</v>
      </c>
      <c r="K16" s="1"/>
      <c r="L16" s="1"/>
      <c r="M16" s="1"/>
    </row>
    <row r="17" spans="1:13" ht="28.5" x14ac:dyDescent="0.25">
      <c r="A17" s="3" t="s">
        <v>53</v>
      </c>
      <c r="B17" s="3" t="s">
        <v>54</v>
      </c>
      <c r="C17" s="3" t="s">
        <v>55</v>
      </c>
      <c r="K17" s="1"/>
      <c r="L17" s="1"/>
      <c r="M17" s="1"/>
    </row>
    <row r="18" spans="1:13" ht="42.75" x14ac:dyDescent="0.25">
      <c r="A18" s="3" t="s">
        <v>56</v>
      </c>
      <c r="B18" s="3" t="s">
        <v>57</v>
      </c>
      <c r="C18" s="3" t="s">
        <v>58</v>
      </c>
      <c r="K18" s="1"/>
      <c r="L18" s="1"/>
      <c r="M18" s="1"/>
    </row>
    <row r="19" spans="1:13" ht="99.75" x14ac:dyDescent="0.25">
      <c r="A19" s="3" t="s">
        <v>59</v>
      </c>
      <c r="B19" s="3" t="s">
        <v>60</v>
      </c>
      <c r="C19" s="3" t="s">
        <v>61</v>
      </c>
      <c r="K19" s="1"/>
      <c r="L19" s="1"/>
      <c r="M19" s="1"/>
    </row>
    <row r="20" spans="1:13" ht="85.5" x14ac:dyDescent="0.25">
      <c r="A20" s="33" t="s">
        <v>62</v>
      </c>
      <c r="B20" s="33" t="s">
        <v>63</v>
      </c>
      <c r="C20" s="3" t="s">
        <v>64</v>
      </c>
      <c r="K20" s="1"/>
      <c r="L20" s="1"/>
      <c r="M20" s="1"/>
    </row>
    <row r="21" spans="1:13" x14ac:dyDescent="0.25">
      <c r="A21" s="33"/>
      <c r="B21" s="33"/>
      <c r="C21" s="3"/>
      <c r="K21" s="1"/>
      <c r="L21" s="1"/>
      <c r="M21" s="1"/>
    </row>
    <row r="22" spans="1:13" ht="28.5" x14ac:dyDescent="0.25">
      <c r="A22" s="33"/>
      <c r="B22" s="33"/>
      <c r="C22" s="3" t="s">
        <v>65</v>
      </c>
      <c r="K22" s="1"/>
      <c r="L22" s="1"/>
      <c r="M22" s="1"/>
    </row>
    <row r="23" spans="1:13" x14ac:dyDescent="0.25">
      <c r="A23" s="33"/>
      <c r="B23" s="33"/>
      <c r="C23" s="3"/>
      <c r="K23" s="1"/>
      <c r="L23" s="1"/>
      <c r="M23" s="1"/>
    </row>
    <row r="24" spans="1:13" ht="42.75" x14ac:dyDescent="0.25">
      <c r="A24" s="33"/>
      <c r="B24" s="33"/>
      <c r="C24" s="3" t="s">
        <v>66</v>
      </c>
      <c r="K24" s="1"/>
      <c r="L24" s="1"/>
      <c r="M24" s="1"/>
    </row>
    <row r="25" spans="1:13" x14ac:dyDescent="0.25">
      <c r="A25" s="33"/>
      <c r="B25" s="33"/>
      <c r="C25" s="3"/>
      <c r="K25" s="1"/>
      <c r="L25" s="1"/>
      <c r="M25" s="1"/>
    </row>
    <row r="26" spans="1:13" ht="57" x14ac:dyDescent="0.25">
      <c r="A26" s="3" t="s">
        <v>67</v>
      </c>
      <c r="B26" s="3" t="s">
        <v>68</v>
      </c>
      <c r="C26" s="3" t="s">
        <v>69</v>
      </c>
      <c r="K26" s="1"/>
      <c r="L26" s="1"/>
      <c r="M26" s="1"/>
    </row>
    <row r="27" spans="1:13" ht="57" x14ac:dyDescent="0.25">
      <c r="A27" s="3" t="s">
        <v>70</v>
      </c>
      <c r="B27" s="3" t="s">
        <v>71</v>
      </c>
      <c r="C27" s="3" t="s">
        <v>72</v>
      </c>
      <c r="K27" s="1"/>
      <c r="L27" s="1"/>
      <c r="M27" s="1"/>
    </row>
    <row r="28" spans="1:13" ht="57" x14ac:dyDescent="0.25">
      <c r="A28" s="3" t="s">
        <v>73</v>
      </c>
      <c r="B28" s="3" t="s">
        <v>74</v>
      </c>
      <c r="C28" s="3" t="s">
        <v>75</v>
      </c>
      <c r="K28" s="1"/>
      <c r="L28" s="1"/>
      <c r="M28" s="1"/>
    </row>
    <row r="29" spans="1:13" ht="42.75" x14ac:dyDescent="0.25">
      <c r="A29" s="3" t="s">
        <v>76</v>
      </c>
      <c r="B29" s="3" t="s">
        <v>77</v>
      </c>
      <c r="C29" s="3" t="s">
        <v>78</v>
      </c>
      <c r="K29" s="1"/>
      <c r="L29" s="1"/>
      <c r="M29" s="1"/>
    </row>
    <row r="30" spans="1:13" ht="71.25" x14ac:dyDescent="0.25">
      <c r="A30" s="3" t="s">
        <v>79</v>
      </c>
      <c r="B30" s="3" t="s">
        <v>80</v>
      </c>
      <c r="C30" s="3" t="s">
        <v>81</v>
      </c>
      <c r="K30" s="1"/>
      <c r="L30" s="1"/>
      <c r="M30" s="1"/>
    </row>
    <row r="31" spans="1:13" ht="42.75" x14ac:dyDescent="0.25">
      <c r="A31" s="3" t="s">
        <v>82</v>
      </c>
      <c r="B31" s="3" t="s">
        <v>83</v>
      </c>
      <c r="C31" s="3" t="s">
        <v>84</v>
      </c>
      <c r="K31" s="1"/>
      <c r="L31" s="1"/>
      <c r="M31" s="1"/>
    </row>
    <row r="32" spans="1:13" ht="57" customHeight="1" x14ac:dyDescent="0.25">
      <c r="A32" s="33" t="s">
        <v>85</v>
      </c>
      <c r="B32" s="33" t="s">
        <v>86</v>
      </c>
      <c r="C32" s="31" t="s">
        <v>87</v>
      </c>
      <c r="K32" s="1"/>
      <c r="L32" s="1"/>
      <c r="M32" s="1"/>
    </row>
    <row r="33" spans="1:13" x14ac:dyDescent="0.25">
      <c r="A33" s="33"/>
      <c r="B33" s="33"/>
      <c r="C33" s="32"/>
      <c r="K33" s="1"/>
      <c r="L33" s="1"/>
      <c r="M33" s="1"/>
    </row>
    <row r="34" spans="1:13" ht="71.25" x14ac:dyDescent="0.25">
      <c r="A34" s="33"/>
      <c r="B34" s="33"/>
      <c r="C34" s="3" t="s">
        <v>88</v>
      </c>
      <c r="K34" s="1"/>
      <c r="L34" s="1"/>
      <c r="M34" s="1"/>
    </row>
    <row r="35" spans="1:13" ht="85.5" x14ac:dyDescent="0.25">
      <c r="A35" s="3" t="s">
        <v>89</v>
      </c>
      <c r="B35" s="3" t="s">
        <v>90</v>
      </c>
      <c r="C35" s="3" t="s">
        <v>91</v>
      </c>
      <c r="K35" s="1"/>
      <c r="L35" s="1"/>
      <c r="M35" s="1"/>
    </row>
    <row r="36" spans="1:13" ht="42.75" x14ac:dyDescent="0.25">
      <c r="A36" s="33" t="s">
        <v>92</v>
      </c>
      <c r="B36" s="33" t="s">
        <v>93</v>
      </c>
      <c r="C36" s="3" t="s">
        <v>94</v>
      </c>
      <c r="K36" s="1"/>
      <c r="L36" s="1"/>
      <c r="M36" s="1"/>
    </row>
    <row r="37" spans="1:13" ht="42.75" x14ac:dyDescent="0.25">
      <c r="A37" s="33"/>
      <c r="B37" s="33"/>
      <c r="C37" s="3" t="s">
        <v>95</v>
      </c>
      <c r="K37" s="1"/>
      <c r="L37" s="1"/>
      <c r="M37" s="1"/>
    </row>
    <row r="38" spans="1:13" ht="42.75" x14ac:dyDescent="0.25">
      <c r="A38" s="3" t="s">
        <v>102</v>
      </c>
      <c r="B38" s="3" t="s">
        <v>103</v>
      </c>
      <c r="C38" s="3" t="s">
        <v>104</v>
      </c>
      <c r="K38" s="1"/>
      <c r="L38" s="1"/>
      <c r="M38" s="1"/>
    </row>
    <row r="39" spans="1:13" x14ac:dyDescent="0.25">
      <c r="A39" s="1"/>
      <c r="B39" s="1"/>
      <c r="C39" s="1"/>
      <c r="K39" s="1"/>
      <c r="L39" s="1"/>
      <c r="M39" s="1"/>
    </row>
    <row r="40" spans="1:13" ht="15" customHeight="1" x14ac:dyDescent="0.25">
      <c r="A40" s="25" t="s">
        <v>12</v>
      </c>
      <c r="B40" s="26"/>
      <c r="C40" s="27"/>
      <c r="K40" s="28" t="s">
        <v>12</v>
      </c>
      <c r="L40" s="28"/>
      <c r="M40" s="28"/>
    </row>
    <row r="41" spans="1:13" ht="42.75" x14ac:dyDescent="0.25">
      <c r="A41" s="3" t="s">
        <v>105</v>
      </c>
      <c r="B41" s="3" t="s">
        <v>106</v>
      </c>
      <c r="C41" s="3" t="s">
        <v>107</v>
      </c>
      <c r="K41" s="1"/>
      <c r="L41" s="1"/>
      <c r="M41" s="1"/>
    </row>
    <row r="42" spans="1:13" x14ac:dyDescent="0.25">
      <c r="A42" s="33" t="s">
        <v>111</v>
      </c>
      <c r="B42" s="33" t="s">
        <v>112</v>
      </c>
      <c r="C42" s="33" t="s">
        <v>113</v>
      </c>
      <c r="K42" s="1"/>
      <c r="L42" s="1"/>
      <c r="M42" s="1"/>
    </row>
    <row r="43" spans="1:13" x14ac:dyDescent="0.25">
      <c r="A43" s="33"/>
      <c r="B43" s="33"/>
      <c r="C43" s="33"/>
      <c r="K43" s="1"/>
      <c r="L43" s="1"/>
      <c r="M43" s="1"/>
    </row>
    <row r="44" spans="1:13" ht="42.75" x14ac:dyDescent="0.25">
      <c r="A44" s="3" t="s">
        <v>117</v>
      </c>
      <c r="B44" s="3" t="s">
        <v>118</v>
      </c>
      <c r="C44" s="3" t="s">
        <v>119</v>
      </c>
      <c r="K44" s="1"/>
      <c r="L44" s="1"/>
      <c r="M44" s="1"/>
    </row>
    <row r="45" spans="1:13" ht="71.25" x14ac:dyDescent="0.25">
      <c r="A45" s="3" t="s">
        <v>56</v>
      </c>
      <c r="B45" s="3" t="s">
        <v>123</v>
      </c>
      <c r="C45" s="3" t="s">
        <v>124</v>
      </c>
      <c r="K45" s="1"/>
      <c r="L45" s="1"/>
      <c r="M45" s="1"/>
    </row>
    <row r="46" spans="1:13" x14ac:dyDescent="0.25">
      <c r="A46" s="33" t="s">
        <v>125</v>
      </c>
      <c r="B46" s="33" t="s">
        <v>126</v>
      </c>
      <c r="C46" s="33" t="s">
        <v>127</v>
      </c>
      <c r="K46" s="1"/>
      <c r="L46" s="1"/>
      <c r="M46" s="1"/>
    </row>
    <row r="47" spans="1:13" x14ac:dyDescent="0.25">
      <c r="A47" s="33"/>
      <c r="B47" s="33"/>
      <c r="C47" s="33"/>
      <c r="K47" s="1"/>
      <c r="L47" s="1"/>
      <c r="M47" s="1"/>
    </row>
    <row r="48" spans="1:13" ht="15" customHeight="1" x14ac:dyDescent="0.25">
      <c r="A48" s="35" t="s">
        <v>13</v>
      </c>
      <c r="B48" s="36"/>
      <c r="C48" s="37"/>
      <c r="K48" s="38" t="s">
        <v>13</v>
      </c>
      <c r="L48" s="38"/>
      <c r="M48" s="38"/>
    </row>
    <row r="49" spans="1:13" ht="128.25" x14ac:dyDescent="0.25">
      <c r="A49" s="3" t="s">
        <v>128</v>
      </c>
      <c r="B49" s="3" t="s">
        <v>129</v>
      </c>
      <c r="C49" s="3" t="s">
        <v>130</v>
      </c>
      <c r="K49" s="3" t="s">
        <v>134</v>
      </c>
      <c r="L49" s="3" t="s">
        <v>135</v>
      </c>
      <c r="M49" s="3" t="s">
        <v>136</v>
      </c>
    </row>
    <row r="50" spans="1:13" ht="42.75" x14ac:dyDescent="0.25">
      <c r="A50" s="3" t="s">
        <v>131</v>
      </c>
      <c r="B50" s="3" t="s">
        <v>132</v>
      </c>
      <c r="C50" s="3" t="s">
        <v>133</v>
      </c>
      <c r="K50" s="4" t="s">
        <v>158</v>
      </c>
      <c r="L50" s="4" t="s">
        <v>159</v>
      </c>
      <c r="M50" s="4" t="s">
        <v>160</v>
      </c>
    </row>
    <row r="51" spans="1:13" ht="57" x14ac:dyDescent="0.25">
      <c r="A51" s="3" t="s">
        <v>137</v>
      </c>
      <c r="B51" s="3" t="s">
        <v>138</v>
      </c>
      <c r="C51" s="3" t="s">
        <v>139</v>
      </c>
      <c r="K51" s="34" t="s">
        <v>177</v>
      </c>
      <c r="L51" s="34" t="s">
        <v>178</v>
      </c>
      <c r="M51" s="4" t="s">
        <v>179</v>
      </c>
    </row>
    <row r="52" spans="1:13" ht="42.75" x14ac:dyDescent="0.25">
      <c r="A52" s="3" t="s">
        <v>140</v>
      </c>
      <c r="B52" s="3" t="s">
        <v>141</v>
      </c>
      <c r="C52" s="3" t="s">
        <v>142</v>
      </c>
      <c r="K52" s="34"/>
      <c r="L52" s="34"/>
      <c r="M52" s="5"/>
    </row>
    <row r="53" spans="1:13" ht="42.75" x14ac:dyDescent="0.25">
      <c r="A53" s="3" t="s">
        <v>143</v>
      </c>
      <c r="B53" s="3" t="s">
        <v>144</v>
      </c>
      <c r="C53" s="3" t="s">
        <v>145</v>
      </c>
      <c r="K53" s="34"/>
      <c r="L53" s="34"/>
      <c r="M53" s="4" t="s">
        <v>180</v>
      </c>
    </row>
    <row r="54" spans="1:13" ht="57" x14ac:dyDescent="0.25">
      <c r="A54" s="4" t="s">
        <v>146</v>
      </c>
      <c r="B54" s="4" t="s">
        <v>147</v>
      </c>
      <c r="C54" s="4" t="s">
        <v>148</v>
      </c>
      <c r="K54" s="4" t="s">
        <v>181</v>
      </c>
      <c r="L54" s="4" t="s">
        <v>182</v>
      </c>
      <c r="M54" s="4" t="s">
        <v>183</v>
      </c>
    </row>
    <row r="55" spans="1:13" ht="128.25" x14ac:dyDescent="0.25">
      <c r="A55" s="4" t="s">
        <v>149</v>
      </c>
      <c r="B55" s="4" t="s">
        <v>150</v>
      </c>
      <c r="C55" s="4" t="s">
        <v>151</v>
      </c>
      <c r="K55" s="4" t="s">
        <v>184</v>
      </c>
      <c r="L55" s="4" t="s">
        <v>185</v>
      </c>
      <c r="M55" s="4" t="s">
        <v>186</v>
      </c>
    </row>
    <row r="56" spans="1:13" ht="71.25" x14ac:dyDescent="0.25">
      <c r="A56" s="4" t="s">
        <v>152</v>
      </c>
      <c r="B56" s="4" t="s">
        <v>153</v>
      </c>
      <c r="C56" s="4" t="s">
        <v>154</v>
      </c>
      <c r="K56" s="4" t="s">
        <v>194</v>
      </c>
      <c r="L56" s="4" t="s">
        <v>195</v>
      </c>
      <c r="M56" s="4" t="s">
        <v>196</v>
      </c>
    </row>
    <row r="57" spans="1:13" ht="85.5" x14ac:dyDescent="0.25">
      <c r="A57" s="4" t="s">
        <v>155</v>
      </c>
      <c r="B57" s="4" t="s">
        <v>156</v>
      </c>
      <c r="C57" s="4" t="s">
        <v>157</v>
      </c>
      <c r="K57" s="3" t="s">
        <v>197</v>
      </c>
      <c r="L57" s="3" t="s">
        <v>198</v>
      </c>
      <c r="M57" s="3" t="s">
        <v>199</v>
      </c>
    </row>
    <row r="58" spans="1:13" ht="114" x14ac:dyDescent="0.25">
      <c r="A58" s="4" t="s">
        <v>161</v>
      </c>
      <c r="B58" s="4" t="s">
        <v>162</v>
      </c>
      <c r="C58" s="4" t="s">
        <v>163</v>
      </c>
      <c r="K58" s="3" t="s">
        <v>203</v>
      </c>
      <c r="L58" s="3" t="s">
        <v>204</v>
      </c>
      <c r="M58" s="3" t="s">
        <v>205</v>
      </c>
    </row>
    <row r="59" spans="1:13" ht="57" x14ac:dyDescent="0.25">
      <c r="A59" s="3" t="s">
        <v>164</v>
      </c>
      <c r="B59" s="3" t="s">
        <v>165</v>
      </c>
      <c r="C59" s="3" t="s">
        <v>166</v>
      </c>
      <c r="K59" s="4" t="s">
        <v>167</v>
      </c>
      <c r="L59" s="4" t="s">
        <v>168</v>
      </c>
      <c r="M59" s="4" t="s">
        <v>169</v>
      </c>
    </row>
    <row r="61" spans="1:13" ht="42.75" x14ac:dyDescent="0.25">
      <c r="A61" s="34" t="s">
        <v>170</v>
      </c>
      <c r="B61" s="34" t="s">
        <v>171</v>
      </c>
      <c r="C61" s="4" t="s">
        <v>172</v>
      </c>
      <c r="L61" s="2" t="s">
        <v>215</v>
      </c>
      <c r="M61" s="2">
        <f>COUNTA(M4:M60)</f>
        <v>16</v>
      </c>
    </row>
    <row r="62" spans="1:13" x14ac:dyDescent="0.25">
      <c r="A62" s="34"/>
      <c r="B62" s="34"/>
      <c r="C62" s="5"/>
    </row>
    <row r="63" spans="1:13" ht="99.75" x14ac:dyDescent="0.25">
      <c r="A63" s="34"/>
      <c r="B63" s="34"/>
      <c r="C63" s="4" t="s">
        <v>173</v>
      </c>
    </row>
    <row r="64" spans="1:13" x14ac:dyDescent="0.25">
      <c r="A64" s="34"/>
      <c r="B64" s="34"/>
      <c r="C64" s="5"/>
    </row>
    <row r="65" spans="1:3" ht="213.75" x14ac:dyDescent="0.25">
      <c r="A65" s="4" t="s">
        <v>174</v>
      </c>
      <c r="B65" s="4" t="s">
        <v>175</v>
      </c>
      <c r="C65" s="6" t="s">
        <v>176</v>
      </c>
    </row>
    <row r="66" spans="1:3" ht="42.75" x14ac:dyDescent="0.25">
      <c r="A66" s="34" t="s">
        <v>187</v>
      </c>
      <c r="B66" s="34" t="s">
        <v>188</v>
      </c>
      <c r="C66" s="4" t="s">
        <v>189</v>
      </c>
    </row>
    <row r="67" spans="1:3" x14ac:dyDescent="0.25">
      <c r="A67" s="34"/>
      <c r="B67" s="34"/>
      <c r="C67" s="5"/>
    </row>
    <row r="68" spans="1:3" ht="42.75" x14ac:dyDescent="0.25">
      <c r="A68" s="34"/>
      <c r="B68" s="34"/>
      <c r="C68" s="4" t="s">
        <v>190</v>
      </c>
    </row>
    <row r="69" spans="1:3" x14ac:dyDescent="0.25">
      <c r="A69" s="34"/>
      <c r="B69" s="34"/>
      <c r="C69" s="5"/>
    </row>
    <row r="70" spans="1:3" ht="42.75" x14ac:dyDescent="0.25">
      <c r="A70" s="4" t="s">
        <v>191</v>
      </c>
      <c r="B70" s="4" t="s">
        <v>192</v>
      </c>
      <c r="C70" s="4" t="s">
        <v>193</v>
      </c>
    </row>
    <row r="71" spans="1:3" ht="57" x14ac:dyDescent="0.25">
      <c r="A71" s="4" t="s">
        <v>200</v>
      </c>
      <c r="B71" s="4" t="s">
        <v>201</v>
      </c>
      <c r="C71" s="4" t="s">
        <v>202</v>
      </c>
    </row>
    <row r="72" spans="1:3" ht="22.5" customHeight="1" x14ac:dyDescent="0.25">
      <c r="A72" s="34" t="s">
        <v>206</v>
      </c>
      <c r="B72" s="34" t="s">
        <v>207</v>
      </c>
      <c r="C72" s="34" t="s">
        <v>208</v>
      </c>
    </row>
    <row r="73" spans="1:3" x14ac:dyDescent="0.25">
      <c r="A73" s="34"/>
      <c r="B73" s="34"/>
      <c r="C73" s="34"/>
    </row>
    <row r="74" spans="1:3" ht="28.5" x14ac:dyDescent="0.25">
      <c r="A74" s="4" t="s">
        <v>209</v>
      </c>
      <c r="B74" s="4" t="s">
        <v>210</v>
      </c>
      <c r="C74" s="4" t="s">
        <v>211</v>
      </c>
    </row>
    <row r="75" spans="1:3" ht="42.75" x14ac:dyDescent="0.25">
      <c r="A75" s="4" t="s">
        <v>212</v>
      </c>
      <c r="B75" s="4" t="s">
        <v>213</v>
      </c>
      <c r="C75" s="4" t="s">
        <v>214</v>
      </c>
    </row>
    <row r="77" spans="1:3" x14ac:dyDescent="0.25">
      <c r="B77" s="2" t="s">
        <v>216</v>
      </c>
      <c r="C77" s="2">
        <f>COUNTA(B2:B75)</f>
        <v>52</v>
      </c>
    </row>
  </sheetData>
  <mergeCells count="32">
    <mergeCell ref="K51:K53"/>
    <mergeCell ref="L51:L53"/>
    <mergeCell ref="A66:A69"/>
    <mergeCell ref="B66:B69"/>
    <mergeCell ref="K48:M48"/>
    <mergeCell ref="A72:A73"/>
    <mergeCell ref="B72:B73"/>
    <mergeCell ref="C72:C73"/>
    <mergeCell ref="C42:C43"/>
    <mergeCell ref="A46:A47"/>
    <mergeCell ref="B46:B47"/>
    <mergeCell ref="C46:C47"/>
    <mergeCell ref="A61:A64"/>
    <mergeCell ref="B61:B64"/>
    <mergeCell ref="A48:C48"/>
    <mergeCell ref="A42:A43"/>
    <mergeCell ref="B42:B43"/>
    <mergeCell ref="K1:M1"/>
    <mergeCell ref="K2:M2"/>
    <mergeCell ref="A40:C40"/>
    <mergeCell ref="K40:M40"/>
    <mergeCell ref="A1:C1"/>
    <mergeCell ref="A2:C2"/>
    <mergeCell ref="F4:G4"/>
    <mergeCell ref="F5:G5"/>
    <mergeCell ref="C32:C33"/>
    <mergeCell ref="A20:A25"/>
    <mergeCell ref="B20:B25"/>
    <mergeCell ref="A32:A34"/>
    <mergeCell ref="B32:B34"/>
    <mergeCell ref="A36:A37"/>
    <mergeCell ref="B36:B37"/>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BE4F-C5E5-4BD5-BA2D-1EED664F9544}">
  <dimension ref="A1:H102"/>
  <sheetViews>
    <sheetView workbookViewId="0">
      <selection activeCell="C106" sqref="C106"/>
    </sheetView>
  </sheetViews>
  <sheetFormatPr defaultRowHeight="15" x14ac:dyDescent="0.25"/>
  <cols>
    <col min="1" max="1" width="9" customWidth="1"/>
    <col min="2" max="2" width="30" bestFit="1" customWidth="1"/>
    <col min="3" max="3" width="86.5703125" customWidth="1"/>
    <col min="4" max="4" width="13.42578125" style="9" customWidth="1"/>
    <col min="6" max="6" width="19" bestFit="1" customWidth="1"/>
  </cols>
  <sheetData>
    <row r="1" spans="1:8" ht="18.75" thickBot="1" x14ac:dyDescent="0.3">
      <c r="B1" s="41" t="s">
        <v>237</v>
      </c>
      <c r="C1" s="41"/>
    </row>
    <row r="2" spans="1:8" ht="19.5" thickTop="1" x14ac:dyDescent="0.3">
      <c r="B2" s="52" t="s">
        <v>11</v>
      </c>
      <c r="C2" s="52"/>
    </row>
    <row r="3" spans="1:8" x14ac:dyDescent="0.25">
      <c r="A3" s="7" t="s">
        <v>2</v>
      </c>
      <c r="B3" s="7" t="s">
        <v>3</v>
      </c>
      <c r="C3" s="7" t="s">
        <v>4</v>
      </c>
      <c r="D3" s="10" t="s">
        <v>231</v>
      </c>
    </row>
    <row r="4" spans="1:8" x14ac:dyDescent="0.25">
      <c r="A4" s="7" t="s">
        <v>5</v>
      </c>
      <c r="B4" s="7" t="s">
        <v>6</v>
      </c>
      <c r="C4" s="7" t="s">
        <v>7</v>
      </c>
      <c r="D4" s="10" t="s">
        <v>231</v>
      </c>
    </row>
    <row r="5" spans="1:8" ht="25.5" x14ac:dyDescent="0.25">
      <c r="A5" s="7" t="s">
        <v>8</v>
      </c>
      <c r="B5" s="7" t="s">
        <v>9</v>
      </c>
      <c r="C5" s="7" t="s">
        <v>10</v>
      </c>
      <c r="D5" s="10" t="s">
        <v>232</v>
      </c>
    </row>
    <row r="6" spans="1:8" x14ac:dyDescent="0.25">
      <c r="A6" s="7" t="s">
        <v>14</v>
      </c>
      <c r="B6" s="7" t="s">
        <v>15</v>
      </c>
      <c r="C6" s="7" t="s">
        <v>16</v>
      </c>
      <c r="D6" s="10" t="s">
        <v>231</v>
      </c>
    </row>
    <row r="7" spans="1:8" ht="38.25" x14ac:dyDescent="0.25">
      <c r="A7" s="7" t="s">
        <v>17</v>
      </c>
      <c r="B7" s="7" t="s">
        <v>18</v>
      </c>
      <c r="C7" s="7" t="s">
        <v>19</v>
      </c>
      <c r="D7" s="10" t="s">
        <v>232</v>
      </c>
      <c r="H7" s="13"/>
    </row>
    <row r="8" spans="1:8" x14ac:dyDescent="0.25">
      <c r="A8" s="7" t="s">
        <v>20</v>
      </c>
      <c r="B8" s="7" t="s">
        <v>21</v>
      </c>
      <c r="C8" s="7" t="s">
        <v>22</v>
      </c>
      <c r="D8" s="10" t="s">
        <v>231</v>
      </c>
      <c r="F8" s="11"/>
      <c r="G8" s="14"/>
    </row>
    <row r="9" spans="1:8" x14ac:dyDescent="0.25">
      <c r="A9" s="7" t="s">
        <v>23</v>
      </c>
      <c r="B9" s="7" t="s">
        <v>24</v>
      </c>
      <c r="C9" s="7" t="s">
        <v>25</v>
      </c>
      <c r="D9" s="10" t="s">
        <v>231</v>
      </c>
    </row>
    <row r="10" spans="1:8" x14ac:dyDescent="0.25">
      <c r="A10" s="7" t="s">
        <v>26</v>
      </c>
      <c r="B10" s="7" t="s">
        <v>27</v>
      </c>
      <c r="C10" s="7" t="s">
        <v>28</v>
      </c>
      <c r="D10" s="10" t="s">
        <v>231</v>
      </c>
    </row>
    <row r="11" spans="1:8" x14ac:dyDescent="0.25">
      <c r="A11" s="7" t="s">
        <v>29</v>
      </c>
      <c r="B11" s="7" t="s">
        <v>30</v>
      </c>
      <c r="C11" s="7" t="s">
        <v>31</v>
      </c>
      <c r="D11" s="10" t="s">
        <v>231</v>
      </c>
    </row>
    <row r="12" spans="1:8" ht="38.25" x14ac:dyDescent="0.25">
      <c r="A12" s="7" t="s">
        <v>32</v>
      </c>
      <c r="B12" s="7" t="s">
        <v>33</v>
      </c>
      <c r="C12" s="7" t="s">
        <v>34</v>
      </c>
      <c r="D12" s="10" t="s">
        <v>232</v>
      </c>
    </row>
    <row r="13" spans="1:8" ht="25.5" x14ac:dyDescent="0.25">
      <c r="A13" s="7" t="s">
        <v>35</v>
      </c>
      <c r="B13" s="7" t="s">
        <v>36</v>
      </c>
      <c r="C13" s="7" t="s">
        <v>37</v>
      </c>
      <c r="D13" s="10" t="s">
        <v>231</v>
      </c>
    </row>
    <row r="14" spans="1:8" ht="25.5" x14ac:dyDescent="0.25">
      <c r="A14" s="7" t="s">
        <v>38</v>
      </c>
      <c r="B14" s="7" t="s">
        <v>39</v>
      </c>
      <c r="C14" s="7" t="s">
        <v>40</v>
      </c>
      <c r="D14" s="10" t="s">
        <v>231</v>
      </c>
    </row>
    <row r="15" spans="1:8" ht="25.5" x14ac:dyDescent="0.25">
      <c r="A15" s="7" t="s">
        <v>41</v>
      </c>
      <c r="B15" s="7" t="s">
        <v>42</v>
      </c>
      <c r="C15" s="7" t="s">
        <v>43</v>
      </c>
      <c r="D15" s="10" t="s">
        <v>231</v>
      </c>
    </row>
    <row r="16" spans="1:8" ht="25.5" x14ac:dyDescent="0.25">
      <c r="A16" s="7" t="s">
        <v>44</v>
      </c>
      <c r="B16" s="7" t="s">
        <v>45</v>
      </c>
      <c r="C16" s="7" t="s">
        <v>46</v>
      </c>
      <c r="D16" s="10" t="s">
        <v>231</v>
      </c>
    </row>
    <row r="17" spans="1:4" ht="38.25" x14ac:dyDescent="0.25">
      <c r="A17" s="7" t="s">
        <v>47</v>
      </c>
      <c r="B17" s="7" t="s">
        <v>48</v>
      </c>
      <c r="C17" s="7" t="s">
        <v>49</v>
      </c>
      <c r="D17" s="10" t="s">
        <v>231</v>
      </c>
    </row>
    <row r="18" spans="1:4" ht="38.25" x14ac:dyDescent="0.25">
      <c r="A18" s="7" t="s">
        <v>50</v>
      </c>
      <c r="B18" s="7" t="s">
        <v>51</v>
      </c>
      <c r="C18" s="7" t="s">
        <v>52</v>
      </c>
      <c r="D18" s="10" t="s">
        <v>231</v>
      </c>
    </row>
    <row r="19" spans="1:4" x14ac:dyDescent="0.25">
      <c r="A19" s="7" t="s">
        <v>53</v>
      </c>
      <c r="B19" s="7" t="s">
        <v>54</v>
      </c>
      <c r="C19" s="7" t="s">
        <v>55</v>
      </c>
      <c r="D19" s="10" t="s">
        <v>231</v>
      </c>
    </row>
    <row r="20" spans="1:4" ht="25.5" x14ac:dyDescent="0.25">
      <c r="A20" s="7" t="s">
        <v>56</v>
      </c>
      <c r="B20" s="7" t="s">
        <v>57</v>
      </c>
      <c r="C20" s="7" t="s">
        <v>58</v>
      </c>
      <c r="D20" s="10" t="s">
        <v>231</v>
      </c>
    </row>
    <row r="21" spans="1:4" ht="38.25" x14ac:dyDescent="0.25">
      <c r="A21" s="7" t="s">
        <v>59</v>
      </c>
      <c r="B21" s="7" t="s">
        <v>60</v>
      </c>
      <c r="C21" s="7" t="s">
        <v>61</v>
      </c>
      <c r="D21" s="10" t="s">
        <v>231</v>
      </c>
    </row>
    <row r="22" spans="1:4" ht="38.25" customHeight="1" x14ac:dyDescent="0.25">
      <c r="A22" s="49" t="s">
        <v>62</v>
      </c>
      <c r="B22" s="49" t="s">
        <v>63</v>
      </c>
      <c r="C22" s="46" t="s">
        <v>64</v>
      </c>
      <c r="D22" s="39" t="s">
        <v>231</v>
      </c>
    </row>
    <row r="23" spans="1:4" x14ac:dyDescent="0.25">
      <c r="A23" s="49"/>
      <c r="B23" s="49"/>
      <c r="C23" s="47"/>
      <c r="D23" s="40"/>
    </row>
    <row r="24" spans="1:4" x14ac:dyDescent="0.25">
      <c r="A24" s="49"/>
      <c r="B24" s="49"/>
      <c r="C24" s="46" t="s">
        <v>65</v>
      </c>
      <c r="D24" s="39" t="s">
        <v>231</v>
      </c>
    </row>
    <row r="25" spans="1:4" x14ac:dyDescent="0.25">
      <c r="A25" s="49"/>
      <c r="B25" s="49"/>
      <c r="C25" s="47"/>
      <c r="D25" s="40"/>
    </row>
    <row r="26" spans="1:4" ht="25.5" customHeight="1" x14ac:dyDescent="0.25">
      <c r="A26" s="49"/>
      <c r="B26" s="49"/>
      <c r="C26" s="46" t="s">
        <v>66</v>
      </c>
      <c r="D26" s="39" t="s">
        <v>231</v>
      </c>
    </row>
    <row r="27" spans="1:4" x14ac:dyDescent="0.25">
      <c r="A27" s="49"/>
      <c r="B27" s="49"/>
      <c r="C27" s="47"/>
      <c r="D27" s="40"/>
    </row>
    <row r="28" spans="1:4" ht="25.5" x14ac:dyDescent="0.25">
      <c r="A28" s="7" t="s">
        <v>67</v>
      </c>
      <c r="B28" s="7" t="s">
        <v>68</v>
      </c>
      <c r="C28" s="7" t="s">
        <v>69</v>
      </c>
      <c r="D28" s="10" t="s">
        <v>231</v>
      </c>
    </row>
    <row r="29" spans="1:4" ht="25.5" x14ac:dyDescent="0.25">
      <c r="A29" s="7" t="s">
        <v>70</v>
      </c>
      <c r="B29" s="7" t="s">
        <v>71</v>
      </c>
      <c r="C29" s="7" t="s">
        <v>72</v>
      </c>
      <c r="D29" s="10" t="s">
        <v>231</v>
      </c>
    </row>
    <row r="30" spans="1:4" ht="25.5" x14ac:dyDescent="0.25">
      <c r="A30" s="7" t="s">
        <v>73</v>
      </c>
      <c r="B30" s="7" t="s">
        <v>74</v>
      </c>
      <c r="C30" s="7" t="s">
        <v>75</v>
      </c>
      <c r="D30" s="10" t="s">
        <v>231</v>
      </c>
    </row>
    <row r="31" spans="1:4" ht="25.5" x14ac:dyDescent="0.25">
      <c r="A31" s="7" t="s">
        <v>76</v>
      </c>
      <c r="B31" s="7" t="s">
        <v>77</v>
      </c>
      <c r="C31" s="7" t="s">
        <v>78</v>
      </c>
      <c r="D31" s="10" t="s">
        <v>231</v>
      </c>
    </row>
    <row r="32" spans="1:4" ht="25.5" x14ac:dyDescent="0.25">
      <c r="A32" s="7" t="s">
        <v>79</v>
      </c>
      <c r="B32" s="7" t="s">
        <v>80</v>
      </c>
      <c r="C32" s="7" t="s">
        <v>81</v>
      </c>
      <c r="D32" s="10" t="s">
        <v>231</v>
      </c>
    </row>
    <row r="33" spans="1:4" ht="25.5" x14ac:dyDescent="0.25">
      <c r="A33" s="7" t="s">
        <v>82</v>
      </c>
      <c r="B33" s="7" t="s">
        <v>83</v>
      </c>
      <c r="C33" s="7" t="s">
        <v>84</v>
      </c>
      <c r="D33" s="10" t="s">
        <v>231</v>
      </c>
    </row>
    <row r="34" spans="1:4" ht="25.5" customHeight="1" x14ac:dyDescent="0.25">
      <c r="A34" s="49" t="s">
        <v>85</v>
      </c>
      <c r="B34" s="49" t="s">
        <v>86</v>
      </c>
      <c r="C34" s="46" t="s">
        <v>87</v>
      </c>
      <c r="D34" s="39" t="s">
        <v>231</v>
      </c>
    </row>
    <row r="35" spans="1:4" x14ac:dyDescent="0.25">
      <c r="A35" s="49"/>
      <c r="B35" s="49"/>
      <c r="C35" s="47"/>
      <c r="D35" s="40"/>
    </row>
    <row r="36" spans="1:4" ht="25.5" x14ac:dyDescent="0.25">
      <c r="A36" s="49"/>
      <c r="B36" s="49"/>
      <c r="C36" s="7" t="s">
        <v>88</v>
      </c>
      <c r="D36" s="10" t="s">
        <v>231</v>
      </c>
    </row>
    <row r="37" spans="1:4" ht="38.25" x14ac:dyDescent="0.25">
      <c r="A37" s="7" t="s">
        <v>89</v>
      </c>
      <c r="B37" s="7" t="s">
        <v>90</v>
      </c>
      <c r="C37" s="7" t="s">
        <v>91</v>
      </c>
      <c r="D37" s="10" t="s">
        <v>231</v>
      </c>
    </row>
    <row r="38" spans="1:4" x14ac:dyDescent="0.25">
      <c r="A38" s="49" t="s">
        <v>92</v>
      </c>
      <c r="B38" s="49" t="s">
        <v>93</v>
      </c>
      <c r="C38" s="7" t="s">
        <v>94</v>
      </c>
      <c r="D38" s="10" t="s">
        <v>231</v>
      </c>
    </row>
    <row r="39" spans="1:4" ht="25.5" x14ac:dyDescent="0.25">
      <c r="A39" s="49"/>
      <c r="B39" s="49"/>
      <c r="C39" s="7" t="s">
        <v>95</v>
      </c>
      <c r="D39" s="10" t="s">
        <v>231</v>
      </c>
    </row>
    <row r="40" spans="1:4" ht="38.25" x14ac:dyDescent="0.25">
      <c r="A40" s="7" t="s">
        <v>96</v>
      </c>
      <c r="B40" s="7" t="s">
        <v>97</v>
      </c>
      <c r="C40" s="7" t="s">
        <v>98</v>
      </c>
      <c r="D40" s="10" t="s">
        <v>232</v>
      </c>
    </row>
    <row r="41" spans="1:4" x14ac:dyDescent="0.25">
      <c r="A41" s="7" t="s">
        <v>99</v>
      </c>
      <c r="B41" s="7" t="s">
        <v>100</v>
      </c>
      <c r="C41" s="15" t="s">
        <v>101</v>
      </c>
      <c r="D41" s="10" t="s">
        <v>232</v>
      </c>
    </row>
    <row r="42" spans="1:4" x14ac:dyDescent="0.25">
      <c r="A42" s="7" t="s">
        <v>102</v>
      </c>
      <c r="B42" s="7" t="s">
        <v>103</v>
      </c>
      <c r="C42" s="7" t="s">
        <v>104</v>
      </c>
      <c r="D42" s="10" t="s">
        <v>231</v>
      </c>
    </row>
    <row r="44" spans="1:4" ht="18.75" x14ac:dyDescent="0.3">
      <c r="B44" s="50" t="s">
        <v>12</v>
      </c>
      <c r="C44" s="50"/>
    </row>
    <row r="45" spans="1:4" ht="25.5" x14ac:dyDescent="0.25">
      <c r="A45" s="7" t="s">
        <v>105</v>
      </c>
      <c r="B45" s="7" t="s">
        <v>106</v>
      </c>
      <c r="C45" s="7" t="s">
        <v>107</v>
      </c>
      <c r="D45" s="10" t="s">
        <v>231</v>
      </c>
    </row>
    <row r="46" spans="1:4" ht="25.5" x14ac:dyDescent="0.25">
      <c r="A46" s="7" t="s">
        <v>108</v>
      </c>
      <c r="B46" s="7" t="s">
        <v>109</v>
      </c>
      <c r="C46" s="7" t="s">
        <v>110</v>
      </c>
      <c r="D46" s="10" t="s">
        <v>232</v>
      </c>
    </row>
    <row r="47" spans="1:4" x14ac:dyDescent="0.25">
      <c r="A47" s="49" t="s">
        <v>111</v>
      </c>
      <c r="B47" s="49" t="s">
        <v>112</v>
      </c>
      <c r="C47" s="49" t="s">
        <v>113</v>
      </c>
      <c r="D47" s="39" t="s">
        <v>231</v>
      </c>
    </row>
    <row r="48" spans="1:4" x14ac:dyDescent="0.25">
      <c r="A48" s="49"/>
      <c r="B48" s="49"/>
      <c r="C48" s="49"/>
      <c r="D48" s="40"/>
    </row>
    <row r="49" spans="1:4" ht="25.5" x14ac:dyDescent="0.25">
      <c r="A49" s="7" t="s">
        <v>219</v>
      </c>
      <c r="B49" s="7" t="s">
        <v>220</v>
      </c>
      <c r="C49" s="7" t="s">
        <v>221</v>
      </c>
      <c r="D49" s="10" t="s">
        <v>232</v>
      </c>
    </row>
    <row r="50" spans="1:4" ht="25.5" x14ac:dyDescent="0.25">
      <c r="A50" s="7" t="s">
        <v>114</v>
      </c>
      <c r="B50" s="7" t="s">
        <v>115</v>
      </c>
      <c r="C50" s="7" t="s">
        <v>116</v>
      </c>
      <c r="D50" s="10" t="s">
        <v>233</v>
      </c>
    </row>
    <row r="51" spans="1:4" x14ac:dyDescent="0.25">
      <c r="A51" s="7" t="s">
        <v>117</v>
      </c>
      <c r="B51" s="7" t="s">
        <v>118</v>
      </c>
      <c r="C51" s="7" t="s">
        <v>119</v>
      </c>
      <c r="D51" s="10" t="s">
        <v>231</v>
      </c>
    </row>
    <row r="52" spans="1:4" x14ac:dyDescent="0.25">
      <c r="A52" s="7" t="s">
        <v>120</v>
      </c>
      <c r="B52" s="7" t="s">
        <v>121</v>
      </c>
      <c r="C52" s="7" t="s">
        <v>122</v>
      </c>
      <c r="D52" s="10" t="s">
        <v>232</v>
      </c>
    </row>
    <row r="53" spans="1:4" ht="25.5" x14ac:dyDescent="0.25">
      <c r="A53" s="7" t="s">
        <v>56</v>
      </c>
      <c r="B53" s="7" t="s">
        <v>123</v>
      </c>
      <c r="C53" s="7" t="s">
        <v>124</v>
      </c>
      <c r="D53" s="10" t="s">
        <v>231</v>
      </c>
    </row>
    <row r="54" spans="1:4" x14ac:dyDescent="0.25">
      <c r="A54" s="49" t="s">
        <v>125</v>
      </c>
      <c r="B54" s="49" t="s">
        <v>126</v>
      </c>
      <c r="C54" s="49" t="s">
        <v>127</v>
      </c>
      <c r="D54" s="39" t="s">
        <v>231</v>
      </c>
    </row>
    <row r="55" spans="1:4" x14ac:dyDescent="0.25">
      <c r="A55" s="49"/>
      <c r="B55" s="49"/>
      <c r="C55" s="49"/>
      <c r="D55" s="40"/>
    </row>
    <row r="57" spans="1:4" ht="18.75" x14ac:dyDescent="0.3">
      <c r="B57" s="51" t="s">
        <v>13</v>
      </c>
      <c r="C57" s="51"/>
    </row>
    <row r="58" spans="1:4" ht="38.25" x14ac:dyDescent="0.25">
      <c r="A58" s="7" t="s">
        <v>128</v>
      </c>
      <c r="B58" s="7" t="s">
        <v>129</v>
      </c>
      <c r="C58" s="7" t="s">
        <v>130</v>
      </c>
      <c r="D58" s="10" t="s">
        <v>231</v>
      </c>
    </row>
    <row r="59" spans="1:4" x14ac:dyDescent="0.25">
      <c r="A59" s="7" t="s">
        <v>131</v>
      </c>
      <c r="B59" s="7" t="s">
        <v>132</v>
      </c>
      <c r="C59" s="7" t="s">
        <v>133</v>
      </c>
      <c r="D59" s="10" t="s">
        <v>233</v>
      </c>
    </row>
    <row r="60" spans="1:4" ht="38.25" x14ac:dyDescent="0.25">
      <c r="A60" s="7" t="s">
        <v>222</v>
      </c>
      <c r="B60" s="7" t="s">
        <v>223</v>
      </c>
      <c r="C60" s="7" t="s">
        <v>224</v>
      </c>
      <c r="D60" s="10" t="s">
        <v>232</v>
      </c>
    </row>
    <row r="61" spans="1:4" ht="51" x14ac:dyDescent="0.25">
      <c r="A61" s="7" t="s">
        <v>134</v>
      </c>
      <c r="B61" s="7" t="s">
        <v>135</v>
      </c>
      <c r="C61" s="7" t="s">
        <v>136</v>
      </c>
      <c r="D61" s="10" t="s">
        <v>232</v>
      </c>
    </row>
    <row r="62" spans="1:4" ht="25.5" x14ac:dyDescent="0.25">
      <c r="A62" s="7" t="s">
        <v>137</v>
      </c>
      <c r="B62" s="7" t="s">
        <v>138</v>
      </c>
      <c r="C62" s="7" t="s">
        <v>139</v>
      </c>
      <c r="D62" s="10" t="s">
        <v>231</v>
      </c>
    </row>
    <row r="63" spans="1:4" x14ac:dyDescent="0.25">
      <c r="A63" s="7" t="s">
        <v>140</v>
      </c>
      <c r="B63" s="7" t="s">
        <v>141</v>
      </c>
      <c r="C63" s="7" t="s">
        <v>142</v>
      </c>
      <c r="D63" s="10" t="s">
        <v>231</v>
      </c>
    </row>
    <row r="64" spans="1:4" ht="25.5" x14ac:dyDescent="0.25">
      <c r="A64" s="7" t="s">
        <v>143</v>
      </c>
      <c r="B64" s="7" t="s">
        <v>144</v>
      </c>
      <c r="C64" s="7" t="s">
        <v>145</v>
      </c>
      <c r="D64" s="10" t="s">
        <v>231</v>
      </c>
    </row>
    <row r="65" spans="1:4" x14ac:dyDescent="0.25">
      <c r="A65" s="8" t="s">
        <v>146</v>
      </c>
      <c r="B65" s="8" t="s">
        <v>147</v>
      </c>
      <c r="C65" s="8" t="s">
        <v>148</v>
      </c>
      <c r="D65" s="10" t="s">
        <v>231</v>
      </c>
    </row>
    <row r="66" spans="1:4" ht="51" x14ac:dyDescent="0.25">
      <c r="A66" s="8" t="s">
        <v>149</v>
      </c>
      <c r="B66" s="8" t="s">
        <v>150</v>
      </c>
      <c r="C66" s="8" t="s">
        <v>151</v>
      </c>
      <c r="D66" s="10" t="s">
        <v>231</v>
      </c>
    </row>
    <row r="67" spans="1:4" ht="25.5" x14ac:dyDescent="0.25">
      <c r="A67" s="8" t="s">
        <v>152</v>
      </c>
      <c r="B67" s="8" t="s">
        <v>153</v>
      </c>
      <c r="C67" s="8" t="s">
        <v>154</v>
      </c>
      <c r="D67" s="10" t="s">
        <v>231</v>
      </c>
    </row>
    <row r="68" spans="1:4" ht="25.5" x14ac:dyDescent="0.25">
      <c r="A68" s="8" t="s">
        <v>225</v>
      </c>
      <c r="B68" s="8" t="s">
        <v>226</v>
      </c>
      <c r="C68" s="8" t="s">
        <v>227</v>
      </c>
      <c r="D68" s="10" t="s">
        <v>231</v>
      </c>
    </row>
    <row r="69" spans="1:4" ht="38.25" x14ac:dyDescent="0.25">
      <c r="A69" s="8" t="s">
        <v>155</v>
      </c>
      <c r="B69" s="8" t="s">
        <v>156</v>
      </c>
      <c r="C69" s="8" t="s">
        <v>157</v>
      </c>
      <c r="D69" s="10" t="s">
        <v>231</v>
      </c>
    </row>
    <row r="70" spans="1:4" x14ac:dyDescent="0.25">
      <c r="A70" s="8" t="s">
        <v>158</v>
      </c>
      <c r="B70" s="8" t="s">
        <v>159</v>
      </c>
      <c r="C70" s="8" t="s">
        <v>160</v>
      </c>
      <c r="D70" s="10" t="s">
        <v>232</v>
      </c>
    </row>
    <row r="71" spans="1:4" ht="25.5" x14ac:dyDescent="0.25">
      <c r="A71" s="8" t="s">
        <v>161</v>
      </c>
      <c r="B71" s="8" t="s">
        <v>162</v>
      </c>
      <c r="C71" s="8" t="s">
        <v>163</v>
      </c>
      <c r="D71" s="10" t="s">
        <v>231</v>
      </c>
    </row>
    <row r="72" spans="1:4" ht="25.5" x14ac:dyDescent="0.25">
      <c r="A72" s="7" t="s">
        <v>164</v>
      </c>
      <c r="B72" s="7" t="s">
        <v>165</v>
      </c>
      <c r="C72" s="7" t="s">
        <v>166</v>
      </c>
      <c r="D72" s="10" t="s">
        <v>231</v>
      </c>
    </row>
    <row r="73" spans="1:4" ht="25.5" x14ac:dyDescent="0.25">
      <c r="A73" s="8" t="s">
        <v>167</v>
      </c>
      <c r="B73" s="8" t="s">
        <v>168</v>
      </c>
      <c r="C73" s="8" t="s">
        <v>169</v>
      </c>
      <c r="D73" s="10" t="s">
        <v>233</v>
      </c>
    </row>
    <row r="74" spans="1:4" ht="25.5" customHeight="1" x14ac:dyDescent="0.25">
      <c r="A74" s="48" t="s">
        <v>170</v>
      </c>
      <c r="B74" s="48" t="s">
        <v>171</v>
      </c>
      <c r="C74" s="44" t="s">
        <v>172</v>
      </c>
      <c r="D74" s="39" t="s">
        <v>232</v>
      </c>
    </row>
    <row r="75" spans="1:4" x14ac:dyDescent="0.25">
      <c r="A75" s="48"/>
      <c r="B75" s="48"/>
      <c r="C75" s="45"/>
      <c r="D75" s="40"/>
    </row>
    <row r="76" spans="1:4" ht="38.25" customHeight="1" x14ac:dyDescent="0.25">
      <c r="A76" s="48"/>
      <c r="B76" s="48"/>
      <c r="C76" s="44" t="s">
        <v>173</v>
      </c>
      <c r="D76" s="39" t="s">
        <v>232</v>
      </c>
    </row>
    <row r="77" spans="1:4" x14ac:dyDescent="0.25">
      <c r="A77" s="48"/>
      <c r="B77" s="48"/>
      <c r="C77" s="45"/>
      <c r="D77" s="40"/>
    </row>
    <row r="78" spans="1:4" ht="89.25" x14ac:dyDescent="0.25">
      <c r="A78" s="8" t="s">
        <v>174</v>
      </c>
      <c r="B78" s="8" t="s">
        <v>175</v>
      </c>
      <c r="C78" s="8" t="s">
        <v>176</v>
      </c>
      <c r="D78" s="10" t="s">
        <v>233</v>
      </c>
    </row>
    <row r="79" spans="1:4" ht="25.5" customHeight="1" x14ac:dyDescent="0.25">
      <c r="A79" s="48" t="s">
        <v>177</v>
      </c>
      <c r="B79" s="48" t="s">
        <v>178</v>
      </c>
      <c r="C79" s="42" t="s">
        <v>179</v>
      </c>
      <c r="D79" s="39" t="s">
        <v>231</v>
      </c>
    </row>
    <row r="80" spans="1:4" x14ac:dyDescent="0.25">
      <c r="A80" s="48"/>
      <c r="B80" s="48"/>
      <c r="C80" s="43"/>
      <c r="D80" s="40"/>
    </row>
    <row r="81" spans="1:4" x14ac:dyDescent="0.25">
      <c r="A81" s="48"/>
      <c r="B81" s="48"/>
      <c r="C81" s="8" t="s">
        <v>180</v>
      </c>
      <c r="D81" s="10" t="s">
        <v>231</v>
      </c>
    </row>
    <row r="82" spans="1:4" ht="25.5" x14ac:dyDescent="0.25">
      <c r="A82" s="8" t="s">
        <v>181</v>
      </c>
      <c r="B82" s="8" t="s">
        <v>182</v>
      </c>
      <c r="C82" s="8" t="s">
        <v>183</v>
      </c>
      <c r="D82" s="10" t="s">
        <v>231</v>
      </c>
    </row>
    <row r="83" spans="1:4" ht="25.5" x14ac:dyDescent="0.25">
      <c r="A83" s="8" t="s">
        <v>184</v>
      </c>
      <c r="B83" s="8" t="s">
        <v>185</v>
      </c>
      <c r="C83" s="8" t="s">
        <v>186</v>
      </c>
      <c r="D83" s="10" t="s">
        <v>231</v>
      </c>
    </row>
    <row r="84" spans="1:4" ht="25.5" customHeight="1" x14ac:dyDescent="0.25">
      <c r="A84" s="48" t="s">
        <v>187</v>
      </c>
      <c r="B84" s="48" t="s">
        <v>188</v>
      </c>
      <c r="C84" s="42" t="s">
        <v>189</v>
      </c>
      <c r="D84" s="39" t="s">
        <v>231</v>
      </c>
    </row>
    <row r="85" spans="1:4" x14ac:dyDescent="0.25">
      <c r="A85" s="48"/>
      <c r="B85" s="48"/>
      <c r="C85" s="43"/>
      <c r="D85" s="40"/>
    </row>
    <row r="86" spans="1:4" x14ac:dyDescent="0.25">
      <c r="A86" s="48"/>
      <c r="B86" s="48"/>
      <c r="C86" s="42" t="s">
        <v>190</v>
      </c>
      <c r="D86" s="39" t="s">
        <v>231</v>
      </c>
    </row>
    <row r="87" spans="1:4" x14ac:dyDescent="0.25">
      <c r="A87" s="48"/>
      <c r="B87" s="48"/>
      <c r="C87" s="43"/>
      <c r="D87" s="40"/>
    </row>
    <row r="88" spans="1:4" ht="25.5" x14ac:dyDescent="0.25">
      <c r="A88" s="8" t="s">
        <v>228</v>
      </c>
      <c r="B88" s="8" t="s">
        <v>229</v>
      </c>
      <c r="C88" s="8" t="s">
        <v>230</v>
      </c>
      <c r="D88" s="10" t="s">
        <v>231</v>
      </c>
    </row>
    <row r="89" spans="1:4" x14ac:dyDescent="0.25">
      <c r="A89" s="42" t="s">
        <v>191</v>
      </c>
      <c r="B89" s="42" t="s">
        <v>192</v>
      </c>
      <c r="C89" s="42" t="s">
        <v>193</v>
      </c>
      <c r="D89" s="39" t="s">
        <v>231</v>
      </c>
    </row>
    <row r="90" spans="1:4" x14ac:dyDescent="0.25">
      <c r="A90" s="43"/>
      <c r="B90" s="43"/>
      <c r="C90" s="43"/>
      <c r="D90" s="40"/>
    </row>
    <row r="91" spans="1:4" ht="25.5" x14ac:dyDescent="0.25">
      <c r="A91" s="8" t="s">
        <v>194</v>
      </c>
      <c r="B91" s="8" t="s">
        <v>195</v>
      </c>
      <c r="C91" s="8" t="s">
        <v>196</v>
      </c>
      <c r="D91" s="10" t="s">
        <v>232</v>
      </c>
    </row>
    <row r="92" spans="1:4" ht="25.5" x14ac:dyDescent="0.25">
      <c r="A92" s="7" t="s">
        <v>197</v>
      </c>
      <c r="B92" s="7" t="s">
        <v>198</v>
      </c>
      <c r="C92" s="15" t="s">
        <v>199</v>
      </c>
      <c r="D92" s="10" t="s">
        <v>232</v>
      </c>
    </row>
    <row r="93" spans="1:4" ht="25.5" x14ac:dyDescent="0.25">
      <c r="A93" s="8" t="s">
        <v>200</v>
      </c>
      <c r="B93" s="8" t="s">
        <v>201</v>
      </c>
      <c r="C93" s="8" t="s">
        <v>202</v>
      </c>
      <c r="D93" s="10" t="s">
        <v>231</v>
      </c>
    </row>
    <row r="94" spans="1:4" ht="38.25" x14ac:dyDescent="0.25">
      <c r="A94" s="7" t="s">
        <v>203</v>
      </c>
      <c r="B94" s="7" t="s">
        <v>204</v>
      </c>
      <c r="C94" s="7" t="s">
        <v>205</v>
      </c>
      <c r="D94" s="10" t="s">
        <v>232</v>
      </c>
    </row>
    <row r="95" spans="1:4" x14ac:dyDescent="0.25">
      <c r="A95" s="48" t="s">
        <v>206</v>
      </c>
      <c r="B95" s="48" t="s">
        <v>207</v>
      </c>
      <c r="C95" s="48" t="s">
        <v>208</v>
      </c>
      <c r="D95" s="39" t="s">
        <v>231</v>
      </c>
    </row>
    <row r="96" spans="1:4" x14ac:dyDescent="0.25">
      <c r="A96" s="48"/>
      <c r="B96" s="48"/>
      <c r="C96" s="48"/>
      <c r="D96" s="40"/>
    </row>
    <row r="97" spans="1:4" x14ac:dyDescent="0.25">
      <c r="A97" s="8" t="s">
        <v>209</v>
      </c>
      <c r="B97" s="8" t="s">
        <v>210</v>
      </c>
      <c r="C97" s="8" t="s">
        <v>211</v>
      </c>
      <c r="D97" s="10" t="s">
        <v>231</v>
      </c>
    </row>
    <row r="98" spans="1:4" x14ac:dyDescent="0.25">
      <c r="A98" s="8" t="s">
        <v>212</v>
      </c>
      <c r="B98" s="8" t="s">
        <v>213</v>
      </c>
      <c r="C98" s="8" t="s">
        <v>214</v>
      </c>
      <c r="D98" s="10" t="s">
        <v>231</v>
      </c>
    </row>
    <row r="100" spans="1:4" x14ac:dyDescent="0.25">
      <c r="C100" s="12" t="s">
        <v>234</v>
      </c>
      <c r="D100" s="10">
        <f>COUNTIF(D1:D99,"SIM")</f>
        <v>59</v>
      </c>
    </row>
    <row r="101" spans="1:4" x14ac:dyDescent="0.25">
      <c r="C101" s="12" t="s">
        <v>235</v>
      </c>
      <c r="D101" s="10">
        <f>COUNTIF(D2:D99,"NÃO")</f>
        <v>16</v>
      </c>
    </row>
    <row r="102" spans="1:4" x14ac:dyDescent="0.25">
      <c r="C102" s="12" t="s">
        <v>236</v>
      </c>
      <c r="D102" s="10">
        <f>COUNTIF(D3:D99,"INCOMPLETO")</f>
        <v>4</v>
      </c>
    </row>
  </sheetData>
  <mergeCells count="50">
    <mergeCell ref="B2:C2"/>
    <mergeCell ref="A22:A27"/>
    <mergeCell ref="B22:B27"/>
    <mergeCell ref="A34:A36"/>
    <mergeCell ref="B34:B36"/>
    <mergeCell ref="C22:C23"/>
    <mergeCell ref="C24:C25"/>
    <mergeCell ref="C26:C27"/>
    <mergeCell ref="A84:A87"/>
    <mergeCell ref="B84:B87"/>
    <mergeCell ref="A95:A96"/>
    <mergeCell ref="B95:B96"/>
    <mergeCell ref="A54:A55"/>
    <mergeCell ref="B54:B55"/>
    <mergeCell ref="B57:C57"/>
    <mergeCell ref="A74:A77"/>
    <mergeCell ref="B74:B77"/>
    <mergeCell ref="C95:C96"/>
    <mergeCell ref="A89:A90"/>
    <mergeCell ref="B89:B90"/>
    <mergeCell ref="D34:D35"/>
    <mergeCell ref="C34:C35"/>
    <mergeCell ref="D47:D48"/>
    <mergeCell ref="A79:A81"/>
    <mergeCell ref="B79:B81"/>
    <mergeCell ref="C54:C55"/>
    <mergeCell ref="A38:A39"/>
    <mergeCell ref="B38:B39"/>
    <mergeCell ref="B44:C44"/>
    <mergeCell ref="A47:A48"/>
    <mergeCell ref="B47:B48"/>
    <mergeCell ref="C47:C48"/>
    <mergeCell ref="C79:C80"/>
    <mergeCell ref="D79:D80"/>
    <mergeCell ref="D22:D23"/>
    <mergeCell ref="D24:D25"/>
    <mergeCell ref="D26:D27"/>
    <mergeCell ref="D95:D96"/>
    <mergeCell ref="B1:C1"/>
    <mergeCell ref="D84:D85"/>
    <mergeCell ref="C84:C85"/>
    <mergeCell ref="C86:C87"/>
    <mergeCell ref="D86:D87"/>
    <mergeCell ref="C89:C90"/>
    <mergeCell ref="D89:D90"/>
    <mergeCell ref="D54:D55"/>
    <mergeCell ref="D74:D75"/>
    <mergeCell ref="C74:C75"/>
    <mergeCell ref="C76:C77"/>
    <mergeCell ref="D76:D77"/>
  </mergeCells>
  <conditionalFormatting sqref="D1:D22 D24 D26 D28:D34 D36:D47 D49:D54 D56:D74 D76 D78:D79 D81:D84 D86 D88:D89 D91:D95 D105:D1048576 G8 D97:D102">
    <cfRule type="containsText" dxfId="47" priority="3" operator="containsText" text="SIM">
      <formula>NOT(ISERROR(SEARCH("SIM",D1)))</formula>
    </cfRule>
  </conditionalFormatting>
  <conditionalFormatting sqref="D1:D1048576">
    <cfRule type="containsText" dxfId="46" priority="2" operator="containsText" text="INCOMPLETO">
      <formula>NOT(ISERROR(SEARCH("INCOMPLETO",D1)))</formula>
    </cfRule>
    <cfRule type="containsText" dxfId="45" priority="1" operator="containsText" text="NÃO">
      <formula>NOT(ISERROR(SEARCH("NÃO",D1)))</formula>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9BE27-30AC-4878-9DBE-13C5286882D9}">
  <dimension ref="A1:H102"/>
  <sheetViews>
    <sheetView tabSelected="1" zoomScale="93" zoomScaleNormal="93" workbookViewId="0">
      <selection activeCell="D59" sqref="D59"/>
    </sheetView>
  </sheetViews>
  <sheetFormatPr defaultRowHeight="15" x14ac:dyDescent="0.25"/>
  <cols>
    <col min="1" max="1" width="9" customWidth="1"/>
    <col min="2" max="2" width="30" bestFit="1" customWidth="1"/>
    <col min="3" max="3" width="86.5703125" customWidth="1"/>
    <col min="4" max="4" width="12.28515625" style="9" customWidth="1"/>
    <col min="6" max="6" width="19" bestFit="1" customWidth="1"/>
  </cols>
  <sheetData>
    <row r="1" spans="1:8" ht="18.75" thickBot="1" x14ac:dyDescent="0.3">
      <c r="B1" s="41" t="s">
        <v>237</v>
      </c>
      <c r="C1" s="41"/>
    </row>
    <row r="2" spans="1:8" ht="19.5" thickTop="1" x14ac:dyDescent="0.3">
      <c r="B2" s="52" t="s">
        <v>11</v>
      </c>
      <c r="C2" s="52"/>
    </row>
    <row r="3" spans="1:8" x14ac:dyDescent="0.25">
      <c r="A3" s="16" t="s">
        <v>2</v>
      </c>
      <c r="B3" s="16" t="s">
        <v>3</v>
      </c>
      <c r="C3" s="16" t="s">
        <v>4</v>
      </c>
      <c r="D3" s="10" t="s">
        <v>231</v>
      </c>
    </row>
    <row r="4" spans="1:8" x14ac:dyDescent="0.25">
      <c r="A4" s="16" t="s">
        <v>5</v>
      </c>
      <c r="B4" s="16" t="s">
        <v>6</v>
      </c>
      <c r="C4" s="16" t="s">
        <v>7</v>
      </c>
      <c r="D4" s="10" t="s">
        <v>231</v>
      </c>
    </row>
    <row r="5" spans="1:8" ht="30" x14ac:dyDescent="0.25">
      <c r="A5" s="16" t="s">
        <v>8</v>
      </c>
      <c r="B5" s="16" t="s">
        <v>9</v>
      </c>
      <c r="C5" s="16" t="s">
        <v>10</v>
      </c>
      <c r="D5" s="10" t="s">
        <v>231</v>
      </c>
    </row>
    <row r="6" spans="1:8" x14ac:dyDescent="0.25">
      <c r="A6" s="16" t="s">
        <v>14</v>
      </c>
      <c r="B6" s="16" t="s">
        <v>15</v>
      </c>
      <c r="C6" s="16" t="s">
        <v>16</v>
      </c>
      <c r="D6" s="10" t="s">
        <v>231</v>
      </c>
    </row>
    <row r="7" spans="1:8" ht="45" x14ac:dyDescent="0.25">
      <c r="A7" s="17" t="s">
        <v>17</v>
      </c>
      <c r="B7" s="17" t="s">
        <v>18</v>
      </c>
      <c r="C7" s="17" t="s">
        <v>19</v>
      </c>
      <c r="D7" s="18" t="s">
        <v>232</v>
      </c>
      <c r="H7" s="13"/>
    </row>
    <row r="8" spans="1:8" x14ac:dyDescent="0.25">
      <c r="A8" s="16" t="s">
        <v>20</v>
      </c>
      <c r="B8" s="16" t="s">
        <v>21</v>
      </c>
      <c r="C8" s="16" t="s">
        <v>22</v>
      </c>
      <c r="D8" s="10" t="s">
        <v>231</v>
      </c>
      <c r="F8" s="11"/>
      <c r="G8" s="14"/>
    </row>
    <row r="9" spans="1:8" x14ac:dyDescent="0.25">
      <c r="A9" s="16" t="s">
        <v>23</v>
      </c>
      <c r="B9" s="16" t="s">
        <v>24</v>
      </c>
      <c r="C9" s="16" t="s">
        <v>25</v>
      </c>
      <c r="D9" s="10" t="s">
        <v>231</v>
      </c>
    </row>
    <row r="10" spans="1:8" x14ac:dyDescent="0.25">
      <c r="A10" s="16" t="s">
        <v>26</v>
      </c>
      <c r="B10" s="16" t="s">
        <v>27</v>
      </c>
      <c r="C10" s="16" t="s">
        <v>28</v>
      </c>
      <c r="D10" s="10" t="s">
        <v>231</v>
      </c>
    </row>
    <row r="11" spans="1:8" x14ac:dyDescent="0.25">
      <c r="A11" s="16" t="s">
        <v>29</v>
      </c>
      <c r="B11" s="16" t="s">
        <v>30</v>
      </c>
      <c r="C11" s="16" t="s">
        <v>31</v>
      </c>
      <c r="D11" s="10" t="s">
        <v>231</v>
      </c>
    </row>
    <row r="12" spans="1:8" ht="45" x14ac:dyDescent="0.25">
      <c r="A12" s="17" t="s">
        <v>32</v>
      </c>
      <c r="B12" s="19" t="s">
        <v>33</v>
      </c>
      <c r="C12" s="19" t="s">
        <v>34</v>
      </c>
      <c r="D12" s="18" t="s">
        <v>232</v>
      </c>
    </row>
    <row r="13" spans="1:8" ht="30" x14ac:dyDescent="0.25">
      <c r="A13" s="16" t="s">
        <v>35</v>
      </c>
      <c r="B13" s="16" t="s">
        <v>36</v>
      </c>
      <c r="C13" s="16" t="s">
        <v>37</v>
      </c>
      <c r="D13" s="10" t="s">
        <v>231</v>
      </c>
    </row>
    <row r="14" spans="1:8" ht="30" x14ac:dyDescent="0.25">
      <c r="A14" s="16" t="s">
        <v>38</v>
      </c>
      <c r="B14" s="16" t="s">
        <v>39</v>
      </c>
      <c r="C14" s="16" t="s">
        <v>40</v>
      </c>
      <c r="D14" s="10" t="s">
        <v>231</v>
      </c>
    </row>
    <row r="15" spans="1:8" ht="30" x14ac:dyDescent="0.25">
      <c r="A15" s="16" t="s">
        <v>41</v>
      </c>
      <c r="B15" s="16" t="s">
        <v>42</v>
      </c>
      <c r="C15" s="16" t="s">
        <v>43</v>
      </c>
      <c r="D15" s="10" t="s">
        <v>231</v>
      </c>
    </row>
    <row r="16" spans="1:8" ht="30" x14ac:dyDescent="0.25">
      <c r="A16" s="16" t="s">
        <v>44</v>
      </c>
      <c r="B16" s="16" t="s">
        <v>45</v>
      </c>
      <c r="C16" s="16" t="s">
        <v>46</v>
      </c>
      <c r="D16" s="10" t="s">
        <v>231</v>
      </c>
    </row>
    <row r="17" spans="1:4" ht="45" x14ac:dyDescent="0.25">
      <c r="A17" s="16" t="s">
        <v>47</v>
      </c>
      <c r="B17" s="16" t="s">
        <v>48</v>
      </c>
      <c r="C17" s="16" t="s">
        <v>49</v>
      </c>
      <c r="D17" s="10" t="s">
        <v>231</v>
      </c>
    </row>
    <row r="18" spans="1:4" ht="45" x14ac:dyDescent="0.25">
      <c r="A18" s="16" t="s">
        <v>50</v>
      </c>
      <c r="B18" s="16" t="s">
        <v>51</v>
      </c>
      <c r="C18" s="16" t="s">
        <v>52</v>
      </c>
      <c r="D18" s="10" t="s">
        <v>231</v>
      </c>
    </row>
    <row r="19" spans="1:4" x14ac:dyDescent="0.25">
      <c r="A19" s="16" t="s">
        <v>53</v>
      </c>
      <c r="B19" s="16" t="s">
        <v>54</v>
      </c>
      <c r="C19" s="16" t="s">
        <v>55</v>
      </c>
      <c r="D19" s="10" t="s">
        <v>231</v>
      </c>
    </row>
    <row r="20" spans="1:4" ht="30" x14ac:dyDescent="0.25">
      <c r="A20" s="22" t="s">
        <v>56</v>
      </c>
      <c r="B20" s="22" t="s">
        <v>57</v>
      </c>
      <c r="C20" s="22" t="s">
        <v>58</v>
      </c>
      <c r="D20" s="10" t="s">
        <v>231</v>
      </c>
    </row>
    <row r="21" spans="1:4" ht="60" x14ac:dyDescent="0.25">
      <c r="A21" s="22" t="s">
        <v>59</v>
      </c>
      <c r="B21" s="22" t="s">
        <v>60</v>
      </c>
      <c r="C21" s="22" t="s">
        <v>61</v>
      </c>
      <c r="D21" s="10" t="s">
        <v>231</v>
      </c>
    </row>
    <row r="22" spans="1:4" ht="38.25" customHeight="1" x14ac:dyDescent="0.25">
      <c r="A22" s="53" t="s">
        <v>62</v>
      </c>
      <c r="B22" s="53" t="s">
        <v>63</v>
      </c>
      <c r="C22" s="53" t="s">
        <v>64</v>
      </c>
      <c r="D22" s="39" t="s">
        <v>231</v>
      </c>
    </row>
    <row r="23" spans="1:4" x14ac:dyDescent="0.25">
      <c r="A23" s="55"/>
      <c r="B23" s="55"/>
      <c r="C23" s="54"/>
      <c r="D23" s="40"/>
    </row>
    <row r="24" spans="1:4" x14ac:dyDescent="0.25">
      <c r="A24" s="55"/>
      <c r="B24" s="55"/>
      <c r="C24" s="53" t="s">
        <v>65</v>
      </c>
      <c r="D24" s="39" t="s">
        <v>231</v>
      </c>
    </row>
    <row r="25" spans="1:4" x14ac:dyDescent="0.25">
      <c r="A25" s="55"/>
      <c r="B25" s="55"/>
      <c r="C25" s="54"/>
      <c r="D25" s="40"/>
    </row>
    <row r="26" spans="1:4" ht="25.5" customHeight="1" x14ac:dyDescent="0.25">
      <c r="A26" s="55"/>
      <c r="B26" s="55"/>
      <c r="C26" s="53" t="s">
        <v>66</v>
      </c>
      <c r="D26" s="39" t="s">
        <v>231</v>
      </c>
    </row>
    <row r="27" spans="1:4" x14ac:dyDescent="0.25">
      <c r="A27" s="54"/>
      <c r="B27" s="54"/>
      <c r="C27" s="54"/>
      <c r="D27" s="40"/>
    </row>
    <row r="28" spans="1:4" ht="30" x14ac:dyDescent="0.25">
      <c r="A28" s="22" t="s">
        <v>67</v>
      </c>
      <c r="B28" s="22" t="s">
        <v>68</v>
      </c>
      <c r="C28" s="22" t="s">
        <v>69</v>
      </c>
      <c r="D28" s="10" t="s">
        <v>231</v>
      </c>
    </row>
    <row r="29" spans="1:4" ht="30" x14ac:dyDescent="0.25">
      <c r="A29" s="22" t="s">
        <v>70</v>
      </c>
      <c r="B29" s="22" t="s">
        <v>71</v>
      </c>
      <c r="C29" s="22" t="s">
        <v>72</v>
      </c>
      <c r="D29" s="10" t="s">
        <v>231</v>
      </c>
    </row>
    <row r="30" spans="1:4" ht="30" x14ac:dyDescent="0.25">
      <c r="A30" s="16" t="s">
        <v>73</v>
      </c>
      <c r="B30" s="16" t="s">
        <v>74</v>
      </c>
      <c r="C30" s="16" t="s">
        <v>75</v>
      </c>
      <c r="D30" s="10" t="s">
        <v>231</v>
      </c>
    </row>
    <row r="31" spans="1:4" ht="30" x14ac:dyDescent="0.25">
      <c r="A31" s="16" t="s">
        <v>76</v>
      </c>
      <c r="B31" s="16" t="s">
        <v>77</v>
      </c>
      <c r="C31" s="16" t="s">
        <v>78</v>
      </c>
      <c r="D31" s="10" t="s">
        <v>231</v>
      </c>
    </row>
    <row r="32" spans="1:4" ht="30" x14ac:dyDescent="0.25">
      <c r="A32" s="16" t="s">
        <v>79</v>
      </c>
      <c r="B32" s="16" t="s">
        <v>80</v>
      </c>
      <c r="C32" s="16" t="s">
        <v>81</v>
      </c>
      <c r="D32" s="10" t="s">
        <v>231</v>
      </c>
    </row>
    <row r="33" spans="1:4" ht="30" x14ac:dyDescent="0.25">
      <c r="A33" s="16" t="s">
        <v>82</v>
      </c>
      <c r="B33" s="16" t="s">
        <v>83</v>
      </c>
      <c r="C33" s="16" t="s">
        <v>84</v>
      </c>
      <c r="D33" s="10" t="s">
        <v>231</v>
      </c>
    </row>
    <row r="34" spans="1:4" ht="25.5" customHeight="1" x14ac:dyDescent="0.25">
      <c r="A34" s="56" t="s">
        <v>85</v>
      </c>
      <c r="B34" s="56" t="s">
        <v>86</v>
      </c>
      <c r="C34" s="53" t="s">
        <v>87</v>
      </c>
      <c r="D34" s="39" t="s">
        <v>231</v>
      </c>
    </row>
    <row r="35" spans="1:4" x14ac:dyDescent="0.25">
      <c r="A35" s="57"/>
      <c r="B35" s="57"/>
      <c r="C35" s="54"/>
      <c r="D35" s="40"/>
    </row>
    <row r="36" spans="1:4" ht="30" x14ac:dyDescent="0.25">
      <c r="A36" s="58"/>
      <c r="B36" s="58"/>
      <c r="C36" s="16" t="s">
        <v>88</v>
      </c>
      <c r="D36" s="10" t="s">
        <v>231</v>
      </c>
    </row>
    <row r="37" spans="1:4" ht="45" x14ac:dyDescent="0.25">
      <c r="A37" s="16" t="s">
        <v>89</v>
      </c>
      <c r="B37" s="16" t="s">
        <v>90</v>
      </c>
      <c r="C37" s="16" t="s">
        <v>91</v>
      </c>
      <c r="D37" s="10" t="s">
        <v>231</v>
      </c>
    </row>
    <row r="38" spans="1:4" ht="30" x14ac:dyDescent="0.25">
      <c r="A38" s="56" t="s">
        <v>92</v>
      </c>
      <c r="B38" s="56" t="s">
        <v>93</v>
      </c>
      <c r="C38" s="16" t="s">
        <v>94</v>
      </c>
      <c r="D38" s="10" t="s">
        <v>231</v>
      </c>
    </row>
    <row r="39" spans="1:4" ht="30" x14ac:dyDescent="0.25">
      <c r="A39" s="57"/>
      <c r="B39" s="57"/>
      <c r="C39" s="16" t="s">
        <v>95</v>
      </c>
      <c r="D39" s="10" t="s">
        <v>231</v>
      </c>
    </row>
    <row r="40" spans="1:4" ht="45" x14ac:dyDescent="0.25">
      <c r="A40" s="17" t="s">
        <v>96</v>
      </c>
      <c r="B40" s="17" t="s">
        <v>97</v>
      </c>
      <c r="C40" s="17" t="s">
        <v>98</v>
      </c>
      <c r="D40" s="18" t="s">
        <v>232</v>
      </c>
    </row>
    <row r="41" spans="1:4" x14ac:dyDescent="0.25">
      <c r="A41" s="16" t="s">
        <v>99</v>
      </c>
      <c r="B41" s="16" t="s">
        <v>100</v>
      </c>
      <c r="C41" s="16" t="s">
        <v>101</v>
      </c>
      <c r="D41" s="10" t="s">
        <v>231</v>
      </c>
    </row>
    <row r="42" spans="1:4" x14ac:dyDescent="0.25">
      <c r="A42" s="16" t="s">
        <v>102</v>
      </c>
      <c r="B42" s="16" t="s">
        <v>103</v>
      </c>
      <c r="C42" s="16" t="s">
        <v>104</v>
      </c>
      <c r="D42" s="10" t="s">
        <v>231</v>
      </c>
    </row>
    <row r="44" spans="1:4" ht="18.75" x14ac:dyDescent="0.3">
      <c r="B44" s="50" t="s">
        <v>12</v>
      </c>
      <c r="C44" s="50"/>
    </row>
    <row r="45" spans="1:4" ht="30" x14ac:dyDescent="0.25">
      <c r="A45" s="16" t="s">
        <v>105</v>
      </c>
      <c r="B45" s="16" t="s">
        <v>106</v>
      </c>
      <c r="C45" s="16" t="s">
        <v>107</v>
      </c>
      <c r="D45" s="10" t="s">
        <v>231</v>
      </c>
    </row>
    <row r="46" spans="1:4" ht="30" x14ac:dyDescent="0.25">
      <c r="A46" s="18" t="s">
        <v>108</v>
      </c>
      <c r="B46" s="20" t="s">
        <v>109</v>
      </c>
      <c r="C46" s="19" t="s">
        <v>110</v>
      </c>
      <c r="D46" s="18" t="s">
        <v>232</v>
      </c>
    </row>
    <row r="47" spans="1:4" x14ac:dyDescent="0.25">
      <c r="A47" s="53" t="s">
        <v>111</v>
      </c>
      <c r="B47" s="53" t="s">
        <v>112</v>
      </c>
      <c r="C47" s="53" t="s">
        <v>113</v>
      </c>
      <c r="D47" s="39" t="s">
        <v>231</v>
      </c>
    </row>
    <row r="48" spans="1:4" x14ac:dyDescent="0.25">
      <c r="A48" s="55"/>
      <c r="B48" s="55"/>
      <c r="C48" s="55"/>
      <c r="D48" s="40"/>
    </row>
    <row r="49" spans="1:4" ht="30" x14ac:dyDescent="0.25">
      <c r="A49" s="59" t="s">
        <v>219</v>
      </c>
      <c r="B49" s="60" t="s">
        <v>220</v>
      </c>
      <c r="C49" s="22" t="s">
        <v>221</v>
      </c>
      <c r="D49" s="18" t="s">
        <v>231</v>
      </c>
    </row>
    <row r="50" spans="1:4" ht="30" x14ac:dyDescent="0.25">
      <c r="A50" s="18" t="s">
        <v>114</v>
      </c>
      <c r="B50" s="20" t="s">
        <v>115</v>
      </c>
      <c r="C50" s="19" t="s">
        <v>116</v>
      </c>
      <c r="D50" s="18" t="s">
        <v>232</v>
      </c>
    </row>
    <row r="51" spans="1:4" ht="30" x14ac:dyDescent="0.25">
      <c r="A51" s="16" t="s">
        <v>117</v>
      </c>
      <c r="B51" s="22" t="s">
        <v>118</v>
      </c>
      <c r="C51" s="16" t="s">
        <v>119</v>
      </c>
      <c r="D51" s="10" t="s">
        <v>231</v>
      </c>
    </row>
    <row r="52" spans="1:4" x14ac:dyDescent="0.25">
      <c r="A52" s="18" t="s">
        <v>120</v>
      </c>
      <c r="B52" s="19" t="s">
        <v>121</v>
      </c>
      <c r="C52" s="19" t="s">
        <v>122</v>
      </c>
      <c r="D52" s="18" t="s">
        <v>232</v>
      </c>
    </row>
    <row r="53" spans="1:4" ht="30" x14ac:dyDescent="0.25">
      <c r="A53" s="16" t="s">
        <v>56</v>
      </c>
      <c r="B53" s="16" t="s">
        <v>123</v>
      </c>
      <c r="C53" s="16" t="s">
        <v>124</v>
      </c>
      <c r="D53" s="10" t="s">
        <v>231</v>
      </c>
    </row>
    <row r="54" spans="1:4" x14ac:dyDescent="0.25">
      <c r="A54" s="53" t="s">
        <v>125</v>
      </c>
      <c r="B54" s="53" t="s">
        <v>126</v>
      </c>
      <c r="C54" s="53" t="s">
        <v>127</v>
      </c>
      <c r="D54" s="39" t="s">
        <v>231</v>
      </c>
    </row>
    <row r="55" spans="1:4" x14ac:dyDescent="0.25">
      <c r="A55" s="54"/>
      <c r="B55" s="54"/>
      <c r="C55" s="54"/>
      <c r="D55" s="40"/>
    </row>
    <row r="57" spans="1:4" ht="18.75" x14ac:dyDescent="0.3">
      <c r="B57" s="51" t="s">
        <v>13</v>
      </c>
      <c r="C57" s="51"/>
    </row>
    <row r="58" spans="1:4" ht="45" x14ac:dyDescent="0.25">
      <c r="A58" s="16" t="s">
        <v>128</v>
      </c>
      <c r="B58" s="16" t="s">
        <v>129</v>
      </c>
      <c r="C58" s="16" t="s">
        <v>130</v>
      </c>
      <c r="D58" s="10" t="s">
        <v>231</v>
      </c>
    </row>
    <row r="59" spans="1:4" x14ac:dyDescent="0.25">
      <c r="A59" s="18" t="s">
        <v>131</v>
      </c>
      <c r="B59" s="19" t="s">
        <v>132</v>
      </c>
      <c r="C59" s="19" t="s">
        <v>133</v>
      </c>
      <c r="D59" s="18" t="s">
        <v>232</v>
      </c>
    </row>
    <row r="60" spans="1:4" ht="45" x14ac:dyDescent="0.25">
      <c r="A60" s="59" t="s">
        <v>222</v>
      </c>
      <c r="B60" s="22" t="s">
        <v>223</v>
      </c>
      <c r="C60" s="22" t="s">
        <v>224</v>
      </c>
      <c r="D60" s="18" t="s">
        <v>231</v>
      </c>
    </row>
    <row r="61" spans="1:4" ht="60" x14ac:dyDescent="0.25">
      <c r="A61" s="18" t="s">
        <v>134</v>
      </c>
      <c r="B61" s="19" t="s">
        <v>135</v>
      </c>
      <c r="C61" s="19" t="s">
        <v>136</v>
      </c>
      <c r="D61" s="18" t="s">
        <v>232</v>
      </c>
    </row>
    <row r="62" spans="1:4" ht="30" x14ac:dyDescent="0.25">
      <c r="A62" s="16" t="s">
        <v>137</v>
      </c>
      <c r="B62" s="16" t="s">
        <v>138</v>
      </c>
      <c r="C62" s="16" t="s">
        <v>139</v>
      </c>
      <c r="D62" s="10" t="s">
        <v>231</v>
      </c>
    </row>
    <row r="63" spans="1:4" ht="30" x14ac:dyDescent="0.25">
      <c r="A63" s="16" t="s">
        <v>140</v>
      </c>
      <c r="B63" s="16" t="s">
        <v>141</v>
      </c>
      <c r="C63" s="16" t="s">
        <v>142</v>
      </c>
      <c r="D63" s="10" t="s">
        <v>231</v>
      </c>
    </row>
    <row r="64" spans="1:4" ht="30" x14ac:dyDescent="0.25">
      <c r="A64" s="16" t="s">
        <v>143</v>
      </c>
      <c r="B64" s="16" t="s">
        <v>144</v>
      </c>
      <c r="C64" s="16" t="s">
        <v>145</v>
      </c>
      <c r="D64" s="10" t="s">
        <v>231</v>
      </c>
    </row>
    <row r="65" spans="1:4" ht="30" x14ac:dyDescent="0.25">
      <c r="A65" s="16" t="s">
        <v>146</v>
      </c>
      <c r="B65" s="16" t="s">
        <v>147</v>
      </c>
      <c r="C65" s="16" t="s">
        <v>148</v>
      </c>
      <c r="D65" s="10" t="s">
        <v>231</v>
      </c>
    </row>
    <row r="66" spans="1:4" ht="60" x14ac:dyDescent="0.25">
      <c r="A66" s="16" t="s">
        <v>149</v>
      </c>
      <c r="B66" s="16" t="s">
        <v>150</v>
      </c>
      <c r="C66" s="16" t="s">
        <v>151</v>
      </c>
      <c r="D66" s="10" t="s">
        <v>231</v>
      </c>
    </row>
    <row r="67" spans="1:4" ht="30" x14ac:dyDescent="0.25">
      <c r="A67" s="16" t="s">
        <v>152</v>
      </c>
      <c r="B67" s="16" t="s">
        <v>153</v>
      </c>
      <c r="C67" s="16" t="s">
        <v>154</v>
      </c>
      <c r="D67" s="10" t="s">
        <v>231</v>
      </c>
    </row>
    <row r="68" spans="1:4" ht="30" x14ac:dyDescent="0.25">
      <c r="A68" s="16" t="s">
        <v>225</v>
      </c>
      <c r="B68" s="16" t="s">
        <v>226</v>
      </c>
      <c r="C68" s="16" t="s">
        <v>227</v>
      </c>
      <c r="D68" s="10" t="s">
        <v>231</v>
      </c>
    </row>
    <row r="69" spans="1:4" ht="45" x14ac:dyDescent="0.25">
      <c r="A69" s="16" t="s">
        <v>155</v>
      </c>
      <c r="B69" s="16" t="s">
        <v>156</v>
      </c>
      <c r="C69" s="16" t="s">
        <v>157</v>
      </c>
      <c r="D69" s="10" t="s">
        <v>231</v>
      </c>
    </row>
    <row r="70" spans="1:4" x14ac:dyDescent="0.25">
      <c r="A70" s="18" t="s">
        <v>158</v>
      </c>
      <c r="B70" s="20" t="s">
        <v>159</v>
      </c>
      <c r="C70" s="19" t="s">
        <v>160</v>
      </c>
      <c r="D70" s="18" t="s">
        <v>232</v>
      </c>
    </row>
    <row r="71" spans="1:4" ht="30" x14ac:dyDescent="0.25">
      <c r="A71" s="16" t="s">
        <v>161</v>
      </c>
      <c r="B71" s="16" t="s">
        <v>162</v>
      </c>
      <c r="C71" s="16" t="s">
        <v>163</v>
      </c>
      <c r="D71" s="10" t="s">
        <v>231</v>
      </c>
    </row>
    <row r="72" spans="1:4" ht="30" x14ac:dyDescent="0.25">
      <c r="A72" s="16" t="s">
        <v>164</v>
      </c>
      <c r="B72" s="16" t="s">
        <v>165</v>
      </c>
      <c r="C72" s="16" t="s">
        <v>166</v>
      </c>
      <c r="D72" s="10" t="s">
        <v>231</v>
      </c>
    </row>
    <row r="73" spans="1:4" ht="30" x14ac:dyDescent="0.25">
      <c r="A73" s="16" t="s">
        <v>167</v>
      </c>
      <c r="B73" s="16" t="s">
        <v>168</v>
      </c>
      <c r="C73" s="16" t="s">
        <v>169</v>
      </c>
      <c r="D73" s="10" t="s">
        <v>231</v>
      </c>
    </row>
    <row r="74" spans="1:4" ht="25.5" customHeight="1" x14ac:dyDescent="0.25">
      <c r="A74" s="53" t="s">
        <v>170</v>
      </c>
      <c r="B74" s="53" t="s">
        <v>171</v>
      </c>
      <c r="C74" s="53" t="s">
        <v>172</v>
      </c>
      <c r="D74" s="39" t="s">
        <v>231</v>
      </c>
    </row>
    <row r="75" spans="1:4" x14ac:dyDescent="0.25">
      <c r="A75" s="55"/>
      <c r="B75" s="55"/>
      <c r="C75" s="55"/>
      <c r="D75" s="40"/>
    </row>
    <row r="76" spans="1:4" ht="38.25" customHeight="1" x14ac:dyDescent="0.25">
      <c r="A76" s="55"/>
      <c r="B76" s="55"/>
      <c r="C76" s="53" t="s">
        <v>173</v>
      </c>
      <c r="D76" s="39" t="s">
        <v>231</v>
      </c>
    </row>
    <row r="77" spans="1:4" x14ac:dyDescent="0.25">
      <c r="A77" s="54"/>
      <c r="B77" s="54"/>
      <c r="C77" s="55"/>
      <c r="D77" s="40"/>
    </row>
    <row r="78" spans="1:4" ht="33" customHeight="1" x14ac:dyDescent="0.25">
      <c r="A78" s="16" t="s">
        <v>174</v>
      </c>
      <c r="B78" s="16" t="s">
        <v>175</v>
      </c>
      <c r="C78" s="21" t="s">
        <v>176</v>
      </c>
      <c r="D78" s="10" t="s">
        <v>231</v>
      </c>
    </row>
    <row r="79" spans="1:4" ht="25.5" customHeight="1" x14ac:dyDescent="0.25">
      <c r="A79" s="53" t="s">
        <v>177</v>
      </c>
      <c r="B79" s="53" t="s">
        <v>178</v>
      </c>
      <c r="C79" s="53" t="s">
        <v>179</v>
      </c>
      <c r="D79" s="39" t="s">
        <v>231</v>
      </c>
    </row>
    <row r="80" spans="1:4" x14ac:dyDescent="0.25">
      <c r="A80" s="55"/>
      <c r="B80" s="55"/>
      <c r="C80" s="55"/>
      <c r="D80" s="40"/>
    </row>
    <row r="81" spans="1:4" x14ac:dyDescent="0.25">
      <c r="A81" s="55"/>
      <c r="B81" s="55"/>
      <c r="C81" s="16" t="s">
        <v>180</v>
      </c>
      <c r="D81" s="10" t="s">
        <v>231</v>
      </c>
    </row>
    <row r="82" spans="1:4" ht="30" x14ac:dyDescent="0.25">
      <c r="A82" s="16" t="s">
        <v>181</v>
      </c>
      <c r="B82" s="16" t="s">
        <v>182</v>
      </c>
      <c r="C82" s="16" t="s">
        <v>183</v>
      </c>
      <c r="D82" s="10" t="s">
        <v>231</v>
      </c>
    </row>
    <row r="83" spans="1:4" ht="30" x14ac:dyDescent="0.25">
      <c r="A83" s="16" t="s">
        <v>184</v>
      </c>
      <c r="B83" s="16" t="s">
        <v>185</v>
      </c>
      <c r="C83" s="16" t="s">
        <v>186</v>
      </c>
      <c r="D83" s="10" t="s">
        <v>231</v>
      </c>
    </row>
    <row r="84" spans="1:4" ht="25.5" customHeight="1" x14ac:dyDescent="0.25">
      <c r="A84" s="53" t="s">
        <v>187</v>
      </c>
      <c r="B84" s="53" t="s">
        <v>188</v>
      </c>
      <c r="C84" s="53" t="s">
        <v>189</v>
      </c>
      <c r="D84" s="39" t="s">
        <v>231</v>
      </c>
    </row>
    <row r="85" spans="1:4" x14ac:dyDescent="0.25">
      <c r="A85" s="55"/>
      <c r="B85" s="55"/>
      <c r="C85" s="55"/>
      <c r="D85" s="40"/>
    </row>
    <row r="86" spans="1:4" x14ac:dyDescent="0.25">
      <c r="A86" s="55"/>
      <c r="B86" s="55"/>
      <c r="C86" s="53" t="s">
        <v>190</v>
      </c>
      <c r="D86" s="39" t="s">
        <v>231</v>
      </c>
    </row>
    <row r="87" spans="1:4" x14ac:dyDescent="0.25">
      <c r="A87" s="54"/>
      <c r="B87" s="54"/>
      <c r="C87" s="55"/>
      <c r="D87" s="40"/>
    </row>
    <row r="88" spans="1:4" ht="30" x14ac:dyDescent="0.25">
      <c r="A88" s="16" t="s">
        <v>228</v>
      </c>
      <c r="B88" s="16" t="s">
        <v>229</v>
      </c>
      <c r="C88" s="16" t="s">
        <v>230</v>
      </c>
      <c r="D88" s="10" t="s">
        <v>231</v>
      </c>
    </row>
    <row r="89" spans="1:4" x14ac:dyDescent="0.25">
      <c r="A89" s="53" t="s">
        <v>191</v>
      </c>
      <c r="B89" s="53" t="s">
        <v>192</v>
      </c>
      <c r="C89" s="53" t="s">
        <v>193</v>
      </c>
      <c r="D89" s="39" t="s">
        <v>231</v>
      </c>
    </row>
    <row r="90" spans="1:4" x14ac:dyDescent="0.25">
      <c r="A90" s="55"/>
      <c r="B90" s="55"/>
      <c r="C90" s="55"/>
      <c r="D90" s="40"/>
    </row>
    <row r="91" spans="1:4" ht="30" x14ac:dyDescent="0.25">
      <c r="A91" s="20" t="s">
        <v>194</v>
      </c>
      <c r="B91" s="20" t="s">
        <v>195</v>
      </c>
      <c r="C91" s="19" t="s">
        <v>196</v>
      </c>
      <c r="D91" s="18" t="s">
        <v>232</v>
      </c>
    </row>
    <row r="92" spans="1:4" ht="30" x14ac:dyDescent="0.25">
      <c r="A92" s="20" t="s">
        <v>197</v>
      </c>
      <c r="B92" s="19" t="s">
        <v>198</v>
      </c>
      <c r="C92" s="19" t="s">
        <v>199</v>
      </c>
      <c r="D92" s="18" t="s">
        <v>232</v>
      </c>
    </row>
    <row r="93" spans="1:4" ht="30" x14ac:dyDescent="0.25">
      <c r="A93" s="22" t="s">
        <v>200</v>
      </c>
      <c r="B93" s="22" t="s">
        <v>201</v>
      </c>
      <c r="C93" s="22" t="s">
        <v>202</v>
      </c>
      <c r="D93" s="10" t="s">
        <v>231</v>
      </c>
    </row>
    <row r="94" spans="1:4" ht="45" x14ac:dyDescent="0.25">
      <c r="A94" s="20" t="s">
        <v>203</v>
      </c>
      <c r="B94" s="19" t="s">
        <v>204</v>
      </c>
      <c r="C94" s="19" t="s">
        <v>205</v>
      </c>
      <c r="D94" s="18" t="s">
        <v>232</v>
      </c>
    </row>
    <row r="95" spans="1:4" ht="15" customHeight="1" x14ac:dyDescent="0.25">
      <c r="A95" s="53" t="s">
        <v>206</v>
      </c>
      <c r="B95" s="53" t="s">
        <v>207</v>
      </c>
      <c r="C95" s="53" t="s">
        <v>208</v>
      </c>
      <c r="D95" s="39" t="s">
        <v>231</v>
      </c>
    </row>
    <row r="96" spans="1:4" x14ac:dyDescent="0.25">
      <c r="A96" s="55"/>
      <c r="B96" s="55"/>
      <c r="C96" s="55"/>
      <c r="D96" s="40"/>
    </row>
    <row r="97" spans="1:4" x14ac:dyDescent="0.25">
      <c r="A97" s="22" t="s">
        <v>209</v>
      </c>
      <c r="B97" s="22" t="s">
        <v>210</v>
      </c>
      <c r="C97" s="22" t="s">
        <v>211</v>
      </c>
      <c r="D97" s="10" t="s">
        <v>231</v>
      </c>
    </row>
    <row r="98" spans="1:4" ht="30" x14ac:dyDescent="0.25">
      <c r="A98" s="16" t="s">
        <v>212</v>
      </c>
      <c r="B98" s="16" t="s">
        <v>213</v>
      </c>
      <c r="C98" s="16" t="s">
        <v>214</v>
      </c>
      <c r="D98" s="10" t="s">
        <v>231</v>
      </c>
    </row>
    <row r="100" spans="1:4" x14ac:dyDescent="0.25">
      <c r="C100" s="12" t="s">
        <v>234</v>
      </c>
      <c r="D100" s="10">
        <f>COUNTIF(D1:D99,"SIM")</f>
        <v>67</v>
      </c>
    </row>
    <row r="101" spans="1:4" x14ac:dyDescent="0.25">
      <c r="C101" s="12" t="s">
        <v>235</v>
      </c>
      <c r="D101" s="10">
        <f>COUNTIF(D2:D99,"NÃO")</f>
        <v>12</v>
      </c>
    </row>
    <row r="102" spans="1:4" x14ac:dyDescent="0.25">
      <c r="C102" s="12" t="s">
        <v>236</v>
      </c>
      <c r="D102" s="10">
        <f>COUNTIF(D3:D99,"INCOMPLETO")</f>
        <v>0</v>
      </c>
    </row>
  </sheetData>
  <mergeCells count="50">
    <mergeCell ref="A89:A90"/>
    <mergeCell ref="B89:B90"/>
    <mergeCell ref="C89:C90"/>
    <mergeCell ref="D89:D90"/>
    <mergeCell ref="A95:A96"/>
    <mergeCell ref="B95:B96"/>
    <mergeCell ref="C95:C96"/>
    <mergeCell ref="D95:D96"/>
    <mergeCell ref="A79:A81"/>
    <mergeCell ref="B79:B81"/>
    <mergeCell ref="C79:C80"/>
    <mergeCell ref="D79:D80"/>
    <mergeCell ref="A84:A87"/>
    <mergeCell ref="B84:B87"/>
    <mergeCell ref="C84:C85"/>
    <mergeCell ref="D84:D85"/>
    <mergeCell ref="C86:C87"/>
    <mergeCell ref="D86:D87"/>
    <mergeCell ref="B57:C57"/>
    <mergeCell ref="A74:A77"/>
    <mergeCell ref="B74:B77"/>
    <mergeCell ref="C74:C75"/>
    <mergeCell ref="D74:D75"/>
    <mergeCell ref="C76:C77"/>
    <mergeCell ref="D76:D77"/>
    <mergeCell ref="A54:A55"/>
    <mergeCell ref="B54:B55"/>
    <mergeCell ref="C54:C55"/>
    <mergeCell ref="D54:D55"/>
    <mergeCell ref="A34:A36"/>
    <mergeCell ref="B34:B36"/>
    <mergeCell ref="C34:C35"/>
    <mergeCell ref="D34:D35"/>
    <mergeCell ref="A38:A39"/>
    <mergeCell ref="B38:B39"/>
    <mergeCell ref="B44:C44"/>
    <mergeCell ref="A47:A48"/>
    <mergeCell ref="B47:B48"/>
    <mergeCell ref="C47:C48"/>
    <mergeCell ref="D47:D48"/>
    <mergeCell ref="B1:C1"/>
    <mergeCell ref="B2:C2"/>
    <mergeCell ref="A22:A27"/>
    <mergeCell ref="B22:B27"/>
    <mergeCell ref="C22:C23"/>
    <mergeCell ref="D22:D23"/>
    <mergeCell ref="C24:C25"/>
    <mergeCell ref="D24:D25"/>
    <mergeCell ref="C26:C27"/>
    <mergeCell ref="D26:D27"/>
  </mergeCells>
  <conditionalFormatting sqref="D24 D26 D28:D34 D78:D79 D81:D84 D86 D88:D89 D93 D105:D1048576 G8 D97:D102 D1:D22 D76 D36:D45 D47 D71:D74 D95 A91:D92 A94:D94 A70:D70 A49:D49 A46:D46 D50:D54 D56:D69">
    <cfRule type="containsText" dxfId="2" priority="45" operator="containsText" text="SIM">
      <formula>NOT(ISERROR(SEARCH("SIM",A1)))</formula>
    </cfRule>
  </conditionalFormatting>
  <conditionalFormatting sqref="D78:D90 D76 D1:D45 D47:D48 D71:D74 D93 D95:D1048576 A91:D92 A94:D94 A70:D70 A49:D49 A46:D46 D50:D69">
    <cfRule type="containsText" dxfId="1" priority="43" operator="containsText" text="NÃO">
      <formula>NOT(ISERROR(SEARCH("NÃO",A1)))</formula>
    </cfRule>
    <cfRule type="containsText" dxfId="0" priority="44" operator="containsText" text="INCOMPLETO">
      <formula>NOT(ISERROR(SEARCH("INCOMPLETO",A1)))</formula>
    </cfRule>
  </conditionalFormatting>
  <conditionalFormatting sqref="A50:B50">
    <cfRule type="containsText" dxfId="44" priority="42" operator="containsText" text="SIM">
      <formula>NOT(ISERROR(SEARCH("SIM",A50)))</formula>
    </cfRule>
  </conditionalFormatting>
  <conditionalFormatting sqref="A50:B50">
    <cfRule type="containsText" dxfId="43" priority="40" operator="containsText" text="NÃO">
      <formula>NOT(ISERROR(SEARCH("NÃO",A50)))</formula>
    </cfRule>
    <cfRule type="containsText" dxfId="42" priority="41" operator="containsText" text="INCOMPLETO">
      <formula>NOT(ISERROR(SEARCH("INCOMPLETO",A50)))</formula>
    </cfRule>
  </conditionalFormatting>
  <conditionalFormatting sqref="A52">
    <cfRule type="containsText" dxfId="41" priority="39" operator="containsText" text="SIM">
      <formula>NOT(ISERROR(SEARCH("SIM",A52)))</formula>
    </cfRule>
  </conditionalFormatting>
  <conditionalFormatting sqref="A52">
    <cfRule type="containsText" dxfId="40" priority="37" operator="containsText" text="NÃO">
      <formula>NOT(ISERROR(SEARCH("NÃO",A52)))</formula>
    </cfRule>
    <cfRule type="containsText" dxfId="39" priority="38" operator="containsText" text="INCOMPLETO">
      <formula>NOT(ISERROR(SEARCH("INCOMPLETO",A52)))</formula>
    </cfRule>
  </conditionalFormatting>
  <conditionalFormatting sqref="A59:A61">
    <cfRule type="containsText" dxfId="38" priority="36" operator="containsText" text="SIM">
      <formula>NOT(ISERROR(SEARCH("SIM",A59)))</formula>
    </cfRule>
  </conditionalFormatting>
  <conditionalFormatting sqref="A59:A61">
    <cfRule type="containsText" dxfId="37" priority="34" operator="containsText" text="NÃO">
      <formula>NOT(ISERROR(SEARCH("NÃO",A59)))</formula>
    </cfRule>
    <cfRule type="containsText" dxfId="36" priority="35" operator="containsText" text="INCOMPLETO">
      <formula>NOT(ISERROR(SEARCH("INCOMPLETO",A59)))</formula>
    </cfRule>
  </conditionalFormatting>
  <conditionalFormatting sqref="C59">
    <cfRule type="containsText" dxfId="35" priority="33" operator="containsText" text="SIM">
      <formula>NOT(ISERROR(SEARCH("SIM",C59)))</formula>
    </cfRule>
  </conditionalFormatting>
  <conditionalFormatting sqref="C59">
    <cfRule type="containsText" dxfId="34" priority="31" operator="containsText" text="NÃO">
      <formula>NOT(ISERROR(SEARCH("NÃO",C59)))</formula>
    </cfRule>
    <cfRule type="containsText" dxfId="33" priority="32" operator="containsText" text="INCOMPLETO">
      <formula>NOT(ISERROR(SEARCH("INCOMPLETO",C59)))</formula>
    </cfRule>
  </conditionalFormatting>
  <conditionalFormatting sqref="C60">
    <cfRule type="containsText" dxfId="32" priority="30" operator="containsText" text="SIM">
      <formula>NOT(ISERROR(SEARCH("SIM",C60)))</formula>
    </cfRule>
  </conditionalFormatting>
  <conditionalFormatting sqref="C60">
    <cfRule type="containsText" dxfId="31" priority="28" operator="containsText" text="NÃO">
      <formula>NOT(ISERROR(SEARCH("NÃO",C60)))</formula>
    </cfRule>
    <cfRule type="containsText" dxfId="30" priority="29" operator="containsText" text="INCOMPLETO">
      <formula>NOT(ISERROR(SEARCH("INCOMPLETO",C60)))</formula>
    </cfRule>
  </conditionalFormatting>
  <conditionalFormatting sqref="C61">
    <cfRule type="containsText" dxfId="29" priority="27" operator="containsText" text="SIM">
      <formula>NOT(ISERROR(SEARCH("SIM",C61)))</formula>
    </cfRule>
  </conditionalFormatting>
  <conditionalFormatting sqref="C61">
    <cfRule type="containsText" dxfId="28" priority="25" operator="containsText" text="NÃO">
      <formula>NOT(ISERROR(SEARCH("NÃO",C61)))</formula>
    </cfRule>
    <cfRule type="containsText" dxfId="27" priority="26" operator="containsText" text="INCOMPLETO">
      <formula>NOT(ISERROR(SEARCH("INCOMPLETO",C61)))</formula>
    </cfRule>
  </conditionalFormatting>
  <conditionalFormatting sqref="B59">
    <cfRule type="containsText" dxfId="26" priority="24" operator="containsText" text="SIM">
      <formula>NOT(ISERROR(SEARCH("SIM",B59)))</formula>
    </cfRule>
  </conditionalFormatting>
  <conditionalFormatting sqref="B59">
    <cfRule type="containsText" dxfId="25" priority="22" operator="containsText" text="NÃO">
      <formula>NOT(ISERROR(SEARCH("NÃO",B59)))</formula>
    </cfRule>
    <cfRule type="containsText" dxfId="24" priority="23" operator="containsText" text="INCOMPLETO">
      <formula>NOT(ISERROR(SEARCH("INCOMPLETO",B59)))</formula>
    </cfRule>
  </conditionalFormatting>
  <conditionalFormatting sqref="B60">
    <cfRule type="containsText" dxfId="23" priority="21" operator="containsText" text="SIM">
      <formula>NOT(ISERROR(SEARCH("SIM",B60)))</formula>
    </cfRule>
  </conditionalFormatting>
  <conditionalFormatting sqref="B60">
    <cfRule type="containsText" dxfId="22" priority="19" operator="containsText" text="NÃO">
      <formula>NOT(ISERROR(SEARCH("NÃO",B60)))</formula>
    </cfRule>
    <cfRule type="containsText" dxfId="21" priority="20" operator="containsText" text="INCOMPLETO">
      <formula>NOT(ISERROR(SEARCH("INCOMPLETO",B60)))</formula>
    </cfRule>
  </conditionalFormatting>
  <conditionalFormatting sqref="B61">
    <cfRule type="containsText" dxfId="20" priority="18" operator="containsText" text="SIM">
      <formula>NOT(ISERROR(SEARCH("SIM",B61)))</formula>
    </cfRule>
  </conditionalFormatting>
  <conditionalFormatting sqref="B61">
    <cfRule type="containsText" dxfId="19" priority="16" operator="containsText" text="NÃO">
      <formula>NOT(ISERROR(SEARCH("NÃO",B61)))</formula>
    </cfRule>
    <cfRule type="containsText" dxfId="18" priority="17" operator="containsText" text="INCOMPLETO">
      <formula>NOT(ISERROR(SEARCH("INCOMPLETO",B61)))</formula>
    </cfRule>
  </conditionalFormatting>
  <conditionalFormatting sqref="C52">
    <cfRule type="containsText" dxfId="17" priority="15" operator="containsText" text="SIM">
      <formula>NOT(ISERROR(SEARCH("SIM",C52)))</formula>
    </cfRule>
  </conditionalFormatting>
  <conditionalFormatting sqref="C52">
    <cfRule type="containsText" dxfId="16" priority="13" operator="containsText" text="NÃO">
      <formula>NOT(ISERROR(SEARCH("NÃO",C52)))</formula>
    </cfRule>
    <cfRule type="containsText" dxfId="15" priority="14" operator="containsText" text="INCOMPLETO">
      <formula>NOT(ISERROR(SEARCH("INCOMPLETO",C52)))</formula>
    </cfRule>
  </conditionalFormatting>
  <conditionalFormatting sqref="B52">
    <cfRule type="containsText" dxfId="14" priority="12" operator="containsText" text="SIM">
      <formula>NOT(ISERROR(SEARCH("SIM",B52)))</formula>
    </cfRule>
  </conditionalFormatting>
  <conditionalFormatting sqref="B52">
    <cfRule type="containsText" dxfId="13" priority="10" operator="containsText" text="NÃO">
      <formula>NOT(ISERROR(SEARCH("NÃO",B52)))</formula>
    </cfRule>
    <cfRule type="containsText" dxfId="12" priority="11" operator="containsText" text="INCOMPLETO">
      <formula>NOT(ISERROR(SEARCH("INCOMPLETO",B52)))</formula>
    </cfRule>
  </conditionalFormatting>
  <conditionalFormatting sqref="C50">
    <cfRule type="containsText" dxfId="11" priority="9" operator="containsText" text="SIM">
      <formula>NOT(ISERROR(SEARCH("SIM",C50)))</formula>
    </cfRule>
  </conditionalFormatting>
  <conditionalFormatting sqref="C50">
    <cfRule type="containsText" dxfId="10" priority="7" operator="containsText" text="NÃO">
      <formula>NOT(ISERROR(SEARCH("NÃO",C50)))</formula>
    </cfRule>
    <cfRule type="containsText" dxfId="9" priority="8" operator="containsText" text="INCOMPLETO">
      <formula>NOT(ISERROR(SEARCH("INCOMPLETO",C50)))</formula>
    </cfRule>
  </conditionalFormatting>
  <conditionalFormatting sqref="B12">
    <cfRule type="containsText" dxfId="8" priority="6" operator="containsText" text="SIM">
      <formula>NOT(ISERROR(SEARCH("SIM",B12)))</formula>
    </cfRule>
  </conditionalFormatting>
  <conditionalFormatting sqref="B12">
    <cfRule type="containsText" dxfId="7" priority="4" operator="containsText" text="NÃO">
      <formula>NOT(ISERROR(SEARCH("NÃO",B12)))</formula>
    </cfRule>
    <cfRule type="containsText" dxfId="6" priority="5" operator="containsText" text="INCOMPLETO">
      <formula>NOT(ISERROR(SEARCH("INCOMPLETO",B12)))</formula>
    </cfRule>
  </conditionalFormatting>
  <conditionalFormatting sqref="C12">
    <cfRule type="containsText" dxfId="5" priority="3" operator="containsText" text="SIM">
      <formula>NOT(ISERROR(SEARCH("SIM",C12)))</formula>
    </cfRule>
  </conditionalFormatting>
  <conditionalFormatting sqref="C12">
    <cfRule type="containsText" dxfId="4" priority="1" operator="containsText" text="NÃO">
      <formula>NOT(ISERROR(SEARCH("NÃO",C12)))</formula>
    </cfRule>
    <cfRule type="containsText" dxfId="3" priority="2" operator="containsText" text="INCOMPLETO">
      <formula>NOT(ISERROR(SEARCH("INCOMPLETO",C12)))</formula>
    </cfRule>
  </conditionalFormatting>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CheckList</vt:lpstr>
      <vt:lpstr>Checklist Atual.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Lorena Oliveira</dc:creator>
  <cp:lastModifiedBy>Lorena Oliveira</cp:lastModifiedBy>
  <dcterms:created xsi:type="dcterms:W3CDTF">2022-05-02T23:55:49Z</dcterms:created>
  <dcterms:modified xsi:type="dcterms:W3CDTF">2022-06-26T20:46:04Z</dcterms:modified>
</cp:coreProperties>
</file>