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7.xml"/>
  <Override ContentType="application/vnd.openxmlformats-officedocument.drawingml.chart+xml" PartName="/xl/charts/chart27.xml"/>
  <Override ContentType="application/vnd.openxmlformats-officedocument.drawingml.chart+xml" PartName="/xl/charts/chart52.xml"/>
  <Override ContentType="application/vnd.openxmlformats-officedocument.drawingml.chart+xml" PartName="/xl/charts/chart18.xml"/>
  <Override ContentType="application/vnd.openxmlformats-officedocument.drawingml.chart+xml" PartName="/xl/charts/chart43.xml"/>
  <Override ContentType="application/vnd.openxmlformats-officedocument.drawingml.chart+xml" PartName="/xl/charts/chart44.xml"/>
  <Override ContentType="application/vnd.openxmlformats-officedocument.drawingml.chart+xml" PartName="/xl/charts/chart26.xml"/>
  <Override ContentType="application/vnd.openxmlformats-officedocument.drawingml.chart+xml" PartName="/xl/charts/chart78.xml"/>
  <Override ContentType="application/vnd.openxmlformats-officedocument.drawingml.chart+xml" PartName="/xl/charts/chart35.xml"/>
  <Override ContentType="application/vnd.openxmlformats-officedocument.drawingml.chart+xml" PartName="/xl/charts/chart61.xml"/>
  <Override ContentType="application/vnd.openxmlformats-officedocument.drawingml.chart+xml" PartName="/xl/charts/chart77.xml"/>
  <Override ContentType="application/vnd.openxmlformats-officedocument.drawingml.chart+xml" PartName="/xl/charts/chart34.xml"/>
  <Override ContentType="application/vnd.openxmlformats-officedocument.drawingml.chart+xml" PartName="/xl/charts/chart8.xml"/>
  <Override ContentType="application/vnd.openxmlformats-officedocument.drawingml.chart+xml" PartName="/xl/charts/chart69.xml"/>
  <Override ContentType="application/vnd.openxmlformats-officedocument.drawingml.chart+xml" PartName="/xl/charts/chart17.xml"/>
  <Override ContentType="application/vnd.openxmlformats-officedocument.drawingml.chart+xml" PartName="/xl/charts/chart42.xml"/>
  <Override ContentType="application/vnd.openxmlformats-officedocument.drawingml.chart+xml" PartName="/xl/charts/chart25.xml"/>
  <Override ContentType="application/vnd.openxmlformats-officedocument.drawingml.chart+xml" PartName="/xl/charts/chart68.xml"/>
  <Override ContentType="application/vnd.openxmlformats-officedocument.drawingml.chart+xml" PartName="/xl/charts/chart51.xml"/>
  <Override ContentType="application/vnd.openxmlformats-officedocument.drawingml.chart+xml" PartName="/xl/charts/chart60.xml"/>
  <Override ContentType="application/vnd.openxmlformats-officedocument.drawingml.chart+xml" PartName="/xl/charts/chart16.xml"/>
  <Override ContentType="application/vnd.openxmlformats-officedocument.drawingml.chart+xml" PartName="/xl/charts/chart59.xml"/>
  <Override ContentType="application/vnd.openxmlformats-officedocument.drawingml.chart+xml" PartName="/xl/charts/chart46.xml"/>
  <Override ContentType="application/vnd.openxmlformats-officedocument.drawingml.chart+xml" PartName="/xl/charts/chart29.xml"/>
  <Override ContentType="application/vnd.openxmlformats-officedocument.drawingml.chart+xml" PartName="/xl/charts/chart50.xml"/>
  <Override ContentType="application/vnd.openxmlformats-officedocument.drawingml.chart+xml" PartName="/xl/charts/chart4.xml"/>
  <Override ContentType="application/vnd.openxmlformats-officedocument.drawingml.chart+xml" PartName="/xl/charts/chart20.xml"/>
  <Override ContentType="application/vnd.openxmlformats-officedocument.drawingml.chart+xml" PartName="/xl/charts/chart33.xml"/>
  <Override ContentType="application/vnd.openxmlformats-officedocument.drawingml.chart+xml" PartName="/xl/charts/chart63.xml"/>
  <Override ContentType="application/vnd.openxmlformats-officedocument.drawingml.chart+xml" PartName="/xl/charts/chart76.xml"/>
  <Override ContentType="application/vnd.openxmlformats-officedocument.drawingml.chart+xml" PartName="/xl/charts/chart28.xml"/>
  <Override ContentType="application/vnd.openxmlformats-officedocument.drawingml.chart+xml" PartName="/xl/charts/chart58.xml"/>
  <Override ContentType="application/vnd.openxmlformats-officedocument.drawingml.chart+xml" PartName="/xl/charts/chart6.xml"/>
  <Override ContentType="application/vnd.openxmlformats-officedocument.drawingml.chart+xml" PartName="/xl/charts/chart45.xml"/>
  <Override ContentType="application/vnd.openxmlformats-officedocument.drawingml.chart+xml" PartName="/xl/charts/chart15.xml"/>
  <Override ContentType="application/vnd.openxmlformats-officedocument.drawingml.chart+xml" PartName="/xl/charts/chart80.xml"/>
  <Override ContentType="application/vnd.openxmlformats-officedocument.drawingml.chart+xml" PartName="/xl/charts/chart62.xml"/>
  <Override ContentType="application/vnd.openxmlformats-officedocument.drawingml.chart+xml" PartName="/xl/charts/chart32.xml"/>
  <Override ContentType="application/vnd.openxmlformats-officedocument.drawingml.chart+xml" PartName="/xl/charts/chart5.xml"/>
  <Override ContentType="application/vnd.openxmlformats-officedocument.drawingml.chart+xml" PartName="/xl/charts/chart75.xml"/>
  <Override ContentType="application/vnd.openxmlformats-officedocument.drawingml.chart+xml" PartName="/xl/charts/chart65.xml"/>
  <Override ContentType="application/vnd.openxmlformats-officedocument.drawingml.chart+xml" PartName="/xl/charts/chart57.xml"/>
  <Override ContentType="application/vnd.openxmlformats-officedocument.drawingml.chart+xml" PartName="/xl/charts/chart82.xml"/>
  <Override ContentType="application/vnd.openxmlformats-officedocument.drawingml.chart+xml" PartName="/xl/charts/chart14.xml"/>
  <Override ContentType="application/vnd.openxmlformats-officedocument.drawingml.chart+xml" PartName="/xl/charts/chart30.xml"/>
  <Override ContentType="application/vnd.openxmlformats-officedocument.drawingml.chart+xml" PartName="/xl/charts/chart13.xml"/>
  <Override ContentType="application/vnd.openxmlformats-officedocument.drawingml.chart+xml" PartName="/xl/charts/chart74.xml"/>
  <Override ContentType="application/vnd.openxmlformats-officedocument.drawingml.chart+xml" PartName="/xl/charts/chart31.xml"/>
  <Override ContentType="application/vnd.openxmlformats-officedocument.drawingml.chart+xml" PartName="/xl/charts/chart39.xml"/>
  <Override ContentType="application/vnd.openxmlformats-officedocument.drawingml.chart+xml" PartName="/xl/charts/chart48.xml"/>
  <Override ContentType="application/vnd.openxmlformats-officedocument.drawingml.chart+xml" PartName="/xl/charts/chart2.xml"/>
  <Override ContentType="application/vnd.openxmlformats-officedocument.drawingml.chart+xml" PartName="/xl/charts/chart22.xml"/>
  <Override ContentType="application/vnd.openxmlformats-officedocument.drawingml.chart+xml" PartName="/xl/charts/chart47.xml"/>
  <Override ContentType="application/vnd.openxmlformats-officedocument.drawingml.chart+xml" PartName="/xl/charts/chart72.xml"/>
  <Override ContentType="application/vnd.openxmlformats-officedocument.drawingml.chart+xml" PartName="/xl/charts/chart55.xml"/>
  <Override ContentType="application/vnd.openxmlformats-officedocument.drawingml.chart+xml" PartName="/xl/charts/chart56.xml"/>
  <Override ContentType="application/vnd.openxmlformats-officedocument.drawingml.chart+xml" PartName="/xl/charts/chart81.xml"/>
  <Override ContentType="application/vnd.openxmlformats-officedocument.drawingml.chart+xml" PartName="/xl/charts/chart12.xml"/>
  <Override ContentType="application/vnd.openxmlformats-officedocument.drawingml.chart+xml" PartName="/xl/charts/chart21.xml"/>
  <Override ContentType="application/vnd.openxmlformats-officedocument.drawingml.chart+xml" PartName="/xl/charts/chart64.xml"/>
  <Override ContentType="application/vnd.openxmlformats-officedocument.drawingml.chart+xml" PartName="/xl/charts/chart73.xml"/>
  <Override ContentType="application/vnd.openxmlformats-officedocument.drawingml.chart+xml" PartName="/xl/charts/chart3.xml"/>
  <Override ContentType="application/vnd.openxmlformats-officedocument.drawingml.chart+xml" PartName="/xl/charts/chart38.xml"/>
  <Override ContentType="application/vnd.openxmlformats-officedocument.drawingml.chart+xml" PartName="/xl/charts/chart41.xml"/>
  <Override ContentType="application/vnd.openxmlformats-officedocument.drawingml.chart+xml" PartName="/xl/charts/chart11.xml"/>
  <Override ContentType="application/vnd.openxmlformats-officedocument.drawingml.chart+xml" PartName="/xl/charts/chart84.xml"/>
  <Override ContentType="application/vnd.openxmlformats-officedocument.drawingml.chart+xml" PartName="/xl/charts/chart71.xml"/>
  <Override ContentType="application/vnd.openxmlformats-officedocument.drawingml.chart+xml" PartName="/xl/charts/chart54.xml"/>
  <Override ContentType="application/vnd.openxmlformats-officedocument.drawingml.chart+xml" PartName="/xl/charts/chart37.xml"/>
  <Override ContentType="application/vnd.openxmlformats-officedocument.drawingml.chart+xml" PartName="/xl/charts/chart67.xml"/>
  <Override ContentType="application/vnd.openxmlformats-officedocument.drawingml.chart+xml" PartName="/xl/charts/chart24.xml"/>
  <Override ContentType="application/vnd.openxmlformats-officedocument.drawingml.chart+xml" PartName="/xl/charts/chart1.xml"/>
  <Override ContentType="application/vnd.openxmlformats-officedocument.drawingml.chart+xml" PartName="/xl/charts/chart53.xml"/>
  <Override ContentType="application/vnd.openxmlformats-officedocument.drawingml.chart+xml" PartName="/xl/charts/chart10.xml"/>
  <Override ContentType="application/vnd.openxmlformats-officedocument.drawingml.chart+xml" PartName="/xl/charts/chart83.xml"/>
  <Override ContentType="application/vnd.openxmlformats-officedocument.drawingml.chart+xml" PartName="/xl/charts/chart66.xml"/>
  <Override ContentType="application/vnd.openxmlformats-officedocument.drawingml.chart+xml" PartName="/xl/charts/chart70.xml"/>
  <Override ContentType="application/vnd.openxmlformats-officedocument.drawingml.chart+xml" PartName="/xl/charts/chart40.xml"/>
  <Override ContentType="application/vnd.openxmlformats-officedocument.drawingml.chart+xml" PartName="/xl/charts/chart49.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79.xml"/>
  <Override ContentType="application/vnd.openxmlformats-officedocument.drawingml.chart+xml" PartName="/xl/charts/chart23.xml"/>
  <Override ContentType="application/vnd.openxmlformats-officedocument.drawingml.chart+xml" PartName="/xl/charts/chart36.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urce_Data" sheetId="1" r:id="rId4"/>
    <sheet state="visible" name="Central_Bank_Policy" sheetId="2" r:id="rId5"/>
    <sheet state="visible" name="AUD" sheetId="3" r:id="rId6"/>
    <sheet state="visible" name="CAD" sheetId="4" r:id="rId7"/>
    <sheet state="visible" name="CHF" sheetId="5" r:id="rId8"/>
    <sheet state="visible" name="EUR" sheetId="6" r:id="rId9"/>
    <sheet state="visible" name="GBP" sheetId="7" r:id="rId10"/>
    <sheet state="visible" name="JPY" sheetId="8" r:id="rId11"/>
    <sheet state="visible" name="NZD" sheetId="9" r:id="rId12"/>
    <sheet state="visible" name="USD" sheetId="10" r:id="rId13"/>
    <sheet state="visible" name="CNH" sheetId="11" r:id="rId14"/>
    <sheet state="visible" name="Rate_Expectations" sheetId="12" r:id="rId15"/>
    <sheet state="visible" name="US Economic Heatmap" sheetId="13" r:id="rId16"/>
    <sheet state="visible" name="Currency Pair Report" sheetId="14" r:id="rId17"/>
  </sheets>
  <definedNames/>
  <calcPr/>
</workbook>
</file>

<file path=xl/sharedStrings.xml><?xml version="1.0" encoding="utf-8"?>
<sst xmlns="http://schemas.openxmlformats.org/spreadsheetml/2006/main" count="209" uniqueCount="84">
  <si>
    <t>CPI MoM</t>
  </si>
  <si>
    <t>CPI YoY</t>
  </si>
  <si>
    <t>CHF</t>
  </si>
  <si>
    <t>CNH</t>
  </si>
  <si>
    <t>CAD</t>
  </si>
  <si>
    <t>GBP</t>
  </si>
  <si>
    <t>NZD (Quarterly)</t>
  </si>
  <si>
    <t>AUD (Quarterly)</t>
  </si>
  <si>
    <t>EUR</t>
  </si>
  <si>
    <t>USD</t>
  </si>
  <si>
    <t>JPY</t>
  </si>
  <si>
    <t>Services PMI</t>
  </si>
  <si>
    <t>Manufacturing PMI</t>
  </si>
  <si>
    <t>NZD</t>
  </si>
  <si>
    <t>AUD</t>
  </si>
  <si>
    <t>Annual GDP (Quarterly)</t>
  </si>
  <si>
    <t>Retail Sales MoM</t>
  </si>
  <si>
    <t>Cons. Confidence</t>
  </si>
  <si>
    <t>Unemployment Rate</t>
  </si>
  <si>
    <t>Interest Rate</t>
  </si>
  <si>
    <t>Durable Goods</t>
  </si>
  <si>
    <t>NFP</t>
  </si>
  <si>
    <t>Core PCE MoM</t>
  </si>
  <si>
    <t>The Reserve Bank of Australia (RBA) slashed its cash rate by 25bps to 4.1% in its February meeting, aligning with market expectations. This marked the first rate reduction since November 2020, driven by a further slowdown in underlying inflation. The central bank expressed growing confidence that inflation is moving sustainably toward the midpoint of its 2–3% target range, citing the role of higher interest rates in balancing aggregate demand and supply. At the same time, the RBA highlighted an uncertain economic outlook, noting a slower-than-expected rebound in private demand and uncertainty over the sustainability of the household spending recovery that began in late 2024. Globally, risks remain significant, underscored by geopolitical and policy uncertainties. While joining the global easing cycle ahead of a mid-May federal election, the board remained cautious about further policy easing. The RBA also trimmed the interest rate on Exchange Settlement balances by 25bps to 4.0%. source: Reserve Bank of Australia</t>
  </si>
  <si>
    <t>The Bank of Canada cut its key interest rate by 25bps to 2.75% in its March decision, as expected and previously signaled, to mark 225bps in rate cuts since the start of its loosening cycle in June 2024. The Governing Council noted that the Canadian economy grew more than expected in the fourth quarter with support from the past cuts in the policy rate, but growth is expected to slow at the turn of the year due to increasing trade conflict with the United States. The bank also noted that uncertainty regarding tariffs from the US hurt gauges of consumer confidence and investment expectations, which are expected to erase the strong economic activity triggered by firms attempting to undercut trade barriers. In the meantime, the end of tax credits are expected to drive incoming inflation gauges to accelerate toward 2.5% after headline inflation remained below the 2% target for multiple months, but core gauges are set to gradually slow amid an expected ease in shelter inflation. source: Bank of Canada</t>
  </si>
  <si>
    <t>The Swiss National Bank cut its key policy rate by 25 bps to 1% in September 2024, a third consecutive reduction and pushing borrowing costs to the lowest since early 2023, in line with market expectations. Policymakers added they remain willing to be active in the foreign exchange market as necessary and further interest rate cuts may become necessary in the coming quarters to ensure price stability over the medium term. The central bank noted that inflationary pressure in Switzerland has again decreased significantly compared to the previous quarter. Among other things, this decrease reflects the appreciation of the Swiss franc over the last three months. Inflation in Switzerland eased to 1.1% in August. The central bank revised its inflation forecasts lower for 2024 (1.2% vs 1.3%), 2025 (0.6% vs 1.1%) and 2026 (0.7% vs 1%). Forecasts for GDP growth however, were maintained at around 1% in 2024 and 1.5% in 2025</t>
  </si>
  <si>
    <t>The ECB lowered the three key interest rates by 25 basis points, as expected, reducing the deposit facility rate to 2.50%, the main refinancing rate to 2.65%, and the marginal lending rate to 2.90%. This decision reflects an updated assessment of the inflation outlook and monetary policy transmission. The ECB acknowledged that monetary policy is becoming meaningfully less restrictive, easing borrowing costs for businesses and households. Inflation is projected to average 2.3% in 2025, 1.9% in 2026, and 2.0% in 2027, with core inflation also nearing the 2% target. Although domestic inflation remains elevated due to delayed wage and price adjustments, wage growth is moderating. Economic growth forecasts were revised downward to 0.9% for 2025 and 1.2% for 2026, reflecting weak exports and investment. The ECB remains data-dependent and will adjust its policy as needed to ensure inflation stabilizes around its 2% medium-term target without committing to a specific rate path. source: European Central Bank</t>
  </si>
  <si>
    <t>The Bank of England (BoE) voted 8-1 to keep the Bank Rate at 4.5% at its March 2025 meeting, as expected. One member suggested a 25bps reduction to 4.25%. The MPC noted significant progress on disinflation over the past two years, helped by past external shocks fading and monetary policy curbing inflation. However, global trade and geopolitical uncertainties have risen, and UK GDP growth is slightly better than expected, but business surveys show weak growth and employment. CPI inflation increased to 3.0% in January, and while global energy prices fell, inflation is expected to rise to 3¾% by Q3 2025. The MPC will maintain a careful approach to monetary policy, adjusting as demand, supply, and inflation pressures evolve. source: Bank of England</t>
  </si>
  <si>
    <t>The Bank of Japan (BoJ) kept its key short-term interest rate at around 0.5% during its March meeting, maintaining it at its highest level since 2008 and in line with market expectations. The unanimous decision followed the central bank’s third rate hike in January and came before the U.S. Federal Reserve’s rate announcement. The board took a cautious stance, focusing on assessing the impact of rising global economic risks on Japan’s fragile recovery. The BoJ pointed to ongoing uncertainties in the domestic economic outlook amid higher U.S. tariffs and headwinds from overseas conditions. While the Japanese economy had recovered moderately, some weaknesses remained. Private consumption continued to grow, helped by wage hikes, even as cost pressures persisted. However, exports and industrial output were mostly flat. Inflation ranged between 3.0% and 3.5% yearly, driven by higher service prices. Inflation expectations increased moderately, with underlying CPI projected to rise gradually. source: Bank of Japan</t>
  </si>
  <si>
    <t>The Reserve Bank of New Zealand lowered its official cash rate (OCR) by 50 bps to 3.75% during its February 2025 policy meeting, in line with expectations, following a similar move in its previous announcement. This brings borrowing costs to their lowest level since late 2022 amid subdued employment, slowing economic growth, and decelerating inflation. In its monetary policy statement, the central bank noted that inflation remains near the midpoint of its 1%-3% target band. New Zealand's annual inflation rate stood at 2.2% in the December quarter of 2024, its lowest level since March 2021. Meanwhile, the country's growth has declined year-over-year for five consecutive quarters through September 2024, while wage growth is slowing, reflecting weaker demand for workers. source: Reserve Bank of New Zealand</t>
  </si>
  <si>
    <t>The Fed kept the federal funds rate unchanged at 4.25%-4.5% during its March 2025 meeting, extending the pause in its rate-cut cycle that began in January, and in line with expectations. Policymakers noted that uncertainty around the economic outlook has increased but still anticipate reducing interest rates by around 50 bps this year, the same as in the December projection. Meanwhile, GDP growth forecasts were revised lower for this year to 1.7% from 2.1% seen in December. Growth projections were also revised down for 2026 (1.8% vs 2%) and 2027 (1.8% vs 1.9%). In contrast, PCE inflation is seen higher in 2025 (2.7% vs 2.5%) and 2026 (2.2% vs 2.1) but the forecast was kept at 2% for 2027. The unemployment rate is seen slightly higher this year at 4.4% (vs 4.3%) but the projection was held steady at 4.3% for both 2026 and 2027. In April, the Fed will slow the pace of decline of its securities holdings by reducing the redemption cap on Treasury securities from $25 billion to $5 billion. source: Federal Reserve</t>
  </si>
  <si>
    <t>The People’s Bank of China (PBoC) retained its key lending rates at the November fixing, in line with market estimates. The one-year loan prime rate (LPR), the benchmark for most corporate and household loans, was maintained at 3.1%. Meanwhile, the five-year rate, a reference for property mortgages, was held at 3.6%. Both rates remain at record lows following rate reductions in October and July. The latest decision reflected the PBoC's ongoing assessment of existing stimulus measures. Since late September, Beijing has ramped up efforts to reverse an economic slowdown and achieve the 2024 growth target of around 5%, despite prolonged property sector weakness, low consumer and business confidence, and persistent deflation risks. The central bank is expected to launch more policy-easing measures in the coming months. In October, Governor Pan Gongsheng said the central bank might reduce the reserve requirement ratio by another 25 to 50bps by year-end, contingent on liquidity conditions</t>
  </si>
  <si>
    <t>Final Table</t>
  </si>
  <si>
    <t>Indicator</t>
  </si>
  <si>
    <t>Weighted Index</t>
  </si>
  <si>
    <t>Sentiment Interpretation</t>
  </si>
  <si>
    <t>Date</t>
  </si>
  <si>
    <t>FED</t>
  </si>
  <si>
    <t>BOE</t>
  </si>
  <si>
    <t>ECB</t>
  </si>
  <si>
    <t>BOJ</t>
  </si>
  <si>
    <t>BOC</t>
  </si>
  <si>
    <t>RBA</t>
  </si>
  <si>
    <t>RBNZ</t>
  </si>
  <si>
    <t>SNB</t>
  </si>
  <si>
    <t>Cut</t>
  </si>
  <si>
    <t>Hold</t>
  </si>
  <si>
    <t>Hike</t>
  </si>
  <si>
    <t>06.06.2025</t>
  </si>
  <si>
    <t>11.06.2025</t>
  </si>
  <si>
    <t>12.06.2025</t>
  </si>
  <si>
    <t>16.06.2025</t>
  </si>
  <si>
    <t>19.06.2025</t>
  </si>
  <si>
    <t>USD Economic Heatmap</t>
  </si>
  <si>
    <t>Release Date</t>
  </si>
  <si>
    <t>US Economic Data</t>
  </si>
  <si>
    <t>Surprise</t>
  </si>
  <si>
    <t>Actual</t>
  </si>
  <si>
    <t>Forecast</t>
  </si>
  <si>
    <t>Previous</t>
  </si>
  <si>
    <t>GDP Growth YoY</t>
  </si>
  <si>
    <t>Manufacturing PMIs</t>
  </si>
  <si>
    <t>Services PMIs</t>
  </si>
  <si>
    <t>PPI YoY</t>
  </si>
  <si>
    <t>PCE YoY</t>
  </si>
  <si>
    <t>Wage Growth YoY</t>
  </si>
  <si>
    <t>US Initial Jobless Claims</t>
  </si>
  <si>
    <t>Non Farm Payrolls</t>
  </si>
  <si>
    <t>JOLTS Job Openings</t>
  </si>
  <si>
    <t>ADP Employment Change</t>
  </si>
  <si>
    <t>Currency Pair</t>
  </si>
  <si>
    <t>Bias</t>
  </si>
  <si>
    <t>Score</t>
  </si>
  <si>
    <t>COT Pair Score</t>
  </si>
  <si>
    <t>sPMI</t>
  </si>
  <si>
    <t>mPMI</t>
  </si>
  <si>
    <t>Annual GDP</t>
  </si>
  <si>
    <t>Retail Sales</t>
  </si>
  <si>
    <t>Consumer Conf.</t>
  </si>
  <si>
    <t>Unempl. Rate</t>
  </si>
  <si>
    <t>PCE</t>
  </si>
  <si>
    <t>2-Year Yields</t>
  </si>
  <si>
    <t>EUR/USD</t>
  </si>
  <si>
    <t>26/02/2025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</si>
</sst>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quot;/&quot;mm&quot;/&quot;yyyy&quot; &quot;hh&quot;:&quot;mm"/>
  </numFmts>
  <fonts count="14">
    <font>
      <sz val="11.0"/>
      <color rgb="FF000000"/>
      <name val="Aptos Narrow"/>
      <scheme val="minor"/>
    </font>
    <font>
      <sz val="11.0"/>
      <color rgb="FF000000"/>
      <name val="Aptos Narrow"/>
    </font>
    <font>
      <b/>
      <sz val="11.0"/>
      <color rgb="FF000000"/>
      <name val="Aptos Narrow"/>
    </font>
    <font>
      <b/>
      <sz val="11.0"/>
      <color rgb="FF000000"/>
      <name val="Arial"/>
    </font>
    <font>
      <sz val="11.0"/>
      <color rgb="FF000000"/>
      <name val="Arial"/>
    </font>
    <font>
      <sz val="12.0"/>
      <color rgb="FF333333"/>
      <name val="Helvetica Neue"/>
    </font>
    <font>
      <b/>
      <color theme="1"/>
      <name val="Arial"/>
    </font>
    <font>
      <b/>
      <color theme="1"/>
      <name val="Aptos Narrow"/>
      <scheme val="minor"/>
    </font>
    <font>
      <color theme="1"/>
      <name val="Aptos Narrow"/>
      <scheme val="minor"/>
    </font>
    <font>
      <color theme="1"/>
      <name val="Arial"/>
    </font>
    <font>
      <b/>
      <sz val="14.0"/>
      <color theme="1"/>
      <name val="Aptos Narrow"/>
      <scheme val="minor"/>
    </font>
    <font>
      <sz val="11.0"/>
      <color theme="1"/>
      <name val="Arial"/>
    </font>
    <font>
      <b/>
      <sz val="11.0"/>
      <color theme="1"/>
      <name val="Arial"/>
    </font>
    <font>
      <sz val="11.0"/>
      <color theme="1"/>
      <name val="Aptos Narrow"/>
    </font>
  </fonts>
  <fills count="7">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F3F3F3"/>
        <bgColor rgb="FFF3F3F3"/>
      </patternFill>
    </fill>
    <fill>
      <patternFill patternType="solid">
        <fgColor rgb="FF00FFFF"/>
        <bgColor rgb="FF00FFFF"/>
      </patternFill>
    </fill>
  </fills>
  <borders count="20">
    <border/>
    <border>
      <left style="medium">
        <color rgb="FF000000"/>
      </left>
      <right/>
      <top style="medium">
        <color rgb="FF000000"/>
      </top>
      <bottom/>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hair">
        <color rgb="FF000000"/>
      </left>
      <right style="hair">
        <color rgb="FF000000"/>
      </right>
      <top style="hair">
        <color rgb="FF000000"/>
      </top>
      <bottom style="hair">
        <color rgb="FF000000"/>
      </bottom>
    </border>
    <border>
      <left style="thin">
        <color rgb="FF3E4791"/>
      </left>
      <right style="thin">
        <color rgb="FF3E4791"/>
      </right>
      <top style="thin">
        <color rgb="FF3E4791"/>
      </top>
      <bottom style="thin">
        <color rgb="FF3E4791"/>
      </bottom>
    </border>
    <border>
      <left style="thin">
        <color rgb="FF3E4791"/>
      </left>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style="thin">
        <color rgb="FF000000"/>
      </left>
      <right style="thin">
        <color rgb="FF000000"/>
      </right>
      <top style="thin">
        <color rgb="FF000000"/>
      </top>
      <bottom style="thin">
        <color rgb="FFD9D9D9"/>
      </bottom>
    </border>
    <border>
      <left style="thin">
        <color rgb="FFD9D9D9"/>
      </left>
      <right style="thin">
        <color rgb="FF3E4791"/>
      </right>
      <top style="thin">
        <color rgb="FFD9D9D9"/>
      </top>
      <bottom style="thin">
        <color rgb="FFD9D9D9"/>
      </bottom>
    </border>
    <border>
      <left style="thin">
        <color rgb="FF000000"/>
      </left>
      <right style="thin">
        <color rgb="FF000000"/>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D9D9D9"/>
      </left>
      <right style="thin">
        <color rgb="FFD9D9D9"/>
      </right>
      <top style="thin">
        <color rgb="FFD9D9D9"/>
      </top>
      <bottom style="thin">
        <color rgb="FF3E4791"/>
      </bottom>
    </border>
    <border>
      <left style="thin">
        <color rgb="FF000000"/>
      </left>
      <right style="thin">
        <color rgb="FF000000"/>
      </right>
      <top style="thin">
        <color rgb="FFD9D9D9"/>
      </top>
      <bottom style="thin">
        <color rgb="FF000000"/>
      </bottom>
    </border>
    <border>
      <left style="thin">
        <color rgb="FFD9D9D9"/>
      </left>
      <right style="thin">
        <color rgb="FF3E4791"/>
      </right>
      <top style="thin">
        <color rgb="FFD9D9D9"/>
      </top>
      <bottom style="thin">
        <color rgb="FF3E4791"/>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2" fontId="2" numFmtId="0" xfId="0" applyAlignment="1" applyBorder="1" applyFill="1" applyFont="1">
      <alignment horizontal="center" shrinkToFit="0" vertical="center" wrapText="0"/>
    </xf>
    <xf borderId="2" fillId="0" fontId="1" numFmtId="0" xfId="0" applyAlignment="1" applyBorder="1" applyFont="1">
      <alignment horizontal="center" shrinkToFit="0" vertical="center" wrapText="0"/>
    </xf>
    <xf borderId="3" fillId="0" fontId="1" numFmtId="0" xfId="0" applyAlignment="1" applyBorder="1" applyFont="1">
      <alignment horizontal="center" shrinkToFit="0" vertical="center" wrapText="0"/>
    </xf>
    <xf borderId="0" fillId="0" fontId="3" numFmtId="0" xfId="0" applyAlignment="1" applyFont="1">
      <alignment readingOrder="0" shrinkToFit="0" vertical="bottom" wrapText="0"/>
    </xf>
    <xf borderId="4" fillId="0" fontId="1" numFmtId="0" xfId="0" applyAlignment="1" applyBorder="1" applyFont="1">
      <alignment horizontal="center" shrinkToFit="0" vertical="center" wrapText="0"/>
    </xf>
    <xf borderId="0" fillId="0" fontId="1" numFmtId="0" xfId="0" applyAlignment="1" applyFont="1">
      <alignment horizontal="center" shrinkToFit="0" vertical="center" wrapText="0"/>
    </xf>
    <xf borderId="5" fillId="0" fontId="4" numFmtId="0" xfId="0" applyAlignment="1" applyBorder="1" applyFont="1">
      <alignment horizontal="center" readingOrder="0" shrinkToFit="0" vertical="center" wrapText="0"/>
    </xf>
    <xf borderId="0" fillId="3" fontId="1" numFmtId="0" xfId="0" applyAlignment="1" applyFill="1" applyFont="1">
      <alignment horizontal="center" shrinkToFit="0" vertical="center" wrapText="0"/>
    </xf>
    <xf borderId="0" fillId="0" fontId="1" numFmtId="0" xfId="0" applyAlignment="1" applyFont="1">
      <alignment horizontal="center" shrinkToFit="0" vertical="center" wrapText="0"/>
    </xf>
    <xf borderId="5" fillId="0" fontId="4" numFmtId="0" xfId="0" applyAlignment="1" applyBorder="1" applyFont="1">
      <alignment horizontal="center" readingOrder="0" shrinkToFit="0" vertical="center" wrapText="0"/>
    </xf>
    <xf borderId="5" fillId="0" fontId="1" numFmtId="0" xfId="0" applyAlignment="1" applyBorder="1" applyFont="1">
      <alignment horizontal="center" shrinkToFit="0" vertical="center" wrapText="0"/>
    </xf>
    <xf borderId="0" fillId="0" fontId="4" numFmtId="0" xfId="0" applyAlignment="1" applyFont="1">
      <alignment horizontal="center" readingOrder="0" shrinkToFit="0" vertical="center" wrapText="0"/>
    </xf>
    <xf borderId="4" fillId="0" fontId="1" numFmtId="0" xfId="0" applyAlignment="1" applyBorder="1" applyFont="1">
      <alignment shrinkToFit="0" vertical="bottom" wrapText="0"/>
    </xf>
    <xf borderId="0" fillId="0" fontId="2" numFmtId="0" xfId="0" applyAlignment="1" applyFont="1">
      <alignment shrinkToFit="0" vertical="bottom" wrapText="0"/>
    </xf>
    <xf borderId="6" fillId="0" fontId="1" numFmtId="0" xfId="0" applyAlignment="1" applyBorder="1" applyFont="1">
      <alignment horizontal="center" shrinkToFit="0" vertical="center" wrapText="0"/>
    </xf>
    <xf borderId="7" fillId="0" fontId="1" numFmtId="0" xfId="0" applyAlignment="1" applyBorder="1" applyFont="1">
      <alignment horizontal="center" shrinkToFit="0" vertical="center" wrapText="0"/>
    </xf>
    <xf borderId="8" fillId="0" fontId="1" numFmtId="0" xfId="0" applyAlignment="1" applyBorder="1" applyFont="1">
      <alignment horizontal="center" shrinkToFit="0" vertical="center" wrapText="0"/>
    </xf>
    <xf borderId="8" fillId="0" fontId="4" numFmtId="0" xfId="0" applyAlignment="1" applyBorder="1" applyFont="1">
      <alignment horizontal="center" readingOrder="0" shrinkToFit="0" vertical="center" wrapText="0"/>
    </xf>
    <xf borderId="0" fillId="0" fontId="2" numFmtId="0" xfId="0" applyAlignment="1" applyFont="1">
      <alignment horizontal="center" shrinkToFit="0" vertical="center" wrapText="0"/>
    </xf>
    <xf borderId="9" fillId="0" fontId="1" numFmtId="0" xfId="0" applyAlignment="1" applyBorder="1" applyFont="1">
      <alignment horizontal="left" shrinkToFit="0" vertical="center" wrapText="0"/>
    </xf>
    <xf borderId="9" fillId="3" fontId="5" numFmtId="0" xfId="0" applyAlignment="1" applyBorder="1" applyFont="1">
      <alignment horizontal="left" shrinkToFit="0" vertical="center" wrapText="1"/>
    </xf>
    <xf borderId="0" fillId="0" fontId="1" numFmtId="0" xfId="0" applyAlignment="1" applyFont="1">
      <alignment horizontal="left" shrinkToFit="0" vertical="center" wrapText="0"/>
    </xf>
    <xf borderId="9" fillId="3" fontId="5" numFmtId="0" xfId="0" applyAlignment="1" applyBorder="1" applyFont="1">
      <alignment horizontal="left" readingOrder="0" shrinkToFit="0" vertical="center" wrapText="1"/>
    </xf>
    <xf borderId="0" fillId="0" fontId="4" numFmtId="0" xfId="0" applyAlignment="1" applyFont="1">
      <alignment readingOrder="0" shrinkToFit="0" vertical="bottom" wrapText="0"/>
    </xf>
    <xf borderId="0" fillId="0" fontId="2" numFmtId="0" xfId="0" applyAlignment="1" applyFont="1">
      <alignment horizontal="center" shrinkToFit="0" vertical="bottom" wrapText="0"/>
    </xf>
    <xf borderId="0" fillId="4" fontId="6" numFmtId="0" xfId="0" applyAlignment="1" applyFill="1" applyFont="1">
      <alignment horizontal="center" readingOrder="0"/>
    </xf>
    <xf borderId="10" fillId="0" fontId="7" numFmtId="0" xfId="0" applyAlignment="1" applyBorder="1" applyFont="1">
      <alignment horizontal="center" readingOrder="0" shrinkToFit="0" vertical="center" wrapText="0"/>
    </xf>
    <xf borderId="11" fillId="0" fontId="8" numFmtId="164" xfId="0" applyAlignment="1" applyBorder="1" applyFont="1" applyNumberFormat="1">
      <alignment horizontal="center" readingOrder="0" shrinkToFit="0" vertical="center" wrapText="0"/>
    </xf>
    <xf borderId="12" fillId="0" fontId="8" numFmtId="0" xfId="0" applyAlignment="1" applyBorder="1" applyFont="1">
      <alignment readingOrder="0" shrinkToFit="0" vertical="center" wrapText="0"/>
    </xf>
    <xf borderId="12" fillId="0" fontId="8" numFmtId="10" xfId="0" applyAlignment="1" applyBorder="1" applyFont="1" applyNumberFormat="1">
      <alignment horizontal="center" readingOrder="0" shrinkToFit="0" vertical="center" wrapText="0"/>
    </xf>
    <xf borderId="13" fillId="5" fontId="9" numFmtId="10" xfId="0" applyAlignment="1" applyBorder="1" applyFill="1" applyFont="1" applyNumberFormat="1">
      <alignment horizontal="center" readingOrder="0" shrinkToFit="0" vertical="center" wrapText="0"/>
    </xf>
    <xf borderId="14" fillId="0" fontId="8" numFmtId="10" xfId="0" applyAlignment="1" applyBorder="1" applyFont="1" applyNumberFormat="1">
      <alignment horizontal="center" readingOrder="0" shrinkToFit="0" vertical="center" wrapText="0"/>
    </xf>
    <xf borderId="0" fillId="0" fontId="9" numFmtId="10" xfId="0" applyAlignment="1" applyFont="1" applyNumberFormat="1">
      <alignment horizontal="center" readingOrder="0"/>
    </xf>
    <xf borderId="0" fillId="0" fontId="8" numFmtId="10" xfId="0" applyAlignment="1" applyFont="1" applyNumberFormat="1">
      <alignment horizontal="center" readingOrder="0"/>
    </xf>
    <xf borderId="12" fillId="0" fontId="8" numFmtId="0" xfId="0" applyAlignment="1" applyBorder="1" applyFont="1">
      <alignment horizontal="center" readingOrder="0" shrinkToFit="0" vertical="center" wrapText="0"/>
    </xf>
    <xf borderId="15" fillId="5" fontId="8" numFmtId="0" xfId="0" applyAlignment="1" applyBorder="1" applyFont="1">
      <alignment horizontal="center" readingOrder="0" shrinkToFit="0" vertical="center" wrapText="0"/>
    </xf>
    <xf borderId="14" fillId="0" fontId="8" numFmtId="0" xfId="0" applyAlignment="1" applyBorder="1" applyFont="1">
      <alignment horizontal="center" readingOrder="0" shrinkToFit="0" vertical="center" wrapText="0"/>
    </xf>
    <xf borderId="0" fillId="0" fontId="8" numFmtId="0" xfId="0" applyAlignment="1" applyFont="1">
      <alignment horizontal="center" readingOrder="0"/>
    </xf>
    <xf borderId="15" fillId="5" fontId="8" numFmtId="10" xfId="0" applyAlignment="1" applyBorder="1" applyFont="1" applyNumberFormat="1">
      <alignment horizontal="center" readingOrder="0" shrinkToFit="0" vertical="center" wrapText="0"/>
    </xf>
    <xf borderId="12" fillId="0" fontId="9" numFmtId="3" xfId="0" applyAlignment="1" applyBorder="1" applyFont="1" applyNumberFormat="1">
      <alignment horizontal="center" readingOrder="0" shrinkToFit="0" vertical="center" wrapText="0"/>
    </xf>
    <xf borderId="15" fillId="5" fontId="9" numFmtId="3" xfId="0" applyAlignment="1" applyBorder="1" applyFont="1" applyNumberFormat="1">
      <alignment horizontal="center" readingOrder="0" shrinkToFit="0" vertical="center" wrapText="0"/>
    </xf>
    <xf borderId="14" fillId="0" fontId="9" numFmtId="3" xfId="0" applyAlignment="1" applyBorder="1" applyFont="1" applyNumberFormat="1">
      <alignment horizontal="center" readingOrder="0" shrinkToFit="0" vertical="center" wrapText="0"/>
    </xf>
    <xf borderId="0" fillId="0" fontId="9" numFmtId="3" xfId="0" applyAlignment="1" applyFont="1" applyNumberFormat="1">
      <alignment horizontal="center" readingOrder="0"/>
    </xf>
    <xf borderId="16" fillId="0" fontId="8" numFmtId="164" xfId="0" applyAlignment="1" applyBorder="1" applyFont="1" applyNumberFormat="1">
      <alignment horizontal="center" readingOrder="0" shrinkToFit="0" vertical="center" wrapText="0"/>
    </xf>
    <xf borderId="17" fillId="0" fontId="8" numFmtId="0" xfId="0" applyAlignment="1" applyBorder="1" applyFont="1">
      <alignment readingOrder="0" shrinkToFit="0" vertical="center" wrapText="0"/>
    </xf>
    <xf borderId="17" fillId="0" fontId="9" numFmtId="3" xfId="0" applyAlignment="1" applyBorder="1" applyFont="1" applyNumberFormat="1">
      <alignment horizontal="center" readingOrder="0" shrinkToFit="0" vertical="center" wrapText="0"/>
    </xf>
    <xf borderId="18" fillId="5" fontId="9" numFmtId="3" xfId="0" applyAlignment="1" applyBorder="1" applyFont="1" applyNumberFormat="1">
      <alignment horizontal="center" readingOrder="0" shrinkToFit="0" vertical="center" wrapText="0"/>
    </xf>
    <xf borderId="19" fillId="0" fontId="9" numFmtId="3" xfId="0" applyAlignment="1" applyBorder="1" applyFont="1" applyNumberFormat="1">
      <alignment horizontal="center" readingOrder="0" shrinkToFit="0" vertical="center" wrapText="0"/>
    </xf>
    <xf borderId="0" fillId="0" fontId="10" numFmtId="0" xfId="0" applyAlignment="1" applyFont="1">
      <alignment readingOrder="0"/>
    </xf>
    <xf borderId="0" fillId="0" fontId="8" numFmtId="0" xfId="0" applyAlignment="1" applyFont="1">
      <alignment horizontal="center"/>
    </xf>
    <xf borderId="0" fillId="0" fontId="10" numFmtId="0" xfId="0" applyAlignment="1" applyFont="1">
      <alignment readingOrder="0"/>
    </xf>
    <xf borderId="0" fillId="0" fontId="10" numFmtId="0" xfId="0" applyFont="1"/>
    <xf borderId="0" fillId="0" fontId="11" numFmtId="0" xfId="0" applyAlignment="1" applyFont="1">
      <alignment vertical="bottom"/>
    </xf>
    <xf borderId="0" fillId="0" fontId="11" numFmtId="0" xfId="0" applyAlignment="1" applyFont="1">
      <alignment horizontal="center" vertical="bottom"/>
    </xf>
    <xf borderId="0" fillId="6" fontId="11" numFmtId="0" xfId="0" applyAlignment="1" applyFill="1" applyFont="1">
      <alignment horizontal="center" vertical="bottom"/>
    </xf>
    <xf borderId="0" fillId="0" fontId="12" numFmtId="0" xfId="0" applyAlignment="1" applyFont="1">
      <alignment vertical="bottom"/>
    </xf>
    <xf borderId="0" fillId="0" fontId="9" numFmtId="0" xfId="0" applyAlignment="1" applyFont="1">
      <alignment vertical="bottom"/>
    </xf>
    <xf borderId="0" fillId="0" fontId="11" numFmtId="0" xfId="0" applyAlignment="1" applyFont="1">
      <alignment readingOrder="0" vertical="bottom"/>
    </xf>
    <xf borderId="0" fillId="0" fontId="11" numFmtId="165" xfId="0" applyAlignment="1" applyFont="1" applyNumberFormat="1">
      <alignment vertical="bottom"/>
    </xf>
    <xf borderId="0" fillId="0" fontId="13" numFmtId="0" xfId="0" applyAlignment="1" applyFont="1">
      <alignment vertical="bottom"/>
    </xf>
  </cellXfs>
  <cellStyles count="1">
    <cellStyle xfId="0" name="Normal" builtinId="0"/>
  </cellStyles>
  <dxfs count="13">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color rgb="FF0B8043"/>
      </font>
      <fill>
        <patternFill patternType="none"/>
      </fill>
      <border/>
    </dxf>
    <dxf>
      <font>
        <color rgb="FF434343"/>
      </font>
      <fill>
        <patternFill patternType="none"/>
      </fill>
      <border/>
    </dxf>
    <dxf>
      <font>
        <color rgb="FFC53929"/>
      </font>
      <fill>
        <patternFill patternType="none"/>
      </fill>
      <border/>
    </dxf>
    <dxf>
      <font/>
      <fill>
        <patternFill patternType="solid">
          <fgColor rgb="FFB7E1CD"/>
          <bgColor rgb="FFB7E1CD"/>
        </patternFill>
      </fill>
      <border/>
    </dxf>
    <dxf>
      <font/>
      <fill>
        <patternFill patternType="solid">
          <fgColor rgb="FFFF0000"/>
          <bgColor rgb="FFFF0000"/>
        </patternFill>
      </fill>
      <border/>
    </dxf>
    <dxf>
      <font/>
      <fill>
        <patternFill patternType="solid">
          <fgColor rgb="FF57BB8A"/>
          <bgColor rgb="FF57BB8A"/>
        </patternFill>
      </fill>
      <border/>
    </dxf>
    <dxf>
      <font/>
      <fill>
        <patternFill patternType="solid">
          <fgColor rgb="FF999999"/>
          <bgColor rgb="FF999999"/>
        </patternFill>
      </fill>
      <border/>
    </dxf>
    <dxf>
      <font/>
      <fill>
        <patternFill patternType="solid">
          <fgColor rgb="FF666666"/>
          <bgColor rgb="FF666666"/>
        </patternFill>
      </fill>
      <border/>
    </dxf>
    <dxf>
      <font/>
      <fill>
        <patternFill patternType="solid">
          <fgColor rgb="FF535FC1"/>
          <bgColor rgb="FF535FC1"/>
        </patternFill>
      </fill>
      <border/>
    </dxf>
  </dxfs>
  <tableStyles count="2">
    <tableStyle count="3" pivot="0" name="Source_Data-style">
      <tableStyleElement dxfId="1" type="headerRow"/>
      <tableStyleElement dxfId="2" type="firstRowStripe"/>
      <tableStyleElement dxfId="3" type="secondRowStripe"/>
    </tableStyle>
    <tableStyle count="3" pivot="0" name="US Economic Heatmap-style">
      <tableStyleElement dxfId="12"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CPI MoM</a:t>
            </a:r>
          </a:p>
        </c:rich>
      </c:tx>
      <c:overlay val="0"/>
    </c:title>
    <c:plotArea>
      <c:layout/>
      <c:barChart>
        <c:barDir val="col"/>
        <c:ser>
          <c:idx val="0"/>
          <c:order val="0"/>
          <c:tx>
            <c:v>AUD (Quarterly)</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Source_Data!$C$7:$N$7</c:f>
              <c:numCache/>
            </c:numRef>
          </c:val>
        </c:ser>
        <c:axId val="634224989"/>
        <c:axId val="73442406"/>
      </c:barChart>
      <c:catAx>
        <c:axId val="6342249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73442406"/>
      </c:catAx>
      <c:valAx>
        <c:axId val="7344240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634224989"/>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CPI YoY</a:t>
            </a:r>
          </a:p>
        </c:rich>
      </c:tx>
      <c:overlay val="0"/>
    </c:title>
    <c:plotArea>
      <c:layout/>
      <c:barChart>
        <c:barDir val="col"/>
        <c:ser>
          <c:idx val="0"/>
          <c:order val="0"/>
          <c:tx>
            <c:v>AUD (Quarterly)</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Source_Data!$R$10:$AC$10</c:f>
              <c:numCache/>
            </c:numRef>
          </c:val>
        </c:ser>
        <c:axId val="1098258954"/>
        <c:axId val="1677074605"/>
      </c:barChart>
      <c:catAx>
        <c:axId val="10982589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677074605"/>
      </c:catAx>
      <c:valAx>
        <c:axId val="167707460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098258954"/>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Services PMI</a:t>
            </a:r>
          </a:p>
        </c:rich>
      </c:tx>
      <c:overlay val="0"/>
    </c:title>
    <c:plotArea>
      <c:layout/>
      <c:barChart>
        <c:barDir val="col"/>
        <c:ser>
          <c:idx val="0"/>
          <c:order val="0"/>
          <c:tx>
            <c:v>AUD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Source_Data!$C$16:$N$16</c:f>
              <c:numCache/>
            </c:numRef>
          </c:val>
        </c:ser>
        <c:axId val="6318324"/>
        <c:axId val="1162012846"/>
      </c:barChart>
      <c:catAx>
        <c:axId val="631832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162012846"/>
      </c:catAx>
      <c:valAx>
        <c:axId val="116201284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6318324"/>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Manufacturing PMI</a:t>
            </a:r>
          </a:p>
        </c:rich>
      </c:tx>
      <c:overlay val="0"/>
    </c:title>
    <c:plotArea>
      <c:layout/>
      <c:barChart>
        <c:barDir val="col"/>
        <c:ser>
          <c:idx val="0"/>
          <c:order val="0"/>
          <c:tx>
            <c:v>AUD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Source_Data!$R$17:$AB$17</c:f>
              <c:numCache/>
            </c:numRef>
          </c:val>
        </c:ser>
        <c:axId val="2132818988"/>
        <c:axId val="964230489"/>
      </c:barChart>
      <c:catAx>
        <c:axId val="21328189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964230489"/>
      </c:catAx>
      <c:valAx>
        <c:axId val="96423048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2132818988"/>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GDP YoY</a:t>
            </a:r>
          </a:p>
        </c:rich>
      </c:tx>
      <c:overlay val="0"/>
    </c:title>
    <c:plotArea>
      <c:layout/>
      <c:barChart>
        <c:barDir val="col"/>
        <c:ser>
          <c:idx val="0"/>
          <c:order val="0"/>
          <c:tx>
            <c:v>AUD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Source_Data!$C$27:$N$27</c:f>
              <c:numCache/>
            </c:numRef>
          </c:val>
        </c:ser>
        <c:axId val="1671583483"/>
        <c:axId val="2083515624"/>
      </c:barChart>
      <c:catAx>
        <c:axId val="167158348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2083515624"/>
      </c:catAx>
      <c:valAx>
        <c:axId val="208351562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671583483"/>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Retail Sales MoM</a:t>
            </a:r>
          </a:p>
        </c:rich>
      </c:tx>
      <c:overlay val="0"/>
    </c:title>
    <c:plotArea>
      <c:layout/>
      <c:barChart>
        <c:barDir val="col"/>
        <c:ser>
          <c:idx val="0"/>
          <c:order val="0"/>
          <c:tx>
            <c:v>AUD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Source_Data!$R$32:$AC$32</c:f>
              <c:numCache/>
            </c:numRef>
          </c:val>
        </c:ser>
        <c:axId val="304001812"/>
        <c:axId val="325454763"/>
      </c:barChart>
      <c:catAx>
        <c:axId val="30400181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325454763"/>
      </c:catAx>
      <c:valAx>
        <c:axId val="32545476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304001812"/>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Consumer Confidence</a:t>
            </a:r>
          </a:p>
        </c:rich>
      </c:tx>
      <c:overlay val="0"/>
    </c:title>
    <c:plotArea>
      <c:layout/>
      <c:barChart>
        <c:barDir val="col"/>
        <c:ser>
          <c:idx val="0"/>
          <c:order val="0"/>
          <c:tx>
            <c:v>AUD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Source_Data!$C$43:$N$43</c:f>
              <c:numCache/>
            </c:numRef>
          </c:val>
        </c:ser>
        <c:axId val="1863070000"/>
        <c:axId val="74494414"/>
      </c:barChart>
      <c:catAx>
        <c:axId val="186307000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74494414"/>
      </c:catAx>
      <c:valAx>
        <c:axId val="7449441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863070000"/>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Unemployment Rate</a:t>
            </a:r>
          </a:p>
        </c:rich>
      </c:tx>
      <c:overlay val="0"/>
    </c:title>
    <c:plotArea>
      <c:layout/>
      <c:barChart>
        <c:barDir val="col"/>
        <c:ser>
          <c:idx val="0"/>
          <c:order val="0"/>
          <c:tx>
            <c:v>AUD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Source_Data!$R$42:$AC$42</c:f>
              <c:numCache/>
            </c:numRef>
          </c:val>
        </c:ser>
        <c:axId val="1445282483"/>
        <c:axId val="505514138"/>
      </c:barChart>
      <c:catAx>
        <c:axId val="144528248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505514138"/>
      </c:catAx>
      <c:valAx>
        <c:axId val="50551413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445282483"/>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Interest Rates</a:t>
            </a:r>
          </a:p>
        </c:rich>
      </c:tx>
      <c:overlay val="0"/>
    </c:title>
    <c:plotArea>
      <c:layout/>
      <c:barChart>
        <c:barDir val="col"/>
        <c:ser>
          <c:idx val="0"/>
          <c:order val="0"/>
          <c:tx>
            <c:v>AUD</c:v>
          </c:tx>
          <c:spPr>
            <a:solidFill>
              <a:srgbClr val="E9713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Source_Data!$C$53:$N$53</c:f>
              <c:numCache/>
            </c:numRef>
          </c:val>
        </c:ser>
        <c:axId val="425925574"/>
        <c:axId val="970208415"/>
      </c:barChart>
      <c:catAx>
        <c:axId val="4259255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970208415"/>
      </c:catAx>
      <c:valAx>
        <c:axId val="97020841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425925574"/>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CPI MoM</a:t>
            </a:r>
          </a:p>
        </c:rich>
      </c:tx>
      <c:overlay val="0"/>
    </c:title>
    <c:plotArea>
      <c:layout/>
      <c:barChart>
        <c:barDir val="col"/>
        <c:ser>
          <c:idx val="0"/>
          <c:order val="0"/>
          <c:tx>
            <c:v>CAD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Source_Data!$C$5:$N$5</c:f>
              <c:numCache/>
            </c:numRef>
          </c:val>
        </c:ser>
        <c:axId val="1736734781"/>
        <c:axId val="2105069045"/>
      </c:barChart>
      <c:catAx>
        <c:axId val="17367347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2105069045"/>
      </c:catAx>
      <c:valAx>
        <c:axId val="210506904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736734781"/>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Services PMI</a:t>
            </a:r>
          </a:p>
        </c:rich>
      </c:tx>
      <c:overlay val="0"/>
    </c:title>
    <c:plotArea>
      <c:layout/>
      <c:barChart>
        <c:barDir val="col"/>
        <c:ser>
          <c:idx val="0"/>
          <c:order val="0"/>
          <c:tx>
            <c:v>CAD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Source_Data!$C$14:$N$14</c:f>
              <c:numCache/>
            </c:numRef>
          </c:val>
        </c:ser>
        <c:axId val="1322078620"/>
        <c:axId val="528498095"/>
      </c:barChart>
      <c:catAx>
        <c:axId val="13220786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528498095"/>
      </c:catAx>
      <c:valAx>
        <c:axId val="52849809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322078620"/>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GDP YoY</a:t>
            </a:r>
          </a:p>
        </c:rich>
      </c:tx>
      <c:overlay val="0"/>
    </c:title>
    <c:plotArea>
      <c:layout/>
      <c:barChart>
        <c:barDir val="col"/>
        <c:ser>
          <c:idx val="0"/>
          <c:order val="0"/>
          <c:tx>
            <c:v>CAD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Source_Data!$C$29:$N$29</c:f>
              <c:numCache/>
            </c:numRef>
          </c:val>
        </c:ser>
        <c:axId val="1733407763"/>
        <c:axId val="727250710"/>
      </c:barChart>
      <c:catAx>
        <c:axId val="173340776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727250710"/>
      </c:catAx>
      <c:valAx>
        <c:axId val="72725071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733407763"/>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Consumer Confidence</a:t>
            </a:r>
          </a:p>
        </c:rich>
      </c:tx>
      <c:overlay val="0"/>
    </c:title>
    <c:plotArea>
      <c:layout/>
      <c:barChart>
        <c:barDir val="col"/>
        <c:ser>
          <c:idx val="0"/>
          <c:order val="0"/>
          <c:tx>
            <c:v>CAD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Source_Data!$C$40:$N$40</c:f>
              <c:numCache/>
            </c:numRef>
          </c:val>
        </c:ser>
        <c:axId val="714612465"/>
        <c:axId val="1235826392"/>
      </c:barChart>
      <c:catAx>
        <c:axId val="71461246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235826392"/>
      </c:catAx>
      <c:valAx>
        <c:axId val="123582639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714612465"/>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Interest Rate</a:t>
            </a:r>
          </a:p>
        </c:rich>
      </c:tx>
      <c:overlay val="0"/>
    </c:title>
    <c:plotArea>
      <c:layout/>
      <c:barChart>
        <c:barDir val="col"/>
        <c:ser>
          <c:idx val="0"/>
          <c:order val="0"/>
          <c:tx>
            <c:v>CAD</c:v>
          </c:tx>
          <c:spPr>
            <a:solidFill>
              <a:srgbClr val="E9713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Source_Data!$C$51:$N$51</c:f>
              <c:numCache/>
            </c:numRef>
          </c:val>
        </c:ser>
        <c:axId val="2087816173"/>
        <c:axId val="327540263"/>
      </c:barChart>
      <c:catAx>
        <c:axId val="208781617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327540263"/>
      </c:catAx>
      <c:valAx>
        <c:axId val="32754026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2087816173"/>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CPI YoY</a:t>
            </a:r>
          </a:p>
        </c:rich>
      </c:tx>
      <c:overlay val="0"/>
    </c:title>
    <c:plotArea>
      <c:layout/>
      <c:barChart>
        <c:barDir val="col"/>
        <c:ser>
          <c:idx val="0"/>
          <c:order val="0"/>
          <c:tx>
            <c:v>CAD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Source_Data!$R$5:$AC$5</c:f>
              <c:numCache/>
            </c:numRef>
          </c:val>
        </c:ser>
        <c:axId val="351871368"/>
        <c:axId val="546023438"/>
      </c:barChart>
      <c:catAx>
        <c:axId val="35187136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546023438"/>
      </c:catAx>
      <c:valAx>
        <c:axId val="54602343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351871368"/>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Manufacturing PMI</a:t>
            </a:r>
          </a:p>
        </c:rich>
      </c:tx>
      <c:overlay val="0"/>
    </c:title>
    <c:plotArea>
      <c:layout/>
      <c:barChart>
        <c:barDir val="col"/>
        <c:ser>
          <c:idx val="0"/>
          <c:order val="0"/>
          <c:tx>
            <c:v>CAD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Source_Data!$R$22:$AC$22</c:f>
              <c:numCache/>
            </c:numRef>
          </c:val>
        </c:ser>
        <c:axId val="992232972"/>
        <c:axId val="1651732195"/>
      </c:barChart>
      <c:catAx>
        <c:axId val="9922329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651732195"/>
      </c:catAx>
      <c:valAx>
        <c:axId val="165173219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992232972"/>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Retail Sales MoM</a:t>
            </a:r>
          </a:p>
        </c:rich>
      </c:tx>
      <c:overlay val="0"/>
    </c:title>
    <c:plotArea>
      <c:layout/>
      <c:barChart>
        <c:barDir val="col"/>
        <c:ser>
          <c:idx val="0"/>
          <c:order val="0"/>
          <c:tx>
            <c:v>CAD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Source_Data!$R$27:$AC$27</c:f>
              <c:numCache/>
            </c:numRef>
          </c:val>
        </c:ser>
        <c:axId val="1249171498"/>
        <c:axId val="923521496"/>
      </c:barChart>
      <c:catAx>
        <c:axId val="12491714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923521496"/>
      </c:catAx>
      <c:valAx>
        <c:axId val="92352149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249171498"/>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Unemployment Rate</a:t>
            </a:r>
          </a:p>
        </c:rich>
      </c:tx>
      <c:overlay val="0"/>
    </c:title>
    <c:plotArea>
      <c:layout/>
      <c:barChart>
        <c:barDir val="col"/>
        <c:ser>
          <c:idx val="0"/>
          <c:order val="0"/>
          <c:tx>
            <c:v>CAD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Source_Data!$R$36:$AC$36</c:f>
              <c:numCache/>
            </c:numRef>
          </c:val>
        </c:ser>
        <c:axId val="1349543771"/>
        <c:axId val="681822656"/>
      </c:barChart>
      <c:catAx>
        <c:axId val="134954377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681822656"/>
      </c:catAx>
      <c:valAx>
        <c:axId val="68182265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349543771"/>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CPI MoM</a:t>
            </a:r>
          </a:p>
        </c:rich>
      </c:tx>
      <c:overlay val="0"/>
    </c:title>
    <c:plotArea>
      <c:layout/>
      <c:barChart>
        <c:barDir val="col"/>
        <c:ser>
          <c:idx val="0"/>
          <c:order val="0"/>
          <c:tx>
            <c:v>CHF</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Source_Data!$C$3:$N$3</c:f>
              <c:numCache/>
            </c:numRef>
          </c:val>
        </c:ser>
        <c:axId val="393907450"/>
        <c:axId val="964057722"/>
      </c:barChart>
      <c:catAx>
        <c:axId val="3939074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964057722"/>
      </c:catAx>
      <c:valAx>
        <c:axId val="96405772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393907450"/>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Services PMI</a:t>
            </a:r>
          </a:p>
        </c:rich>
      </c:tx>
      <c:overlay val="0"/>
    </c:title>
    <c:plotArea>
      <c:layout/>
      <c:barChart>
        <c:barDir val="col"/>
        <c:ser>
          <c:idx val="0"/>
          <c:order val="0"/>
          <c:tx>
            <c:v>CHF</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Source_Data!$C$20:$N$20</c:f>
              <c:numCache/>
            </c:numRef>
          </c:val>
        </c:ser>
        <c:axId val="2113614015"/>
        <c:axId val="1980235517"/>
      </c:barChart>
      <c:catAx>
        <c:axId val="211361401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980235517"/>
      </c:catAx>
      <c:valAx>
        <c:axId val="198023551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2113614015"/>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GDP YoY</a:t>
            </a:r>
          </a:p>
        </c:rich>
      </c:tx>
      <c:overlay val="0"/>
    </c:title>
    <c:plotArea>
      <c:layout/>
      <c:barChart>
        <c:barDir val="col"/>
        <c:ser>
          <c:idx val="0"/>
          <c:order val="0"/>
          <c:tx>
            <c:v>CHF</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Source_Data!$C$31:$N$31</c:f>
              <c:numCache/>
            </c:numRef>
          </c:val>
        </c:ser>
        <c:axId val="1683939432"/>
        <c:axId val="474096749"/>
      </c:barChart>
      <c:catAx>
        <c:axId val="168393943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474096749"/>
      </c:catAx>
      <c:valAx>
        <c:axId val="47409674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683939432"/>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Consumer Confidence</a:t>
            </a:r>
          </a:p>
        </c:rich>
      </c:tx>
      <c:overlay val="0"/>
    </c:title>
    <c:plotArea>
      <c:layout/>
      <c:barChart>
        <c:barDir val="col"/>
        <c:ser>
          <c:idx val="0"/>
          <c:order val="0"/>
          <c:tx>
            <c:v>CHF</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Source_Data!$C$36:$N$36</c:f>
              <c:numCache/>
            </c:numRef>
          </c:val>
        </c:ser>
        <c:axId val="1710295123"/>
        <c:axId val="1975434578"/>
      </c:barChart>
      <c:catAx>
        <c:axId val="171029512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975434578"/>
      </c:catAx>
      <c:valAx>
        <c:axId val="197543457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710295123"/>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Interest Rate</a:t>
            </a:r>
          </a:p>
        </c:rich>
      </c:tx>
      <c:overlay val="0"/>
    </c:title>
    <c:plotArea>
      <c:layout/>
      <c:barChart>
        <c:barDir val="col"/>
        <c:ser>
          <c:idx val="0"/>
          <c:order val="0"/>
          <c:tx>
            <c:v>CHF</c:v>
          </c:tx>
          <c:spPr>
            <a:solidFill>
              <a:srgbClr val="E9713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Source_Data!$C$48:$N$48</c:f>
              <c:numCache/>
            </c:numRef>
          </c:val>
        </c:ser>
        <c:axId val="1780269806"/>
        <c:axId val="678640237"/>
      </c:barChart>
      <c:catAx>
        <c:axId val="17802698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678640237"/>
      </c:catAx>
      <c:valAx>
        <c:axId val="67864023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780269806"/>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CPI YoY</a:t>
            </a:r>
          </a:p>
        </c:rich>
      </c:tx>
      <c:overlay val="0"/>
    </c:title>
    <c:plotArea>
      <c:layout/>
      <c:barChart>
        <c:barDir val="col"/>
        <c:ser>
          <c:idx val="0"/>
          <c:order val="0"/>
          <c:tx>
            <c:v>CHF</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Source_Data!$R$4:$AC$4</c:f>
              <c:numCache/>
            </c:numRef>
          </c:val>
        </c:ser>
        <c:axId val="1749710088"/>
        <c:axId val="1623765272"/>
      </c:barChart>
      <c:catAx>
        <c:axId val="17497100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623765272"/>
      </c:catAx>
      <c:valAx>
        <c:axId val="162376527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749710088"/>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Manufacturing PMI</a:t>
            </a:r>
          </a:p>
        </c:rich>
      </c:tx>
      <c:overlay val="0"/>
    </c:title>
    <c:plotArea>
      <c:layout/>
      <c:barChart>
        <c:barDir val="col"/>
        <c:ser>
          <c:idx val="0"/>
          <c:order val="0"/>
          <c:tx>
            <c:v>CHF</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Source_Data!$R$18:$AC$18</c:f>
              <c:numCache/>
            </c:numRef>
          </c:val>
        </c:ser>
        <c:axId val="1746103500"/>
        <c:axId val="1174781265"/>
      </c:barChart>
      <c:catAx>
        <c:axId val="174610350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174781265"/>
      </c:catAx>
      <c:valAx>
        <c:axId val="117478126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746103500"/>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Retail Sales MoM</a:t>
            </a:r>
          </a:p>
        </c:rich>
      </c:tx>
      <c:overlay val="0"/>
    </c:title>
    <c:plotArea>
      <c:layout/>
      <c:barChart>
        <c:barDir val="col"/>
        <c:ser>
          <c:idx val="0"/>
          <c:order val="0"/>
          <c:tx>
            <c:v>CHF</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Source_Data!$R$25:$AC$25</c:f>
              <c:numCache/>
            </c:numRef>
          </c:val>
        </c:ser>
        <c:axId val="1667270284"/>
        <c:axId val="1084867478"/>
      </c:barChart>
      <c:catAx>
        <c:axId val="16672702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084867478"/>
      </c:catAx>
      <c:valAx>
        <c:axId val="108486747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667270284"/>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2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Unemployment Rate</a:t>
            </a:r>
          </a:p>
        </c:rich>
      </c:tx>
      <c:overlay val="0"/>
    </c:title>
    <c:plotArea>
      <c:layout/>
      <c:barChart>
        <c:barDir val="col"/>
        <c:ser>
          <c:idx val="0"/>
          <c:order val="0"/>
          <c:tx>
            <c:v>CHF</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Source_Data!$R$43:$AC$43</c:f>
              <c:numCache/>
            </c:numRef>
          </c:val>
        </c:ser>
        <c:axId val="1771989200"/>
        <c:axId val="611213032"/>
      </c:barChart>
      <c:catAx>
        <c:axId val="177198920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611213032"/>
      </c:catAx>
      <c:valAx>
        <c:axId val="61121303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771989200"/>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2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CPI MoM</a:t>
            </a:r>
          </a:p>
        </c:rich>
      </c:tx>
      <c:overlay val="0"/>
    </c:title>
    <c:plotArea>
      <c:layout/>
      <c:barChart>
        <c:barDir val="col"/>
        <c:ser>
          <c:idx val="0"/>
          <c:order val="0"/>
          <c:tx>
            <c:v>EUR</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Source_Data!$C$9:$N$9</c:f>
              <c:numCache/>
            </c:numRef>
          </c:val>
        </c:ser>
        <c:axId val="1752806692"/>
        <c:axId val="1990028318"/>
      </c:barChart>
      <c:catAx>
        <c:axId val="17528066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990028318"/>
      </c:catAx>
      <c:valAx>
        <c:axId val="199002831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752806692"/>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2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Services PMI</a:t>
            </a:r>
          </a:p>
        </c:rich>
      </c:tx>
      <c:overlay val="0"/>
    </c:title>
    <c:plotArea>
      <c:layout/>
      <c:barChart>
        <c:barDir val="col"/>
        <c:ser>
          <c:idx val="0"/>
          <c:order val="0"/>
          <c:tx>
            <c:v>EUR</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Source_Data!$C$19:$N$19</c:f>
              <c:numCache/>
            </c:numRef>
          </c:val>
        </c:ser>
        <c:axId val="957768701"/>
        <c:axId val="31186612"/>
      </c:barChart>
      <c:catAx>
        <c:axId val="9577687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31186612"/>
      </c:catAx>
      <c:valAx>
        <c:axId val="3118661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957768701"/>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3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GDP YoY</a:t>
            </a:r>
          </a:p>
        </c:rich>
      </c:tx>
      <c:overlay val="0"/>
    </c:title>
    <c:plotArea>
      <c:layout/>
      <c:barChart>
        <c:barDir val="col"/>
        <c:ser>
          <c:idx val="0"/>
          <c:order val="0"/>
          <c:tx>
            <c:v>EUR</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Source_Data!$C$30:$N$30</c:f>
              <c:numCache/>
            </c:numRef>
          </c:val>
        </c:ser>
        <c:axId val="1764827095"/>
        <c:axId val="1405574197"/>
      </c:barChart>
      <c:catAx>
        <c:axId val="176482709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405574197"/>
      </c:catAx>
      <c:valAx>
        <c:axId val="140557419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764827095"/>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3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Consumer Confidence</a:t>
            </a:r>
          </a:p>
        </c:rich>
      </c:tx>
      <c:overlay val="0"/>
    </c:title>
    <c:plotArea>
      <c:layout/>
      <c:barChart>
        <c:barDir val="col"/>
        <c:ser>
          <c:idx val="0"/>
          <c:order val="0"/>
          <c:tx>
            <c:v>EUR</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Source_Data!$C$38:$N$38</c:f>
              <c:numCache/>
            </c:numRef>
          </c:val>
        </c:ser>
        <c:axId val="1007339261"/>
        <c:axId val="286187382"/>
      </c:barChart>
      <c:catAx>
        <c:axId val="100733926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286187382"/>
      </c:catAx>
      <c:valAx>
        <c:axId val="28618738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007339261"/>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3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Interest Rate</a:t>
            </a:r>
          </a:p>
        </c:rich>
      </c:tx>
      <c:overlay val="0"/>
    </c:title>
    <c:plotArea>
      <c:layout/>
      <c:barChart>
        <c:barDir val="col"/>
        <c:ser>
          <c:idx val="0"/>
          <c:order val="0"/>
          <c:tx>
            <c:v>EUR</c:v>
          </c:tx>
          <c:spPr>
            <a:solidFill>
              <a:srgbClr val="E9713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Source_Data!$C$50:$N$50</c:f>
              <c:numCache/>
            </c:numRef>
          </c:val>
        </c:ser>
        <c:axId val="968989842"/>
        <c:axId val="2135386722"/>
      </c:barChart>
      <c:catAx>
        <c:axId val="96898984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2135386722"/>
      </c:catAx>
      <c:valAx>
        <c:axId val="213538672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968989842"/>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3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CPI YoY</a:t>
            </a:r>
          </a:p>
        </c:rich>
      </c:tx>
      <c:overlay val="0"/>
    </c:title>
    <c:plotArea>
      <c:layout/>
      <c:barChart>
        <c:barDir val="col"/>
        <c:ser>
          <c:idx val="0"/>
          <c:order val="0"/>
          <c:tx>
            <c:v>EUR</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Source_Data!$R$7:$AC$7</c:f>
              <c:numCache/>
            </c:numRef>
          </c:val>
        </c:ser>
        <c:axId val="1283784621"/>
        <c:axId val="1013061596"/>
      </c:barChart>
      <c:catAx>
        <c:axId val="12837846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013061596"/>
      </c:catAx>
      <c:valAx>
        <c:axId val="101306159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283784621"/>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3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Manufacturing PMI</a:t>
            </a:r>
          </a:p>
        </c:rich>
      </c:tx>
      <c:overlay val="0"/>
    </c:title>
    <c:plotArea>
      <c:layout/>
      <c:barChart>
        <c:barDir val="col"/>
        <c:ser>
          <c:idx val="0"/>
          <c:order val="0"/>
          <c:tx>
            <c:v>EUR</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Source_Data!$R$14:$AC$14</c:f>
              <c:numCache/>
            </c:numRef>
          </c:val>
        </c:ser>
        <c:axId val="1092473687"/>
        <c:axId val="805947247"/>
      </c:barChart>
      <c:catAx>
        <c:axId val="109247368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805947247"/>
      </c:catAx>
      <c:valAx>
        <c:axId val="80594724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092473687"/>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3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Retail Sales MoM</a:t>
            </a:r>
          </a:p>
        </c:rich>
      </c:tx>
      <c:overlay val="0"/>
    </c:title>
    <c:plotArea>
      <c:layout/>
      <c:barChart>
        <c:barDir val="col"/>
        <c:ser>
          <c:idx val="0"/>
          <c:order val="0"/>
          <c:tx>
            <c:v>EUR</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Source_Data!$R$28:$AC$28</c:f>
              <c:numCache/>
            </c:numRef>
          </c:val>
        </c:ser>
        <c:axId val="618363534"/>
        <c:axId val="313910157"/>
      </c:barChart>
      <c:catAx>
        <c:axId val="61836353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313910157"/>
      </c:catAx>
      <c:valAx>
        <c:axId val="31391015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618363534"/>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3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Unemployment Rate</a:t>
            </a:r>
          </a:p>
        </c:rich>
      </c:tx>
      <c:overlay val="0"/>
    </c:title>
    <c:plotArea>
      <c:layout/>
      <c:barChart>
        <c:barDir val="col"/>
        <c:ser>
          <c:idx val="0"/>
          <c:order val="0"/>
          <c:tx>
            <c:v>EUR</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Source_Data!$R$37:$AC$37</c:f>
              <c:numCache/>
            </c:numRef>
          </c:val>
        </c:ser>
        <c:axId val="343887862"/>
        <c:axId val="614104933"/>
      </c:barChart>
      <c:catAx>
        <c:axId val="34388786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614104933"/>
      </c:catAx>
      <c:valAx>
        <c:axId val="61410493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343887862"/>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3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CPI MoM</a:t>
            </a:r>
          </a:p>
        </c:rich>
      </c:tx>
      <c:overlay val="0"/>
    </c:title>
    <c:plotArea>
      <c:layout/>
      <c:barChart>
        <c:barDir val="col"/>
        <c:ser>
          <c:idx val="0"/>
          <c:order val="0"/>
          <c:tx>
            <c:v>GBP</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Source_Data!$C$6:$N$6</c:f>
              <c:numCache/>
            </c:numRef>
          </c:val>
        </c:ser>
        <c:axId val="1582976078"/>
        <c:axId val="2061529814"/>
      </c:barChart>
      <c:catAx>
        <c:axId val="15829760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2061529814"/>
      </c:catAx>
      <c:valAx>
        <c:axId val="206152981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582976078"/>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3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Services PMI</a:t>
            </a:r>
          </a:p>
        </c:rich>
      </c:tx>
      <c:overlay val="0"/>
    </c:title>
    <c:plotArea>
      <c:layout/>
      <c:barChart>
        <c:barDir val="col"/>
        <c:ser>
          <c:idx val="0"/>
          <c:order val="0"/>
          <c:tx>
            <c:v>GBP</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Source_Data!$C$18:$N$18</c:f>
              <c:numCache/>
            </c:numRef>
          </c:val>
        </c:ser>
        <c:axId val="608100194"/>
        <c:axId val="708202327"/>
      </c:barChart>
      <c:catAx>
        <c:axId val="60810019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708202327"/>
      </c:catAx>
      <c:valAx>
        <c:axId val="70820232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608100194"/>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3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GDP YoY</a:t>
            </a:r>
          </a:p>
        </c:rich>
      </c:tx>
      <c:overlay val="0"/>
    </c:title>
    <c:plotArea>
      <c:layout/>
      <c:barChart>
        <c:barDir val="col"/>
        <c:ser>
          <c:idx val="0"/>
          <c:order val="0"/>
          <c:tx>
            <c:v>GBP</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Source_Data!$C$26:$N$26</c:f>
              <c:numCache/>
            </c:numRef>
          </c:val>
        </c:ser>
        <c:axId val="2050520244"/>
        <c:axId val="866099803"/>
      </c:barChart>
      <c:catAx>
        <c:axId val="205052024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866099803"/>
      </c:catAx>
      <c:valAx>
        <c:axId val="86609980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2050520244"/>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4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Consumer Confidence</a:t>
            </a:r>
          </a:p>
        </c:rich>
      </c:tx>
      <c:overlay val="0"/>
    </c:title>
    <c:plotArea>
      <c:layout/>
      <c:barChart>
        <c:barDir val="col"/>
        <c:ser>
          <c:idx val="0"/>
          <c:order val="0"/>
          <c:tx>
            <c:v>GBP</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Source_Data!$C$37:$N$37</c:f>
              <c:numCache/>
            </c:numRef>
          </c:val>
        </c:ser>
        <c:axId val="1486611055"/>
        <c:axId val="448108056"/>
      </c:barChart>
      <c:catAx>
        <c:axId val="148661105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448108056"/>
      </c:catAx>
      <c:valAx>
        <c:axId val="44810805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486611055"/>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4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Interest Rate</a:t>
            </a:r>
          </a:p>
        </c:rich>
      </c:tx>
      <c:overlay val="0"/>
    </c:title>
    <c:plotArea>
      <c:layout/>
      <c:barChart>
        <c:barDir val="col"/>
        <c:ser>
          <c:idx val="0"/>
          <c:order val="0"/>
          <c:tx>
            <c:v>GBP</c:v>
          </c:tx>
          <c:spPr>
            <a:solidFill>
              <a:srgbClr val="E9713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Source_Data!$C$55:$N$55</c:f>
              <c:numCache/>
            </c:numRef>
          </c:val>
        </c:ser>
        <c:axId val="1669945621"/>
        <c:axId val="755808435"/>
      </c:barChart>
      <c:catAx>
        <c:axId val="16699456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755808435"/>
      </c:catAx>
      <c:valAx>
        <c:axId val="75580843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669945621"/>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4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CPI YoY</a:t>
            </a:r>
          </a:p>
        </c:rich>
      </c:tx>
      <c:overlay val="0"/>
    </c:title>
    <c:plotArea>
      <c:layout/>
      <c:barChart>
        <c:barDir val="col"/>
        <c:ser>
          <c:idx val="0"/>
          <c:order val="0"/>
          <c:tx>
            <c:v>GBP</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Source_Data!$R$8:$AC$8</c:f>
              <c:numCache/>
            </c:numRef>
          </c:val>
        </c:ser>
        <c:axId val="2007373037"/>
        <c:axId val="882723105"/>
      </c:barChart>
      <c:catAx>
        <c:axId val="20073730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882723105"/>
      </c:catAx>
      <c:valAx>
        <c:axId val="88272310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2007373037"/>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4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Manufacturing PMI</a:t>
            </a:r>
          </a:p>
        </c:rich>
      </c:tx>
      <c:overlay val="0"/>
    </c:title>
    <c:plotArea>
      <c:layout/>
      <c:barChart>
        <c:barDir val="col"/>
        <c:ser>
          <c:idx val="0"/>
          <c:order val="0"/>
          <c:tx>
            <c:v>GBP</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Source_Data!$R$16:$AC$16</c:f>
              <c:numCache/>
            </c:numRef>
          </c:val>
        </c:ser>
        <c:axId val="1207147477"/>
        <c:axId val="2104556332"/>
      </c:barChart>
      <c:catAx>
        <c:axId val="12071474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2104556332"/>
      </c:catAx>
      <c:valAx>
        <c:axId val="210455633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207147477"/>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4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Retail Sales MoM</a:t>
            </a:r>
          </a:p>
        </c:rich>
      </c:tx>
      <c:overlay val="0"/>
    </c:title>
    <c:plotArea>
      <c:layout/>
      <c:barChart>
        <c:barDir val="col"/>
        <c:ser>
          <c:idx val="0"/>
          <c:order val="0"/>
          <c:tx>
            <c:v>GBP</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Source_Data!$R$30:$AC$30</c:f>
              <c:numCache/>
            </c:numRef>
          </c:val>
        </c:ser>
        <c:axId val="1822127014"/>
        <c:axId val="633086972"/>
      </c:barChart>
      <c:catAx>
        <c:axId val="182212701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633086972"/>
      </c:catAx>
      <c:valAx>
        <c:axId val="63308697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822127014"/>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4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Unemployment Rate</a:t>
            </a:r>
          </a:p>
        </c:rich>
      </c:tx>
      <c:overlay val="0"/>
    </c:title>
    <c:plotArea>
      <c:layout/>
      <c:barChart>
        <c:barDir val="col"/>
        <c:ser>
          <c:idx val="0"/>
          <c:order val="0"/>
          <c:tx>
            <c:v>GBP</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Source_Data!$R$40:$AC$40</c:f>
              <c:numCache/>
            </c:numRef>
          </c:val>
        </c:ser>
        <c:axId val="150771730"/>
        <c:axId val="1791640670"/>
      </c:barChart>
      <c:catAx>
        <c:axId val="15077173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791640670"/>
      </c:catAx>
      <c:valAx>
        <c:axId val="179164067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50771730"/>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4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CPI MoM</a:t>
            </a:r>
          </a:p>
        </c:rich>
      </c:tx>
      <c:overlay val="0"/>
    </c:title>
    <c:plotArea>
      <c:layout/>
      <c:barChart>
        <c:barDir val="col"/>
        <c:ser>
          <c:idx val="0"/>
          <c:order val="0"/>
          <c:tx>
            <c:v>JPY</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Source_Data!$C$10:$N$10</c:f>
              <c:numCache/>
            </c:numRef>
          </c:val>
        </c:ser>
        <c:axId val="1626282535"/>
        <c:axId val="1765302055"/>
      </c:barChart>
      <c:catAx>
        <c:axId val="16262825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765302055"/>
      </c:catAx>
      <c:valAx>
        <c:axId val="176530205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626282535"/>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4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Services PMI</a:t>
            </a:r>
          </a:p>
        </c:rich>
      </c:tx>
      <c:overlay val="0"/>
    </c:title>
    <c:plotArea>
      <c:layout/>
      <c:barChart>
        <c:barDir val="col"/>
        <c:ser>
          <c:idx val="0"/>
          <c:order val="0"/>
          <c:tx>
            <c:v>JPY</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Source_Data!$C$17:$N$17</c:f>
              <c:numCache/>
            </c:numRef>
          </c:val>
        </c:ser>
        <c:axId val="1316087439"/>
        <c:axId val="1705520867"/>
      </c:barChart>
      <c:catAx>
        <c:axId val="131608743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705520867"/>
      </c:catAx>
      <c:valAx>
        <c:axId val="170552086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316087439"/>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4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GDP YoY</a:t>
            </a:r>
          </a:p>
        </c:rich>
      </c:tx>
      <c:overlay val="0"/>
    </c:title>
    <c:plotArea>
      <c:layout/>
      <c:barChart>
        <c:barDir val="col"/>
        <c:ser>
          <c:idx val="0"/>
          <c:order val="0"/>
          <c:tx>
            <c:v>JPY</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Source_Data!$C$28:$N$28</c:f>
              <c:numCache/>
            </c:numRef>
          </c:val>
        </c:ser>
        <c:axId val="325653269"/>
        <c:axId val="674549032"/>
      </c:barChart>
      <c:catAx>
        <c:axId val="3256532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674549032"/>
      </c:catAx>
      <c:valAx>
        <c:axId val="67454903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325653269"/>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4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Consumer Confidence</a:t>
            </a:r>
          </a:p>
        </c:rich>
      </c:tx>
      <c:overlay val="0"/>
    </c:title>
    <c:plotArea>
      <c:layout/>
      <c:barChart>
        <c:barDir val="col"/>
        <c:ser>
          <c:idx val="0"/>
          <c:order val="0"/>
          <c:tx>
            <c:v>JPY</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Source_Data!$C$39:$N$39</c:f>
              <c:numCache/>
            </c:numRef>
          </c:val>
        </c:ser>
        <c:axId val="1420434840"/>
        <c:axId val="859087178"/>
      </c:barChart>
      <c:catAx>
        <c:axId val="142043484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859087178"/>
      </c:catAx>
      <c:valAx>
        <c:axId val="85908717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420434840"/>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5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Interest Rate</a:t>
            </a:r>
          </a:p>
        </c:rich>
      </c:tx>
      <c:overlay val="0"/>
    </c:title>
    <c:plotArea>
      <c:layout/>
      <c:barChart>
        <c:barDir val="col"/>
        <c:ser>
          <c:idx val="0"/>
          <c:order val="0"/>
          <c:tx>
            <c:v>JPY</c:v>
          </c:tx>
          <c:spPr>
            <a:solidFill>
              <a:srgbClr val="E9713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Source_Data!$C$47:$N$47</c:f>
              <c:numCache/>
            </c:numRef>
          </c:val>
        </c:ser>
        <c:axId val="526322372"/>
        <c:axId val="620529794"/>
      </c:barChart>
      <c:catAx>
        <c:axId val="5263223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620529794"/>
      </c:catAx>
      <c:valAx>
        <c:axId val="62052979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526322372"/>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5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CPI YoY</a:t>
            </a:r>
          </a:p>
        </c:rich>
      </c:tx>
      <c:overlay val="0"/>
    </c:title>
    <c:plotArea>
      <c:layout/>
      <c:barChart>
        <c:barDir val="col"/>
        <c:ser>
          <c:idx val="0"/>
          <c:order val="0"/>
          <c:tx>
            <c:v>JPY</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Source_Data!$R$11:$AC$11</c:f>
              <c:numCache/>
            </c:numRef>
          </c:val>
        </c:ser>
        <c:axId val="450325567"/>
        <c:axId val="1129296564"/>
      </c:barChart>
      <c:catAx>
        <c:axId val="45032556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129296564"/>
      </c:catAx>
      <c:valAx>
        <c:axId val="112929656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450325567"/>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5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Manufacturing PMI</a:t>
            </a:r>
          </a:p>
        </c:rich>
      </c:tx>
      <c:overlay val="0"/>
    </c:title>
    <c:plotArea>
      <c:layout/>
      <c:barChart>
        <c:barDir val="col"/>
        <c:ser>
          <c:idx val="0"/>
          <c:order val="0"/>
          <c:tx>
            <c:v>JPY</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Source_Data!$R$20:$AC$20</c:f>
              <c:numCache/>
            </c:numRef>
          </c:val>
        </c:ser>
        <c:axId val="936462593"/>
        <c:axId val="561842424"/>
      </c:barChart>
      <c:catAx>
        <c:axId val="93646259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561842424"/>
      </c:catAx>
      <c:valAx>
        <c:axId val="56184242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936462593"/>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5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Retail Sales MoM</a:t>
            </a:r>
          </a:p>
        </c:rich>
      </c:tx>
      <c:overlay val="0"/>
    </c:title>
    <c:plotArea>
      <c:layout/>
      <c:barChart>
        <c:barDir val="col"/>
        <c:ser>
          <c:idx val="0"/>
          <c:order val="0"/>
          <c:tx>
            <c:v>JPY</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Source_Data!$R$33:$AC$33</c:f>
              <c:numCache/>
            </c:numRef>
          </c:val>
        </c:ser>
        <c:axId val="1255296647"/>
        <c:axId val="1339886497"/>
      </c:barChart>
      <c:catAx>
        <c:axId val="12552966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339886497"/>
      </c:catAx>
      <c:valAx>
        <c:axId val="133988649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255296647"/>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5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Unemployment Rate</a:t>
            </a:r>
          </a:p>
        </c:rich>
      </c:tx>
      <c:overlay val="0"/>
    </c:title>
    <c:plotArea>
      <c:layout/>
      <c:barChart>
        <c:barDir val="col"/>
        <c:ser>
          <c:idx val="0"/>
          <c:order val="0"/>
          <c:tx>
            <c:v>JPY</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Source_Data!$R$44:$AC$44</c:f>
              <c:numCache/>
            </c:numRef>
          </c:val>
        </c:ser>
        <c:axId val="1756698758"/>
        <c:axId val="2075739891"/>
      </c:barChart>
      <c:catAx>
        <c:axId val="175669875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2075739891"/>
      </c:catAx>
      <c:valAx>
        <c:axId val="207573989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756698758"/>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5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Services PMI</a:t>
            </a:r>
          </a:p>
        </c:rich>
      </c:tx>
      <c:overlay val="0"/>
    </c:title>
    <c:plotArea>
      <c:layout/>
      <c:barChart>
        <c:barDir val="col"/>
        <c:ser>
          <c:idx val="0"/>
          <c:order val="0"/>
          <c:tx>
            <c:v>NZD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Source_Data!$C$15:$N$15</c:f>
              <c:numCache/>
            </c:numRef>
          </c:val>
        </c:ser>
        <c:axId val="1248450811"/>
        <c:axId val="2076763715"/>
      </c:barChart>
      <c:catAx>
        <c:axId val="124845081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2076763715"/>
      </c:catAx>
      <c:valAx>
        <c:axId val="207676371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248450811"/>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5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GDP YoY</a:t>
            </a:r>
          </a:p>
        </c:rich>
      </c:tx>
      <c:overlay val="0"/>
    </c:title>
    <c:plotArea>
      <c:layout/>
      <c:barChart>
        <c:barDir val="col"/>
        <c:ser>
          <c:idx val="0"/>
          <c:order val="0"/>
          <c:tx>
            <c:v>NZD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Source_Data!$C$25:$N$25</c:f>
              <c:numCache/>
            </c:numRef>
          </c:val>
        </c:ser>
        <c:axId val="1524395123"/>
        <c:axId val="315358296"/>
      </c:barChart>
      <c:catAx>
        <c:axId val="152439512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315358296"/>
      </c:catAx>
      <c:valAx>
        <c:axId val="31535829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524395123"/>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5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Consumer Confidence</a:t>
            </a:r>
          </a:p>
        </c:rich>
      </c:tx>
      <c:overlay val="0"/>
    </c:title>
    <c:plotArea>
      <c:layout/>
      <c:barChart>
        <c:barDir val="col"/>
        <c:ser>
          <c:idx val="0"/>
          <c:order val="0"/>
          <c:tx>
            <c:v>NZD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Source_Data!$C$44:$N$44</c:f>
              <c:numCache/>
            </c:numRef>
          </c:val>
        </c:ser>
        <c:axId val="1646846515"/>
        <c:axId val="191356861"/>
      </c:barChart>
      <c:catAx>
        <c:axId val="164684651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91356861"/>
      </c:catAx>
      <c:valAx>
        <c:axId val="19135686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646846515"/>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5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Interest Rate</a:t>
            </a:r>
          </a:p>
        </c:rich>
      </c:tx>
      <c:overlay val="0"/>
    </c:title>
    <c:plotArea>
      <c:layout/>
      <c:barChart>
        <c:barDir val="col"/>
        <c:ser>
          <c:idx val="0"/>
          <c:order val="0"/>
          <c:tx>
            <c:v>NZD</c:v>
          </c:tx>
          <c:spPr>
            <a:solidFill>
              <a:srgbClr val="E9713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Source_Data!$C$52:$N$52</c:f>
              <c:numCache/>
            </c:numRef>
          </c:val>
        </c:ser>
        <c:axId val="1634127315"/>
        <c:axId val="1814785687"/>
      </c:barChart>
      <c:catAx>
        <c:axId val="163412731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814785687"/>
      </c:catAx>
      <c:valAx>
        <c:axId val="181478568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634127315"/>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5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CPI YoY</a:t>
            </a:r>
          </a:p>
        </c:rich>
      </c:tx>
      <c:overlay val="0"/>
    </c:title>
    <c:plotArea>
      <c:layout/>
      <c:barChart>
        <c:barDir val="col"/>
        <c:ser>
          <c:idx val="0"/>
          <c:order val="0"/>
          <c:tx>
            <c:v>NZD (Quarterly)</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Source_Data!$R$6:$AC$6</c:f>
              <c:numCache/>
            </c:numRef>
          </c:val>
        </c:ser>
        <c:axId val="1509373799"/>
        <c:axId val="913754956"/>
      </c:barChart>
      <c:catAx>
        <c:axId val="150937379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913754956"/>
      </c:catAx>
      <c:valAx>
        <c:axId val="91375495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509373799"/>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6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Manufacturing PMI</a:t>
            </a:r>
          </a:p>
        </c:rich>
      </c:tx>
      <c:overlay val="0"/>
    </c:title>
    <c:plotArea>
      <c:layout/>
      <c:barChart>
        <c:barDir val="col"/>
        <c:ser>
          <c:idx val="0"/>
          <c:order val="0"/>
          <c:tx>
            <c:v>NZD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Source_Data!$R$15:$AC$15</c:f>
              <c:numCache/>
            </c:numRef>
          </c:val>
        </c:ser>
        <c:axId val="2094761767"/>
        <c:axId val="235751874"/>
      </c:barChart>
      <c:catAx>
        <c:axId val="209476176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235751874"/>
      </c:catAx>
      <c:valAx>
        <c:axId val="23575187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2094761767"/>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6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Retail Sales MoM</a:t>
            </a:r>
          </a:p>
        </c:rich>
      </c:tx>
      <c:overlay val="0"/>
    </c:title>
    <c:plotArea>
      <c:layout/>
      <c:barChart>
        <c:barDir val="col"/>
        <c:ser>
          <c:idx val="0"/>
          <c:order val="0"/>
          <c:tx>
            <c:v>NZD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Source_Data!$R$26:$AC$26</c:f>
              <c:numCache/>
            </c:numRef>
          </c:val>
        </c:ser>
        <c:axId val="2000572298"/>
        <c:axId val="1374188306"/>
      </c:barChart>
      <c:catAx>
        <c:axId val="20005722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374188306"/>
      </c:catAx>
      <c:valAx>
        <c:axId val="137418830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2000572298"/>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6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Unemployment Rate</a:t>
            </a:r>
          </a:p>
        </c:rich>
      </c:tx>
      <c:overlay val="0"/>
    </c:title>
    <c:plotArea>
      <c:layout/>
      <c:barChart>
        <c:barDir val="col"/>
        <c:ser>
          <c:idx val="0"/>
          <c:order val="0"/>
          <c:tx>
            <c:v>NZD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Source_Data!$R$39:$AC$39</c:f>
              <c:numCache/>
            </c:numRef>
          </c:val>
        </c:ser>
        <c:axId val="188552144"/>
        <c:axId val="246870291"/>
      </c:barChart>
      <c:catAx>
        <c:axId val="18855214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246870291"/>
      </c:catAx>
      <c:valAx>
        <c:axId val="24687029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88552144"/>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6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500">
                <a:solidFill>
                  <a:srgbClr val="0E2841"/>
                </a:solidFill>
                <a:latin typeface="Aptos Narrow"/>
              </a:defRPr>
            </a:pPr>
            <a:r>
              <a:rPr b="1" i="0" sz="1500">
                <a:solidFill>
                  <a:srgbClr val="0E2841"/>
                </a:solidFill>
                <a:latin typeface="Aptos Narrow"/>
              </a:rPr>
              <a:t>CPI QoQ</a:t>
            </a:r>
          </a:p>
        </c:rich>
      </c:tx>
      <c:overlay val="0"/>
    </c:title>
    <c:plotArea>
      <c:layout/>
      <c:barChart>
        <c:barDir val="col"/>
        <c:ser>
          <c:idx val="0"/>
          <c:order val="0"/>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Source_Data!$C$11:$N$11</c:f>
              <c:numCache/>
            </c:numRef>
          </c:val>
        </c:ser>
        <c:axId val="1948641880"/>
        <c:axId val="1187670932"/>
      </c:barChart>
      <c:catAx>
        <c:axId val="194864188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E2841"/>
                </a:solidFill>
                <a:latin typeface="Aptos Narrow"/>
              </a:defRPr>
            </a:pPr>
          </a:p>
        </c:txPr>
        <c:crossAx val="1187670932"/>
      </c:catAx>
      <c:valAx>
        <c:axId val="118767093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E2841"/>
                </a:solidFill>
                <a:latin typeface="Aptos Narrow"/>
              </a:defRPr>
            </a:pPr>
          </a:p>
        </c:txPr>
        <c:crossAx val="1948641880"/>
      </c:valAx>
    </c:plotArea>
    <c:legend>
      <c:legendPos val="b"/>
      <c:overlay val="0"/>
      <c:txPr>
        <a:bodyPr/>
        <a:lstStyle/>
        <a:p>
          <a:pPr lvl="0">
            <a:defRPr b="0" i="0" sz="900">
              <a:solidFill>
                <a:srgbClr val="0E2841"/>
              </a:solidFill>
              <a:latin typeface="Aptos Narrow"/>
            </a:defRPr>
          </a:pPr>
        </a:p>
      </c:txPr>
    </c:legend>
    <c:plotVisOnly val="0"/>
  </c:chart>
  <c:spPr>
    <a:solidFill>
      <a:srgbClr val="FFFFFF"/>
    </a:solidFill>
  </c:spPr>
</c:chartSpace>
</file>

<file path=xl/charts/chart6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CPI MoM</a:t>
            </a:r>
          </a:p>
        </c:rich>
      </c:tx>
      <c:overlay val="0"/>
    </c:title>
    <c:plotArea>
      <c:layout/>
      <c:barChart>
        <c:barDir val="col"/>
        <c:ser>
          <c:idx val="0"/>
          <c:order val="0"/>
          <c:tx>
            <c:v>USD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Source_Data!$C$8:$N$8</c:f>
              <c:numCache/>
            </c:numRef>
          </c:val>
        </c:ser>
        <c:axId val="552456610"/>
        <c:axId val="532787595"/>
      </c:barChart>
      <c:catAx>
        <c:axId val="5524566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532787595"/>
      </c:catAx>
      <c:valAx>
        <c:axId val="53278759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552456610"/>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6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Services PMI</a:t>
            </a:r>
          </a:p>
        </c:rich>
      </c:tx>
      <c:overlay val="0"/>
    </c:title>
    <c:plotArea>
      <c:layout/>
      <c:barChart>
        <c:barDir val="col"/>
        <c:ser>
          <c:idx val="0"/>
          <c:order val="0"/>
          <c:tx>
            <c:v>USD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Source_Data!$C$22:$N$22</c:f>
              <c:numCache/>
            </c:numRef>
          </c:val>
        </c:ser>
        <c:axId val="2112640601"/>
        <c:axId val="1783611394"/>
      </c:barChart>
      <c:catAx>
        <c:axId val="21126406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783611394"/>
      </c:catAx>
      <c:valAx>
        <c:axId val="178361139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2112640601"/>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6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GDP YoY</a:t>
            </a:r>
          </a:p>
        </c:rich>
      </c:tx>
      <c:overlay val="0"/>
    </c:title>
    <c:plotArea>
      <c:layout/>
      <c:barChart>
        <c:barDir val="col"/>
        <c:ser>
          <c:idx val="0"/>
          <c:order val="0"/>
          <c:tx>
            <c:v>USD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Source_Data!$C$33:$N$33</c:f>
              <c:numCache/>
            </c:numRef>
          </c:val>
        </c:ser>
        <c:axId val="1343659431"/>
        <c:axId val="1446853560"/>
      </c:barChart>
      <c:catAx>
        <c:axId val="13436594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446853560"/>
      </c:catAx>
      <c:valAx>
        <c:axId val="144685356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343659431"/>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6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Consumer Confidence</a:t>
            </a:r>
          </a:p>
        </c:rich>
      </c:tx>
      <c:overlay val="0"/>
    </c:title>
    <c:plotArea>
      <c:layout/>
      <c:barChart>
        <c:barDir val="col"/>
        <c:ser>
          <c:idx val="0"/>
          <c:order val="0"/>
          <c:tx>
            <c:v>USD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Source_Data!$C$41:$N$41</c:f>
              <c:numCache/>
            </c:numRef>
          </c:val>
        </c:ser>
        <c:axId val="730395876"/>
        <c:axId val="342691209"/>
      </c:barChart>
      <c:catAx>
        <c:axId val="73039587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342691209"/>
      </c:catAx>
      <c:valAx>
        <c:axId val="34269120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730395876"/>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6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Interest Rate</a:t>
            </a:r>
          </a:p>
        </c:rich>
      </c:tx>
      <c:overlay val="0"/>
    </c:title>
    <c:plotArea>
      <c:layout/>
      <c:barChart>
        <c:barDir val="col"/>
        <c:ser>
          <c:idx val="0"/>
          <c:order val="0"/>
          <c:tx>
            <c:v>USD</c:v>
          </c:tx>
          <c:spPr>
            <a:solidFill>
              <a:srgbClr val="E9713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Source_Data!$C$54:$N$54</c:f>
              <c:numCache/>
            </c:numRef>
          </c:val>
        </c:ser>
        <c:axId val="784810715"/>
        <c:axId val="1828642503"/>
      </c:barChart>
      <c:catAx>
        <c:axId val="78481071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828642503"/>
      </c:catAx>
      <c:valAx>
        <c:axId val="182864250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784810715"/>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6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CPI YoY</a:t>
            </a:r>
          </a:p>
        </c:rich>
      </c:tx>
      <c:overlay val="0"/>
    </c:title>
    <c:plotArea>
      <c:layout/>
      <c:barChart>
        <c:barDir val="col"/>
        <c:ser>
          <c:idx val="0"/>
          <c:order val="0"/>
          <c:tx>
            <c:v>USD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Source_Data!$R$9:$AC$9</c:f>
              <c:numCache/>
            </c:numRef>
          </c:val>
        </c:ser>
        <c:axId val="538340176"/>
        <c:axId val="1515611992"/>
      </c:barChart>
      <c:catAx>
        <c:axId val="53834017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515611992"/>
      </c:catAx>
      <c:valAx>
        <c:axId val="151561199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538340176"/>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7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Manufacturing PMI</a:t>
            </a:r>
          </a:p>
        </c:rich>
      </c:tx>
      <c:overlay val="0"/>
    </c:title>
    <c:plotArea>
      <c:layout/>
      <c:barChart>
        <c:barDir val="col"/>
        <c:ser>
          <c:idx val="0"/>
          <c:order val="0"/>
          <c:tx>
            <c:v>USD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Source_Data!$R$19:$AC$19</c:f>
              <c:numCache/>
            </c:numRef>
          </c:val>
        </c:ser>
        <c:axId val="616108004"/>
        <c:axId val="925049191"/>
      </c:barChart>
      <c:catAx>
        <c:axId val="6161080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925049191"/>
      </c:catAx>
      <c:valAx>
        <c:axId val="92504919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616108004"/>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7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Retail Sales MoM</a:t>
            </a:r>
          </a:p>
        </c:rich>
      </c:tx>
      <c:overlay val="0"/>
    </c:title>
    <c:plotArea>
      <c:layout/>
      <c:barChart>
        <c:barDir val="col"/>
        <c:ser>
          <c:idx val="0"/>
          <c:order val="0"/>
          <c:tx>
            <c:v>USD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Source_Data!$R$31:$AC$31</c:f>
              <c:numCache/>
            </c:numRef>
          </c:val>
        </c:ser>
        <c:axId val="2065894684"/>
        <c:axId val="1877368569"/>
      </c:barChart>
      <c:catAx>
        <c:axId val="20658946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877368569"/>
      </c:catAx>
      <c:valAx>
        <c:axId val="187736856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2065894684"/>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7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Unemployment Rate</a:t>
            </a:r>
          </a:p>
        </c:rich>
      </c:tx>
      <c:overlay val="0"/>
    </c:title>
    <c:plotArea>
      <c:layout/>
      <c:barChart>
        <c:barDir val="col"/>
        <c:ser>
          <c:idx val="0"/>
          <c:order val="0"/>
          <c:tx>
            <c:v>USD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Source_Data!$R$41:$AC$41</c:f>
              <c:numCache/>
            </c:numRef>
          </c:val>
        </c:ser>
        <c:axId val="562261573"/>
        <c:axId val="687731099"/>
      </c:barChart>
      <c:catAx>
        <c:axId val="56226157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687731099"/>
      </c:catAx>
      <c:valAx>
        <c:axId val="68773109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562261573"/>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7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Durable Goods</a:t>
            </a:r>
          </a:p>
        </c:rich>
      </c:tx>
      <c:overlay val="0"/>
    </c:title>
    <c:plotArea>
      <c:layout/>
      <c:barChart>
        <c:barDir val="col"/>
        <c:ser>
          <c:idx val="0"/>
          <c:order val="0"/>
          <c:tx>
            <c:v>USD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Source_Data!$R$47:$AC$47</c:f>
              <c:numCache/>
            </c:numRef>
          </c:val>
        </c:ser>
        <c:axId val="1707610173"/>
        <c:axId val="134223570"/>
      </c:barChart>
      <c:catAx>
        <c:axId val="170761017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34223570"/>
      </c:catAx>
      <c:valAx>
        <c:axId val="13422357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707610173"/>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7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Core PCE MoM</a:t>
            </a:r>
          </a:p>
        </c:rich>
      </c:tx>
      <c:overlay val="0"/>
    </c:title>
    <c:plotArea>
      <c:layout/>
      <c:barChart>
        <c:barDir val="col"/>
        <c:ser>
          <c:idx val="0"/>
          <c:order val="0"/>
          <c:tx>
            <c:v>USD</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Source_Data!$R$53:$AC$53</c:f>
              <c:numCache/>
            </c:numRef>
          </c:val>
        </c:ser>
        <c:axId val="675799671"/>
        <c:axId val="317773004"/>
      </c:barChart>
      <c:catAx>
        <c:axId val="67579967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317773004"/>
      </c:catAx>
      <c:valAx>
        <c:axId val="31777300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675799671"/>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7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CPI MoM</a:t>
            </a:r>
          </a:p>
        </c:rich>
      </c:tx>
      <c:overlay val="0"/>
    </c:title>
    <c:plotArea>
      <c:layout/>
      <c:barChart>
        <c:barDir val="col"/>
        <c:ser>
          <c:idx val="0"/>
          <c:order val="0"/>
          <c:tx>
            <c:v>CNH</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Source_Data!$C$4:$N$4</c:f>
              <c:numCache/>
            </c:numRef>
          </c:val>
        </c:ser>
        <c:axId val="1345435577"/>
        <c:axId val="1616170038"/>
      </c:barChart>
      <c:catAx>
        <c:axId val="13454355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616170038"/>
      </c:catAx>
      <c:valAx>
        <c:axId val="161617003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345435577"/>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7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Services PMI</a:t>
            </a:r>
          </a:p>
        </c:rich>
      </c:tx>
      <c:overlay val="0"/>
    </c:title>
    <c:plotArea>
      <c:layout/>
      <c:barChart>
        <c:barDir val="col"/>
        <c:ser>
          <c:idx val="0"/>
          <c:order val="0"/>
          <c:tx>
            <c:v>CNH</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Source_Data!$C$21:$N$21</c:f>
              <c:numCache/>
            </c:numRef>
          </c:val>
        </c:ser>
        <c:axId val="192388644"/>
        <c:axId val="311019865"/>
      </c:barChart>
      <c:catAx>
        <c:axId val="19238864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311019865"/>
      </c:catAx>
      <c:valAx>
        <c:axId val="31101986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92388644"/>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7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GDP YoY</a:t>
            </a:r>
          </a:p>
        </c:rich>
      </c:tx>
      <c:overlay val="0"/>
    </c:title>
    <c:plotArea>
      <c:layout/>
      <c:barChart>
        <c:barDir val="col"/>
        <c:ser>
          <c:idx val="0"/>
          <c:order val="0"/>
          <c:tx>
            <c:v>CNH</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Source_Data!$C$32:$N$32</c:f>
              <c:numCache/>
            </c:numRef>
          </c:val>
        </c:ser>
        <c:axId val="382140536"/>
        <c:axId val="2087324453"/>
      </c:barChart>
      <c:catAx>
        <c:axId val="38214053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2087324453"/>
      </c:catAx>
      <c:valAx>
        <c:axId val="208732445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382140536"/>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7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CPI YoY</a:t>
            </a:r>
          </a:p>
        </c:rich>
      </c:tx>
      <c:overlay val="0"/>
    </c:title>
    <c:plotArea>
      <c:layout/>
      <c:barChart>
        <c:barDir val="col"/>
        <c:ser>
          <c:idx val="0"/>
          <c:order val="0"/>
          <c:tx>
            <c:v>CNH</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Source_Data!$R$3:$AC$3</c:f>
              <c:numCache/>
            </c:numRef>
          </c:val>
        </c:ser>
        <c:axId val="1670282634"/>
        <c:axId val="824930794"/>
      </c:barChart>
      <c:catAx>
        <c:axId val="167028263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824930794"/>
      </c:catAx>
      <c:valAx>
        <c:axId val="82493079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670282634"/>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7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Manufacturing PMI</a:t>
            </a:r>
          </a:p>
        </c:rich>
      </c:tx>
      <c:overlay val="0"/>
    </c:title>
    <c:plotArea>
      <c:layout/>
      <c:barChart>
        <c:barDir val="col"/>
        <c:ser>
          <c:idx val="0"/>
          <c:order val="0"/>
          <c:tx>
            <c:v>CNH</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Source_Data!$R$21:$AC$21</c:f>
              <c:numCache/>
            </c:numRef>
          </c:val>
        </c:ser>
        <c:axId val="177178535"/>
        <c:axId val="337663291"/>
      </c:barChart>
      <c:catAx>
        <c:axId val="1771785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337663291"/>
      </c:catAx>
      <c:valAx>
        <c:axId val="33766329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77178535"/>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8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Retail Sales YoY</a:t>
            </a:r>
          </a:p>
        </c:rich>
      </c:tx>
      <c:overlay val="0"/>
    </c:title>
    <c:plotArea>
      <c:layout/>
      <c:barChart>
        <c:barDir val="col"/>
        <c:ser>
          <c:idx val="0"/>
          <c:order val="0"/>
          <c:tx>
            <c:v>CNH</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Source_Data!$R$29:$AC$29</c:f>
              <c:numCache/>
            </c:numRef>
          </c:val>
        </c:ser>
        <c:axId val="1753913382"/>
        <c:axId val="1243156402"/>
      </c:barChart>
      <c:catAx>
        <c:axId val="175391338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243156402"/>
      </c:catAx>
      <c:valAx>
        <c:axId val="124315640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753913382"/>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8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Unemployment Rate</a:t>
            </a:r>
          </a:p>
        </c:rich>
      </c:tx>
      <c:overlay val="0"/>
    </c:title>
    <c:plotArea>
      <c:layout/>
      <c:barChart>
        <c:barDir val="col"/>
        <c:ser>
          <c:idx val="0"/>
          <c:order val="0"/>
          <c:tx>
            <c:v>CNH</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Source_Data!$R$38:$AC$38</c:f>
              <c:numCache/>
            </c:numRef>
          </c:val>
        </c:ser>
        <c:axId val="1593851569"/>
        <c:axId val="1898985714"/>
      </c:barChart>
      <c:catAx>
        <c:axId val="15938515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1898985714"/>
      </c:catAx>
      <c:valAx>
        <c:axId val="189898571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593851569"/>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8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Interest Rate</a:t>
            </a:r>
          </a:p>
        </c:rich>
      </c:tx>
      <c:overlay val="0"/>
    </c:title>
    <c:plotArea>
      <c:layout/>
      <c:barChart>
        <c:barDir val="col"/>
        <c:ser>
          <c:idx val="0"/>
          <c:order val="0"/>
          <c:tx>
            <c:v>CNH</c:v>
          </c:tx>
          <c:spPr>
            <a:solidFill>
              <a:srgbClr val="E9713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Source_Data!$C$49:$N$49</c:f>
              <c:numCache/>
            </c:numRef>
          </c:val>
        </c:ser>
        <c:axId val="1186092089"/>
        <c:axId val="784740411"/>
      </c:barChart>
      <c:catAx>
        <c:axId val="11860920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784740411"/>
      </c:catAx>
      <c:valAx>
        <c:axId val="78474041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186092089"/>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8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Consumer Confidence</a:t>
            </a:r>
          </a:p>
        </c:rich>
      </c:tx>
      <c:overlay val="0"/>
    </c:title>
    <c:plotArea>
      <c:layout/>
      <c:barChart>
        <c:barDir val="col"/>
        <c:ser>
          <c:idx val="0"/>
          <c:order val="0"/>
          <c:tx>
            <c:v>CNH</c:v>
          </c:tx>
          <c:spPr>
            <a:solidFill>
              <a:srgbClr val="15608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Source_Data!$C$42:$N$42</c:f>
              <c:numCache/>
            </c:numRef>
          </c:val>
        </c:ser>
        <c:axId val="744128816"/>
        <c:axId val="407104980"/>
      </c:barChart>
      <c:catAx>
        <c:axId val="74412881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407104980"/>
      </c:catAx>
      <c:valAx>
        <c:axId val="40710498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744128816"/>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charts/chart8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595959"/>
                </a:solidFill>
                <a:latin typeface="Aptos Narrow"/>
              </a:defRPr>
            </a:pPr>
            <a:r>
              <a:rPr b="0" i="0" sz="1300">
                <a:solidFill>
                  <a:srgbClr val="595959"/>
                </a:solidFill>
                <a:latin typeface="Aptos Narrow"/>
              </a:rPr>
              <a:t>Interest Rate Expectations</a:t>
            </a:r>
          </a:p>
        </c:rich>
      </c:tx>
      <c:overlay val="0"/>
    </c:title>
    <c:plotArea>
      <c:layout/>
      <c:barChart>
        <c:barDir val="col"/>
        <c:ser>
          <c:idx val="0"/>
          <c:order val="0"/>
          <c:tx>
            <c:v>04.02.2025</c:v>
          </c:tx>
          <c:spPr>
            <a:solidFill>
              <a:srgbClr val="156082"/>
            </a:solidFill>
            <a:ln cmpd="sng">
              <a:solidFill>
                <a:srgbClr val="000000"/>
              </a:solidFill>
            </a:ln>
          </c:spPr>
          <c:cat>
            <c:strRef>
              <c:f>Rate_Expectations!$C$2:$AG$2</c:f>
            </c:strRef>
          </c:cat>
          <c:val>
            <c:numRef>
              <c:f>Rate_Expectations!$C$3:$AG$3</c:f>
              <c:numCache/>
            </c:numRef>
          </c:val>
        </c:ser>
        <c:ser>
          <c:idx val="1"/>
          <c:order val="1"/>
          <c:tx>
            <c:v>05.02.2025</c:v>
          </c:tx>
          <c:spPr>
            <a:solidFill>
              <a:srgbClr val="E97132"/>
            </a:solidFill>
            <a:ln cmpd="sng">
              <a:solidFill>
                <a:srgbClr val="000000"/>
              </a:solidFill>
            </a:ln>
          </c:spPr>
          <c:cat>
            <c:strRef>
              <c:f>Rate_Expectations!$C$2:$AG$2</c:f>
            </c:strRef>
          </c:cat>
          <c:val>
            <c:numRef>
              <c:f>Rate_Expectations!$C$4:$AG$4</c:f>
              <c:numCache/>
            </c:numRef>
          </c:val>
        </c:ser>
        <c:ser>
          <c:idx val="2"/>
          <c:order val="2"/>
          <c:tx>
            <c:v>07.02.2025</c:v>
          </c:tx>
          <c:spPr>
            <a:solidFill>
              <a:srgbClr val="196B24"/>
            </a:solidFill>
            <a:ln cmpd="sng">
              <a:solidFill>
                <a:srgbClr val="000000"/>
              </a:solidFill>
            </a:ln>
          </c:spPr>
          <c:cat>
            <c:strRef>
              <c:f>Rate_Expectations!$C$2:$AG$2</c:f>
            </c:strRef>
          </c:cat>
          <c:val>
            <c:numRef>
              <c:f>Rate_Expectations!$C$5:$AG$5</c:f>
              <c:numCache/>
            </c:numRef>
          </c:val>
        </c:ser>
        <c:ser>
          <c:idx val="3"/>
          <c:order val="3"/>
          <c:tx>
            <c:v>11.02.2025</c:v>
          </c:tx>
          <c:spPr>
            <a:solidFill>
              <a:srgbClr val="0F9ED5"/>
            </a:solidFill>
            <a:ln cmpd="sng">
              <a:solidFill>
                <a:srgbClr val="000000"/>
              </a:solidFill>
            </a:ln>
          </c:spPr>
          <c:cat>
            <c:strRef>
              <c:f>Rate_Expectations!$C$2:$AG$2</c:f>
            </c:strRef>
          </c:cat>
          <c:val>
            <c:numRef>
              <c:f>Rate_Expectations!$C$6:$AG$6</c:f>
              <c:numCache/>
            </c:numRef>
          </c:val>
        </c:ser>
        <c:ser>
          <c:idx val="4"/>
          <c:order val="4"/>
          <c:tx>
            <c:v>12.02.2025</c:v>
          </c:tx>
          <c:spPr>
            <a:solidFill>
              <a:srgbClr val="A02B93"/>
            </a:solidFill>
            <a:ln cmpd="sng">
              <a:solidFill>
                <a:srgbClr val="000000"/>
              </a:solidFill>
            </a:ln>
          </c:spPr>
          <c:cat>
            <c:strRef>
              <c:f>Rate_Expectations!$C$2:$AG$2</c:f>
            </c:strRef>
          </c:cat>
          <c:val>
            <c:numRef>
              <c:f>Rate_Expectations!$C$7:$AG$7</c:f>
              <c:numCache/>
            </c:numRef>
          </c:val>
        </c:ser>
        <c:ser>
          <c:idx val="5"/>
          <c:order val="5"/>
          <c:tx>
            <c:v>14.02.2025</c:v>
          </c:tx>
          <c:spPr>
            <a:solidFill>
              <a:srgbClr val="4EA72E"/>
            </a:solidFill>
            <a:ln cmpd="sng">
              <a:solidFill>
                <a:srgbClr val="000000"/>
              </a:solidFill>
            </a:ln>
          </c:spPr>
          <c:cat>
            <c:strRef>
              <c:f>Rate_Expectations!$C$2:$AG$2</c:f>
            </c:strRef>
          </c:cat>
          <c:val>
            <c:numRef>
              <c:f>Rate_Expectations!$C$8:$AG$8</c:f>
              <c:numCache/>
            </c:numRef>
          </c:val>
        </c:ser>
        <c:ser>
          <c:idx val="6"/>
          <c:order val="6"/>
          <c:tx>
            <c:v>17.02.2025</c:v>
          </c:tx>
          <c:spPr>
            <a:solidFill>
              <a:srgbClr val="0D3A4E"/>
            </a:solidFill>
            <a:ln cmpd="sng">
              <a:solidFill>
                <a:srgbClr val="000000"/>
              </a:solidFill>
            </a:ln>
          </c:spPr>
          <c:cat>
            <c:strRef>
              <c:f>Rate_Expectations!$C$2:$AG$2</c:f>
            </c:strRef>
          </c:cat>
          <c:val>
            <c:numRef>
              <c:f>Rate_Expectations!$C$5:$AG$5</c:f>
              <c:numCache/>
            </c:numRef>
          </c:val>
        </c:ser>
        <c:ser>
          <c:idx val="7"/>
          <c:order val="7"/>
          <c:tx>
            <c:strRef>
              <c:f>Rate_Expectations!$B$6</c:f>
            </c:strRef>
          </c:tx>
          <c:spPr>
            <a:solidFill>
              <a:schemeClr val="accent2">
                <a:lumOff val="30000"/>
              </a:schemeClr>
            </a:solidFill>
            <a:ln cmpd="sng">
              <a:solidFill>
                <a:srgbClr val="000000"/>
              </a:solidFill>
            </a:ln>
          </c:spPr>
          <c:cat>
            <c:strRef>
              <c:f>Rate_Expectations!$C$2:$AG$2</c:f>
            </c:strRef>
          </c:cat>
          <c:val>
            <c:numRef>
              <c:f>Rate_Expectations!$C$6:$AG$6</c:f>
              <c:numCache/>
            </c:numRef>
          </c:val>
        </c:ser>
        <c:ser>
          <c:idx val="8"/>
          <c:order val="8"/>
          <c:tx>
            <c:strRef>
              <c:f>Rate_Expectations!$B$7</c:f>
            </c:strRef>
          </c:tx>
          <c:spPr>
            <a:solidFill>
              <a:schemeClr val="accent3">
                <a:lumOff val="30000"/>
              </a:schemeClr>
            </a:solidFill>
            <a:ln cmpd="sng">
              <a:solidFill>
                <a:srgbClr val="000000"/>
              </a:solidFill>
            </a:ln>
          </c:spPr>
          <c:cat>
            <c:strRef>
              <c:f>Rate_Expectations!$C$2:$AG$2</c:f>
            </c:strRef>
          </c:cat>
          <c:val>
            <c:numRef>
              <c:f>Rate_Expectations!$C$7:$AG$7</c:f>
              <c:numCache/>
            </c:numRef>
          </c:val>
        </c:ser>
        <c:ser>
          <c:idx val="9"/>
          <c:order val="9"/>
          <c:tx>
            <c:strRef>
              <c:f>Rate_Expectations!$B$8</c:f>
            </c:strRef>
          </c:tx>
          <c:spPr>
            <a:solidFill>
              <a:schemeClr val="accent4">
                <a:lumOff val="30000"/>
              </a:schemeClr>
            </a:solidFill>
            <a:ln cmpd="sng">
              <a:solidFill>
                <a:srgbClr val="000000"/>
              </a:solidFill>
            </a:ln>
          </c:spPr>
          <c:cat>
            <c:strRef>
              <c:f>Rate_Expectations!$C$2:$AG$2</c:f>
            </c:strRef>
          </c:cat>
          <c:val>
            <c:numRef>
              <c:f>Rate_Expectations!$C$8:$AG$8</c:f>
              <c:numCache/>
            </c:numRef>
          </c:val>
        </c:ser>
        <c:ser>
          <c:idx val="10"/>
          <c:order val="10"/>
          <c:tx>
            <c:strRef>
              <c:f>Rate_Expectations!$B$6</c:f>
            </c:strRef>
          </c:tx>
          <c:spPr>
            <a:solidFill>
              <a:schemeClr val="accent5">
                <a:lumOff val="30000"/>
              </a:schemeClr>
            </a:solidFill>
            <a:ln cmpd="sng">
              <a:solidFill>
                <a:srgbClr val="000000"/>
              </a:solidFill>
            </a:ln>
          </c:spPr>
          <c:cat>
            <c:strRef>
              <c:f>Rate_Expectations!$C$2:$AG$2</c:f>
            </c:strRef>
          </c:cat>
          <c:val>
            <c:numRef>
              <c:f>Rate_Expectations!$C$6:$AG$6</c:f>
              <c:numCache/>
            </c:numRef>
          </c:val>
        </c:ser>
        <c:ser>
          <c:idx val="11"/>
          <c:order val="11"/>
          <c:tx>
            <c:strRef>
              <c:f>Rate_Expectations!$B$7</c:f>
            </c:strRef>
          </c:tx>
          <c:spPr>
            <a:solidFill>
              <a:schemeClr val="accent6">
                <a:lumOff val="30000"/>
              </a:schemeClr>
            </a:solidFill>
            <a:ln cmpd="sng">
              <a:solidFill>
                <a:srgbClr val="000000"/>
              </a:solidFill>
            </a:ln>
          </c:spPr>
          <c:cat>
            <c:strRef>
              <c:f>Rate_Expectations!$C$2:$AG$2</c:f>
            </c:strRef>
          </c:cat>
          <c:val>
            <c:numRef>
              <c:f>Rate_Expectations!$C$7:$AG$7</c:f>
              <c:numCache/>
            </c:numRef>
          </c:val>
        </c:ser>
        <c:ser>
          <c:idx val="12"/>
          <c:order val="12"/>
          <c:tx>
            <c:strRef>
              <c:f>Rate_Expectations!$B$8</c:f>
            </c:strRef>
          </c:tx>
          <c:spPr>
            <a:solidFill>
              <a:schemeClr val="accent1">
                <a:lumOff val="60000"/>
              </a:schemeClr>
            </a:solidFill>
            <a:ln cmpd="sng">
              <a:solidFill>
                <a:srgbClr val="000000"/>
              </a:solidFill>
            </a:ln>
          </c:spPr>
          <c:cat>
            <c:strRef>
              <c:f>Rate_Expectations!$C$2:$AG$2</c:f>
            </c:strRef>
          </c:cat>
          <c:val>
            <c:numRef>
              <c:f>Rate_Expectations!$C$8:$AG$8</c:f>
              <c:numCache/>
            </c:numRef>
          </c:val>
        </c:ser>
        <c:ser>
          <c:idx val="13"/>
          <c:order val="13"/>
          <c:tx>
            <c:strRef>
              <c:f>Rate_Expectations!$B$7</c:f>
            </c:strRef>
          </c:tx>
          <c:spPr>
            <a:solidFill>
              <a:schemeClr val="accent2">
                <a:lumOff val="60000"/>
              </a:schemeClr>
            </a:solidFill>
            <a:ln cmpd="sng">
              <a:solidFill>
                <a:srgbClr val="000000"/>
              </a:solidFill>
            </a:ln>
          </c:spPr>
          <c:cat>
            <c:strRef>
              <c:f>Rate_Expectations!$C$2:$AG$2</c:f>
            </c:strRef>
          </c:cat>
          <c:val>
            <c:numRef>
              <c:f>Rate_Expectations!$C$7:$AG$7</c:f>
              <c:numCache/>
            </c:numRef>
          </c:val>
        </c:ser>
        <c:ser>
          <c:idx val="14"/>
          <c:order val="14"/>
          <c:tx>
            <c:strRef>
              <c:f>Rate_Expectations!$B$8</c:f>
            </c:strRef>
          </c:tx>
          <c:spPr>
            <a:solidFill>
              <a:schemeClr val="accent3">
                <a:lumOff val="60000"/>
              </a:schemeClr>
            </a:solidFill>
            <a:ln cmpd="sng">
              <a:solidFill>
                <a:srgbClr val="000000"/>
              </a:solidFill>
            </a:ln>
          </c:spPr>
          <c:cat>
            <c:strRef>
              <c:f>Rate_Expectations!$C$2:$AG$2</c:f>
            </c:strRef>
          </c:cat>
          <c:val>
            <c:numRef>
              <c:f>Rate_Expectations!$C$8:$AG$8</c:f>
              <c:numCache/>
            </c:numRef>
          </c:val>
        </c:ser>
        <c:ser>
          <c:idx val="15"/>
          <c:order val="15"/>
          <c:tx>
            <c:strRef>
              <c:f>Rate_Expectations!$B$8</c:f>
            </c:strRef>
          </c:tx>
          <c:cat>
            <c:strRef>
              <c:f>Rate_Expectations!$C$2:$AG$2</c:f>
            </c:strRef>
          </c:cat>
          <c:val>
            <c:numRef>
              <c:f>Rate_Expectations!$C$8:$AG$8</c:f>
              <c:numCache/>
            </c:numRef>
          </c:val>
        </c:ser>
        <c:ser>
          <c:idx val="16"/>
          <c:order val="16"/>
          <c:tx>
            <c:strRef>
              <c:f>Rate_Expectations!$B$9</c:f>
            </c:strRef>
          </c:tx>
          <c:cat>
            <c:strRef>
              <c:f>Rate_Expectations!$C$2:$AG$2</c:f>
            </c:strRef>
          </c:cat>
          <c:val>
            <c:numRef>
              <c:f>Rate_Expectations!$C$9:$AG$9</c:f>
              <c:numCache/>
            </c:numRef>
          </c:val>
        </c:ser>
        <c:ser>
          <c:idx val="17"/>
          <c:order val="17"/>
          <c:tx>
            <c:strRef>
              <c:f>Rate_Expectations!$B$10</c:f>
            </c:strRef>
          </c:tx>
          <c:cat>
            <c:strRef>
              <c:f>Rate_Expectations!$C$2:$AG$2</c:f>
            </c:strRef>
          </c:cat>
          <c:val>
            <c:numRef>
              <c:f>Rate_Expectations!$C$10:$AG$10</c:f>
              <c:numCache/>
            </c:numRef>
          </c:val>
        </c:ser>
        <c:axId val="1258937132"/>
        <c:axId val="2111829811"/>
      </c:barChart>
      <c:catAx>
        <c:axId val="125893713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595959"/>
                </a:solidFill>
                <a:latin typeface="Aptos Narrow"/>
              </a:defRPr>
            </a:pPr>
          </a:p>
        </c:txPr>
        <c:crossAx val="2111829811"/>
      </c:catAx>
      <c:valAx>
        <c:axId val="211182981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595959"/>
                </a:solidFill>
                <a:latin typeface="Aptos Narrow"/>
              </a:defRPr>
            </a:pPr>
          </a:p>
        </c:txPr>
        <c:crossAx val="1258937132"/>
      </c:valAx>
    </c:plotArea>
    <c:legend>
      <c:legendPos val="b"/>
      <c:overlay val="0"/>
      <c:txPr>
        <a:bodyPr/>
        <a:lstStyle/>
        <a:p>
          <a:pPr lvl="0">
            <a:defRPr b="0" i="0" sz="900">
              <a:solidFill>
                <a:srgbClr val="595959"/>
              </a:solidFill>
              <a:latin typeface="Aptos Narrow"/>
            </a:defRPr>
          </a:pPr>
        </a:p>
      </c:txPr>
    </c:legend>
    <c:plotVisOnly val="0"/>
  </c:chart>
  <c:spPr>
    <a:solidFill>
      <a:srgbClr val="FFFFFF"/>
    </a:solidFill>
  </c:spPr>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9" Type="http://schemas.openxmlformats.org/officeDocument/2006/relationships/chart" Target="../charts/chart9.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 Id="rId2" Type="http://schemas.openxmlformats.org/officeDocument/2006/relationships/chart" Target="../charts/chart11.xml"/><Relationship Id="rId3" Type="http://schemas.openxmlformats.org/officeDocument/2006/relationships/chart" Target="../charts/chart12.xml"/><Relationship Id="rId4" Type="http://schemas.openxmlformats.org/officeDocument/2006/relationships/chart" Target="../charts/chart13.xml"/><Relationship Id="rId9" Type="http://schemas.openxmlformats.org/officeDocument/2006/relationships/chart" Target="../charts/chart18.xml"/><Relationship Id="rId5" Type="http://schemas.openxmlformats.org/officeDocument/2006/relationships/chart" Target="../charts/chart14.xml"/><Relationship Id="rId6" Type="http://schemas.openxmlformats.org/officeDocument/2006/relationships/chart" Target="../charts/chart15.xml"/><Relationship Id="rId7" Type="http://schemas.openxmlformats.org/officeDocument/2006/relationships/chart" Target="../charts/chart16.xml"/><Relationship Id="rId8" Type="http://schemas.openxmlformats.org/officeDocument/2006/relationships/chart" Target="../charts/chart1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9.xml"/><Relationship Id="rId2" Type="http://schemas.openxmlformats.org/officeDocument/2006/relationships/chart" Target="../charts/chart20.xml"/><Relationship Id="rId3" Type="http://schemas.openxmlformats.org/officeDocument/2006/relationships/chart" Target="../charts/chart21.xml"/><Relationship Id="rId4" Type="http://schemas.openxmlformats.org/officeDocument/2006/relationships/chart" Target="../charts/chart22.xml"/><Relationship Id="rId9" Type="http://schemas.openxmlformats.org/officeDocument/2006/relationships/chart" Target="../charts/chart27.xml"/><Relationship Id="rId5" Type="http://schemas.openxmlformats.org/officeDocument/2006/relationships/chart" Target="../charts/chart23.xml"/><Relationship Id="rId6" Type="http://schemas.openxmlformats.org/officeDocument/2006/relationships/chart" Target="../charts/chart24.xml"/><Relationship Id="rId7" Type="http://schemas.openxmlformats.org/officeDocument/2006/relationships/chart" Target="../charts/chart25.xml"/><Relationship Id="rId8" Type="http://schemas.openxmlformats.org/officeDocument/2006/relationships/chart" Target="../charts/chart2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8.xml"/><Relationship Id="rId2" Type="http://schemas.openxmlformats.org/officeDocument/2006/relationships/chart" Target="../charts/chart29.xml"/><Relationship Id="rId3" Type="http://schemas.openxmlformats.org/officeDocument/2006/relationships/chart" Target="../charts/chart30.xml"/><Relationship Id="rId4" Type="http://schemas.openxmlformats.org/officeDocument/2006/relationships/chart" Target="../charts/chart31.xml"/><Relationship Id="rId9" Type="http://schemas.openxmlformats.org/officeDocument/2006/relationships/chart" Target="../charts/chart36.xml"/><Relationship Id="rId5" Type="http://schemas.openxmlformats.org/officeDocument/2006/relationships/chart" Target="../charts/chart32.xml"/><Relationship Id="rId6" Type="http://schemas.openxmlformats.org/officeDocument/2006/relationships/chart" Target="../charts/chart33.xml"/><Relationship Id="rId7" Type="http://schemas.openxmlformats.org/officeDocument/2006/relationships/chart" Target="../charts/chart34.xml"/><Relationship Id="rId8" Type="http://schemas.openxmlformats.org/officeDocument/2006/relationships/chart" Target="../charts/chart3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7.xml"/><Relationship Id="rId2" Type="http://schemas.openxmlformats.org/officeDocument/2006/relationships/chart" Target="../charts/chart38.xml"/><Relationship Id="rId3" Type="http://schemas.openxmlformats.org/officeDocument/2006/relationships/chart" Target="../charts/chart39.xml"/><Relationship Id="rId4" Type="http://schemas.openxmlformats.org/officeDocument/2006/relationships/chart" Target="../charts/chart40.xml"/><Relationship Id="rId9" Type="http://schemas.openxmlformats.org/officeDocument/2006/relationships/chart" Target="../charts/chart45.xml"/><Relationship Id="rId5" Type="http://schemas.openxmlformats.org/officeDocument/2006/relationships/chart" Target="../charts/chart41.xml"/><Relationship Id="rId6" Type="http://schemas.openxmlformats.org/officeDocument/2006/relationships/chart" Target="../charts/chart42.xml"/><Relationship Id="rId7" Type="http://schemas.openxmlformats.org/officeDocument/2006/relationships/chart" Target="../charts/chart43.xml"/><Relationship Id="rId8" Type="http://schemas.openxmlformats.org/officeDocument/2006/relationships/chart" Target="../charts/chart4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6.xml"/><Relationship Id="rId2" Type="http://schemas.openxmlformats.org/officeDocument/2006/relationships/chart" Target="../charts/chart47.xml"/><Relationship Id="rId3" Type="http://schemas.openxmlformats.org/officeDocument/2006/relationships/chart" Target="../charts/chart48.xml"/><Relationship Id="rId4" Type="http://schemas.openxmlformats.org/officeDocument/2006/relationships/chart" Target="../charts/chart49.xml"/><Relationship Id="rId9" Type="http://schemas.openxmlformats.org/officeDocument/2006/relationships/chart" Target="../charts/chart54.xml"/><Relationship Id="rId5" Type="http://schemas.openxmlformats.org/officeDocument/2006/relationships/chart" Target="../charts/chart50.xml"/><Relationship Id="rId6" Type="http://schemas.openxmlformats.org/officeDocument/2006/relationships/chart" Target="../charts/chart51.xml"/><Relationship Id="rId7" Type="http://schemas.openxmlformats.org/officeDocument/2006/relationships/chart" Target="../charts/chart52.xml"/><Relationship Id="rId8" Type="http://schemas.openxmlformats.org/officeDocument/2006/relationships/chart" Target="../charts/chart5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5.xml"/><Relationship Id="rId2" Type="http://schemas.openxmlformats.org/officeDocument/2006/relationships/chart" Target="../charts/chart56.xml"/><Relationship Id="rId3" Type="http://schemas.openxmlformats.org/officeDocument/2006/relationships/chart" Target="../charts/chart57.xml"/><Relationship Id="rId4" Type="http://schemas.openxmlformats.org/officeDocument/2006/relationships/chart" Target="../charts/chart58.xml"/><Relationship Id="rId9" Type="http://schemas.openxmlformats.org/officeDocument/2006/relationships/chart" Target="../charts/chart63.xml"/><Relationship Id="rId5" Type="http://schemas.openxmlformats.org/officeDocument/2006/relationships/chart" Target="../charts/chart59.xml"/><Relationship Id="rId6" Type="http://schemas.openxmlformats.org/officeDocument/2006/relationships/chart" Target="../charts/chart60.xml"/><Relationship Id="rId7" Type="http://schemas.openxmlformats.org/officeDocument/2006/relationships/chart" Target="../charts/chart61.xml"/><Relationship Id="rId8" Type="http://schemas.openxmlformats.org/officeDocument/2006/relationships/chart" Target="../charts/chart6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64.xml"/><Relationship Id="rId2" Type="http://schemas.openxmlformats.org/officeDocument/2006/relationships/chart" Target="../charts/chart65.xml"/><Relationship Id="rId3" Type="http://schemas.openxmlformats.org/officeDocument/2006/relationships/chart" Target="../charts/chart66.xml"/><Relationship Id="rId4" Type="http://schemas.openxmlformats.org/officeDocument/2006/relationships/chart" Target="../charts/chart67.xml"/><Relationship Id="rId11" Type="http://schemas.openxmlformats.org/officeDocument/2006/relationships/chart" Target="../charts/chart74.xml"/><Relationship Id="rId10" Type="http://schemas.openxmlformats.org/officeDocument/2006/relationships/chart" Target="../charts/chart73.xml"/><Relationship Id="rId9" Type="http://schemas.openxmlformats.org/officeDocument/2006/relationships/chart" Target="../charts/chart72.xml"/><Relationship Id="rId5" Type="http://schemas.openxmlformats.org/officeDocument/2006/relationships/chart" Target="../charts/chart68.xml"/><Relationship Id="rId6" Type="http://schemas.openxmlformats.org/officeDocument/2006/relationships/chart" Target="../charts/chart69.xml"/><Relationship Id="rId7" Type="http://schemas.openxmlformats.org/officeDocument/2006/relationships/chart" Target="../charts/chart70.xml"/><Relationship Id="rId8" Type="http://schemas.openxmlformats.org/officeDocument/2006/relationships/chart" Target="../charts/chart7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75.xml"/><Relationship Id="rId2" Type="http://schemas.openxmlformats.org/officeDocument/2006/relationships/chart" Target="../charts/chart76.xml"/><Relationship Id="rId3" Type="http://schemas.openxmlformats.org/officeDocument/2006/relationships/chart" Target="../charts/chart77.xml"/><Relationship Id="rId4" Type="http://schemas.openxmlformats.org/officeDocument/2006/relationships/chart" Target="../charts/chart78.xml"/><Relationship Id="rId9" Type="http://schemas.openxmlformats.org/officeDocument/2006/relationships/chart" Target="../charts/chart83.xml"/><Relationship Id="rId5" Type="http://schemas.openxmlformats.org/officeDocument/2006/relationships/chart" Target="../charts/chart79.xml"/><Relationship Id="rId6" Type="http://schemas.openxmlformats.org/officeDocument/2006/relationships/chart" Target="../charts/chart80.xml"/><Relationship Id="rId7" Type="http://schemas.openxmlformats.org/officeDocument/2006/relationships/chart" Target="../charts/chart81.xml"/><Relationship Id="rId8" Type="http://schemas.openxmlformats.org/officeDocument/2006/relationships/chart" Target="../charts/chart82.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8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0</xdr:row>
      <xdr:rowOff>142875</xdr:rowOff>
    </xdr:from>
    <xdr:ext cx="5191125" cy="257175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438150</xdr:colOff>
      <xdr:row>0</xdr:row>
      <xdr:rowOff>142875</xdr:rowOff>
    </xdr:from>
    <xdr:ext cx="4953000" cy="2571750"/>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76200</xdr:colOff>
      <xdr:row>15</xdr:row>
      <xdr:rowOff>95250</xdr:rowOff>
    </xdr:from>
    <xdr:ext cx="5191125" cy="2581275"/>
    <xdr:graphicFrame>
      <xdr:nvGraphicFramePr>
        <xdr:cNvPr id="3" name="Chart 3"/>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438150</xdr:colOff>
      <xdr:row>15</xdr:row>
      <xdr:rowOff>95250</xdr:rowOff>
    </xdr:from>
    <xdr:ext cx="4953000" cy="2581275"/>
    <xdr:graphicFrame>
      <xdr:nvGraphicFramePr>
        <xdr:cNvPr id="4" name="Chart 4"/>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76200</xdr:colOff>
      <xdr:row>30</xdr:row>
      <xdr:rowOff>57150</xdr:rowOff>
    </xdr:from>
    <xdr:ext cx="5191125" cy="2581275"/>
    <xdr:graphicFrame>
      <xdr:nvGraphicFramePr>
        <xdr:cNvPr id="5" name="Chart 5"/>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8</xdr:col>
      <xdr:colOff>438150</xdr:colOff>
      <xdr:row>30</xdr:row>
      <xdr:rowOff>57150</xdr:rowOff>
    </xdr:from>
    <xdr:ext cx="4953000" cy="2581275"/>
    <xdr:graphicFrame>
      <xdr:nvGraphicFramePr>
        <xdr:cNvPr id="6" name="Chart 6"/>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16</xdr:col>
      <xdr:colOff>200025</xdr:colOff>
      <xdr:row>0</xdr:row>
      <xdr:rowOff>142875</xdr:rowOff>
    </xdr:from>
    <xdr:ext cx="4905375" cy="2571750"/>
    <xdr:graphicFrame>
      <xdr:nvGraphicFramePr>
        <xdr:cNvPr id="7" name="Chart 7"/>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16</xdr:col>
      <xdr:colOff>200025</xdr:colOff>
      <xdr:row>15</xdr:row>
      <xdr:rowOff>95250</xdr:rowOff>
    </xdr:from>
    <xdr:ext cx="4905375" cy="2581275"/>
    <xdr:graphicFrame>
      <xdr:nvGraphicFramePr>
        <xdr:cNvPr id="8" name="Chart 8"/>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16</xdr:col>
      <xdr:colOff>200025</xdr:colOff>
      <xdr:row>30</xdr:row>
      <xdr:rowOff>66675</xdr:rowOff>
    </xdr:from>
    <xdr:ext cx="4905375" cy="2581275"/>
    <xdr:graphicFrame>
      <xdr:nvGraphicFramePr>
        <xdr:cNvPr id="9" name="Chart 9"/>
        <xdr:cNvGraphicFramePr/>
      </xdr:nvGraphicFramePr>
      <xdr:xfrm>
        <a:off x="0" y="0"/>
        <a:ext cx="0" cy="0"/>
      </xdr:xfrm>
      <a:graphic>
        <a:graphicData uri="http://schemas.openxmlformats.org/drawingml/2006/chart">
          <c:chart r:id="rId9"/>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0</xdr:row>
      <xdr:rowOff>38100</xdr:rowOff>
    </xdr:from>
    <xdr:ext cx="5248275" cy="2581275"/>
    <xdr:graphicFrame>
      <xdr:nvGraphicFramePr>
        <xdr:cNvPr id="10" name="Chart 10"/>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142875</xdr:colOff>
      <xdr:row>15</xdr:row>
      <xdr:rowOff>0</xdr:rowOff>
    </xdr:from>
    <xdr:ext cx="5248275" cy="2581275"/>
    <xdr:graphicFrame>
      <xdr:nvGraphicFramePr>
        <xdr:cNvPr id="11" name="Chart 11"/>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142875</xdr:colOff>
      <xdr:row>29</xdr:row>
      <xdr:rowOff>142875</xdr:rowOff>
    </xdr:from>
    <xdr:ext cx="5248275" cy="2571750"/>
    <xdr:graphicFrame>
      <xdr:nvGraphicFramePr>
        <xdr:cNvPr id="12" name="Chart 12"/>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15</xdr:col>
      <xdr:colOff>304800</xdr:colOff>
      <xdr:row>0</xdr:row>
      <xdr:rowOff>38100</xdr:rowOff>
    </xdr:from>
    <xdr:ext cx="4905375" cy="2581275"/>
    <xdr:graphicFrame>
      <xdr:nvGraphicFramePr>
        <xdr:cNvPr id="13" name="Chart 13"/>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15</xdr:col>
      <xdr:colOff>304800</xdr:colOff>
      <xdr:row>29</xdr:row>
      <xdr:rowOff>161925</xdr:rowOff>
    </xdr:from>
    <xdr:ext cx="4962525" cy="2571750"/>
    <xdr:graphicFrame>
      <xdr:nvGraphicFramePr>
        <xdr:cNvPr id="14" name="Chart 14"/>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7</xdr:col>
      <xdr:colOff>514350</xdr:colOff>
      <xdr:row>0</xdr:row>
      <xdr:rowOff>38100</xdr:rowOff>
    </xdr:from>
    <xdr:ext cx="4953000" cy="2581275"/>
    <xdr:graphicFrame>
      <xdr:nvGraphicFramePr>
        <xdr:cNvPr id="15" name="Chart 15"/>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7</xdr:col>
      <xdr:colOff>533400</xdr:colOff>
      <xdr:row>15</xdr:row>
      <xdr:rowOff>0</xdr:rowOff>
    </xdr:from>
    <xdr:ext cx="4953000" cy="2581275"/>
    <xdr:graphicFrame>
      <xdr:nvGraphicFramePr>
        <xdr:cNvPr id="16" name="Chart 16"/>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7</xdr:col>
      <xdr:colOff>533400</xdr:colOff>
      <xdr:row>29</xdr:row>
      <xdr:rowOff>142875</xdr:rowOff>
    </xdr:from>
    <xdr:ext cx="4953000" cy="2571750"/>
    <xdr:graphicFrame>
      <xdr:nvGraphicFramePr>
        <xdr:cNvPr id="17" name="Chart 17"/>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15</xdr:col>
      <xdr:colOff>304800</xdr:colOff>
      <xdr:row>15</xdr:row>
      <xdr:rowOff>0</xdr:rowOff>
    </xdr:from>
    <xdr:ext cx="4905375" cy="2581275"/>
    <xdr:graphicFrame>
      <xdr:nvGraphicFramePr>
        <xdr:cNvPr id="18" name="Chart 18"/>
        <xdr:cNvGraphicFramePr/>
      </xdr:nvGraphicFramePr>
      <xdr:xfrm>
        <a:off x="0" y="0"/>
        <a:ext cx="0" cy="0"/>
      </xdr:xfrm>
      <a:graphic>
        <a:graphicData uri="http://schemas.openxmlformats.org/drawingml/2006/chart">
          <c:chart r:id="rId9"/>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xdr:colOff>
      <xdr:row>0</xdr:row>
      <xdr:rowOff>95250</xdr:rowOff>
    </xdr:from>
    <xdr:ext cx="5248275" cy="2581275"/>
    <xdr:graphicFrame>
      <xdr:nvGraphicFramePr>
        <xdr:cNvPr id="19" name="Chart 19"/>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95250</xdr:colOff>
      <xdr:row>15</xdr:row>
      <xdr:rowOff>38100</xdr:rowOff>
    </xdr:from>
    <xdr:ext cx="5248275" cy="2581275"/>
    <xdr:graphicFrame>
      <xdr:nvGraphicFramePr>
        <xdr:cNvPr id="20" name="Chart 20"/>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95250</xdr:colOff>
      <xdr:row>30</xdr:row>
      <xdr:rowOff>0</xdr:rowOff>
    </xdr:from>
    <xdr:ext cx="5248275" cy="2581275"/>
    <xdr:graphicFrame>
      <xdr:nvGraphicFramePr>
        <xdr:cNvPr id="21" name="Chart 21"/>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15</xdr:col>
      <xdr:colOff>266700</xdr:colOff>
      <xdr:row>0</xdr:row>
      <xdr:rowOff>95250</xdr:rowOff>
    </xdr:from>
    <xdr:ext cx="4905375" cy="2581275"/>
    <xdr:graphicFrame>
      <xdr:nvGraphicFramePr>
        <xdr:cNvPr id="22" name="Chart 22"/>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15</xdr:col>
      <xdr:colOff>266700</xdr:colOff>
      <xdr:row>30</xdr:row>
      <xdr:rowOff>0</xdr:rowOff>
    </xdr:from>
    <xdr:ext cx="4905375" cy="2581275"/>
    <xdr:graphicFrame>
      <xdr:nvGraphicFramePr>
        <xdr:cNvPr id="23" name="Chart 23"/>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7</xdr:col>
      <xdr:colOff>495300</xdr:colOff>
      <xdr:row>0</xdr:row>
      <xdr:rowOff>95250</xdr:rowOff>
    </xdr:from>
    <xdr:ext cx="4953000" cy="2581275"/>
    <xdr:graphicFrame>
      <xdr:nvGraphicFramePr>
        <xdr:cNvPr id="24" name="Chart 24"/>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7</xdr:col>
      <xdr:colOff>495300</xdr:colOff>
      <xdr:row>15</xdr:row>
      <xdr:rowOff>57150</xdr:rowOff>
    </xdr:from>
    <xdr:ext cx="4953000" cy="2581275"/>
    <xdr:graphicFrame>
      <xdr:nvGraphicFramePr>
        <xdr:cNvPr id="25" name="Chart 25"/>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7</xdr:col>
      <xdr:colOff>495300</xdr:colOff>
      <xdr:row>30</xdr:row>
      <xdr:rowOff>0</xdr:rowOff>
    </xdr:from>
    <xdr:ext cx="4953000" cy="2581275"/>
    <xdr:graphicFrame>
      <xdr:nvGraphicFramePr>
        <xdr:cNvPr id="26" name="Chart 26"/>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15</xdr:col>
      <xdr:colOff>266700</xdr:colOff>
      <xdr:row>15</xdr:row>
      <xdr:rowOff>57150</xdr:rowOff>
    </xdr:from>
    <xdr:ext cx="4905375" cy="2581275"/>
    <xdr:graphicFrame>
      <xdr:nvGraphicFramePr>
        <xdr:cNvPr id="27" name="Chart 27"/>
        <xdr:cNvGraphicFramePr/>
      </xdr:nvGraphicFramePr>
      <xdr:xfrm>
        <a:off x="0" y="0"/>
        <a:ext cx="0" cy="0"/>
      </xdr:xfrm>
      <a:graphic>
        <a:graphicData uri="http://schemas.openxmlformats.org/drawingml/2006/chart">
          <c:chart r:id="rId9"/>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0</xdr:row>
      <xdr:rowOff>76200</xdr:rowOff>
    </xdr:from>
    <xdr:ext cx="5248275" cy="2581275"/>
    <xdr:graphicFrame>
      <xdr:nvGraphicFramePr>
        <xdr:cNvPr id="28" name="Chart 28"/>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76200</xdr:colOff>
      <xdr:row>15</xdr:row>
      <xdr:rowOff>19050</xdr:rowOff>
    </xdr:from>
    <xdr:ext cx="5248275" cy="2581275"/>
    <xdr:graphicFrame>
      <xdr:nvGraphicFramePr>
        <xdr:cNvPr id="29" name="Chart 29"/>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76200</xdr:colOff>
      <xdr:row>29</xdr:row>
      <xdr:rowOff>142875</xdr:rowOff>
    </xdr:from>
    <xdr:ext cx="5248275" cy="2571750"/>
    <xdr:graphicFrame>
      <xdr:nvGraphicFramePr>
        <xdr:cNvPr id="30" name="Chart 30"/>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15</xdr:col>
      <xdr:colOff>200025</xdr:colOff>
      <xdr:row>0</xdr:row>
      <xdr:rowOff>76200</xdr:rowOff>
    </xdr:from>
    <xdr:ext cx="4905375" cy="2581275"/>
    <xdr:graphicFrame>
      <xdr:nvGraphicFramePr>
        <xdr:cNvPr id="31" name="Chart 31"/>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15</xdr:col>
      <xdr:colOff>228600</xdr:colOff>
      <xdr:row>29</xdr:row>
      <xdr:rowOff>142875</xdr:rowOff>
    </xdr:from>
    <xdr:ext cx="4905375" cy="2571750"/>
    <xdr:graphicFrame>
      <xdr:nvGraphicFramePr>
        <xdr:cNvPr id="32" name="Chart 32"/>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7</xdr:col>
      <xdr:colOff>457200</xdr:colOff>
      <xdr:row>0</xdr:row>
      <xdr:rowOff>76200</xdr:rowOff>
    </xdr:from>
    <xdr:ext cx="4953000" cy="2581275"/>
    <xdr:graphicFrame>
      <xdr:nvGraphicFramePr>
        <xdr:cNvPr id="33" name="Chart 33"/>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7</xdr:col>
      <xdr:colOff>457200</xdr:colOff>
      <xdr:row>15</xdr:row>
      <xdr:rowOff>19050</xdr:rowOff>
    </xdr:from>
    <xdr:ext cx="4953000" cy="2581275"/>
    <xdr:graphicFrame>
      <xdr:nvGraphicFramePr>
        <xdr:cNvPr id="34" name="Chart 34"/>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7</xdr:col>
      <xdr:colOff>476250</xdr:colOff>
      <xdr:row>29</xdr:row>
      <xdr:rowOff>142875</xdr:rowOff>
    </xdr:from>
    <xdr:ext cx="4953000" cy="2571750"/>
    <xdr:graphicFrame>
      <xdr:nvGraphicFramePr>
        <xdr:cNvPr id="35" name="Chart 35"/>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15</xdr:col>
      <xdr:colOff>219075</xdr:colOff>
      <xdr:row>15</xdr:row>
      <xdr:rowOff>19050</xdr:rowOff>
    </xdr:from>
    <xdr:ext cx="4905375" cy="2581275"/>
    <xdr:graphicFrame>
      <xdr:nvGraphicFramePr>
        <xdr:cNvPr id="36" name="Chart 36"/>
        <xdr:cNvGraphicFramePr/>
      </xdr:nvGraphicFramePr>
      <xdr:xfrm>
        <a:off x="0" y="0"/>
        <a:ext cx="0" cy="0"/>
      </xdr:xfrm>
      <a:graphic>
        <a:graphicData uri="http://schemas.openxmlformats.org/drawingml/2006/chart">
          <c:chart r:id="rId9"/>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114300</xdr:colOff>
      <xdr:row>0</xdr:row>
      <xdr:rowOff>57150</xdr:rowOff>
    </xdr:from>
    <xdr:ext cx="5248275" cy="2581275"/>
    <xdr:graphicFrame>
      <xdr:nvGraphicFramePr>
        <xdr:cNvPr id="37" name="Chart 3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123825</xdr:colOff>
      <xdr:row>15</xdr:row>
      <xdr:rowOff>0</xdr:rowOff>
    </xdr:from>
    <xdr:ext cx="5248275" cy="2581275"/>
    <xdr:graphicFrame>
      <xdr:nvGraphicFramePr>
        <xdr:cNvPr id="38" name="Chart 38"/>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123825</xdr:colOff>
      <xdr:row>29</xdr:row>
      <xdr:rowOff>142875</xdr:rowOff>
    </xdr:from>
    <xdr:ext cx="5248275" cy="2571750"/>
    <xdr:graphicFrame>
      <xdr:nvGraphicFramePr>
        <xdr:cNvPr id="39" name="Chart 39"/>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15</xdr:col>
      <xdr:colOff>247650</xdr:colOff>
      <xdr:row>0</xdr:row>
      <xdr:rowOff>57150</xdr:rowOff>
    </xdr:from>
    <xdr:ext cx="4905375" cy="2581275"/>
    <xdr:graphicFrame>
      <xdr:nvGraphicFramePr>
        <xdr:cNvPr id="40" name="Chart 40"/>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15</xdr:col>
      <xdr:colOff>266700</xdr:colOff>
      <xdr:row>29</xdr:row>
      <xdr:rowOff>142875</xdr:rowOff>
    </xdr:from>
    <xdr:ext cx="4905375" cy="2571750"/>
    <xdr:graphicFrame>
      <xdr:nvGraphicFramePr>
        <xdr:cNvPr id="41" name="Chart 41"/>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7</xdr:col>
      <xdr:colOff>495300</xdr:colOff>
      <xdr:row>0</xdr:row>
      <xdr:rowOff>57150</xdr:rowOff>
    </xdr:from>
    <xdr:ext cx="4953000" cy="2581275"/>
    <xdr:graphicFrame>
      <xdr:nvGraphicFramePr>
        <xdr:cNvPr id="42" name="Chart 42"/>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7</xdr:col>
      <xdr:colOff>495300</xdr:colOff>
      <xdr:row>15</xdr:row>
      <xdr:rowOff>0</xdr:rowOff>
    </xdr:from>
    <xdr:ext cx="4953000" cy="2581275"/>
    <xdr:graphicFrame>
      <xdr:nvGraphicFramePr>
        <xdr:cNvPr id="43" name="Chart 43"/>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7</xdr:col>
      <xdr:colOff>495300</xdr:colOff>
      <xdr:row>29</xdr:row>
      <xdr:rowOff>142875</xdr:rowOff>
    </xdr:from>
    <xdr:ext cx="4953000" cy="2571750"/>
    <xdr:graphicFrame>
      <xdr:nvGraphicFramePr>
        <xdr:cNvPr id="44" name="Chart 44"/>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15</xdr:col>
      <xdr:colOff>247650</xdr:colOff>
      <xdr:row>15</xdr:row>
      <xdr:rowOff>0</xdr:rowOff>
    </xdr:from>
    <xdr:ext cx="4905375" cy="2581275"/>
    <xdr:graphicFrame>
      <xdr:nvGraphicFramePr>
        <xdr:cNvPr id="45" name="Chart 45"/>
        <xdr:cNvGraphicFramePr/>
      </xdr:nvGraphicFramePr>
      <xdr:xfrm>
        <a:off x="0" y="0"/>
        <a:ext cx="0" cy="0"/>
      </xdr:xfrm>
      <a:graphic>
        <a:graphicData uri="http://schemas.openxmlformats.org/drawingml/2006/chart">
          <c:chart r:id="rId9"/>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123825</xdr:colOff>
      <xdr:row>0</xdr:row>
      <xdr:rowOff>38100</xdr:rowOff>
    </xdr:from>
    <xdr:ext cx="5248275" cy="2581275"/>
    <xdr:graphicFrame>
      <xdr:nvGraphicFramePr>
        <xdr:cNvPr id="46" name="Chart 46"/>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114300</xdr:colOff>
      <xdr:row>15</xdr:row>
      <xdr:rowOff>0</xdr:rowOff>
    </xdr:from>
    <xdr:ext cx="5248275" cy="2581275"/>
    <xdr:graphicFrame>
      <xdr:nvGraphicFramePr>
        <xdr:cNvPr id="47" name="Chart 47"/>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123825</xdr:colOff>
      <xdr:row>29</xdr:row>
      <xdr:rowOff>123825</xdr:rowOff>
    </xdr:from>
    <xdr:ext cx="5248275" cy="2571750"/>
    <xdr:graphicFrame>
      <xdr:nvGraphicFramePr>
        <xdr:cNvPr id="48" name="Chart 48"/>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15</xdr:col>
      <xdr:colOff>228600</xdr:colOff>
      <xdr:row>0</xdr:row>
      <xdr:rowOff>38100</xdr:rowOff>
    </xdr:from>
    <xdr:ext cx="4905375" cy="2581275"/>
    <xdr:graphicFrame>
      <xdr:nvGraphicFramePr>
        <xdr:cNvPr id="49" name="Chart 49"/>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15</xdr:col>
      <xdr:colOff>228600</xdr:colOff>
      <xdr:row>29</xdr:row>
      <xdr:rowOff>123825</xdr:rowOff>
    </xdr:from>
    <xdr:ext cx="4905375" cy="2571750"/>
    <xdr:graphicFrame>
      <xdr:nvGraphicFramePr>
        <xdr:cNvPr id="50" name="Chart 50"/>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7</xdr:col>
      <xdr:colOff>476250</xdr:colOff>
      <xdr:row>0</xdr:row>
      <xdr:rowOff>38100</xdr:rowOff>
    </xdr:from>
    <xdr:ext cx="4953000" cy="2581275"/>
    <xdr:graphicFrame>
      <xdr:nvGraphicFramePr>
        <xdr:cNvPr id="51" name="Chart 51"/>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7</xdr:col>
      <xdr:colOff>476250</xdr:colOff>
      <xdr:row>15</xdr:row>
      <xdr:rowOff>0</xdr:rowOff>
    </xdr:from>
    <xdr:ext cx="4953000" cy="2581275"/>
    <xdr:graphicFrame>
      <xdr:nvGraphicFramePr>
        <xdr:cNvPr id="52" name="Chart 52"/>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7</xdr:col>
      <xdr:colOff>476250</xdr:colOff>
      <xdr:row>29</xdr:row>
      <xdr:rowOff>123825</xdr:rowOff>
    </xdr:from>
    <xdr:ext cx="4953000" cy="2571750"/>
    <xdr:graphicFrame>
      <xdr:nvGraphicFramePr>
        <xdr:cNvPr id="53" name="Chart 53"/>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15</xdr:col>
      <xdr:colOff>228600</xdr:colOff>
      <xdr:row>15</xdr:row>
      <xdr:rowOff>0</xdr:rowOff>
    </xdr:from>
    <xdr:ext cx="4905375" cy="2581275"/>
    <xdr:graphicFrame>
      <xdr:nvGraphicFramePr>
        <xdr:cNvPr id="54" name="Chart 54"/>
        <xdr:cNvGraphicFramePr/>
      </xdr:nvGraphicFramePr>
      <xdr:xfrm>
        <a:off x="0" y="0"/>
        <a:ext cx="0" cy="0"/>
      </xdr:xfrm>
      <a:graphic>
        <a:graphicData uri="http://schemas.openxmlformats.org/drawingml/2006/chart">
          <c:chart r:id="rId9"/>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228600</xdr:colOff>
      <xdr:row>15</xdr:row>
      <xdr:rowOff>0</xdr:rowOff>
    </xdr:from>
    <xdr:ext cx="5248275" cy="2581275"/>
    <xdr:graphicFrame>
      <xdr:nvGraphicFramePr>
        <xdr:cNvPr id="55" name="Chart 55"/>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228600</xdr:colOff>
      <xdr:row>29</xdr:row>
      <xdr:rowOff>123825</xdr:rowOff>
    </xdr:from>
    <xdr:ext cx="5248275" cy="2571750"/>
    <xdr:graphicFrame>
      <xdr:nvGraphicFramePr>
        <xdr:cNvPr id="56" name="Chart 56"/>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15</xdr:col>
      <xdr:colOff>342900</xdr:colOff>
      <xdr:row>0</xdr:row>
      <xdr:rowOff>57150</xdr:rowOff>
    </xdr:from>
    <xdr:ext cx="4962525" cy="2581275"/>
    <xdr:graphicFrame>
      <xdr:nvGraphicFramePr>
        <xdr:cNvPr id="57" name="Chart 57"/>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228600</xdr:colOff>
      <xdr:row>0</xdr:row>
      <xdr:rowOff>57150</xdr:rowOff>
    </xdr:from>
    <xdr:ext cx="5248275" cy="2581275"/>
    <xdr:graphicFrame>
      <xdr:nvGraphicFramePr>
        <xdr:cNvPr id="58" name="Chart 58"/>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7</xdr:col>
      <xdr:colOff>581025</xdr:colOff>
      <xdr:row>0</xdr:row>
      <xdr:rowOff>57150</xdr:rowOff>
    </xdr:from>
    <xdr:ext cx="4953000" cy="2581275"/>
    <xdr:graphicFrame>
      <xdr:nvGraphicFramePr>
        <xdr:cNvPr id="59" name="Chart 59"/>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7</xdr:col>
      <xdr:colOff>581025</xdr:colOff>
      <xdr:row>15</xdr:row>
      <xdr:rowOff>19050</xdr:rowOff>
    </xdr:from>
    <xdr:ext cx="4953000" cy="2581275"/>
    <xdr:graphicFrame>
      <xdr:nvGraphicFramePr>
        <xdr:cNvPr id="60" name="Chart 60"/>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7</xdr:col>
      <xdr:colOff>581025</xdr:colOff>
      <xdr:row>29</xdr:row>
      <xdr:rowOff>142875</xdr:rowOff>
    </xdr:from>
    <xdr:ext cx="4953000" cy="2571750"/>
    <xdr:graphicFrame>
      <xdr:nvGraphicFramePr>
        <xdr:cNvPr id="61" name="Chart 61"/>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15</xdr:col>
      <xdr:colOff>342900</xdr:colOff>
      <xdr:row>15</xdr:row>
      <xdr:rowOff>19050</xdr:rowOff>
    </xdr:from>
    <xdr:ext cx="4962525" cy="2581275"/>
    <xdr:graphicFrame>
      <xdr:nvGraphicFramePr>
        <xdr:cNvPr id="62" name="Chart 62"/>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15</xdr:col>
      <xdr:colOff>352425</xdr:colOff>
      <xdr:row>29</xdr:row>
      <xdr:rowOff>142875</xdr:rowOff>
    </xdr:from>
    <xdr:ext cx="4962525" cy="2619375"/>
    <xdr:graphicFrame>
      <xdr:nvGraphicFramePr>
        <xdr:cNvPr id="63" name="Chart 63"/>
        <xdr:cNvGraphicFramePr/>
      </xdr:nvGraphicFramePr>
      <xdr:xfrm>
        <a:off x="0" y="0"/>
        <a:ext cx="0" cy="0"/>
      </xdr:xfrm>
      <a:graphic>
        <a:graphicData uri="http://schemas.openxmlformats.org/drawingml/2006/chart">
          <c:chart r:id="rId9"/>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xdr:colOff>
      <xdr:row>0</xdr:row>
      <xdr:rowOff>57150</xdr:rowOff>
    </xdr:from>
    <xdr:ext cx="5248275" cy="2581275"/>
    <xdr:graphicFrame>
      <xdr:nvGraphicFramePr>
        <xdr:cNvPr id="64" name="Chart 64"/>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95250</xdr:colOff>
      <xdr:row>15</xdr:row>
      <xdr:rowOff>0</xdr:rowOff>
    </xdr:from>
    <xdr:ext cx="5248275" cy="2581275"/>
    <xdr:graphicFrame>
      <xdr:nvGraphicFramePr>
        <xdr:cNvPr id="65" name="Chart 65"/>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95250</xdr:colOff>
      <xdr:row>29</xdr:row>
      <xdr:rowOff>142875</xdr:rowOff>
    </xdr:from>
    <xdr:ext cx="5248275" cy="2571750"/>
    <xdr:graphicFrame>
      <xdr:nvGraphicFramePr>
        <xdr:cNvPr id="66" name="Chart 66"/>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15</xdr:col>
      <xdr:colOff>219075</xdr:colOff>
      <xdr:row>0</xdr:row>
      <xdr:rowOff>57150</xdr:rowOff>
    </xdr:from>
    <xdr:ext cx="4905375" cy="2581275"/>
    <xdr:graphicFrame>
      <xdr:nvGraphicFramePr>
        <xdr:cNvPr id="67" name="Chart 67"/>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23</xdr:col>
      <xdr:colOff>0</xdr:colOff>
      <xdr:row>29</xdr:row>
      <xdr:rowOff>142875</xdr:rowOff>
    </xdr:from>
    <xdr:ext cx="4895850" cy="2571750"/>
    <xdr:graphicFrame>
      <xdr:nvGraphicFramePr>
        <xdr:cNvPr id="68" name="Chart 68"/>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7</xdr:col>
      <xdr:colOff>457200</xdr:colOff>
      <xdr:row>0</xdr:row>
      <xdr:rowOff>57150</xdr:rowOff>
    </xdr:from>
    <xdr:ext cx="4953000" cy="2581275"/>
    <xdr:graphicFrame>
      <xdr:nvGraphicFramePr>
        <xdr:cNvPr id="69" name="Chart 69"/>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7</xdr:col>
      <xdr:colOff>457200</xdr:colOff>
      <xdr:row>15</xdr:row>
      <xdr:rowOff>0</xdr:rowOff>
    </xdr:from>
    <xdr:ext cx="4953000" cy="2581275"/>
    <xdr:graphicFrame>
      <xdr:nvGraphicFramePr>
        <xdr:cNvPr id="70" name="Chart 70"/>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7</xdr:col>
      <xdr:colOff>476250</xdr:colOff>
      <xdr:row>29</xdr:row>
      <xdr:rowOff>114300</xdr:rowOff>
    </xdr:from>
    <xdr:ext cx="4953000" cy="2571750"/>
    <xdr:graphicFrame>
      <xdr:nvGraphicFramePr>
        <xdr:cNvPr id="71" name="Chart 71"/>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15</xdr:col>
      <xdr:colOff>219075</xdr:colOff>
      <xdr:row>15</xdr:row>
      <xdr:rowOff>0</xdr:rowOff>
    </xdr:from>
    <xdr:ext cx="4905375" cy="2581275"/>
    <xdr:graphicFrame>
      <xdr:nvGraphicFramePr>
        <xdr:cNvPr id="72" name="Chart 72"/>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22</xdr:col>
      <xdr:colOff>581025</xdr:colOff>
      <xdr:row>0</xdr:row>
      <xdr:rowOff>38100</xdr:rowOff>
    </xdr:from>
    <xdr:ext cx="4953000" cy="2581275"/>
    <xdr:graphicFrame>
      <xdr:nvGraphicFramePr>
        <xdr:cNvPr id="73" name="Chart 73"/>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15</xdr:col>
      <xdr:colOff>219075</xdr:colOff>
      <xdr:row>29</xdr:row>
      <xdr:rowOff>123825</xdr:rowOff>
    </xdr:from>
    <xdr:ext cx="4905375" cy="2571750"/>
    <xdr:graphicFrame>
      <xdr:nvGraphicFramePr>
        <xdr:cNvPr id="74" name="Chart 74"/>
        <xdr:cNvGraphicFramePr/>
      </xdr:nvGraphicFramePr>
      <xdr:xfrm>
        <a:off x="0" y="0"/>
        <a:ext cx="0" cy="0"/>
      </xdr:xfrm>
      <a:graphic>
        <a:graphicData uri="http://schemas.openxmlformats.org/drawingml/2006/chart">
          <c:chart r:id="rId11"/>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114300</xdr:colOff>
      <xdr:row>0</xdr:row>
      <xdr:rowOff>38100</xdr:rowOff>
    </xdr:from>
    <xdr:ext cx="5248275" cy="2581275"/>
    <xdr:graphicFrame>
      <xdr:nvGraphicFramePr>
        <xdr:cNvPr id="75" name="Chart 75"/>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95250</xdr:colOff>
      <xdr:row>14</xdr:row>
      <xdr:rowOff>161925</xdr:rowOff>
    </xdr:from>
    <xdr:ext cx="5248275" cy="2571750"/>
    <xdr:graphicFrame>
      <xdr:nvGraphicFramePr>
        <xdr:cNvPr id="76" name="Chart 76"/>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15</xdr:col>
      <xdr:colOff>228600</xdr:colOff>
      <xdr:row>0</xdr:row>
      <xdr:rowOff>38100</xdr:rowOff>
    </xdr:from>
    <xdr:ext cx="4905375" cy="2581275"/>
    <xdr:graphicFrame>
      <xdr:nvGraphicFramePr>
        <xdr:cNvPr id="77" name="Chart 77"/>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7</xdr:col>
      <xdr:colOff>476250</xdr:colOff>
      <xdr:row>0</xdr:row>
      <xdr:rowOff>38100</xdr:rowOff>
    </xdr:from>
    <xdr:ext cx="4953000" cy="2581275"/>
    <xdr:graphicFrame>
      <xdr:nvGraphicFramePr>
        <xdr:cNvPr id="78" name="Chart 78"/>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7</xdr:col>
      <xdr:colOff>476250</xdr:colOff>
      <xdr:row>14</xdr:row>
      <xdr:rowOff>161925</xdr:rowOff>
    </xdr:from>
    <xdr:ext cx="4953000" cy="2571750"/>
    <xdr:graphicFrame>
      <xdr:nvGraphicFramePr>
        <xdr:cNvPr id="79" name="Chart 79"/>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7</xdr:col>
      <xdr:colOff>476250</xdr:colOff>
      <xdr:row>29</xdr:row>
      <xdr:rowOff>123825</xdr:rowOff>
    </xdr:from>
    <xdr:ext cx="4953000" cy="2571750"/>
    <xdr:graphicFrame>
      <xdr:nvGraphicFramePr>
        <xdr:cNvPr id="80" name="Chart 80"/>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15</xdr:col>
      <xdr:colOff>247650</xdr:colOff>
      <xdr:row>15</xdr:row>
      <xdr:rowOff>0</xdr:rowOff>
    </xdr:from>
    <xdr:ext cx="4905375" cy="2581275"/>
    <xdr:graphicFrame>
      <xdr:nvGraphicFramePr>
        <xdr:cNvPr id="81" name="Chart 81"/>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15</xdr:col>
      <xdr:colOff>247650</xdr:colOff>
      <xdr:row>29</xdr:row>
      <xdr:rowOff>123825</xdr:rowOff>
    </xdr:from>
    <xdr:ext cx="4905375" cy="2571750"/>
    <xdr:graphicFrame>
      <xdr:nvGraphicFramePr>
        <xdr:cNvPr id="82" name="Chart 82"/>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0</xdr:col>
      <xdr:colOff>95250</xdr:colOff>
      <xdr:row>29</xdr:row>
      <xdr:rowOff>123825</xdr:rowOff>
    </xdr:from>
    <xdr:ext cx="5248275" cy="2571750"/>
    <xdr:graphicFrame>
      <xdr:nvGraphicFramePr>
        <xdr:cNvPr id="83" name="Chart 83"/>
        <xdr:cNvGraphicFramePr/>
      </xdr:nvGraphicFramePr>
      <xdr:xfrm>
        <a:off x="0" y="0"/>
        <a:ext cx="0" cy="0"/>
      </xdr:xfrm>
      <a:graphic>
        <a:graphicData uri="http://schemas.openxmlformats.org/drawingml/2006/chart">
          <c:chart r:id="rId9"/>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11</xdr:row>
      <xdr:rowOff>123825</xdr:rowOff>
    </xdr:from>
    <xdr:ext cx="13706475" cy="3295650"/>
    <xdr:graphicFrame>
      <xdr:nvGraphicFramePr>
        <xdr:cNvPr id="84" name="Chart 84"/>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C3:O3" displayName="Table_1" name="Table_1" id="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Source_Data-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2:F15" displayName="Table1" name="Table1" id="2">
  <tableColumns count="6">
    <tableColumn name="Release Date" id="1"/>
    <tableColumn name="US Economic Data" id="2"/>
    <tableColumn name="Surprise" id="3"/>
    <tableColumn name="Actual" id="4"/>
    <tableColumn name="Forecast" id="5"/>
    <tableColumn name="Previous" id="6"/>
  </tableColumns>
  <tableStyleInfo name="US Economic Heatmap-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 Id="rId3" Type="http://schemas.openxmlformats.org/officeDocument/2006/relationships/table" Target="../tables/table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38"/>
    <col customWidth="1" min="2" max="2" width="20.25"/>
    <col customWidth="1" min="3" max="14" width="9.38"/>
    <col customWidth="1" min="15" max="15" width="7.25"/>
    <col customWidth="1" min="16" max="16" width="7.88"/>
    <col customWidth="1" min="17" max="17" width="19.38"/>
    <col customWidth="1" min="18" max="30" width="9.38"/>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2" ht="12.75" customHeight="1">
      <c r="A2" s="1"/>
      <c r="B2" s="2" t="s">
        <v>0</v>
      </c>
      <c r="C2" s="3">
        <v>12.0</v>
      </c>
      <c r="D2" s="3">
        <v>11.0</v>
      </c>
      <c r="E2" s="3">
        <v>10.0</v>
      </c>
      <c r="F2" s="3">
        <v>9.0</v>
      </c>
      <c r="G2" s="3">
        <v>8.0</v>
      </c>
      <c r="H2" s="3">
        <v>7.0</v>
      </c>
      <c r="I2" s="3">
        <v>6.0</v>
      </c>
      <c r="J2" s="3">
        <v>5.0</v>
      </c>
      <c r="K2" s="3">
        <v>4.0</v>
      </c>
      <c r="L2" s="3">
        <v>3.0</v>
      </c>
      <c r="M2" s="3">
        <v>2.0</v>
      </c>
      <c r="N2" s="4">
        <v>1.0</v>
      </c>
      <c r="O2" s="5"/>
      <c r="P2" s="1"/>
      <c r="Q2" s="2" t="s">
        <v>1</v>
      </c>
      <c r="R2" s="3">
        <v>12.0</v>
      </c>
      <c r="S2" s="3">
        <v>11.0</v>
      </c>
      <c r="T2" s="3">
        <v>10.0</v>
      </c>
      <c r="U2" s="3">
        <v>9.0</v>
      </c>
      <c r="V2" s="3">
        <v>8.0</v>
      </c>
      <c r="W2" s="3">
        <v>7.0</v>
      </c>
      <c r="X2" s="3">
        <v>6.0</v>
      </c>
      <c r="Y2" s="3">
        <v>5.0</v>
      </c>
      <c r="Z2" s="3">
        <v>4.0</v>
      </c>
      <c r="AA2" s="3">
        <v>3.0</v>
      </c>
      <c r="AB2" s="3">
        <v>2.0</v>
      </c>
      <c r="AC2" s="4">
        <v>1.0</v>
      </c>
      <c r="AD2" s="5"/>
    </row>
    <row r="3" ht="12.75" customHeight="1">
      <c r="A3" s="1"/>
      <c r="B3" s="6" t="s">
        <v>2</v>
      </c>
      <c r="C3" s="7">
        <v>0.0</v>
      </c>
      <c r="D3" s="7">
        <v>0.3</v>
      </c>
      <c r="E3" s="7">
        <v>0.3</v>
      </c>
      <c r="F3" s="7">
        <v>0.0</v>
      </c>
      <c r="G3" s="7">
        <v>-0.2</v>
      </c>
      <c r="H3" s="7">
        <v>0.0</v>
      </c>
      <c r="I3" s="7">
        <v>-0.3</v>
      </c>
      <c r="J3" s="7">
        <v>-0.1</v>
      </c>
      <c r="K3" s="7">
        <v>-0.1</v>
      </c>
      <c r="L3" s="7">
        <v>-0.1</v>
      </c>
      <c r="M3" s="7">
        <v>-0.1</v>
      </c>
      <c r="N3" s="8">
        <v>0.6</v>
      </c>
      <c r="O3" s="9"/>
      <c r="P3" s="1"/>
      <c r="Q3" s="6" t="s">
        <v>3</v>
      </c>
      <c r="R3" s="10">
        <v>0.1</v>
      </c>
      <c r="S3" s="10">
        <v>0.3</v>
      </c>
      <c r="T3" s="10">
        <v>0.3</v>
      </c>
      <c r="U3" s="10">
        <v>0.2</v>
      </c>
      <c r="V3" s="10">
        <v>0.5</v>
      </c>
      <c r="W3" s="10">
        <v>0.6</v>
      </c>
      <c r="X3" s="10">
        <v>0.4</v>
      </c>
      <c r="Y3" s="10">
        <v>0.3</v>
      </c>
      <c r="Z3" s="10">
        <v>0.2</v>
      </c>
      <c r="AA3" s="10">
        <v>0.1</v>
      </c>
      <c r="AB3" s="10">
        <v>0.5</v>
      </c>
      <c r="AC3" s="11">
        <v>-0.7</v>
      </c>
      <c r="AD3" s="10"/>
    </row>
    <row r="4" ht="12.75" customHeight="1">
      <c r="A4" s="1"/>
      <c r="B4" s="6" t="s">
        <v>3</v>
      </c>
      <c r="C4" s="10">
        <v>0.3</v>
      </c>
      <c r="D4" s="10">
        <v>1.0</v>
      </c>
      <c r="E4" s="10">
        <v>-1.0</v>
      </c>
      <c r="F4" s="10">
        <v>0.1</v>
      </c>
      <c r="G4" s="10">
        <v>-0.1</v>
      </c>
      <c r="H4" s="10">
        <v>-0.2</v>
      </c>
      <c r="I4" s="10">
        <v>0.5</v>
      </c>
      <c r="J4" s="10">
        <v>0.4</v>
      </c>
      <c r="K4" s="10">
        <v>0.0</v>
      </c>
      <c r="L4" s="10">
        <v>-0.3</v>
      </c>
      <c r="M4" s="10">
        <v>-0.6</v>
      </c>
      <c r="N4" s="12">
        <v>0.0</v>
      </c>
      <c r="O4" s="1"/>
      <c r="P4" s="1"/>
      <c r="Q4" s="6" t="s">
        <v>2</v>
      </c>
      <c r="R4" s="10">
        <v>1.0</v>
      </c>
      <c r="S4" s="10">
        <v>1.4</v>
      </c>
      <c r="T4" s="10">
        <v>1.4</v>
      </c>
      <c r="U4" s="10">
        <v>1.3</v>
      </c>
      <c r="V4" s="10">
        <v>1.3</v>
      </c>
      <c r="W4" s="10">
        <v>1.1</v>
      </c>
      <c r="X4" s="10">
        <v>0.8</v>
      </c>
      <c r="Y4" s="10">
        <v>0.6</v>
      </c>
      <c r="Z4" s="10">
        <v>0.7</v>
      </c>
      <c r="AA4" s="10">
        <v>0.6</v>
      </c>
      <c r="AB4" s="10">
        <v>0.4</v>
      </c>
      <c r="AC4" s="11">
        <v>0.3</v>
      </c>
      <c r="AD4" s="10"/>
    </row>
    <row r="5" ht="12.75" customHeight="1">
      <c r="A5" s="1"/>
      <c r="B5" s="6" t="s">
        <v>4</v>
      </c>
      <c r="C5" s="10">
        <v>0.3</v>
      </c>
      <c r="D5" s="10">
        <v>0.6</v>
      </c>
      <c r="E5" s="10">
        <v>0.5</v>
      </c>
      <c r="F5" s="10">
        <v>0.6</v>
      </c>
      <c r="G5" s="10">
        <v>-0.1</v>
      </c>
      <c r="H5" s="10">
        <v>0.4</v>
      </c>
      <c r="I5" s="10">
        <v>-0.2</v>
      </c>
      <c r="J5" s="10">
        <v>-0.4</v>
      </c>
      <c r="K5" s="10">
        <v>0.4</v>
      </c>
      <c r="L5" s="10">
        <v>0.0</v>
      </c>
      <c r="M5" s="13">
        <v>-0.4</v>
      </c>
      <c r="N5" s="11">
        <v>0.1</v>
      </c>
      <c r="O5" s="14"/>
      <c r="P5" s="1"/>
      <c r="Q5" s="6" t="s">
        <v>4</v>
      </c>
      <c r="R5" s="10">
        <v>2.9</v>
      </c>
      <c r="S5" s="10">
        <v>2.7</v>
      </c>
      <c r="T5" s="10">
        <v>2.9</v>
      </c>
      <c r="U5" s="10">
        <v>2.7</v>
      </c>
      <c r="V5" s="10">
        <v>2.5</v>
      </c>
      <c r="W5" s="10">
        <v>2.0</v>
      </c>
      <c r="X5" s="10">
        <v>1.6</v>
      </c>
      <c r="Y5" s="10">
        <v>2.0</v>
      </c>
      <c r="Z5" s="10">
        <v>1.9</v>
      </c>
      <c r="AA5" s="10">
        <v>1.8</v>
      </c>
      <c r="AB5" s="13">
        <v>1.9</v>
      </c>
      <c r="AC5" s="11">
        <v>2.6</v>
      </c>
      <c r="AD5" s="13"/>
    </row>
    <row r="6" ht="12.75" customHeight="1">
      <c r="A6" s="1"/>
      <c r="B6" s="6" t="s">
        <v>5</v>
      </c>
      <c r="C6" s="10">
        <v>-0.6</v>
      </c>
      <c r="D6" s="10">
        <v>0.6</v>
      </c>
      <c r="E6" s="10">
        <v>0.6</v>
      </c>
      <c r="F6" s="10">
        <v>0.3</v>
      </c>
      <c r="G6" s="10">
        <v>0.3</v>
      </c>
      <c r="H6" s="10">
        <v>0.1</v>
      </c>
      <c r="I6" s="10">
        <v>-0.2</v>
      </c>
      <c r="J6" s="10">
        <v>0.3</v>
      </c>
      <c r="K6" s="10">
        <v>0.0</v>
      </c>
      <c r="L6" s="10">
        <v>0.6</v>
      </c>
      <c r="M6" s="10">
        <v>0.1</v>
      </c>
      <c r="N6" s="12">
        <v>0.3</v>
      </c>
      <c r="O6" s="1"/>
      <c r="P6" s="1"/>
      <c r="Q6" s="6" t="s">
        <v>6</v>
      </c>
      <c r="R6" s="10">
        <v>6.9</v>
      </c>
      <c r="S6" s="10">
        <v>7.3</v>
      </c>
      <c r="T6" s="10">
        <v>7.2</v>
      </c>
      <c r="U6" s="10">
        <v>7.2</v>
      </c>
      <c r="V6" s="10">
        <v>6.7</v>
      </c>
      <c r="W6" s="10">
        <v>6.0</v>
      </c>
      <c r="X6" s="10">
        <v>5.6</v>
      </c>
      <c r="Y6" s="10">
        <v>4.7</v>
      </c>
      <c r="Z6" s="10">
        <v>4.0</v>
      </c>
      <c r="AA6" s="10">
        <v>3.3</v>
      </c>
      <c r="AB6" s="10">
        <v>2.2</v>
      </c>
      <c r="AC6" s="12">
        <v>2.2</v>
      </c>
      <c r="AD6" s="10"/>
    </row>
    <row r="7" ht="12.75" customHeight="1">
      <c r="A7" s="1"/>
      <c r="B7" s="6" t="s">
        <v>7</v>
      </c>
      <c r="C7" s="10">
        <v>2.1</v>
      </c>
      <c r="D7" s="10">
        <v>1.8</v>
      </c>
      <c r="E7" s="10">
        <v>1.8</v>
      </c>
      <c r="F7" s="10">
        <v>1.9</v>
      </c>
      <c r="G7" s="10">
        <v>1.4</v>
      </c>
      <c r="H7" s="10">
        <v>0.8</v>
      </c>
      <c r="I7" s="10">
        <v>1.2</v>
      </c>
      <c r="J7" s="10">
        <v>0.6</v>
      </c>
      <c r="K7" s="10">
        <v>1.0</v>
      </c>
      <c r="L7" s="10">
        <v>1.0</v>
      </c>
      <c r="M7" s="13">
        <v>0.2</v>
      </c>
      <c r="N7" s="12">
        <v>0.2</v>
      </c>
      <c r="O7" s="1"/>
      <c r="P7" s="1"/>
      <c r="Q7" s="6" t="s">
        <v>8</v>
      </c>
      <c r="R7" s="10">
        <v>2.4</v>
      </c>
      <c r="S7" s="10">
        <v>2.4</v>
      </c>
      <c r="T7" s="10">
        <v>2.6</v>
      </c>
      <c r="U7" s="10">
        <v>2.5</v>
      </c>
      <c r="V7" s="10">
        <v>2.6</v>
      </c>
      <c r="W7" s="10">
        <v>2.2</v>
      </c>
      <c r="X7" s="10">
        <v>1.7</v>
      </c>
      <c r="Y7" s="10">
        <v>2.0</v>
      </c>
      <c r="Z7" s="10">
        <v>2.2</v>
      </c>
      <c r="AA7" s="10">
        <v>2.4</v>
      </c>
      <c r="AB7" s="10">
        <v>2.5</v>
      </c>
      <c r="AC7" s="11">
        <v>2.4</v>
      </c>
      <c r="AD7" s="10"/>
    </row>
    <row r="8" ht="12.75" customHeight="1">
      <c r="A8" s="1"/>
      <c r="B8" s="6" t="s">
        <v>9</v>
      </c>
      <c r="C8" s="10">
        <v>0.4</v>
      </c>
      <c r="D8" s="10">
        <v>0.3</v>
      </c>
      <c r="E8" s="10">
        <v>0.0</v>
      </c>
      <c r="F8" s="10">
        <v>-0.1</v>
      </c>
      <c r="G8" s="10">
        <v>0.2</v>
      </c>
      <c r="H8" s="10">
        <v>0.2</v>
      </c>
      <c r="I8" s="10">
        <v>0.2</v>
      </c>
      <c r="J8" s="10">
        <v>0.2</v>
      </c>
      <c r="K8" s="10">
        <v>0.3</v>
      </c>
      <c r="L8" s="10">
        <v>0.4</v>
      </c>
      <c r="M8" s="13">
        <v>0.5</v>
      </c>
      <c r="N8" s="11">
        <v>0.2</v>
      </c>
      <c r="O8" s="1"/>
      <c r="P8" s="1"/>
      <c r="Q8" s="6" t="s">
        <v>5</v>
      </c>
      <c r="R8" s="10">
        <v>4.0</v>
      </c>
      <c r="S8" s="10">
        <v>3.4</v>
      </c>
      <c r="T8" s="10">
        <v>3.2</v>
      </c>
      <c r="U8" s="10">
        <v>2.3</v>
      </c>
      <c r="V8" s="10">
        <v>2.0</v>
      </c>
      <c r="W8" s="10">
        <v>2.0</v>
      </c>
      <c r="X8" s="10">
        <v>2.2</v>
      </c>
      <c r="Y8" s="10">
        <v>2.2</v>
      </c>
      <c r="Z8" s="10">
        <v>1.7</v>
      </c>
      <c r="AA8" s="10">
        <v>2.3</v>
      </c>
      <c r="AB8" s="10">
        <v>2.6</v>
      </c>
      <c r="AC8" s="12">
        <v>2.5</v>
      </c>
      <c r="AD8" s="10"/>
    </row>
    <row r="9" ht="12.75" customHeight="1">
      <c r="A9" s="1"/>
      <c r="B9" s="6" t="s">
        <v>8</v>
      </c>
      <c r="C9" s="10">
        <v>0.8</v>
      </c>
      <c r="D9" s="10">
        <v>0.6</v>
      </c>
      <c r="E9" s="10">
        <v>0.2</v>
      </c>
      <c r="F9" s="10">
        <v>0.2</v>
      </c>
      <c r="G9" s="10">
        <v>0.0</v>
      </c>
      <c r="H9" s="10">
        <v>0.1</v>
      </c>
      <c r="I9" s="10">
        <v>-0.1</v>
      </c>
      <c r="J9" s="10">
        <v>0.3</v>
      </c>
      <c r="K9" s="10">
        <v>-0.3</v>
      </c>
      <c r="L9" s="10">
        <v>0.4</v>
      </c>
      <c r="M9" s="10">
        <v>-0.3</v>
      </c>
      <c r="N9" s="11">
        <v>0.5</v>
      </c>
      <c r="O9" s="15"/>
      <c r="P9" s="1"/>
      <c r="Q9" s="6" t="s">
        <v>9</v>
      </c>
      <c r="R9" s="10">
        <v>3.5</v>
      </c>
      <c r="S9" s="10">
        <v>3.4</v>
      </c>
      <c r="T9" s="10">
        <v>3.3</v>
      </c>
      <c r="U9" s="10">
        <v>3.0</v>
      </c>
      <c r="V9" s="10">
        <v>2.9</v>
      </c>
      <c r="W9" s="10">
        <v>2.5</v>
      </c>
      <c r="X9" s="10">
        <v>2.4</v>
      </c>
      <c r="Y9" s="10">
        <v>2.6</v>
      </c>
      <c r="Z9" s="10">
        <v>2.7</v>
      </c>
      <c r="AA9" s="10">
        <v>2.9</v>
      </c>
      <c r="AB9" s="10">
        <v>3.0</v>
      </c>
      <c r="AC9" s="11">
        <v>2.8</v>
      </c>
      <c r="AD9" s="10"/>
    </row>
    <row r="10" ht="12.75" customHeight="1">
      <c r="A10" s="1"/>
      <c r="B10" s="6" t="s">
        <v>10</v>
      </c>
      <c r="C10" s="10">
        <v>0.0</v>
      </c>
      <c r="D10" s="10">
        <v>0.0</v>
      </c>
      <c r="E10" s="10">
        <v>0.2</v>
      </c>
      <c r="F10" s="10">
        <v>0.2</v>
      </c>
      <c r="G10" s="10">
        <v>0.5</v>
      </c>
      <c r="H10" s="10">
        <v>0.3</v>
      </c>
      <c r="I10" s="10">
        <v>0.2</v>
      </c>
      <c r="J10" s="10">
        <v>0.5</v>
      </c>
      <c r="K10" s="10">
        <v>-0.3</v>
      </c>
      <c r="L10" s="10">
        <v>0.4</v>
      </c>
      <c r="M10" s="10">
        <v>0.4</v>
      </c>
      <c r="N10" s="12">
        <v>0.6</v>
      </c>
      <c r="O10" s="1"/>
      <c r="P10" s="1"/>
      <c r="Q10" s="6" t="s">
        <v>7</v>
      </c>
      <c r="R10" s="10">
        <v>6.1</v>
      </c>
      <c r="S10" s="10">
        <v>7.3</v>
      </c>
      <c r="T10" s="10">
        <v>7.8</v>
      </c>
      <c r="U10" s="10">
        <v>7.0</v>
      </c>
      <c r="V10" s="10">
        <v>6.0</v>
      </c>
      <c r="W10" s="10">
        <v>5.4</v>
      </c>
      <c r="X10" s="10">
        <v>4.1</v>
      </c>
      <c r="Y10" s="10">
        <v>3.6</v>
      </c>
      <c r="Z10" s="10">
        <v>3.8</v>
      </c>
      <c r="AA10" s="10">
        <v>2.8</v>
      </c>
      <c r="AB10" s="10">
        <v>2.4</v>
      </c>
      <c r="AC10" s="11">
        <v>2.5</v>
      </c>
      <c r="AD10" s="13"/>
    </row>
    <row r="11" ht="12.75" customHeight="1">
      <c r="A11" s="1"/>
      <c r="B11" s="16" t="s">
        <v>6</v>
      </c>
      <c r="C11" s="17">
        <v>1.8</v>
      </c>
      <c r="D11" s="17">
        <v>1.7</v>
      </c>
      <c r="E11" s="17">
        <v>2.2</v>
      </c>
      <c r="F11" s="17">
        <v>1.4</v>
      </c>
      <c r="G11" s="17">
        <v>1.2</v>
      </c>
      <c r="H11" s="17">
        <v>1.1</v>
      </c>
      <c r="I11" s="17">
        <v>1.8</v>
      </c>
      <c r="J11" s="17">
        <v>0.5</v>
      </c>
      <c r="K11" s="17">
        <v>0.6</v>
      </c>
      <c r="L11" s="17">
        <v>0.4</v>
      </c>
      <c r="M11" s="17">
        <v>0.6</v>
      </c>
      <c r="N11" s="18">
        <v>0.5</v>
      </c>
      <c r="O11" s="1"/>
      <c r="P11" s="1"/>
      <c r="Q11" s="16" t="s">
        <v>10</v>
      </c>
      <c r="R11" s="17">
        <v>2.8</v>
      </c>
      <c r="S11" s="17">
        <v>2.7</v>
      </c>
      <c r="T11" s="17">
        <v>2.5</v>
      </c>
      <c r="U11" s="17">
        <v>2.8</v>
      </c>
      <c r="V11" s="17">
        <v>2.8</v>
      </c>
      <c r="W11" s="17">
        <v>2.8</v>
      </c>
      <c r="X11" s="17">
        <v>3.0</v>
      </c>
      <c r="Y11" s="17">
        <v>2.5</v>
      </c>
      <c r="Z11" s="17">
        <v>2.3</v>
      </c>
      <c r="AA11" s="17">
        <v>2.9</v>
      </c>
      <c r="AB11" s="18">
        <v>3.6</v>
      </c>
      <c r="AC11" s="19">
        <v>4.0</v>
      </c>
      <c r="AD11" s="13"/>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row>
    <row r="13" ht="12.75" customHeight="1">
      <c r="A13" s="1"/>
      <c r="B13" s="2" t="s">
        <v>11</v>
      </c>
      <c r="C13" s="3">
        <v>12.0</v>
      </c>
      <c r="D13" s="3">
        <v>11.0</v>
      </c>
      <c r="E13" s="3">
        <v>10.0</v>
      </c>
      <c r="F13" s="3">
        <v>9.0</v>
      </c>
      <c r="G13" s="3">
        <v>8.0</v>
      </c>
      <c r="H13" s="3">
        <v>7.0</v>
      </c>
      <c r="I13" s="3">
        <v>6.0</v>
      </c>
      <c r="J13" s="3">
        <v>5.0</v>
      </c>
      <c r="K13" s="3">
        <v>4.0</v>
      </c>
      <c r="L13" s="3">
        <v>3.0</v>
      </c>
      <c r="M13" s="3">
        <v>2.0</v>
      </c>
      <c r="N13" s="4">
        <v>1.0</v>
      </c>
      <c r="O13" s="5"/>
      <c r="P13" s="1"/>
      <c r="Q13" s="2" t="s">
        <v>12</v>
      </c>
      <c r="R13" s="3">
        <v>12.0</v>
      </c>
      <c r="S13" s="3">
        <v>11.0</v>
      </c>
      <c r="T13" s="3">
        <v>10.0</v>
      </c>
      <c r="U13" s="3">
        <v>9.0</v>
      </c>
      <c r="V13" s="3">
        <v>8.0</v>
      </c>
      <c r="W13" s="3">
        <v>7.0</v>
      </c>
      <c r="X13" s="3">
        <v>6.0</v>
      </c>
      <c r="Y13" s="3">
        <v>5.0</v>
      </c>
      <c r="Z13" s="3">
        <v>4.0</v>
      </c>
      <c r="AA13" s="3">
        <v>3.0</v>
      </c>
      <c r="AB13" s="3">
        <v>2.0</v>
      </c>
      <c r="AC13" s="4">
        <v>1.0</v>
      </c>
      <c r="AD13" s="5"/>
    </row>
    <row r="14" ht="12.75" customHeight="1">
      <c r="A14" s="1"/>
      <c r="B14" s="6" t="s">
        <v>4</v>
      </c>
      <c r="C14" s="10">
        <v>45.8</v>
      </c>
      <c r="D14" s="10">
        <v>46.5</v>
      </c>
      <c r="E14" s="10">
        <v>46.4</v>
      </c>
      <c r="F14" s="10">
        <v>49.2</v>
      </c>
      <c r="G14" s="10">
        <v>51.1</v>
      </c>
      <c r="H14" s="10">
        <v>47.0</v>
      </c>
      <c r="I14" s="10">
        <v>47.4</v>
      </c>
      <c r="J14" s="10">
        <v>47.8</v>
      </c>
      <c r="K14" s="10">
        <v>46.4</v>
      </c>
      <c r="L14" s="10">
        <v>50.4</v>
      </c>
      <c r="M14" s="10">
        <v>51.2</v>
      </c>
      <c r="N14" s="12">
        <v>48.2</v>
      </c>
      <c r="O14" s="1"/>
      <c r="P14" s="1"/>
      <c r="Q14" s="6" t="s">
        <v>8</v>
      </c>
      <c r="R14" s="10">
        <v>46.1</v>
      </c>
      <c r="S14" s="10">
        <v>45.7</v>
      </c>
      <c r="T14" s="10">
        <v>47.3</v>
      </c>
      <c r="U14" s="10">
        <v>45.8</v>
      </c>
      <c r="V14" s="10">
        <v>45.8</v>
      </c>
      <c r="W14" s="10">
        <v>45.8</v>
      </c>
      <c r="X14" s="10">
        <v>45.2</v>
      </c>
      <c r="Y14" s="10">
        <v>46.0</v>
      </c>
      <c r="Z14" s="10">
        <v>45.2</v>
      </c>
      <c r="AA14" s="10">
        <v>45.1</v>
      </c>
      <c r="AB14" s="10">
        <v>46.1</v>
      </c>
      <c r="AC14" s="11">
        <v>47.6</v>
      </c>
      <c r="AD14" s="10"/>
    </row>
    <row r="15" ht="12.75" customHeight="1">
      <c r="A15" s="1"/>
      <c r="B15" s="6" t="s">
        <v>13</v>
      </c>
      <c r="C15" s="10">
        <v>51.9</v>
      </c>
      <c r="D15" s="10">
        <v>52.4</v>
      </c>
      <c r="E15" s="10">
        <v>47.0</v>
      </c>
      <c r="F15" s="10">
        <v>46.3</v>
      </c>
      <c r="G15" s="10">
        <v>43.0</v>
      </c>
      <c r="H15" s="10">
        <v>41.0</v>
      </c>
      <c r="I15" s="10">
        <v>45.3</v>
      </c>
      <c r="J15" s="10">
        <v>45.8</v>
      </c>
      <c r="K15" s="10">
        <v>45.7</v>
      </c>
      <c r="L15" s="10">
        <v>46.0</v>
      </c>
      <c r="M15" s="10">
        <v>49.5</v>
      </c>
      <c r="N15" s="12">
        <v>47.9</v>
      </c>
      <c r="O15" s="1"/>
      <c r="P15" s="1"/>
      <c r="Q15" s="6" t="s">
        <v>13</v>
      </c>
      <c r="R15" s="10">
        <v>47.5</v>
      </c>
      <c r="S15" s="10">
        <v>49.3</v>
      </c>
      <c r="T15" s="10">
        <v>47.1</v>
      </c>
      <c r="U15" s="10">
        <v>48.9</v>
      </c>
      <c r="V15" s="10">
        <v>47.2</v>
      </c>
      <c r="W15" s="10">
        <v>41.1</v>
      </c>
      <c r="X15" s="10">
        <v>44.0</v>
      </c>
      <c r="Y15" s="10">
        <v>45.8</v>
      </c>
      <c r="Z15" s="10">
        <v>46.9</v>
      </c>
      <c r="AA15" s="10">
        <v>45.8</v>
      </c>
      <c r="AB15" s="10">
        <v>45.5</v>
      </c>
      <c r="AC15" s="12">
        <v>45.9</v>
      </c>
      <c r="AD15" s="10"/>
    </row>
    <row r="16" ht="12.75" customHeight="1">
      <c r="A16" s="1"/>
      <c r="B16" s="6" t="s">
        <v>14</v>
      </c>
      <c r="C16" s="10">
        <v>54.4</v>
      </c>
      <c r="D16" s="10">
        <v>53.6</v>
      </c>
      <c r="E16" s="10">
        <v>52.5</v>
      </c>
      <c r="F16" s="10">
        <v>51.2</v>
      </c>
      <c r="G16" s="10">
        <v>50.4</v>
      </c>
      <c r="H16" s="10">
        <v>52.5</v>
      </c>
      <c r="I16" s="10">
        <v>50.5</v>
      </c>
      <c r="J16" s="10">
        <v>51.0</v>
      </c>
      <c r="K16" s="10">
        <v>49.1</v>
      </c>
      <c r="L16" s="10">
        <v>50.5</v>
      </c>
      <c r="M16" s="10">
        <v>50.8</v>
      </c>
      <c r="N16" s="12">
        <v>50.4</v>
      </c>
      <c r="O16" s="1"/>
      <c r="P16" s="1"/>
      <c r="Q16" s="6" t="s">
        <v>5</v>
      </c>
      <c r="R16" s="10">
        <v>50.3</v>
      </c>
      <c r="S16" s="10">
        <v>49.1</v>
      </c>
      <c r="T16" s="10">
        <v>51.2</v>
      </c>
      <c r="U16" s="10">
        <v>50.9</v>
      </c>
      <c r="V16" s="10">
        <v>52.1</v>
      </c>
      <c r="W16" s="10">
        <v>52.5</v>
      </c>
      <c r="X16" s="10">
        <v>51.5</v>
      </c>
      <c r="Y16" s="10">
        <v>49.9</v>
      </c>
      <c r="Z16" s="10">
        <v>48.0</v>
      </c>
      <c r="AA16" s="10">
        <v>47.0</v>
      </c>
      <c r="AB16" s="10">
        <v>48.2</v>
      </c>
      <c r="AC16" s="11">
        <v>46.4</v>
      </c>
      <c r="AD16" s="13"/>
    </row>
    <row r="17" ht="12.75" customHeight="1">
      <c r="A17" s="1"/>
      <c r="B17" s="6" t="s">
        <v>10</v>
      </c>
      <c r="C17" s="10">
        <v>54.1</v>
      </c>
      <c r="D17" s="10">
        <v>54.3</v>
      </c>
      <c r="E17" s="10">
        <v>53.8</v>
      </c>
      <c r="F17" s="10">
        <v>49.4</v>
      </c>
      <c r="G17" s="10">
        <v>53.7</v>
      </c>
      <c r="H17" s="10">
        <v>53.7</v>
      </c>
      <c r="I17" s="10">
        <v>53.1</v>
      </c>
      <c r="J17" s="10">
        <v>49.7</v>
      </c>
      <c r="K17" s="10">
        <v>50.2</v>
      </c>
      <c r="L17" s="10">
        <v>50.5</v>
      </c>
      <c r="M17" s="10">
        <v>50.9</v>
      </c>
      <c r="N17" s="12">
        <v>52.7</v>
      </c>
      <c r="O17" s="1"/>
      <c r="P17" s="1"/>
      <c r="Q17" s="6" t="s">
        <v>14</v>
      </c>
      <c r="R17" s="10">
        <v>47.3</v>
      </c>
      <c r="S17" s="10">
        <v>49.6</v>
      </c>
      <c r="T17" s="10">
        <v>49.7</v>
      </c>
      <c r="U17" s="10">
        <v>47.2</v>
      </c>
      <c r="V17" s="10">
        <v>47.5</v>
      </c>
      <c r="W17" s="10">
        <v>48.5</v>
      </c>
      <c r="X17" s="10">
        <v>46.7</v>
      </c>
      <c r="Y17" s="10">
        <v>47.3</v>
      </c>
      <c r="Z17" s="10">
        <v>49.4</v>
      </c>
      <c r="AA17" s="10">
        <v>47.8</v>
      </c>
      <c r="AB17" s="10">
        <v>49.8</v>
      </c>
      <c r="AC17" s="11">
        <v>50.4</v>
      </c>
      <c r="AD17" s="10"/>
    </row>
    <row r="18" ht="12.75" customHeight="1">
      <c r="A18" s="1"/>
      <c r="B18" s="6" t="s">
        <v>5</v>
      </c>
      <c r="C18" s="10">
        <v>53.1</v>
      </c>
      <c r="D18" s="10">
        <v>55.0</v>
      </c>
      <c r="E18" s="10">
        <v>52.9</v>
      </c>
      <c r="F18" s="20">
        <v>52.1</v>
      </c>
      <c r="G18" s="10">
        <v>52.5</v>
      </c>
      <c r="H18" s="10">
        <v>53.7</v>
      </c>
      <c r="I18" s="10">
        <v>52.4</v>
      </c>
      <c r="J18" s="10">
        <v>52.0</v>
      </c>
      <c r="K18" s="10">
        <v>50.0</v>
      </c>
      <c r="L18" s="10">
        <v>50.8</v>
      </c>
      <c r="M18" s="10">
        <v>51.1</v>
      </c>
      <c r="N18" s="12">
        <v>51.2</v>
      </c>
      <c r="O18" s="1"/>
      <c r="P18" s="1"/>
      <c r="Q18" s="6" t="s">
        <v>2</v>
      </c>
      <c r="R18" s="10">
        <v>44.0</v>
      </c>
      <c r="S18" s="10">
        <v>45.2</v>
      </c>
      <c r="T18" s="10">
        <v>41.4</v>
      </c>
      <c r="U18" s="10">
        <v>46.4</v>
      </c>
      <c r="V18" s="10">
        <v>43.9</v>
      </c>
      <c r="W18" s="10">
        <v>43.5</v>
      </c>
      <c r="X18" s="10">
        <v>49.0</v>
      </c>
      <c r="Y18" s="10">
        <v>49.9</v>
      </c>
      <c r="Z18" s="10">
        <v>49.9</v>
      </c>
      <c r="AA18" s="10">
        <v>48.5</v>
      </c>
      <c r="AB18" s="10">
        <v>48.4</v>
      </c>
      <c r="AC18" s="11">
        <v>49.6</v>
      </c>
      <c r="AD18" s="10"/>
    </row>
    <row r="19" ht="12.75" customHeight="1">
      <c r="A19" s="1"/>
      <c r="B19" s="6" t="s">
        <v>8</v>
      </c>
      <c r="C19" s="10">
        <v>51.5</v>
      </c>
      <c r="D19" s="10">
        <v>53.3</v>
      </c>
      <c r="E19" s="10">
        <v>53.2</v>
      </c>
      <c r="F19" s="10">
        <v>52.8</v>
      </c>
      <c r="G19" s="10">
        <v>51.9</v>
      </c>
      <c r="H19" s="10">
        <v>52.9</v>
      </c>
      <c r="I19" s="10">
        <v>51.4</v>
      </c>
      <c r="J19" s="10">
        <v>51.6</v>
      </c>
      <c r="K19" s="10">
        <v>49.2</v>
      </c>
      <c r="L19" s="10">
        <v>49.5</v>
      </c>
      <c r="M19" s="10">
        <v>51.6</v>
      </c>
      <c r="N19" s="12">
        <v>51.4</v>
      </c>
      <c r="O19" s="1"/>
      <c r="P19" s="15"/>
      <c r="Q19" s="6" t="s">
        <v>9</v>
      </c>
      <c r="R19" s="10">
        <v>51.6</v>
      </c>
      <c r="S19" s="10">
        <v>49.6</v>
      </c>
      <c r="T19" s="10">
        <v>47.9</v>
      </c>
      <c r="U19" s="10">
        <v>47.3</v>
      </c>
      <c r="V19" s="10">
        <v>48.5</v>
      </c>
      <c r="W19" s="10">
        <v>47.8</v>
      </c>
      <c r="X19" s="10">
        <v>49.7</v>
      </c>
      <c r="Y19" s="10">
        <v>48.4</v>
      </c>
      <c r="Z19" s="10">
        <v>49.3</v>
      </c>
      <c r="AA19" s="10">
        <v>50.1</v>
      </c>
      <c r="AB19" s="10">
        <v>50.9</v>
      </c>
      <c r="AC19" s="11">
        <v>51.6</v>
      </c>
      <c r="AD19" s="13"/>
    </row>
    <row r="20" ht="12.75" customHeight="1">
      <c r="A20" s="1"/>
      <c r="B20" s="6" t="s">
        <v>2</v>
      </c>
      <c r="C20" s="10">
        <v>56.9</v>
      </c>
      <c r="D20" s="10">
        <v>54.5</v>
      </c>
      <c r="E20" s="10">
        <v>52.9</v>
      </c>
      <c r="F20" s="10">
        <v>47.5</v>
      </c>
      <c r="G20" s="10">
        <v>55.6</v>
      </c>
      <c r="H20" s="10">
        <v>48.8</v>
      </c>
      <c r="I20" s="10">
        <v>52.0</v>
      </c>
      <c r="J20" s="10">
        <v>44.7</v>
      </c>
      <c r="K20" s="10">
        <v>52.9</v>
      </c>
      <c r="L20" s="10">
        <v>49.8</v>
      </c>
      <c r="M20" s="10">
        <v>51.8</v>
      </c>
      <c r="N20" s="12">
        <v>53.2</v>
      </c>
      <c r="O20" s="1"/>
      <c r="P20" s="1"/>
      <c r="Q20" s="6" t="s">
        <v>10</v>
      </c>
      <c r="R20" s="10">
        <v>48.2</v>
      </c>
      <c r="S20" s="10">
        <v>49.6</v>
      </c>
      <c r="T20" s="10">
        <v>50.4</v>
      </c>
      <c r="U20" s="10">
        <v>50.0</v>
      </c>
      <c r="V20" s="10">
        <v>49.1</v>
      </c>
      <c r="W20" s="10">
        <v>49.8</v>
      </c>
      <c r="X20" s="10">
        <v>49.7</v>
      </c>
      <c r="Y20" s="10">
        <v>49.2</v>
      </c>
      <c r="Z20" s="10">
        <v>49.0</v>
      </c>
      <c r="AA20" s="10">
        <v>49.6</v>
      </c>
      <c r="AB20" s="10">
        <v>48.8</v>
      </c>
      <c r="AC20" s="11">
        <v>49.0</v>
      </c>
      <c r="AD20" s="10"/>
    </row>
    <row r="21" ht="12.75" customHeight="1">
      <c r="A21" s="1"/>
      <c r="B21" s="6" t="s">
        <v>3</v>
      </c>
      <c r="C21" s="10">
        <v>52.7</v>
      </c>
      <c r="D21" s="10">
        <v>52.5</v>
      </c>
      <c r="E21" s="10">
        <v>52.7</v>
      </c>
      <c r="F21" s="10">
        <v>52.5</v>
      </c>
      <c r="G21" s="10">
        <v>54.0</v>
      </c>
      <c r="H21" s="10">
        <v>51.2</v>
      </c>
      <c r="I21" s="10">
        <v>52.1</v>
      </c>
      <c r="J21" s="10">
        <v>51.6</v>
      </c>
      <c r="K21" s="10">
        <v>50.3</v>
      </c>
      <c r="L21" s="10">
        <v>52.0</v>
      </c>
      <c r="M21" s="10">
        <v>51.5</v>
      </c>
      <c r="N21" s="12">
        <v>52.2</v>
      </c>
      <c r="O21" s="1"/>
      <c r="P21" s="1"/>
      <c r="Q21" s="6" t="s">
        <v>3</v>
      </c>
      <c r="R21" s="10">
        <v>49.1</v>
      </c>
      <c r="S21" s="10">
        <v>50.8</v>
      </c>
      <c r="T21" s="10">
        <v>50.4</v>
      </c>
      <c r="U21" s="10">
        <v>49.5</v>
      </c>
      <c r="V21" s="10">
        <v>49.5</v>
      </c>
      <c r="W21" s="10">
        <v>49.4</v>
      </c>
      <c r="X21" s="10">
        <v>49.1</v>
      </c>
      <c r="Y21" s="10">
        <v>49.8</v>
      </c>
      <c r="Z21" s="10">
        <v>50.1</v>
      </c>
      <c r="AA21" s="10">
        <v>51.5</v>
      </c>
      <c r="AB21" s="10">
        <v>50.5</v>
      </c>
      <c r="AC21" s="11">
        <v>50.8</v>
      </c>
      <c r="AD21" s="10"/>
    </row>
    <row r="22" ht="12.75" customHeight="1">
      <c r="A22" s="1"/>
      <c r="B22" s="16" t="s">
        <v>9</v>
      </c>
      <c r="C22" s="17">
        <v>51.3</v>
      </c>
      <c r="D22" s="17">
        <v>54.8</v>
      </c>
      <c r="E22" s="17">
        <v>55.3</v>
      </c>
      <c r="F22" s="17">
        <v>55.0</v>
      </c>
      <c r="G22" s="17">
        <v>55.7</v>
      </c>
      <c r="H22" s="17">
        <v>55.2</v>
      </c>
      <c r="I22" s="17">
        <v>55.0</v>
      </c>
      <c r="J22" s="17">
        <v>57.0</v>
      </c>
      <c r="K22" s="17">
        <v>57.0</v>
      </c>
      <c r="L22" s="17">
        <v>52.1</v>
      </c>
      <c r="M22" s="17">
        <v>56.8</v>
      </c>
      <c r="N22" s="18">
        <v>52.8</v>
      </c>
      <c r="O22" s="1"/>
      <c r="P22" s="1"/>
      <c r="Q22" s="16" t="s">
        <v>4</v>
      </c>
      <c r="R22" s="17">
        <v>49.7</v>
      </c>
      <c r="S22" s="17">
        <v>49.8</v>
      </c>
      <c r="T22" s="17">
        <v>49.4</v>
      </c>
      <c r="U22" s="17">
        <v>49.3</v>
      </c>
      <c r="V22" s="17">
        <v>49.3</v>
      </c>
      <c r="W22" s="17">
        <v>47.8</v>
      </c>
      <c r="X22" s="17">
        <v>49.5</v>
      </c>
      <c r="Y22" s="17">
        <v>50.4</v>
      </c>
      <c r="Z22" s="17">
        <v>51.1</v>
      </c>
      <c r="AA22" s="17">
        <v>52.0</v>
      </c>
      <c r="AB22" s="18">
        <v>52.2</v>
      </c>
      <c r="AC22" s="19">
        <v>47.8</v>
      </c>
      <c r="AD22" s="10"/>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ht="12.75" customHeight="1">
      <c r="A24" s="1"/>
      <c r="B24" s="2" t="s">
        <v>15</v>
      </c>
      <c r="C24" s="3">
        <v>12.0</v>
      </c>
      <c r="D24" s="3">
        <v>11.0</v>
      </c>
      <c r="E24" s="3">
        <v>10.0</v>
      </c>
      <c r="F24" s="3">
        <v>9.0</v>
      </c>
      <c r="G24" s="3">
        <v>8.0</v>
      </c>
      <c r="H24" s="3">
        <v>7.0</v>
      </c>
      <c r="I24" s="3">
        <v>6.0</v>
      </c>
      <c r="J24" s="3">
        <v>5.0</v>
      </c>
      <c r="K24" s="3">
        <v>4.0</v>
      </c>
      <c r="L24" s="3">
        <v>3.0</v>
      </c>
      <c r="M24" s="3">
        <v>2.0</v>
      </c>
      <c r="N24" s="4">
        <v>1.0</v>
      </c>
      <c r="O24" s="5"/>
      <c r="P24" s="1"/>
      <c r="Q24" s="2" t="s">
        <v>16</v>
      </c>
      <c r="R24" s="3">
        <v>12.0</v>
      </c>
      <c r="S24" s="3">
        <v>11.0</v>
      </c>
      <c r="T24" s="3">
        <v>10.0</v>
      </c>
      <c r="U24" s="3">
        <v>9.0</v>
      </c>
      <c r="V24" s="3">
        <v>8.0</v>
      </c>
      <c r="W24" s="3">
        <v>7.0</v>
      </c>
      <c r="X24" s="3">
        <v>6.0</v>
      </c>
      <c r="Y24" s="3">
        <v>5.0</v>
      </c>
      <c r="Z24" s="3">
        <v>4.0</v>
      </c>
      <c r="AA24" s="3">
        <v>3.0</v>
      </c>
      <c r="AB24" s="3">
        <v>2.0</v>
      </c>
      <c r="AC24" s="4">
        <v>1.0</v>
      </c>
      <c r="AD24" s="5"/>
    </row>
    <row r="25" ht="12.75" customHeight="1">
      <c r="A25" s="1"/>
      <c r="B25" s="6" t="s">
        <v>13</v>
      </c>
      <c r="C25" s="10">
        <v>2.6</v>
      </c>
      <c r="D25" s="10">
        <v>0.6</v>
      </c>
      <c r="E25" s="10">
        <v>0.4</v>
      </c>
      <c r="F25" s="10">
        <v>6.4</v>
      </c>
      <c r="G25" s="10">
        <v>2.2</v>
      </c>
      <c r="H25" s="10">
        <v>2.0</v>
      </c>
      <c r="I25" s="10">
        <v>1.4</v>
      </c>
      <c r="J25" s="10">
        <v>-0.6</v>
      </c>
      <c r="K25" s="10">
        <v>-0.2</v>
      </c>
      <c r="L25" s="10">
        <v>1.4</v>
      </c>
      <c r="M25" s="10">
        <v>-0.5</v>
      </c>
      <c r="N25" s="12">
        <v>-1.5</v>
      </c>
      <c r="O25" s="1"/>
      <c r="P25" s="1"/>
      <c r="Q25" s="6" t="s">
        <v>2</v>
      </c>
      <c r="R25" s="13">
        <v>1.1</v>
      </c>
      <c r="S25" s="10">
        <v>0.0</v>
      </c>
      <c r="T25" s="10">
        <v>-0.2</v>
      </c>
      <c r="U25" s="10">
        <v>0.1</v>
      </c>
      <c r="V25" s="10">
        <v>0.0</v>
      </c>
      <c r="W25" s="10">
        <v>-0.9</v>
      </c>
      <c r="X25" s="10">
        <v>2.1</v>
      </c>
      <c r="Y25" s="10">
        <v>0.4</v>
      </c>
      <c r="Z25" s="10">
        <v>-1.1</v>
      </c>
      <c r="AA25" s="10">
        <v>0.4</v>
      </c>
      <c r="AB25" s="10">
        <v>-0.04</v>
      </c>
      <c r="AC25" s="12">
        <v>0.6</v>
      </c>
      <c r="AD25" s="10"/>
    </row>
    <row r="26" ht="12.75" customHeight="1">
      <c r="A26" s="1"/>
      <c r="B26" s="6" t="s">
        <v>5</v>
      </c>
      <c r="C26" s="10">
        <v>9.5</v>
      </c>
      <c r="D26" s="10">
        <v>11.5</v>
      </c>
      <c r="E26" s="10">
        <v>4.3</v>
      </c>
      <c r="F26" s="10">
        <v>2.7</v>
      </c>
      <c r="G26" s="10">
        <v>1.5</v>
      </c>
      <c r="H26" s="10">
        <v>0.9</v>
      </c>
      <c r="I26" s="10">
        <v>0.6</v>
      </c>
      <c r="J26" s="10">
        <v>0.3</v>
      </c>
      <c r="K26" s="10">
        <v>-0.3</v>
      </c>
      <c r="L26" s="10">
        <v>0.3</v>
      </c>
      <c r="M26" s="10">
        <v>0.7</v>
      </c>
      <c r="N26" s="12">
        <v>0.9</v>
      </c>
      <c r="O26" s="1"/>
      <c r="P26" s="1"/>
      <c r="Q26" s="6" t="s">
        <v>13</v>
      </c>
      <c r="R26" s="10"/>
      <c r="S26" s="10">
        <v>-0.4</v>
      </c>
      <c r="T26" s="10">
        <v>-2.0</v>
      </c>
      <c r="U26" s="10">
        <v>-0.9</v>
      </c>
      <c r="V26" s="10">
        <v>-1.0</v>
      </c>
      <c r="W26" s="10">
        <v>-0.8</v>
      </c>
      <c r="X26" s="10">
        <v>-0.6</v>
      </c>
      <c r="Y26" s="10">
        <v>-0.8</v>
      </c>
      <c r="Z26" s="10">
        <v>-1.9</v>
      </c>
      <c r="AA26" s="10">
        <v>0.4</v>
      </c>
      <c r="AB26" s="10">
        <v>-1.2</v>
      </c>
      <c r="AC26" s="12">
        <v>-0.1</v>
      </c>
      <c r="AD26" s="10"/>
    </row>
    <row r="27" ht="12.75" customHeight="1">
      <c r="A27" s="1"/>
      <c r="B27" s="6" t="s">
        <v>14</v>
      </c>
      <c r="C27" s="10">
        <v>3.6</v>
      </c>
      <c r="D27" s="10">
        <v>3.8</v>
      </c>
      <c r="E27" s="10">
        <v>6.0</v>
      </c>
      <c r="F27" s="10">
        <v>3.2</v>
      </c>
      <c r="G27" s="10">
        <v>2.7</v>
      </c>
      <c r="H27" s="10">
        <v>2.0</v>
      </c>
      <c r="I27" s="10">
        <v>2.1</v>
      </c>
      <c r="J27" s="10">
        <v>1.5</v>
      </c>
      <c r="K27" s="10">
        <v>1.1</v>
      </c>
      <c r="L27" s="10">
        <v>1.0</v>
      </c>
      <c r="M27" s="10">
        <v>0.8</v>
      </c>
      <c r="N27" s="11">
        <v>0.6</v>
      </c>
      <c r="O27" s="15"/>
      <c r="P27" s="1"/>
      <c r="Q27" s="6" t="s">
        <v>4</v>
      </c>
      <c r="R27" s="10">
        <v>-0.3</v>
      </c>
      <c r="S27" s="10">
        <v>-0.1</v>
      </c>
      <c r="T27" s="10">
        <v>-0.3</v>
      </c>
      <c r="U27" s="10">
        <v>0.6</v>
      </c>
      <c r="V27" s="10">
        <v>-0.8</v>
      </c>
      <c r="W27" s="10">
        <v>-0.2</v>
      </c>
      <c r="X27" s="10">
        <v>0.9</v>
      </c>
      <c r="Y27" s="10">
        <v>0.4</v>
      </c>
      <c r="Z27" s="10">
        <v>0.6</v>
      </c>
      <c r="AA27" s="10">
        <v>0.6</v>
      </c>
      <c r="AB27" s="10">
        <v>0.0</v>
      </c>
      <c r="AC27" s="12">
        <v>1.6</v>
      </c>
      <c r="AD27" s="10"/>
    </row>
    <row r="28" ht="12.75" customHeight="1">
      <c r="A28" s="1"/>
      <c r="B28" s="6" t="s">
        <v>10</v>
      </c>
      <c r="C28" s="10">
        <v>-2.4</v>
      </c>
      <c r="D28" s="10">
        <v>4.5</v>
      </c>
      <c r="E28" s="10">
        <v>-1.7</v>
      </c>
      <c r="F28" s="10">
        <v>1.5</v>
      </c>
      <c r="G28" s="10">
        <v>5.0</v>
      </c>
      <c r="H28" s="10">
        <v>2.1</v>
      </c>
      <c r="I28" s="10">
        <v>-4.1</v>
      </c>
      <c r="J28" s="10">
        <v>0.7</v>
      </c>
      <c r="K28" s="10">
        <v>-2.2</v>
      </c>
      <c r="L28" s="10">
        <v>3.0</v>
      </c>
      <c r="M28" s="10">
        <v>1.7</v>
      </c>
      <c r="N28" s="12">
        <v>2.8</v>
      </c>
      <c r="O28" s="1"/>
      <c r="P28" s="1"/>
      <c r="Q28" s="6" t="s">
        <v>8</v>
      </c>
      <c r="R28" s="10">
        <v>-0.1</v>
      </c>
      <c r="S28" s="10">
        <v>-0.1</v>
      </c>
      <c r="T28" s="10">
        <v>0.6</v>
      </c>
      <c r="U28" s="10">
        <v>0.0</v>
      </c>
      <c r="V28" s="10">
        <v>0.1</v>
      </c>
      <c r="W28" s="10">
        <v>-0.4</v>
      </c>
      <c r="X28" s="10">
        <v>0.0</v>
      </c>
      <c r="Y28" s="10">
        <v>0.3</v>
      </c>
      <c r="Z28" s="10">
        <v>0.5</v>
      </c>
      <c r="AA28" s="10">
        <v>-0.3</v>
      </c>
      <c r="AB28" s="10">
        <v>0.1</v>
      </c>
      <c r="AC28" s="11">
        <v>-0.3</v>
      </c>
      <c r="AD28" s="10"/>
    </row>
    <row r="29" ht="12.75" customHeight="1">
      <c r="A29" s="1"/>
      <c r="B29" s="6" t="s">
        <v>4</v>
      </c>
      <c r="C29" s="13">
        <v>3.8</v>
      </c>
      <c r="D29" s="13">
        <v>3.8</v>
      </c>
      <c r="E29" s="13">
        <v>1.8</v>
      </c>
      <c r="F29" s="13">
        <v>-0.9</v>
      </c>
      <c r="G29" s="13">
        <v>2.6</v>
      </c>
      <c r="H29" s="13">
        <v>0.6</v>
      </c>
      <c r="I29" s="13">
        <v>-0.5</v>
      </c>
      <c r="J29" s="13">
        <v>0.1</v>
      </c>
      <c r="K29" s="13">
        <v>2.0</v>
      </c>
      <c r="L29" s="13">
        <v>2.2</v>
      </c>
      <c r="M29" s="13">
        <v>2.2</v>
      </c>
      <c r="N29" s="11">
        <v>2.6</v>
      </c>
      <c r="O29" s="1"/>
      <c r="P29" s="1"/>
      <c r="Q29" s="6" t="s">
        <v>3</v>
      </c>
      <c r="R29" s="10">
        <v>0.73</v>
      </c>
      <c r="S29" s="10">
        <v>0.1</v>
      </c>
      <c r="T29" s="10">
        <v>0.74</v>
      </c>
      <c r="U29" s="10">
        <v>0.09</v>
      </c>
      <c r="V29" s="10">
        <v>0.57</v>
      </c>
      <c r="W29" s="10">
        <v>0.33</v>
      </c>
      <c r="X29" s="10">
        <v>0.56</v>
      </c>
      <c r="Y29" s="10">
        <v>0.41</v>
      </c>
      <c r="Z29" s="10">
        <v>0.34</v>
      </c>
      <c r="AA29" s="10">
        <v>0.16</v>
      </c>
      <c r="AB29" s="13">
        <v>0.12</v>
      </c>
      <c r="AC29" s="11">
        <v>0.2</v>
      </c>
      <c r="AD29" s="10"/>
    </row>
    <row r="30" ht="12.75" customHeight="1">
      <c r="A30" s="1"/>
      <c r="B30" s="6" t="s">
        <v>8</v>
      </c>
      <c r="C30" s="10">
        <v>4.1</v>
      </c>
      <c r="D30" s="10">
        <v>2.9</v>
      </c>
      <c r="E30" s="10">
        <v>2.0</v>
      </c>
      <c r="F30" s="10">
        <v>1.4</v>
      </c>
      <c r="G30" s="10">
        <v>0.6</v>
      </c>
      <c r="H30" s="10">
        <v>0.0</v>
      </c>
      <c r="I30" s="10">
        <v>0.1</v>
      </c>
      <c r="J30" s="10">
        <v>0.4</v>
      </c>
      <c r="K30" s="10">
        <v>0.5</v>
      </c>
      <c r="L30" s="10">
        <v>0.8</v>
      </c>
      <c r="M30" s="10">
        <v>0.9</v>
      </c>
      <c r="N30" s="11">
        <v>1.2</v>
      </c>
      <c r="O30" s="1"/>
      <c r="P30" s="1"/>
      <c r="Q30" s="6" t="s">
        <v>5</v>
      </c>
      <c r="R30" s="10">
        <v>0.1</v>
      </c>
      <c r="S30" s="10">
        <v>-0.3</v>
      </c>
      <c r="T30" s="10">
        <v>-1.7</v>
      </c>
      <c r="U30" s="10">
        <v>2.9</v>
      </c>
      <c r="V30" s="10">
        <v>-1.2</v>
      </c>
      <c r="W30" s="10">
        <v>0.6</v>
      </c>
      <c r="X30" s="10">
        <v>0.9</v>
      </c>
      <c r="Y30" s="10">
        <v>-0.2</v>
      </c>
      <c r="Z30" s="10">
        <v>-0.8</v>
      </c>
      <c r="AA30" s="10">
        <v>0.1</v>
      </c>
      <c r="AB30" s="10">
        <v>-0.3</v>
      </c>
      <c r="AC30" s="11">
        <v>1.7</v>
      </c>
      <c r="AD30" s="13"/>
    </row>
    <row r="31" ht="12.75" customHeight="1">
      <c r="A31" s="1"/>
      <c r="B31" s="6" t="s">
        <v>2</v>
      </c>
      <c r="C31" s="10">
        <v>5.1</v>
      </c>
      <c r="D31" s="10">
        <v>3.2</v>
      </c>
      <c r="E31" s="10">
        <v>1.1</v>
      </c>
      <c r="F31" s="10">
        <v>1.1</v>
      </c>
      <c r="G31" s="10">
        <v>1.6</v>
      </c>
      <c r="H31" s="10">
        <v>0.4</v>
      </c>
      <c r="I31" s="10">
        <v>0.3</v>
      </c>
      <c r="J31" s="10">
        <v>0.5</v>
      </c>
      <c r="K31" s="10">
        <v>0.6</v>
      </c>
      <c r="L31" s="10">
        <v>1.5</v>
      </c>
      <c r="M31" s="13">
        <v>1.9</v>
      </c>
      <c r="N31" s="11">
        <v>1.5</v>
      </c>
      <c r="O31" s="1"/>
      <c r="P31" s="1"/>
      <c r="Q31" s="6" t="s">
        <v>9</v>
      </c>
      <c r="R31" s="10">
        <v>0.5</v>
      </c>
      <c r="S31" s="10">
        <v>-0.2</v>
      </c>
      <c r="T31" s="10">
        <v>0.2</v>
      </c>
      <c r="U31" s="10">
        <v>-0.3</v>
      </c>
      <c r="V31" s="10">
        <v>1.2</v>
      </c>
      <c r="W31" s="10">
        <v>-0.1</v>
      </c>
      <c r="X31" s="10">
        <v>0.9</v>
      </c>
      <c r="Y31" s="10">
        <v>0.6</v>
      </c>
      <c r="Z31" s="10">
        <v>0.8</v>
      </c>
      <c r="AA31" s="10">
        <v>0.4</v>
      </c>
      <c r="AB31" s="12">
        <v>-0.9</v>
      </c>
      <c r="AC31" s="11">
        <v>0.2</v>
      </c>
      <c r="AD31" s="10"/>
    </row>
    <row r="32" ht="12.75" customHeight="1">
      <c r="A32" s="1"/>
      <c r="B32" s="6" t="s">
        <v>3</v>
      </c>
      <c r="C32" s="10">
        <v>4.8</v>
      </c>
      <c r="D32" s="10">
        <v>0.8</v>
      </c>
      <c r="E32" s="10">
        <v>4.0</v>
      </c>
      <c r="F32" s="10">
        <v>3.0</v>
      </c>
      <c r="G32" s="10">
        <v>4.7</v>
      </c>
      <c r="H32" s="10">
        <v>6.5</v>
      </c>
      <c r="I32" s="10">
        <v>5.0</v>
      </c>
      <c r="J32" s="10">
        <v>5.3</v>
      </c>
      <c r="K32" s="10">
        <v>5.3</v>
      </c>
      <c r="L32" s="10">
        <v>4.7</v>
      </c>
      <c r="M32" s="10">
        <v>4.6</v>
      </c>
      <c r="N32" s="12">
        <v>5.4</v>
      </c>
      <c r="O32" s="1"/>
      <c r="P32" s="1"/>
      <c r="Q32" s="6" t="s">
        <v>14</v>
      </c>
      <c r="R32" s="10">
        <v>0.8</v>
      </c>
      <c r="S32" s="10">
        <v>0.3</v>
      </c>
      <c r="T32" s="10">
        <v>-0.3</v>
      </c>
      <c r="U32" s="10">
        <v>0.2</v>
      </c>
      <c r="V32" s="10">
        <v>0.6</v>
      </c>
      <c r="W32" s="10">
        <v>0.4</v>
      </c>
      <c r="X32" s="10">
        <v>0.1</v>
      </c>
      <c r="Y32" s="10">
        <v>0.6</v>
      </c>
      <c r="Z32" s="10">
        <v>0.4</v>
      </c>
      <c r="AA32" s="10">
        <v>0.5</v>
      </c>
      <c r="AB32" s="10">
        <v>0.8</v>
      </c>
      <c r="AC32" s="11">
        <v>0.3</v>
      </c>
      <c r="AD32" s="10"/>
    </row>
    <row r="33" ht="12.75" customHeight="1">
      <c r="A33" s="1"/>
      <c r="B33" s="16" t="s">
        <v>9</v>
      </c>
      <c r="C33" s="17">
        <v>2.5</v>
      </c>
      <c r="D33" s="17">
        <v>2.3</v>
      </c>
      <c r="E33" s="17">
        <v>1.3</v>
      </c>
      <c r="F33" s="17">
        <v>2.3</v>
      </c>
      <c r="G33" s="17">
        <v>2.8</v>
      </c>
      <c r="H33" s="17">
        <v>3.2</v>
      </c>
      <c r="I33" s="17">
        <v>3.2</v>
      </c>
      <c r="J33" s="17">
        <v>2.9</v>
      </c>
      <c r="K33" s="17">
        <v>3.0</v>
      </c>
      <c r="L33" s="17">
        <v>2.7</v>
      </c>
      <c r="M33" s="18">
        <v>2.5</v>
      </c>
      <c r="N33" s="19">
        <v>2.3</v>
      </c>
      <c r="O33" s="1"/>
      <c r="P33" s="1"/>
      <c r="Q33" s="16" t="s">
        <v>10</v>
      </c>
      <c r="R33" s="17">
        <v>1.7</v>
      </c>
      <c r="S33" s="17">
        <v>-1.2</v>
      </c>
      <c r="T33" s="17">
        <v>0.8</v>
      </c>
      <c r="U33" s="17">
        <v>1.6</v>
      </c>
      <c r="V33" s="17">
        <v>0.6</v>
      </c>
      <c r="W33" s="17">
        <v>0.2</v>
      </c>
      <c r="X33" s="17">
        <v>1.0</v>
      </c>
      <c r="Y33" s="17">
        <v>-2.2</v>
      </c>
      <c r="Z33" s="17">
        <v>-0.2</v>
      </c>
      <c r="AA33" s="17">
        <v>1.8</v>
      </c>
      <c r="AB33" s="19">
        <v>-0.8</v>
      </c>
      <c r="AC33" s="19">
        <v>0.5</v>
      </c>
      <c r="AD33" s="10"/>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ht="12.75" customHeight="1">
      <c r="A35" s="1"/>
      <c r="B35" s="2" t="s">
        <v>17</v>
      </c>
      <c r="C35" s="3">
        <v>12.0</v>
      </c>
      <c r="D35" s="3">
        <v>11.0</v>
      </c>
      <c r="E35" s="3">
        <v>10.0</v>
      </c>
      <c r="F35" s="3">
        <v>9.0</v>
      </c>
      <c r="G35" s="3">
        <v>8.0</v>
      </c>
      <c r="H35" s="3">
        <v>7.0</v>
      </c>
      <c r="I35" s="3">
        <v>6.0</v>
      </c>
      <c r="J35" s="3">
        <v>5.0</v>
      </c>
      <c r="K35" s="3">
        <v>4.0</v>
      </c>
      <c r="L35" s="3">
        <v>3.0</v>
      </c>
      <c r="M35" s="3">
        <v>2.0</v>
      </c>
      <c r="N35" s="4">
        <v>1.0</v>
      </c>
      <c r="O35" s="5"/>
      <c r="P35" s="1"/>
      <c r="Q35" s="2" t="s">
        <v>18</v>
      </c>
      <c r="R35" s="3">
        <v>12.0</v>
      </c>
      <c r="S35" s="3">
        <v>11.0</v>
      </c>
      <c r="T35" s="3">
        <v>10.0</v>
      </c>
      <c r="U35" s="3">
        <v>9.0</v>
      </c>
      <c r="V35" s="3">
        <v>8.0</v>
      </c>
      <c r="W35" s="3">
        <v>7.0</v>
      </c>
      <c r="X35" s="3">
        <v>6.0</v>
      </c>
      <c r="Y35" s="3">
        <v>5.0</v>
      </c>
      <c r="Z35" s="3">
        <v>4.0</v>
      </c>
      <c r="AA35" s="3">
        <v>3.0</v>
      </c>
      <c r="AB35" s="3">
        <v>2.0</v>
      </c>
      <c r="AC35" s="4">
        <v>1.0</v>
      </c>
      <c r="AD35" s="5"/>
    </row>
    <row r="36" ht="12.75" customHeight="1">
      <c r="A36" s="1"/>
      <c r="B36" s="6" t="s">
        <v>2</v>
      </c>
      <c r="C36" s="10">
        <v>-41.4</v>
      </c>
      <c r="D36" s="10">
        <v>-42.3</v>
      </c>
      <c r="E36" s="10">
        <v>-38.0</v>
      </c>
      <c r="F36" s="10">
        <v>-38.1</v>
      </c>
      <c r="G36" s="10">
        <v>-38.0</v>
      </c>
      <c r="H36" s="10">
        <v>-36.69</v>
      </c>
      <c r="I36" s="10">
        <v>-32.4</v>
      </c>
      <c r="J36" s="10">
        <v>-34.6</v>
      </c>
      <c r="K36" s="10">
        <v>-33.7</v>
      </c>
      <c r="L36" s="10">
        <v>-37.0</v>
      </c>
      <c r="M36" s="10">
        <v>-37.2</v>
      </c>
      <c r="N36" s="12">
        <v>-30.0</v>
      </c>
      <c r="O36" s="1"/>
      <c r="P36" s="1"/>
      <c r="Q36" s="6" t="s">
        <v>4</v>
      </c>
      <c r="R36" s="10">
        <v>5.7</v>
      </c>
      <c r="S36" s="10">
        <v>5.8</v>
      </c>
      <c r="T36" s="10">
        <v>6.1</v>
      </c>
      <c r="U36" s="10">
        <v>6.1</v>
      </c>
      <c r="V36" s="10">
        <v>6.2</v>
      </c>
      <c r="W36" s="10">
        <v>6.4</v>
      </c>
      <c r="X36" s="10">
        <v>6.4</v>
      </c>
      <c r="Y36" s="10">
        <v>6.6</v>
      </c>
      <c r="Z36" s="10">
        <v>6.5</v>
      </c>
      <c r="AA36" s="10">
        <v>6.5</v>
      </c>
      <c r="AB36" s="10">
        <v>6.8</v>
      </c>
      <c r="AC36" s="12">
        <v>6.7</v>
      </c>
      <c r="AD36" s="10"/>
    </row>
    <row r="37" ht="12.75" customHeight="1">
      <c r="A37" s="1"/>
      <c r="B37" s="6" t="s">
        <v>5</v>
      </c>
      <c r="C37" s="10">
        <v>-21.0</v>
      </c>
      <c r="D37" s="10">
        <v>-21.0</v>
      </c>
      <c r="E37" s="10">
        <v>-19.0</v>
      </c>
      <c r="F37" s="10">
        <v>-17.0</v>
      </c>
      <c r="G37" s="10">
        <v>-14.0</v>
      </c>
      <c r="H37" s="10">
        <v>-13.0</v>
      </c>
      <c r="I37" s="10">
        <v>-13.0</v>
      </c>
      <c r="J37" s="10">
        <v>-20.0</v>
      </c>
      <c r="K37" s="10">
        <v>-21.0</v>
      </c>
      <c r="L37" s="10">
        <v>-18.0</v>
      </c>
      <c r="M37" s="10">
        <v>-17.0</v>
      </c>
      <c r="N37" s="12">
        <v>-22.0</v>
      </c>
      <c r="O37" s="1"/>
      <c r="P37" s="1"/>
      <c r="Q37" s="6" t="s">
        <v>8</v>
      </c>
      <c r="R37" s="10">
        <v>6.5</v>
      </c>
      <c r="S37" s="10">
        <v>6.5</v>
      </c>
      <c r="T37" s="10">
        <v>6.5</v>
      </c>
      <c r="U37" s="10">
        <v>6.5</v>
      </c>
      <c r="V37" s="10">
        <v>6.5</v>
      </c>
      <c r="W37" s="10">
        <v>6.4</v>
      </c>
      <c r="X37" s="10">
        <v>6.5</v>
      </c>
      <c r="Y37" s="10">
        <v>6.4</v>
      </c>
      <c r="Z37" s="10">
        <v>6.4</v>
      </c>
      <c r="AA37" s="10">
        <v>6.3</v>
      </c>
      <c r="AB37" s="10">
        <v>6.3</v>
      </c>
      <c r="AC37" s="11">
        <v>6.2</v>
      </c>
      <c r="AD37" s="10"/>
    </row>
    <row r="38" ht="12.75" customHeight="1">
      <c r="A38" s="1"/>
      <c r="B38" s="6" t="s">
        <v>8</v>
      </c>
      <c r="C38" s="10">
        <v>-15.5</v>
      </c>
      <c r="D38" s="10">
        <v>-14.9</v>
      </c>
      <c r="E38" s="10">
        <v>-14.7</v>
      </c>
      <c r="F38" s="10">
        <v>-14.3</v>
      </c>
      <c r="G38" s="10">
        <v>-14.0</v>
      </c>
      <c r="H38" s="10">
        <v>-13.0</v>
      </c>
      <c r="I38" s="10">
        <v>-13.4</v>
      </c>
      <c r="J38" s="10">
        <v>-12.9</v>
      </c>
      <c r="K38" s="10">
        <v>-12.5</v>
      </c>
      <c r="L38" s="10">
        <v>-13.7</v>
      </c>
      <c r="M38" s="10">
        <v>-14.5</v>
      </c>
      <c r="N38" s="12">
        <v>-14.2</v>
      </c>
      <c r="O38" s="1"/>
      <c r="P38" s="1"/>
      <c r="Q38" s="6" t="s">
        <v>3</v>
      </c>
      <c r="R38" s="10">
        <v>5.1</v>
      </c>
      <c r="S38" s="10">
        <v>5.3</v>
      </c>
      <c r="T38" s="10">
        <v>5.2</v>
      </c>
      <c r="U38" s="10">
        <v>5.0</v>
      </c>
      <c r="V38" s="10">
        <v>5.0</v>
      </c>
      <c r="W38" s="10">
        <v>5.0</v>
      </c>
      <c r="X38" s="10">
        <v>5.2</v>
      </c>
      <c r="Y38" s="10">
        <v>5.3</v>
      </c>
      <c r="Z38" s="10">
        <v>5.1</v>
      </c>
      <c r="AA38" s="10">
        <v>5.0</v>
      </c>
      <c r="AB38" s="10">
        <v>5.0</v>
      </c>
      <c r="AC38" s="12">
        <v>5.1</v>
      </c>
      <c r="AD38" s="10"/>
    </row>
    <row r="39" ht="12.75" customHeight="1">
      <c r="A39" s="1"/>
      <c r="B39" s="6" t="s">
        <v>10</v>
      </c>
      <c r="C39" s="10">
        <v>39.0</v>
      </c>
      <c r="D39" s="10">
        <v>39.5</v>
      </c>
      <c r="E39" s="10">
        <v>38.3</v>
      </c>
      <c r="F39" s="10">
        <v>36.2</v>
      </c>
      <c r="G39" s="10">
        <v>36.4</v>
      </c>
      <c r="H39" s="10">
        <v>36.7</v>
      </c>
      <c r="I39" s="10">
        <v>36.7</v>
      </c>
      <c r="J39" s="10">
        <v>36.9</v>
      </c>
      <c r="K39" s="10">
        <v>36.2</v>
      </c>
      <c r="L39" s="10">
        <v>36.4</v>
      </c>
      <c r="M39" s="10">
        <v>36.2</v>
      </c>
      <c r="N39" s="12">
        <v>35.2</v>
      </c>
      <c r="O39" s="1"/>
      <c r="P39" s="1"/>
      <c r="Q39" s="6" t="s">
        <v>13</v>
      </c>
      <c r="R39" s="10">
        <v>3.2</v>
      </c>
      <c r="S39" s="10">
        <v>3.2</v>
      </c>
      <c r="T39" s="10">
        <v>3.3</v>
      </c>
      <c r="U39" s="10">
        <v>3.2</v>
      </c>
      <c r="V39" s="10">
        <v>3.4</v>
      </c>
      <c r="W39" s="10">
        <v>3.4</v>
      </c>
      <c r="X39" s="10">
        <v>3.6</v>
      </c>
      <c r="Y39" s="10">
        <v>3.9</v>
      </c>
      <c r="Z39" s="10">
        <v>4.0</v>
      </c>
      <c r="AA39" s="10">
        <v>4.4</v>
      </c>
      <c r="AB39" s="10">
        <v>4.6</v>
      </c>
      <c r="AC39" s="12">
        <v>4.8</v>
      </c>
      <c r="AD39" s="10"/>
    </row>
    <row r="40" ht="12.75" customHeight="1">
      <c r="A40" s="1"/>
      <c r="B40" s="6" t="s">
        <v>4</v>
      </c>
      <c r="C40" s="10">
        <v>49.46</v>
      </c>
      <c r="D40" s="10">
        <v>47.38</v>
      </c>
      <c r="E40" s="10">
        <v>47.89</v>
      </c>
      <c r="F40" s="10">
        <v>48.0</v>
      </c>
      <c r="G40" s="10">
        <v>47.2</v>
      </c>
      <c r="H40" s="10">
        <v>47.1</v>
      </c>
      <c r="I40" s="10">
        <v>47.0</v>
      </c>
      <c r="J40" s="10">
        <v>50.1</v>
      </c>
      <c r="K40" s="10">
        <v>49.5</v>
      </c>
      <c r="L40" s="10">
        <v>49.1</v>
      </c>
      <c r="M40" s="10">
        <v>48.6</v>
      </c>
      <c r="N40" s="12">
        <v>47.9</v>
      </c>
      <c r="O40" s="1"/>
      <c r="P40" s="1"/>
      <c r="Q40" s="6" t="s">
        <v>5</v>
      </c>
      <c r="R40" s="10">
        <v>4.0</v>
      </c>
      <c r="S40" s="10">
        <v>4.2</v>
      </c>
      <c r="T40" s="10">
        <v>4.3</v>
      </c>
      <c r="U40" s="10">
        <v>4.4</v>
      </c>
      <c r="V40" s="10">
        <v>4.4</v>
      </c>
      <c r="W40" s="10">
        <v>4.2</v>
      </c>
      <c r="X40" s="10">
        <v>4.1</v>
      </c>
      <c r="Y40" s="10">
        <v>4.0</v>
      </c>
      <c r="Z40" s="10">
        <v>4.3</v>
      </c>
      <c r="AA40" s="10">
        <v>4.3</v>
      </c>
      <c r="AB40" s="10">
        <v>4.4</v>
      </c>
      <c r="AC40" s="12">
        <v>4.4</v>
      </c>
      <c r="AD40" s="10"/>
    </row>
    <row r="41" ht="12.75" customHeight="1">
      <c r="A41" s="1"/>
      <c r="B41" s="6" t="s">
        <v>9</v>
      </c>
      <c r="C41" s="10">
        <v>76.9</v>
      </c>
      <c r="D41" s="10">
        <v>79.4</v>
      </c>
      <c r="E41" s="10">
        <v>77.2</v>
      </c>
      <c r="F41" s="10">
        <v>69.1</v>
      </c>
      <c r="G41" s="10">
        <v>68.2</v>
      </c>
      <c r="H41" s="10">
        <v>66.4</v>
      </c>
      <c r="I41" s="10">
        <v>67.9</v>
      </c>
      <c r="J41" s="10">
        <v>70.1</v>
      </c>
      <c r="K41" s="10">
        <v>70.5</v>
      </c>
      <c r="L41" s="10">
        <v>71.8</v>
      </c>
      <c r="M41" s="10">
        <v>74.0</v>
      </c>
      <c r="N41" s="12">
        <v>71.1</v>
      </c>
      <c r="O41" s="1"/>
      <c r="P41" s="1"/>
      <c r="Q41" s="6" t="s">
        <v>9</v>
      </c>
      <c r="R41" s="10">
        <v>3.7</v>
      </c>
      <c r="S41" s="10">
        <v>3.9</v>
      </c>
      <c r="T41" s="10">
        <v>3.8</v>
      </c>
      <c r="U41" s="10">
        <v>3.9</v>
      </c>
      <c r="V41" s="10">
        <v>4.0</v>
      </c>
      <c r="W41" s="10">
        <v>4.1</v>
      </c>
      <c r="X41" s="10">
        <v>4.3</v>
      </c>
      <c r="Y41" s="10">
        <v>4.2</v>
      </c>
      <c r="Z41" s="10">
        <v>4.1</v>
      </c>
      <c r="AA41" s="10">
        <v>4.1</v>
      </c>
      <c r="AB41" s="10">
        <v>4.2</v>
      </c>
      <c r="AC41" s="12">
        <v>4.1</v>
      </c>
      <c r="AD41" s="10"/>
    </row>
    <row r="42" ht="12.75" customHeight="1">
      <c r="A42" s="1"/>
      <c r="B42" s="6" t="s">
        <v>3</v>
      </c>
      <c r="C42" s="10">
        <v>87.6</v>
      </c>
      <c r="D42" s="10">
        <v>88.9</v>
      </c>
      <c r="E42" s="10">
        <v>89.1</v>
      </c>
      <c r="F42" s="10">
        <v>89.4</v>
      </c>
      <c r="G42" s="10">
        <v>88.2</v>
      </c>
      <c r="H42" s="10">
        <v>86.4</v>
      </c>
      <c r="I42" s="10">
        <v>86.2</v>
      </c>
      <c r="J42" s="10">
        <v>86.0</v>
      </c>
      <c r="K42" s="10">
        <v>85.8</v>
      </c>
      <c r="L42" s="10">
        <v>85.7</v>
      </c>
      <c r="M42" s="10">
        <v>86.9</v>
      </c>
      <c r="N42" s="12">
        <v>86.2</v>
      </c>
      <c r="O42" s="1"/>
      <c r="P42" s="1"/>
      <c r="Q42" s="6" t="s">
        <v>14</v>
      </c>
      <c r="R42" s="10">
        <v>3.8</v>
      </c>
      <c r="S42" s="10">
        <v>3.9</v>
      </c>
      <c r="T42" s="10">
        <v>4.0</v>
      </c>
      <c r="U42" s="10">
        <v>5.1</v>
      </c>
      <c r="V42" s="10">
        <v>4.3</v>
      </c>
      <c r="W42" s="10">
        <v>4.2</v>
      </c>
      <c r="X42" s="10">
        <v>4.1</v>
      </c>
      <c r="Y42" s="10">
        <v>4.1</v>
      </c>
      <c r="Z42" s="10">
        <v>4.1</v>
      </c>
      <c r="AA42" s="10">
        <v>3.9</v>
      </c>
      <c r="AB42" s="10">
        <v>4.0</v>
      </c>
      <c r="AC42" s="11">
        <v>4.1</v>
      </c>
      <c r="AD42" s="13"/>
    </row>
    <row r="43" ht="12.75" customHeight="1">
      <c r="A43" s="1"/>
      <c r="B43" s="6" t="s">
        <v>14</v>
      </c>
      <c r="C43" s="10">
        <v>86.0</v>
      </c>
      <c r="D43" s="10">
        <v>84.4</v>
      </c>
      <c r="E43" s="10">
        <v>82.4</v>
      </c>
      <c r="F43" s="10">
        <v>82.2</v>
      </c>
      <c r="G43" s="10">
        <v>83.6</v>
      </c>
      <c r="H43" s="10">
        <v>82.7</v>
      </c>
      <c r="I43" s="10">
        <v>85.0</v>
      </c>
      <c r="J43" s="10">
        <v>84.6</v>
      </c>
      <c r="K43" s="10">
        <v>89.8</v>
      </c>
      <c r="L43" s="10">
        <v>94.6</v>
      </c>
      <c r="M43" s="10">
        <v>92.8</v>
      </c>
      <c r="N43" s="12">
        <v>92.1</v>
      </c>
      <c r="O43" s="1"/>
      <c r="P43" s="1"/>
      <c r="Q43" s="6" t="s">
        <v>2</v>
      </c>
      <c r="R43" s="10">
        <v>2.5</v>
      </c>
      <c r="S43" s="10">
        <v>2.4</v>
      </c>
      <c r="T43" s="10">
        <v>2.4</v>
      </c>
      <c r="U43" s="10">
        <v>2.3</v>
      </c>
      <c r="V43" s="10">
        <v>2.3</v>
      </c>
      <c r="W43" s="10">
        <v>2.3</v>
      </c>
      <c r="X43" s="10">
        <v>2.3</v>
      </c>
      <c r="Y43" s="10">
        <v>2.4</v>
      </c>
      <c r="Z43" s="10">
        <v>2.5</v>
      </c>
      <c r="AA43" s="10">
        <v>2.5</v>
      </c>
      <c r="AB43" s="10">
        <v>2.6</v>
      </c>
      <c r="AC43" s="12">
        <v>2.8</v>
      </c>
      <c r="AD43" s="10"/>
    </row>
    <row r="44" ht="12.75" customHeight="1">
      <c r="A44" s="1"/>
      <c r="B44" s="16" t="s">
        <v>13</v>
      </c>
      <c r="C44" s="17">
        <v>92.1</v>
      </c>
      <c r="D44" s="17">
        <v>78.7</v>
      </c>
      <c r="E44" s="17">
        <v>87.6</v>
      </c>
      <c r="F44" s="17">
        <v>75.6</v>
      </c>
      <c r="G44" s="17">
        <v>77.7</v>
      </c>
      <c r="H44" s="17">
        <v>83.1</v>
      </c>
      <c r="I44" s="17">
        <v>80.2</v>
      </c>
      <c r="J44" s="17">
        <v>88.9</v>
      </c>
      <c r="K44" s="17">
        <v>93.2</v>
      </c>
      <c r="L44" s="17">
        <v>82.2</v>
      </c>
      <c r="M44" s="17">
        <v>90.8</v>
      </c>
      <c r="N44" s="18">
        <v>97.5</v>
      </c>
      <c r="O44" s="1"/>
      <c r="P44" s="1"/>
      <c r="Q44" s="16" t="s">
        <v>10</v>
      </c>
      <c r="R44" s="17">
        <v>2.4</v>
      </c>
      <c r="S44" s="17">
        <v>2.6</v>
      </c>
      <c r="T44" s="17">
        <v>2.6</v>
      </c>
      <c r="U44" s="17">
        <v>2.6</v>
      </c>
      <c r="V44" s="17">
        <v>2.6</v>
      </c>
      <c r="W44" s="17">
        <v>2.5</v>
      </c>
      <c r="X44" s="17">
        <v>2.7</v>
      </c>
      <c r="Y44" s="17">
        <v>2.5</v>
      </c>
      <c r="Z44" s="17">
        <v>2.4</v>
      </c>
      <c r="AA44" s="17">
        <v>2.5</v>
      </c>
      <c r="AB44" s="17">
        <v>2.5</v>
      </c>
      <c r="AC44" s="18">
        <v>2.4</v>
      </c>
      <c r="AD44" s="10"/>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ht="12.75" customHeight="1">
      <c r="A46" s="1"/>
      <c r="B46" s="2" t="s">
        <v>19</v>
      </c>
      <c r="C46" s="3">
        <v>12.0</v>
      </c>
      <c r="D46" s="3">
        <v>11.0</v>
      </c>
      <c r="E46" s="3">
        <v>10.0</v>
      </c>
      <c r="F46" s="3">
        <v>9.0</v>
      </c>
      <c r="G46" s="3">
        <v>8.0</v>
      </c>
      <c r="H46" s="3">
        <v>7.0</v>
      </c>
      <c r="I46" s="3">
        <v>6.0</v>
      </c>
      <c r="J46" s="3">
        <v>5.0</v>
      </c>
      <c r="K46" s="3">
        <v>4.0</v>
      </c>
      <c r="L46" s="3">
        <v>3.0</v>
      </c>
      <c r="M46" s="3">
        <v>2.0</v>
      </c>
      <c r="N46" s="4">
        <v>1.0</v>
      </c>
      <c r="O46" s="5"/>
      <c r="P46" s="1"/>
      <c r="Q46" s="2" t="s">
        <v>20</v>
      </c>
      <c r="R46" s="3">
        <v>12.0</v>
      </c>
      <c r="S46" s="3">
        <v>11.0</v>
      </c>
      <c r="T46" s="3">
        <v>10.0</v>
      </c>
      <c r="U46" s="3">
        <v>9.0</v>
      </c>
      <c r="V46" s="3">
        <v>8.0</v>
      </c>
      <c r="W46" s="3">
        <v>7.0</v>
      </c>
      <c r="X46" s="3">
        <v>6.0</v>
      </c>
      <c r="Y46" s="3">
        <v>5.0</v>
      </c>
      <c r="Z46" s="3">
        <v>4.0</v>
      </c>
      <c r="AA46" s="3">
        <v>3.0</v>
      </c>
      <c r="AB46" s="3">
        <v>2.0</v>
      </c>
      <c r="AC46" s="4">
        <v>1.0</v>
      </c>
      <c r="AD46" s="5"/>
    </row>
    <row r="47" ht="12.75" customHeight="1">
      <c r="A47" s="1"/>
      <c r="B47" s="6" t="s">
        <v>10</v>
      </c>
      <c r="C47" s="10">
        <v>-0.1</v>
      </c>
      <c r="D47" s="10">
        <v>-0.1</v>
      </c>
      <c r="E47" s="10">
        <v>-0.1</v>
      </c>
      <c r="F47" s="10">
        <v>-0.1</v>
      </c>
      <c r="G47" s="10">
        <v>0.1</v>
      </c>
      <c r="H47" s="10">
        <v>0.1</v>
      </c>
      <c r="I47" s="10">
        <v>0.1</v>
      </c>
      <c r="J47" s="10">
        <v>0.25</v>
      </c>
      <c r="K47" s="10">
        <v>0.25</v>
      </c>
      <c r="L47" s="10">
        <v>0.25</v>
      </c>
      <c r="M47" s="10">
        <v>0.25</v>
      </c>
      <c r="N47" s="12">
        <v>0.25</v>
      </c>
      <c r="O47" s="1"/>
      <c r="P47" s="1"/>
      <c r="Q47" s="16" t="s">
        <v>9</v>
      </c>
      <c r="R47" s="17">
        <v>1.2</v>
      </c>
      <c r="S47" s="17">
        <v>0.8</v>
      </c>
      <c r="T47" s="17">
        <v>0.2</v>
      </c>
      <c r="U47" s="17">
        <v>0.1</v>
      </c>
      <c r="V47" s="17">
        <v>-6.9</v>
      </c>
      <c r="W47" s="17">
        <v>9.8</v>
      </c>
      <c r="X47" s="17">
        <v>-0.9</v>
      </c>
      <c r="Y47" s="17">
        <v>-0.4</v>
      </c>
      <c r="Z47" s="17">
        <v>0.8</v>
      </c>
      <c r="AA47" s="17">
        <v>-2.0</v>
      </c>
      <c r="AB47" s="18">
        <v>-2.2</v>
      </c>
      <c r="AC47" s="19">
        <v>3.1</v>
      </c>
      <c r="AD47" s="10"/>
    </row>
    <row r="48" ht="12.75" customHeight="1">
      <c r="A48" s="1"/>
      <c r="B48" s="6" t="s">
        <v>2</v>
      </c>
      <c r="C48" s="10">
        <v>-0.75</v>
      </c>
      <c r="D48" s="10">
        <v>-0.25</v>
      </c>
      <c r="E48" s="10">
        <v>0.5</v>
      </c>
      <c r="F48" s="10">
        <v>1.0</v>
      </c>
      <c r="G48" s="10">
        <v>1.5</v>
      </c>
      <c r="H48" s="10">
        <v>1.75</v>
      </c>
      <c r="I48" s="10">
        <v>1.75</v>
      </c>
      <c r="J48" s="10">
        <v>1.75</v>
      </c>
      <c r="K48" s="10">
        <v>1.5</v>
      </c>
      <c r="L48" s="10">
        <v>1.25</v>
      </c>
      <c r="M48" s="10">
        <v>1.0</v>
      </c>
      <c r="N48" s="12">
        <v>0.5</v>
      </c>
      <c r="O48" s="1"/>
      <c r="P48" s="1"/>
      <c r="Q48" s="1"/>
      <c r="R48" s="1"/>
      <c r="S48" s="1"/>
      <c r="T48" s="1"/>
      <c r="U48" s="1"/>
      <c r="V48" s="1"/>
      <c r="W48" s="1"/>
      <c r="X48" s="1"/>
      <c r="Y48" s="1"/>
      <c r="Z48" s="1"/>
      <c r="AA48" s="1"/>
      <c r="AB48" s="1"/>
      <c r="AC48" s="1"/>
      <c r="AD48" s="1"/>
    </row>
    <row r="49" ht="12.75" customHeight="1">
      <c r="A49" s="1"/>
      <c r="B49" s="6" t="s">
        <v>3</v>
      </c>
      <c r="C49" s="10">
        <v>3.45</v>
      </c>
      <c r="D49" s="10">
        <v>3.45</v>
      </c>
      <c r="E49" s="10">
        <v>3.45</v>
      </c>
      <c r="F49" s="10">
        <v>3.45</v>
      </c>
      <c r="G49" s="10">
        <v>3.45</v>
      </c>
      <c r="H49" s="10">
        <v>3.45</v>
      </c>
      <c r="I49" s="10">
        <v>3.35</v>
      </c>
      <c r="J49" s="10">
        <v>3.35</v>
      </c>
      <c r="K49" s="10">
        <v>3.35</v>
      </c>
      <c r="L49" s="10">
        <v>3.1</v>
      </c>
      <c r="M49" s="10">
        <v>3.1</v>
      </c>
      <c r="N49" s="12">
        <v>3.1</v>
      </c>
      <c r="O49" s="1"/>
      <c r="P49" s="1"/>
      <c r="Q49" s="2" t="s">
        <v>21</v>
      </c>
      <c r="R49" s="3">
        <v>12.0</v>
      </c>
      <c r="S49" s="3">
        <v>11.0</v>
      </c>
      <c r="T49" s="3">
        <v>10.0</v>
      </c>
      <c r="U49" s="3">
        <v>9.0</v>
      </c>
      <c r="V49" s="3">
        <v>8.0</v>
      </c>
      <c r="W49" s="3">
        <v>7.0</v>
      </c>
      <c r="X49" s="3">
        <v>6.0</v>
      </c>
      <c r="Y49" s="3">
        <v>5.0</v>
      </c>
      <c r="Z49" s="3">
        <v>4.0</v>
      </c>
      <c r="AA49" s="3">
        <v>3.0</v>
      </c>
      <c r="AB49" s="3">
        <v>2.0</v>
      </c>
      <c r="AC49" s="4">
        <v>1.0</v>
      </c>
      <c r="AD49" s="5"/>
    </row>
    <row r="50" ht="12.75" customHeight="1">
      <c r="A50" s="1"/>
      <c r="B50" s="6" t="s">
        <v>8</v>
      </c>
      <c r="C50" s="10">
        <v>4.5</v>
      </c>
      <c r="D50" s="10">
        <v>4.5</v>
      </c>
      <c r="E50" s="10">
        <v>4.5</v>
      </c>
      <c r="F50" s="10">
        <v>4.5</v>
      </c>
      <c r="G50" s="10">
        <v>4.5</v>
      </c>
      <c r="H50" s="10">
        <v>4.25</v>
      </c>
      <c r="I50" s="10">
        <v>4.25</v>
      </c>
      <c r="J50" s="10">
        <v>3.65</v>
      </c>
      <c r="K50" s="10">
        <v>3.4</v>
      </c>
      <c r="L50" s="10">
        <v>3.15</v>
      </c>
      <c r="M50" s="10">
        <v>2.8</v>
      </c>
      <c r="N50" s="11">
        <v>2.65</v>
      </c>
      <c r="O50" s="1"/>
      <c r="P50" s="1"/>
      <c r="Q50" s="16" t="s">
        <v>9</v>
      </c>
      <c r="R50" s="17">
        <v>256.0</v>
      </c>
      <c r="S50" s="17">
        <v>236.0</v>
      </c>
      <c r="T50" s="17">
        <v>310.0</v>
      </c>
      <c r="U50" s="17">
        <v>108.0</v>
      </c>
      <c r="V50" s="17">
        <v>216.0</v>
      </c>
      <c r="W50" s="17">
        <v>118.0</v>
      </c>
      <c r="X50" s="17">
        <v>144.0</v>
      </c>
      <c r="Y50" s="17">
        <v>78.0</v>
      </c>
      <c r="Z50" s="17">
        <v>223.0</v>
      </c>
      <c r="AA50" s="17">
        <v>36.0</v>
      </c>
      <c r="AB50" s="17">
        <v>227.0</v>
      </c>
      <c r="AC50" s="18">
        <v>264.0</v>
      </c>
      <c r="AD50" s="10"/>
    </row>
    <row r="51" ht="12.75" customHeight="1">
      <c r="A51" s="1"/>
      <c r="B51" s="6" t="s">
        <v>4</v>
      </c>
      <c r="C51" s="10">
        <v>5.0</v>
      </c>
      <c r="D51" s="10">
        <v>5.0</v>
      </c>
      <c r="E51" s="10">
        <v>5.0</v>
      </c>
      <c r="F51" s="10">
        <v>5.0</v>
      </c>
      <c r="G51" s="10">
        <v>5.0</v>
      </c>
      <c r="H51" s="10">
        <v>4.75</v>
      </c>
      <c r="I51" s="10">
        <v>4.5</v>
      </c>
      <c r="J51" s="10">
        <v>4.25</v>
      </c>
      <c r="K51" s="10">
        <v>3.75</v>
      </c>
      <c r="L51" s="10">
        <v>3.25</v>
      </c>
      <c r="M51" s="10">
        <v>3.0</v>
      </c>
      <c r="N51" s="11">
        <v>2.75</v>
      </c>
      <c r="O51" s="1"/>
      <c r="P51" s="1"/>
      <c r="Q51" s="1"/>
      <c r="R51" s="1"/>
      <c r="S51" s="1"/>
      <c r="T51" s="1"/>
      <c r="U51" s="1"/>
      <c r="V51" s="1"/>
      <c r="W51" s="1"/>
      <c r="X51" s="1"/>
      <c r="Y51" s="1"/>
      <c r="Z51" s="1"/>
      <c r="AA51" s="1"/>
      <c r="AB51" s="1"/>
      <c r="AC51" s="1"/>
      <c r="AD51" s="1"/>
    </row>
    <row r="52" ht="12.75" customHeight="1">
      <c r="A52" s="1"/>
      <c r="B52" s="6" t="s">
        <v>13</v>
      </c>
      <c r="C52" s="10">
        <v>5.5</v>
      </c>
      <c r="D52" s="10">
        <v>5.5</v>
      </c>
      <c r="E52" s="10">
        <v>5.5</v>
      </c>
      <c r="F52" s="10">
        <v>5.5</v>
      </c>
      <c r="G52" s="10">
        <v>5.5</v>
      </c>
      <c r="H52" s="10">
        <v>5.5</v>
      </c>
      <c r="I52" s="10">
        <v>5.5</v>
      </c>
      <c r="J52" s="10">
        <v>5.5</v>
      </c>
      <c r="K52" s="10">
        <v>5.25</v>
      </c>
      <c r="L52" s="10">
        <v>4.75</v>
      </c>
      <c r="M52" s="10">
        <v>4.25</v>
      </c>
      <c r="N52" s="11">
        <v>3.75</v>
      </c>
      <c r="O52" s="1"/>
      <c r="P52" s="1"/>
      <c r="Q52" s="2" t="s">
        <v>22</v>
      </c>
      <c r="R52" s="3">
        <v>12.0</v>
      </c>
      <c r="S52" s="3">
        <v>11.0</v>
      </c>
      <c r="T52" s="3">
        <v>10.0</v>
      </c>
      <c r="U52" s="3">
        <v>9.0</v>
      </c>
      <c r="V52" s="3">
        <v>8.0</v>
      </c>
      <c r="W52" s="3">
        <v>7.0</v>
      </c>
      <c r="X52" s="3">
        <v>6.0</v>
      </c>
      <c r="Y52" s="3">
        <v>5.0</v>
      </c>
      <c r="Z52" s="3">
        <v>4.0</v>
      </c>
      <c r="AA52" s="3">
        <v>3.0</v>
      </c>
      <c r="AB52" s="3">
        <v>2.0</v>
      </c>
      <c r="AC52" s="4">
        <v>1.0</v>
      </c>
      <c r="AD52" s="5"/>
    </row>
    <row r="53" ht="12.75" customHeight="1">
      <c r="A53" s="1"/>
      <c r="B53" s="6" t="s">
        <v>14</v>
      </c>
      <c r="C53" s="10">
        <v>4.1</v>
      </c>
      <c r="D53" s="10">
        <v>4.35</v>
      </c>
      <c r="E53" s="10">
        <v>4.35</v>
      </c>
      <c r="F53" s="10">
        <v>4.35</v>
      </c>
      <c r="G53" s="10">
        <v>4.35</v>
      </c>
      <c r="H53" s="10">
        <v>4.35</v>
      </c>
      <c r="I53" s="10">
        <v>4.35</v>
      </c>
      <c r="J53" s="10">
        <v>4.35</v>
      </c>
      <c r="K53" s="10">
        <v>4.35</v>
      </c>
      <c r="L53" s="10">
        <v>4.35</v>
      </c>
      <c r="M53" s="10">
        <v>4.35</v>
      </c>
      <c r="N53" s="12">
        <v>4.1</v>
      </c>
      <c r="O53" s="1"/>
      <c r="P53" s="1"/>
      <c r="Q53" s="16" t="s">
        <v>9</v>
      </c>
      <c r="R53" s="17">
        <v>0.2</v>
      </c>
      <c r="S53" s="17">
        <v>0.3</v>
      </c>
      <c r="T53" s="17">
        <v>0.3</v>
      </c>
      <c r="U53" s="17">
        <v>0.1</v>
      </c>
      <c r="V53" s="17">
        <v>0.2</v>
      </c>
      <c r="W53" s="17">
        <v>0.2</v>
      </c>
      <c r="X53" s="17">
        <v>0.2</v>
      </c>
      <c r="Y53" s="17">
        <v>0.3</v>
      </c>
      <c r="Z53" s="17">
        <v>0.3</v>
      </c>
      <c r="AA53" s="17">
        <v>0.1</v>
      </c>
      <c r="AB53" s="18">
        <v>0.2</v>
      </c>
      <c r="AC53" s="19">
        <v>0.3</v>
      </c>
      <c r="AD53" s="10"/>
    </row>
    <row r="54" ht="12.75" customHeight="1">
      <c r="A54" s="1"/>
      <c r="B54" s="6" t="s">
        <v>9</v>
      </c>
      <c r="C54" s="10">
        <v>5.5</v>
      </c>
      <c r="D54" s="10">
        <v>5.5</v>
      </c>
      <c r="E54" s="10">
        <v>5.5</v>
      </c>
      <c r="F54" s="10">
        <v>5.5</v>
      </c>
      <c r="G54" s="10">
        <v>5.5</v>
      </c>
      <c r="H54" s="10">
        <v>5.5</v>
      </c>
      <c r="I54" s="10">
        <v>5.5</v>
      </c>
      <c r="J54" s="10">
        <v>5.5</v>
      </c>
      <c r="K54" s="10">
        <v>5.5</v>
      </c>
      <c r="L54" s="10">
        <v>5.0</v>
      </c>
      <c r="M54" s="10">
        <v>4.75</v>
      </c>
      <c r="N54" s="12">
        <v>4.5</v>
      </c>
      <c r="O54" s="1"/>
      <c r="P54" s="1"/>
      <c r="Q54" s="1"/>
      <c r="R54" s="1"/>
      <c r="S54" s="1"/>
      <c r="T54" s="1"/>
      <c r="U54" s="1"/>
      <c r="V54" s="1"/>
      <c r="W54" s="1"/>
      <c r="X54" s="1"/>
      <c r="Y54" s="1"/>
      <c r="Z54" s="1"/>
      <c r="AA54" s="1"/>
      <c r="AB54" s="1"/>
      <c r="AC54" s="1"/>
      <c r="AD54" s="1"/>
    </row>
    <row r="55" ht="12.75" customHeight="1">
      <c r="A55" s="1"/>
      <c r="B55" s="16" t="s">
        <v>5</v>
      </c>
      <c r="C55" s="17">
        <v>5.25</v>
      </c>
      <c r="D55" s="17">
        <v>5.25</v>
      </c>
      <c r="E55" s="17">
        <v>5.25</v>
      </c>
      <c r="F55" s="17">
        <v>5.25</v>
      </c>
      <c r="G55" s="17">
        <v>5.25</v>
      </c>
      <c r="H55" s="17">
        <v>5.25</v>
      </c>
      <c r="I55" s="17">
        <v>5.25</v>
      </c>
      <c r="J55" s="17">
        <v>5.25</v>
      </c>
      <c r="K55" s="17">
        <v>5.0</v>
      </c>
      <c r="L55" s="17">
        <v>5.0</v>
      </c>
      <c r="M55" s="17">
        <v>4.75</v>
      </c>
      <c r="N55" s="18">
        <v>4.75</v>
      </c>
      <c r="O55" s="1"/>
      <c r="P55" s="1"/>
      <c r="Q55" s="1"/>
      <c r="R55" s="1"/>
      <c r="S55" s="1"/>
      <c r="T55" s="1"/>
      <c r="U55" s="1"/>
      <c r="V55" s="1"/>
      <c r="W55" s="1"/>
      <c r="X55" s="1"/>
      <c r="Y55" s="1"/>
      <c r="Z55" s="1"/>
      <c r="AA55" s="1"/>
      <c r="AB55" s="1"/>
      <c r="AC55" s="1"/>
      <c r="AD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row>
  </sheetData>
  <conditionalFormatting sqref="C25:N33">
    <cfRule type="colorScale" priority="1">
      <colorScale>
        <cfvo type="min"/>
        <cfvo type="percentile" val="50"/>
        <cfvo type="max"/>
        <color rgb="FFE67C73"/>
        <color rgb="FFFFFFFF"/>
        <color rgb="FF57BB8A"/>
      </colorScale>
    </cfRule>
  </conditionalFormatting>
  <conditionalFormatting sqref="C36:N44">
    <cfRule type="colorScale" priority="2">
      <colorScale>
        <cfvo type="min"/>
        <cfvo type="percentile" val="50"/>
        <cfvo type="max"/>
        <color rgb="FFE67C73"/>
        <color rgb="FFFFFFFF"/>
        <color rgb="FF57BB8A"/>
      </colorScale>
    </cfRule>
  </conditionalFormatting>
  <conditionalFormatting sqref="C3:N11">
    <cfRule type="colorScale" priority="3">
      <colorScale>
        <cfvo type="min"/>
        <cfvo type="percentile" val="50"/>
        <cfvo type="max"/>
        <color rgb="FF57BB8A"/>
        <color rgb="FFFFFFFF"/>
        <color rgb="FFE67C73"/>
      </colorScale>
    </cfRule>
  </conditionalFormatting>
  <conditionalFormatting sqref="C14:N22">
    <cfRule type="colorScale" priority="4">
      <colorScale>
        <cfvo type="min"/>
        <cfvo type="percentile" val="50"/>
        <cfvo type="max"/>
        <color rgb="FFE67C73"/>
        <color rgb="FFFFFFFF"/>
        <color rgb="FF57BB8A"/>
      </colorScale>
    </cfRule>
  </conditionalFormatting>
  <conditionalFormatting sqref="C47:N55">
    <cfRule type="colorScale" priority="5">
      <colorScale>
        <cfvo type="min"/>
        <cfvo type="percentile" val="50"/>
        <cfvo type="max"/>
        <color rgb="FFE67C73"/>
        <color rgb="FFFFFFFF"/>
        <color rgb="FF57BB8A"/>
      </colorScale>
    </cfRule>
  </conditionalFormatting>
  <conditionalFormatting sqref="R3:AD11">
    <cfRule type="colorScale" priority="6">
      <colorScale>
        <cfvo type="min"/>
        <cfvo type="percentile" val="50"/>
        <cfvo type="max"/>
        <color rgb="FF57BB8A"/>
        <color rgb="FFFFFFFF"/>
        <color rgb="FFE67C73"/>
      </colorScale>
    </cfRule>
  </conditionalFormatting>
  <conditionalFormatting sqref="R14:AD22">
    <cfRule type="colorScale" priority="7">
      <colorScale>
        <cfvo type="min"/>
        <cfvo type="percentile" val="50"/>
        <cfvo type="max"/>
        <color rgb="FFE67C73"/>
        <color rgb="FFFFFFFF"/>
        <color rgb="FF57BB8A"/>
      </colorScale>
    </cfRule>
  </conditionalFormatting>
  <conditionalFormatting sqref="R25:AD33">
    <cfRule type="colorScale" priority="8">
      <colorScale>
        <cfvo type="min"/>
        <cfvo type="percentile" val="50"/>
        <cfvo type="max"/>
        <color rgb="FFE67C73"/>
        <color rgb="FFFFFFFF"/>
        <color rgb="FF57BB8A"/>
      </colorScale>
    </cfRule>
  </conditionalFormatting>
  <conditionalFormatting sqref="R36:AD44">
    <cfRule type="colorScale" priority="9">
      <colorScale>
        <cfvo type="min"/>
        <cfvo type="percentile" val="50"/>
        <cfvo type="max"/>
        <color rgb="FF57BB8A"/>
        <color rgb="FFFFFFFF"/>
        <color rgb="FFE67C73"/>
      </colorScale>
    </cfRule>
  </conditionalFormatting>
  <conditionalFormatting sqref="R47:AD47">
    <cfRule type="colorScale" priority="10">
      <colorScale>
        <cfvo type="min"/>
        <cfvo type="percentile" val="50"/>
        <cfvo type="max"/>
        <color rgb="FFE67C73"/>
        <color rgb="FFFFFFFF"/>
        <color rgb="FF57BB8A"/>
      </colorScale>
    </cfRule>
  </conditionalFormatting>
  <conditionalFormatting sqref="R50:AD50">
    <cfRule type="colorScale" priority="11">
      <colorScale>
        <cfvo type="min"/>
        <cfvo type="percentile" val="50"/>
        <cfvo type="max"/>
        <color rgb="FFE67C73"/>
        <color rgb="FFFFFFFF"/>
        <color rgb="FF57BB8A"/>
      </colorScale>
    </cfRule>
  </conditionalFormatting>
  <conditionalFormatting sqref="R53:AD53">
    <cfRule type="colorScale" priority="12">
      <colorScale>
        <cfvo type="min"/>
        <cfvo type="percentile" val="50"/>
        <cfvo type="max"/>
        <color rgb="FFE67C73"/>
        <color rgb="FFFFFFFF"/>
        <color rgb="FF57BB8A"/>
      </colorScale>
    </cfRule>
  </conditionalFormatting>
  <printOptions/>
  <pageMargins bottom="0.3" footer="0.0" header="0.0" left="0.7" right="0.7" top="0.3"/>
  <pageSetup paperSize="9" orientation="portrait"/>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263.0"/>
    <col customWidth="1" min="3" max="6" width="9.38"/>
    <col customWidth="1" min="7" max="26" width="8.63"/>
  </cols>
  <sheetData>
    <row r="1" ht="14.25" customHeight="1">
      <c r="A1" s="21" t="s">
        <v>14</v>
      </c>
      <c r="B1" s="22" t="s">
        <v>23</v>
      </c>
      <c r="C1" s="23"/>
      <c r="D1" s="23"/>
      <c r="E1" s="23"/>
      <c r="F1" s="23"/>
      <c r="G1" s="23"/>
      <c r="H1" s="23"/>
      <c r="I1" s="23"/>
      <c r="J1" s="23"/>
      <c r="K1" s="23"/>
      <c r="L1" s="23"/>
      <c r="M1" s="23"/>
      <c r="N1" s="23"/>
      <c r="O1" s="23"/>
      <c r="P1" s="23"/>
      <c r="Q1" s="23"/>
      <c r="R1" s="23"/>
      <c r="S1" s="23"/>
      <c r="T1" s="23"/>
      <c r="U1" s="23"/>
      <c r="V1" s="23"/>
      <c r="W1" s="23"/>
      <c r="X1" s="23"/>
      <c r="Y1" s="23"/>
      <c r="Z1" s="23"/>
    </row>
    <row r="2" ht="14.25" customHeight="1">
      <c r="A2" s="21" t="s">
        <v>4</v>
      </c>
      <c r="B2" s="24" t="s">
        <v>24</v>
      </c>
      <c r="C2" s="23"/>
      <c r="D2" s="23"/>
      <c r="E2" s="23"/>
      <c r="F2" s="23"/>
      <c r="G2" s="23"/>
      <c r="H2" s="23"/>
      <c r="I2" s="23"/>
      <c r="J2" s="23"/>
      <c r="K2" s="23"/>
      <c r="L2" s="23"/>
      <c r="M2" s="23"/>
      <c r="N2" s="23"/>
      <c r="O2" s="23"/>
      <c r="P2" s="23"/>
      <c r="Q2" s="23"/>
      <c r="R2" s="23"/>
      <c r="S2" s="23"/>
      <c r="T2" s="23"/>
      <c r="U2" s="23"/>
      <c r="V2" s="23"/>
      <c r="W2" s="23"/>
      <c r="X2" s="23"/>
      <c r="Y2" s="23"/>
      <c r="Z2" s="23"/>
    </row>
    <row r="3" ht="14.25" customHeight="1">
      <c r="A3" s="21" t="s">
        <v>2</v>
      </c>
      <c r="B3" s="22" t="s">
        <v>25</v>
      </c>
      <c r="C3" s="23"/>
      <c r="D3" s="23"/>
      <c r="E3" s="23"/>
      <c r="F3" s="23"/>
      <c r="G3" s="23"/>
      <c r="H3" s="23"/>
      <c r="I3" s="23"/>
      <c r="J3" s="23"/>
      <c r="K3" s="23"/>
      <c r="L3" s="23"/>
      <c r="M3" s="23"/>
      <c r="N3" s="23"/>
      <c r="O3" s="23"/>
      <c r="P3" s="23"/>
      <c r="Q3" s="23"/>
      <c r="R3" s="23"/>
      <c r="S3" s="23"/>
      <c r="T3" s="23"/>
      <c r="U3" s="23"/>
      <c r="V3" s="23"/>
      <c r="W3" s="23"/>
      <c r="X3" s="23"/>
      <c r="Y3" s="23"/>
      <c r="Z3" s="23"/>
    </row>
    <row r="4" ht="14.25" customHeight="1">
      <c r="A4" s="21" t="s">
        <v>8</v>
      </c>
      <c r="B4" s="24" t="s">
        <v>26</v>
      </c>
      <c r="C4" s="23"/>
      <c r="D4" s="23"/>
      <c r="E4" s="23"/>
      <c r="F4" s="23"/>
      <c r="G4" s="23"/>
      <c r="H4" s="23"/>
      <c r="I4" s="23"/>
      <c r="J4" s="23"/>
      <c r="K4" s="23"/>
      <c r="L4" s="23"/>
      <c r="M4" s="23"/>
      <c r="N4" s="23"/>
      <c r="O4" s="23"/>
      <c r="P4" s="23"/>
      <c r="Q4" s="23"/>
      <c r="R4" s="23"/>
      <c r="S4" s="23"/>
      <c r="T4" s="23"/>
      <c r="U4" s="23"/>
      <c r="V4" s="23"/>
      <c r="W4" s="23"/>
      <c r="X4" s="23"/>
      <c r="Y4" s="23"/>
      <c r="Z4" s="23"/>
    </row>
    <row r="5" ht="14.25" customHeight="1">
      <c r="A5" s="21" t="s">
        <v>5</v>
      </c>
      <c r="B5" s="24" t="s">
        <v>27</v>
      </c>
      <c r="C5" s="23"/>
      <c r="D5" s="23"/>
      <c r="E5" s="23"/>
      <c r="F5" s="23"/>
      <c r="G5" s="23"/>
      <c r="H5" s="23"/>
      <c r="I5" s="23"/>
      <c r="J5" s="23"/>
      <c r="K5" s="23"/>
      <c r="L5" s="23"/>
      <c r="M5" s="23"/>
      <c r="N5" s="23"/>
      <c r="O5" s="23"/>
      <c r="P5" s="23"/>
      <c r="Q5" s="23"/>
      <c r="R5" s="23"/>
      <c r="S5" s="23"/>
      <c r="T5" s="23"/>
      <c r="U5" s="23"/>
      <c r="V5" s="23"/>
      <c r="W5" s="23"/>
      <c r="X5" s="23"/>
      <c r="Y5" s="23"/>
      <c r="Z5" s="23"/>
    </row>
    <row r="6" ht="14.25" customHeight="1">
      <c r="A6" s="21" t="s">
        <v>10</v>
      </c>
      <c r="B6" s="24" t="s">
        <v>28</v>
      </c>
      <c r="C6" s="23"/>
      <c r="D6" s="23"/>
      <c r="E6" s="23"/>
      <c r="F6" s="23"/>
      <c r="G6" s="23"/>
      <c r="H6" s="23"/>
      <c r="I6" s="23"/>
      <c r="J6" s="23"/>
      <c r="K6" s="23"/>
      <c r="L6" s="23"/>
      <c r="M6" s="23"/>
      <c r="N6" s="23"/>
      <c r="O6" s="23"/>
      <c r="P6" s="23"/>
      <c r="Q6" s="23"/>
      <c r="R6" s="23"/>
      <c r="S6" s="23"/>
      <c r="T6" s="23"/>
      <c r="U6" s="23"/>
      <c r="V6" s="23"/>
      <c r="W6" s="23"/>
      <c r="X6" s="23"/>
      <c r="Y6" s="23"/>
      <c r="Z6" s="23"/>
    </row>
    <row r="7" ht="14.25" customHeight="1">
      <c r="A7" s="21" t="s">
        <v>13</v>
      </c>
      <c r="B7" s="24" t="s">
        <v>29</v>
      </c>
      <c r="C7" s="23"/>
      <c r="D7" s="23"/>
      <c r="E7" s="23"/>
      <c r="F7" s="23"/>
      <c r="G7" s="23"/>
      <c r="H7" s="23"/>
      <c r="I7" s="23"/>
      <c r="J7" s="23"/>
      <c r="K7" s="23"/>
      <c r="L7" s="23"/>
      <c r="M7" s="23"/>
      <c r="N7" s="23"/>
      <c r="O7" s="23"/>
      <c r="P7" s="23"/>
      <c r="Q7" s="23"/>
      <c r="R7" s="23"/>
      <c r="S7" s="23"/>
      <c r="T7" s="23"/>
      <c r="U7" s="23"/>
      <c r="V7" s="23"/>
      <c r="W7" s="23"/>
      <c r="X7" s="23"/>
      <c r="Y7" s="23"/>
      <c r="Z7" s="23"/>
    </row>
    <row r="8" ht="14.25" customHeight="1">
      <c r="A8" s="21" t="s">
        <v>9</v>
      </c>
      <c r="B8" s="24" t="s">
        <v>30</v>
      </c>
      <c r="C8" s="23"/>
      <c r="D8" s="23"/>
      <c r="E8" s="23"/>
      <c r="F8" s="23"/>
      <c r="G8" s="23"/>
      <c r="H8" s="23"/>
      <c r="I8" s="23"/>
      <c r="J8" s="23"/>
      <c r="K8" s="23"/>
      <c r="L8" s="23"/>
      <c r="M8" s="23"/>
      <c r="N8" s="23"/>
      <c r="O8" s="23"/>
      <c r="P8" s="23"/>
      <c r="Q8" s="23"/>
      <c r="R8" s="23"/>
      <c r="S8" s="23"/>
      <c r="T8" s="23"/>
      <c r="U8" s="23"/>
      <c r="V8" s="23"/>
      <c r="W8" s="23"/>
      <c r="X8" s="23"/>
      <c r="Y8" s="23"/>
      <c r="Z8" s="23"/>
    </row>
    <row r="9" ht="14.25" customHeight="1">
      <c r="A9" s="21" t="s">
        <v>3</v>
      </c>
      <c r="B9" s="22" t="s">
        <v>31</v>
      </c>
      <c r="C9" s="23"/>
      <c r="D9" s="23"/>
      <c r="E9" s="23"/>
      <c r="F9" s="23"/>
      <c r="G9" s="23"/>
      <c r="H9" s="23"/>
      <c r="I9" s="23"/>
      <c r="J9" s="23"/>
      <c r="K9" s="23"/>
      <c r="L9" s="23"/>
      <c r="M9" s="23"/>
      <c r="N9" s="23"/>
      <c r="O9" s="23"/>
      <c r="P9" s="23"/>
      <c r="Q9" s="23"/>
      <c r="R9" s="23"/>
      <c r="S9" s="23"/>
      <c r="T9" s="23"/>
      <c r="U9" s="23"/>
      <c r="V9" s="23"/>
      <c r="W9" s="23"/>
      <c r="X9" s="23"/>
      <c r="Y9" s="23"/>
      <c r="Z9" s="23"/>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3" footer="0.0" header="0.0" left="0.7" right="0.7" top="0.3"/>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8"/>
    <col customWidth="1" min="2" max="6" width="9.38"/>
    <col customWidth="1" min="7" max="26" width="8.63"/>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1"/>
      <c r="D5" s="1"/>
      <c r="E5" s="1"/>
      <c r="F5" s="1"/>
      <c r="G5" s="1"/>
      <c r="H5" s="1"/>
      <c r="I5" s="1"/>
      <c r="J5" s="1"/>
      <c r="K5" s="1"/>
      <c r="L5" s="1"/>
      <c r="M5" s="1"/>
      <c r="N5" s="1"/>
      <c r="O5" s="1"/>
      <c r="P5" s="1"/>
      <c r="Q5" s="1"/>
      <c r="R5" s="1"/>
      <c r="S5" s="1"/>
      <c r="T5" s="1"/>
      <c r="U5" s="1"/>
      <c r="V5" s="1"/>
      <c r="W5" s="1"/>
      <c r="X5" s="1"/>
      <c r="Y5" s="1"/>
      <c r="Z5" s="1"/>
    </row>
    <row r="6" ht="14.25" customHeight="1">
      <c r="A6" s="1"/>
      <c r="B6" s="1"/>
      <c r="C6" s="1"/>
      <c r="D6" s="1"/>
      <c r="E6" s="1"/>
      <c r="F6" s="1"/>
      <c r="G6" s="1"/>
      <c r="H6" s="1"/>
      <c r="I6" s="1"/>
      <c r="J6" s="1"/>
      <c r="K6" s="1"/>
      <c r="L6" s="1"/>
      <c r="M6" s="1"/>
      <c r="N6" s="1"/>
      <c r="O6" s="1"/>
      <c r="P6" s="1"/>
      <c r="Q6" s="1"/>
      <c r="R6" s="1"/>
      <c r="S6" s="1"/>
      <c r="T6" s="1"/>
      <c r="U6" s="1"/>
      <c r="V6" s="1"/>
      <c r="W6" s="1"/>
      <c r="X6" s="1"/>
      <c r="Y6" s="1"/>
      <c r="Z6" s="1"/>
    </row>
    <row r="7" ht="14.25" customHeight="1">
      <c r="A7" s="1"/>
      <c r="B7" s="1"/>
      <c r="C7" s="1"/>
      <c r="D7" s="1"/>
      <c r="E7" s="1"/>
      <c r="F7" s="1"/>
      <c r="G7" s="1"/>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25" t="s">
        <v>32</v>
      </c>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25" t="s">
        <v>33</v>
      </c>
      <c r="C50" s="25" t="s">
        <v>34</v>
      </c>
      <c r="D50" s="1"/>
      <c r="E50" s="25" t="s">
        <v>35</v>
      </c>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3" footer="0.0" header="0.0" left="0.7" right="0.7" top="0.3"/>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9.38"/>
    <col customWidth="1" min="7" max="26" width="8.63"/>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1"/>
      <c r="D5" s="1"/>
      <c r="E5" s="1"/>
      <c r="F5" s="1"/>
      <c r="G5" s="1"/>
      <c r="H5" s="1"/>
      <c r="I5" s="1"/>
      <c r="J5" s="1"/>
      <c r="K5" s="1"/>
      <c r="L5" s="1"/>
      <c r="M5" s="1"/>
      <c r="N5" s="1"/>
      <c r="O5" s="1"/>
      <c r="P5" s="1"/>
      <c r="Q5" s="1"/>
      <c r="R5" s="1"/>
      <c r="S5" s="1"/>
      <c r="T5" s="1"/>
      <c r="U5" s="1"/>
      <c r="V5" s="1"/>
      <c r="W5" s="1"/>
      <c r="X5" s="1"/>
      <c r="Y5" s="1"/>
      <c r="Z5" s="1"/>
    </row>
    <row r="6" ht="14.25" customHeight="1">
      <c r="A6" s="1"/>
      <c r="B6" s="1"/>
      <c r="C6" s="1"/>
      <c r="D6" s="1"/>
      <c r="E6" s="1"/>
      <c r="F6" s="1"/>
      <c r="G6" s="1"/>
      <c r="H6" s="1"/>
      <c r="I6" s="1"/>
      <c r="J6" s="1"/>
      <c r="K6" s="1"/>
      <c r="L6" s="1"/>
      <c r="M6" s="1"/>
      <c r="N6" s="1"/>
      <c r="O6" s="1"/>
      <c r="P6" s="1"/>
      <c r="Q6" s="1"/>
      <c r="R6" s="1"/>
      <c r="S6" s="1"/>
      <c r="T6" s="1"/>
      <c r="U6" s="1"/>
      <c r="V6" s="1"/>
      <c r="W6" s="1"/>
      <c r="X6" s="1"/>
      <c r="Y6" s="1"/>
      <c r="Z6" s="1"/>
    </row>
    <row r="7" ht="14.25" customHeight="1">
      <c r="A7" s="1"/>
      <c r="B7" s="1"/>
      <c r="C7" s="1"/>
      <c r="D7" s="1"/>
      <c r="E7" s="1"/>
      <c r="F7" s="1"/>
      <c r="G7" s="1"/>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3" footer="0.0" header="0.0" left="0.7" right="0.7" top="0.3"/>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9.38"/>
    <col customWidth="1" min="7" max="26" width="8.63"/>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1"/>
      <c r="D5" s="1"/>
      <c r="E5" s="1"/>
      <c r="F5" s="1"/>
      <c r="G5" s="1"/>
      <c r="H5" s="1"/>
      <c r="I5" s="1"/>
      <c r="J5" s="1"/>
      <c r="K5" s="1"/>
      <c r="L5" s="1"/>
      <c r="M5" s="1"/>
      <c r="N5" s="1"/>
      <c r="O5" s="1"/>
      <c r="P5" s="1"/>
      <c r="Q5" s="1"/>
      <c r="R5" s="1"/>
      <c r="S5" s="1"/>
      <c r="T5" s="1"/>
      <c r="U5" s="1"/>
      <c r="V5" s="1"/>
      <c r="W5" s="1"/>
      <c r="X5" s="1"/>
      <c r="Y5" s="1"/>
      <c r="Z5" s="1"/>
    </row>
    <row r="6" ht="14.25" customHeight="1">
      <c r="A6" s="1"/>
      <c r="B6" s="1"/>
      <c r="C6" s="1"/>
      <c r="D6" s="1"/>
      <c r="E6" s="1"/>
      <c r="F6" s="1"/>
      <c r="G6" s="1"/>
      <c r="H6" s="1"/>
      <c r="I6" s="1"/>
      <c r="J6" s="1"/>
      <c r="K6" s="1"/>
      <c r="L6" s="1"/>
      <c r="M6" s="1"/>
      <c r="N6" s="1"/>
      <c r="O6" s="1"/>
      <c r="P6" s="1"/>
      <c r="Q6" s="1"/>
      <c r="R6" s="1"/>
      <c r="S6" s="1"/>
      <c r="T6" s="1"/>
      <c r="U6" s="1"/>
      <c r="V6" s="1"/>
      <c r="W6" s="1"/>
      <c r="X6" s="1"/>
      <c r="Y6" s="1"/>
      <c r="Z6" s="1"/>
    </row>
    <row r="7" ht="14.25" customHeight="1">
      <c r="A7" s="1"/>
      <c r="B7" s="1"/>
      <c r="C7" s="1"/>
      <c r="D7" s="1"/>
      <c r="E7" s="1"/>
      <c r="F7" s="1"/>
      <c r="G7" s="1"/>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3" footer="0.0" header="0.0" left="0.7" right="0.7" top="0.3"/>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9.38"/>
    <col customWidth="1" min="7" max="26" width="8.63"/>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1"/>
      <c r="D5" s="1"/>
      <c r="E5" s="1"/>
      <c r="F5" s="1"/>
      <c r="G5" s="1"/>
      <c r="H5" s="1"/>
      <c r="I5" s="1"/>
      <c r="J5" s="1"/>
      <c r="K5" s="1"/>
      <c r="L5" s="1"/>
      <c r="M5" s="1"/>
      <c r="N5" s="1"/>
      <c r="O5" s="1"/>
      <c r="P5" s="1"/>
      <c r="Q5" s="1"/>
      <c r="R5" s="1"/>
      <c r="S5" s="1"/>
      <c r="T5" s="1"/>
      <c r="U5" s="1"/>
      <c r="V5" s="1"/>
      <c r="W5" s="1"/>
      <c r="X5" s="1"/>
      <c r="Y5" s="1"/>
      <c r="Z5" s="1"/>
    </row>
    <row r="6" ht="14.25" customHeight="1">
      <c r="A6" s="1"/>
      <c r="B6" s="1"/>
      <c r="C6" s="1"/>
      <c r="D6" s="1"/>
      <c r="E6" s="1"/>
      <c r="F6" s="1"/>
      <c r="G6" s="1"/>
      <c r="H6" s="1"/>
      <c r="I6" s="1"/>
      <c r="J6" s="1"/>
      <c r="K6" s="1"/>
      <c r="L6" s="1"/>
      <c r="M6" s="1"/>
      <c r="N6" s="1"/>
      <c r="O6" s="1"/>
      <c r="P6" s="1"/>
      <c r="Q6" s="1"/>
      <c r="R6" s="1"/>
      <c r="S6" s="1"/>
      <c r="T6" s="1"/>
      <c r="U6" s="1"/>
      <c r="V6" s="1"/>
      <c r="W6" s="1"/>
      <c r="X6" s="1"/>
      <c r="Y6" s="1"/>
      <c r="Z6" s="1"/>
    </row>
    <row r="7" ht="14.25" customHeight="1">
      <c r="A7" s="1"/>
      <c r="B7" s="1"/>
      <c r="C7" s="1"/>
      <c r="D7" s="1"/>
      <c r="E7" s="1"/>
      <c r="F7" s="1"/>
      <c r="G7" s="1"/>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3" footer="0.0" header="0.0" left="0.7" right="0.7" top="0.3"/>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9.38"/>
    <col customWidth="1" min="7" max="26" width="8.63"/>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1"/>
      <c r="D5" s="1"/>
      <c r="E5" s="1"/>
      <c r="F5" s="1"/>
      <c r="G5" s="1"/>
      <c r="H5" s="1"/>
      <c r="I5" s="1"/>
      <c r="J5" s="1"/>
      <c r="K5" s="1"/>
      <c r="L5" s="1"/>
      <c r="M5" s="1"/>
      <c r="N5" s="1"/>
      <c r="O5" s="1"/>
      <c r="P5" s="1"/>
      <c r="Q5" s="1"/>
      <c r="R5" s="1"/>
      <c r="S5" s="1"/>
      <c r="T5" s="1"/>
      <c r="U5" s="1"/>
      <c r="V5" s="1"/>
      <c r="W5" s="1"/>
      <c r="X5" s="1"/>
      <c r="Y5" s="1"/>
      <c r="Z5" s="1"/>
    </row>
    <row r="6" ht="14.25" customHeight="1">
      <c r="A6" s="1"/>
      <c r="B6" s="1"/>
      <c r="C6" s="1"/>
      <c r="D6" s="1"/>
      <c r="E6" s="1"/>
      <c r="F6" s="1"/>
      <c r="G6" s="1"/>
      <c r="H6" s="1"/>
      <c r="I6" s="1"/>
      <c r="J6" s="1"/>
      <c r="K6" s="1"/>
      <c r="L6" s="1"/>
      <c r="M6" s="1"/>
      <c r="N6" s="1"/>
      <c r="O6" s="1"/>
      <c r="P6" s="1"/>
      <c r="Q6" s="1"/>
      <c r="R6" s="1"/>
      <c r="S6" s="1"/>
      <c r="T6" s="1"/>
      <c r="U6" s="1"/>
      <c r="V6" s="1"/>
      <c r="W6" s="1"/>
      <c r="X6" s="1"/>
      <c r="Y6" s="1"/>
      <c r="Z6" s="1"/>
    </row>
    <row r="7" ht="14.25" customHeight="1">
      <c r="A7" s="1"/>
      <c r="B7" s="1"/>
      <c r="C7" s="1"/>
      <c r="D7" s="1"/>
      <c r="E7" s="1"/>
      <c r="F7" s="1"/>
      <c r="G7" s="1"/>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3" footer="0.0" header="0.0" left="0.7" right="0.7" top="0.3"/>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9.38"/>
    <col customWidth="1" min="7" max="26" width="8.63"/>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1"/>
      <c r="D5" s="1"/>
      <c r="E5" s="1"/>
      <c r="F5" s="1"/>
      <c r="G5" s="1"/>
      <c r="H5" s="1"/>
      <c r="I5" s="1"/>
      <c r="J5" s="1"/>
      <c r="K5" s="1"/>
      <c r="L5" s="1"/>
      <c r="M5" s="1"/>
      <c r="N5" s="1"/>
      <c r="O5" s="1"/>
      <c r="P5" s="1"/>
      <c r="Q5" s="1"/>
      <c r="R5" s="1"/>
      <c r="S5" s="1"/>
      <c r="T5" s="1"/>
      <c r="U5" s="1"/>
      <c r="V5" s="1"/>
      <c r="W5" s="1"/>
      <c r="X5" s="1"/>
      <c r="Y5" s="1"/>
      <c r="Z5" s="1"/>
    </row>
    <row r="6" ht="14.25" customHeight="1">
      <c r="A6" s="1"/>
      <c r="B6" s="1"/>
      <c r="C6" s="1"/>
      <c r="D6" s="1"/>
      <c r="E6" s="1"/>
      <c r="F6" s="1"/>
      <c r="G6" s="1"/>
      <c r="H6" s="1"/>
      <c r="I6" s="1"/>
      <c r="J6" s="1"/>
      <c r="K6" s="1"/>
      <c r="L6" s="1"/>
      <c r="M6" s="1"/>
      <c r="N6" s="1"/>
      <c r="O6" s="1"/>
      <c r="P6" s="1"/>
      <c r="Q6" s="1"/>
      <c r="R6" s="1"/>
      <c r="S6" s="1"/>
      <c r="T6" s="1"/>
      <c r="U6" s="1"/>
      <c r="V6" s="1"/>
      <c r="W6" s="1"/>
      <c r="X6" s="1"/>
      <c r="Y6" s="1"/>
      <c r="Z6" s="1"/>
    </row>
    <row r="7" ht="14.25" customHeight="1">
      <c r="A7" s="1"/>
      <c r="B7" s="1"/>
      <c r="C7" s="1"/>
      <c r="D7" s="1"/>
      <c r="E7" s="1"/>
      <c r="F7" s="1"/>
      <c r="G7" s="1"/>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3" footer="0.0" header="0.0" left="0.7" right="0.7" top="0.3"/>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9.38"/>
    <col customWidth="1" min="7" max="26" width="8.63"/>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1"/>
      <c r="D5" s="1"/>
      <c r="E5" s="1"/>
      <c r="F5" s="1"/>
      <c r="G5" s="1"/>
      <c r="H5" s="1"/>
      <c r="I5" s="1"/>
      <c r="J5" s="1"/>
      <c r="K5" s="1"/>
      <c r="L5" s="1"/>
      <c r="M5" s="1"/>
      <c r="N5" s="1"/>
      <c r="O5" s="1"/>
      <c r="P5" s="1"/>
      <c r="Q5" s="1"/>
      <c r="R5" s="1"/>
      <c r="S5" s="1"/>
      <c r="T5" s="1"/>
      <c r="U5" s="1"/>
      <c r="V5" s="1"/>
      <c r="W5" s="1"/>
      <c r="X5" s="1"/>
      <c r="Y5" s="1"/>
      <c r="Z5" s="1"/>
    </row>
    <row r="6" ht="14.25" customHeight="1">
      <c r="A6" s="1"/>
      <c r="B6" s="1"/>
      <c r="C6" s="1"/>
      <c r="D6" s="1"/>
      <c r="E6" s="1"/>
      <c r="F6" s="1"/>
      <c r="G6" s="1"/>
      <c r="H6" s="1"/>
      <c r="I6" s="1"/>
      <c r="J6" s="1"/>
      <c r="K6" s="1"/>
      <c r="L6" s="1"/>
      <c r="M6" s="1"/>
      <c r="N6" s="1"/>
      <c r="O6" s="1"/>
      <c r="P6" s="1"/>
      <c r="Q6" s="1"/>
      <c r="R6" s="1"/>
      <c r="S6" s="1"/>
      <c r="T6" s="1"/>
      <c r="U6" s="1"/>
      <c r="V6" s="1"/>
      <c r="W6" s="1"/>
      <c r="X6" s="1"/>
      <c r="Y6" s="1"/>
      <c r="Z6" s="1"/>
    </row>
    <row r="7" ht="14.25" customHeight="1">
      <c r="A7" s="1"/>
      <c r="B7" s="1"/>
      <c r="C7" s="1"/>
      <c r="D7" s="1"/>
      <c r="E7" s="1"/>
      <c r="F7" s="1"/>
      <c r="G7" s="1"/>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3" footer="0.0" header="0.0" left="0.7" right="0.7" top="0.3"/>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9.38"/>
    <col customWidth="1" min="7" max="31" width="8.63"/>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4.2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row>
    <row r="3" ht="14.2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row>
    <row r="4"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row>
    <row r="5" ht="14.25" customHeight="1">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row r="6" ht="14.25" customHeight="1">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row>
    <row r="7" ht="14.25" customHeight="1">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row>
    <row r="8" ht="14.25" customHeight="1">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row>
    <row r="9" ht="14.2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sheetData>
  <printOptions/>
  <pageMargins bottom="0.3" footer="0.0" header="0.0" left="0.7" right="0.7" top="0.3"/>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9.38"/>
    <col customWidth="1" min="7" max="26" width="8.63"/>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1"/>
      <c r="D5" s="1"/>
      <c r="E5" s="1"/>
      <c r="F5" s="1"/>
      <c r="G5" s="1"/>
      <c r="H5" s="1"/>
      <c r="I5" s="1"/>
      <c r="J5" s="1"/>
      <c r="K5" s="1"/>
      <c r="L5" s="1"/>
      <c r="M5" s="1"/>
      <c r="N5" s="1"/>
      <c r="O5" s="1"/>
      <c r="P5" s="1"/>
      <c r="Q5" s="1"/>
      <c r="R5" s="1"/>
      <c r="S5" s="1"/>
      <c r="T5" s="1"/>
      <c r="U5" s="1"/>
      <c r="V5" s="1"/>
      <c r="W5" s="1"/>
      <c r="X5" s="1"/>
      <c r="Y5" s="1"/>
      <c r="Z5" s="1"/>
    </row>
    <row r="6" ht="14.25" customHeight="1">
      <c r="A6" s="1"/>
      <c r="B6" s="1"/>
      <c r="C6" s="1"/>
      <c r="D6" s="1"/>
      <c r="E6" s="1"/>
      <c r="F6" s="1"/>
      <c r="G6" s="1"/>
      <c r="H6" s="1"/>
      <c r="I6" s="1"/>
      <c r="J6" s="1"/>
      <c r="K6" s="1"/>
      <c r="L6" s="1"/>
      <c r="M6" s="1"/>
      <c r="N6" s="1"/>
      <c r="O6" s="1"/>
      <c r="P6" s="1"/>
      <c r="Q6" s="1"/>
      <c r="R6" s="1"/>
      <c r="S6" s="1"/>
      <c r="T6" s="1"/>
      <c r="U6" s="1"/>
      <c r="V6" s="1"/>
      <c r="W6" s="1"/>
      <c r="X6" s="1"/>
      <c r="Y6" s="1"/>
      <c r="Z6" s="1"/>
    </row>
    <row r="7" ht="14.25" customHeight="1">
      <c r="A7" s="1"/>
      <c r="B7" s="1"/>
      <c r="C7" s="1"/>
      <c r="D7" s="1"/>
      <c r="E7" s="1"/>
      <c r="F7" s="1"/>
      <c r="G7" s="1"/>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3" footer="0.0" header="0.0" left="0.7" right="0.7" top="0.3"/>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8"/>
    <col customWidth="1" min="2" max="2" width="13.0"/>
    <col customWidth="1" min="3" max="33" width="5.38"/>
    <col customWidth="1" min="34" max="34" width="8.63"/>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ht="14.25" customHeight="1">
      <c r="A2" s="1"/>
      <c r="B2" s="1" t="s">
        <v>36</v>
      </c>
      <c r="C2" s="26"/>
      <c r="D2" s="26" t="s">
        <v>37</v>
      </c>
      <c r="E2" s="26"/>
      <c r="F2" s="26"/>
      <c r="G2" s="26" t="s">
        <v>38</v>
      </c>
      <c r="J2" s="15"/>
      <c r="K2" s="26" t="s">
        <v>39</v>
      </c>
      <c r="N2" s="15"/>
      <c r="O2" s="26" t="s">
        <v>40</v>
      </c>
      <c r="R2" s="15"/>
      <c r="S2" s="26" t="s">
        <v>41</v>
      </c>
      <c r="V2" s="15"/>
      <c r="W2" s="26" t="s">
        <v>42</v>
      </c>
      <c r="Z2" s="15"/>
      <c r="AA2" s="26" t="s">
        <v>43</v>
      </c>
      <c r="AD2" s="15"/>
      <c r="AE2" s="15" t="s">
        <v>44</v>
      </c>
      <c r="AH2" s="1"/>
    </row>
    <row r="3" ht="14.25" customHeight="1">
      <c r="A3" s="1"/>
      <c r="B3" s="1"/>
      <c r="C3" s="15" t="s">
        <v>45</v>
      </c>
      <c r="D3" s="15" t="s">
        <v>46</v>
      </c>
      <c r="E3" s="15" t="s">
        <v>47</v>
      </c>
      <c r="F3" s="15"/>
      <c r="G3" s="15" t="s">
        <v>45</v>
      </c>
      <c r="H3" s="15" t="s">
        <v>46</v>
      </c>
      <c r="I3" s="15" t="s">
        <v>47</v>
      </c>
      <c r="J3" s="15"/>
      <c r="K3" s="15" t="s">
        <v>45</v>
      </c>
      <c r="L3" s="15" t="s">
        <v>46</v>
      </c>
      <c r="M3" s="15" t="s">
        <v>47</v>
      </c>
      <c r="N3" s="15"/>
      <c r="O3" s="15" t="s">
        <v>45</v>
      </c>
      <c r="P3" s="15" t="s">
        <v>46</v>
      </c>
      <c r="Q3" s="15" t="s">
        <v>47</v>
      </c>
      <c r="R3" s="15"/>
      <c r="S3" s="15" t="s">
        <v>45</v>
      </c>
      <c r="T3" s="15" t="s">
        <v>46</v>
      </c>
      <c r="U3" s="15" t="s">
        <v>47</v>
      </c>
      <c r="V3" s="15"/>
      <c r="W3" s="15" t="s">
        <v>45</v>
      </c>
      <c r="X3" s="15" t="s">
        <v>46</v>
      </c>
      <c r="Y3" s="15" t="s">
        <v>47</v>
      </c>
      <c r="Z3" s="15"/>
      <c r="AA3" s="15" t="s">
        <v>45</v>
      </c>
      <c r="AB3" s="15" t="s">
        <v>46</v>
      </c>
      <c r="AC3" s="15" t="s">
        <v>47</v>
      </c>
      <c r="AD3" s="15"/>
      <c r="AE3" s="15" t="s">
        <v>45</v>
      </c>
      <c r="AF3" s="15" t="s">
        <v>46</v>
      </c>
      <c r="AG3" s="15" t="s">
        <v>47</v>
      </c>
      <c r="AH3" s="1"/>
    </row>
    <row r="4" ht="14.25" customHeight="1">
      <c r="A4" s="1"/>
      <c r="B4" s="25" t="s">
        <v>48</v>
      </c>
      <c r="C4" s="25">
        <v>1.2</v>
      </c>
      <c r="D4" s="25">
        <v>98.8</v>
      </c>
      <c r="E4" s="1"/>
      <c r="F4" s="1"/>
      <c r="G4" s="25">
        <v>2.2</v>
      </c>
      <c r="H4" s="25">
        <v>97.8</v>
      </c>
      <c r="I4" s="1"/>
      <c r="J4" s="1"/>
      <c r="K4" s="25">
        <v>16.0</v>
      </c>
      <c r="L4" s="25">
        <v>84.0</v>
      </c>
      <c r="M4" s="1"/>
      <c r="N4" s="1"/>
      <c r="O4" s="1"/>
      <c r="P4" s="25">
        <v>98.5</v>
      </c>
      <c r="Q4" s="25">
        <v>1.5</v>
      </c>
      <c r="R4" s="1"/>
      <c r="S4" s="25">
        <v>35.4</v>
      </c>
      <c r="T4" s="25">
        <v>64.6</v>
      </c>
      <c r="U4" s="1"/>
      <c r="V4" s="1"/>
      <c r="W4" s="25">
        <v>80.2</v>
      </c>
      <c r="X4" s="25">
        <v>19.8</v>
      </c>
      <c r="Y4" s="1"/>
      <c r="Z4" s="1"/>
      <c r="AA4" s="25">
        <v>31.0</v>
      </c>
      <c r="AB4" s="25">
        <v>69.0</v>
      </c>
      <c r="AC4" s="1"/>
      <c r="AD4" s="1"/>
      <c r="AE4" s="25">
        <v>100.0</v>
      </c>
      <c r="AF4" s="25">
        <v>0.0</v>
      </c>
      <c r="AG4" s="1"/>
      <c r="AH4" s="1"/>
    </row>
    <row r="5" ht="14.25" customHeight="1">
      <c r="A5" s="1"/>
      <c r="B5" s="25" t="s">
        <v>49</v>
      </c>
      <c r="C5" s="25">
        <v>1.2</v>
      </c>
      <c r="D5" s="25">
        <v>98.8</v>
      </c>
      <c r="E5" s="1"/>
      <c r="F5" s="1"/>
      <c r="G5" s="25">
        <v>10.4</v>
      </c>
      <c r="H5" s="25">
        <v>89.6</v>
      </c>
      <c r="I5" s="1"/>
      <c r="J5" s="1"/>
      <c r="K5" s="25">
        <v>9.6</v>
      </c>
      <c r="L5" s="25">
        <v>90.4</v>
      </c>
      <c r="M5" s="1"/>
      <c r="N5" s="1"/>
      <c r="O5" s="1"/>
      <c r="P5" s="25">
        <v>99.0</v>
      </c>
      <c r="Q5" s="25">
        <v>1.0</v>
      </c>
      <c r="R5" s="1"/>
      <c r="S5" s="25">
        <v>24.3</v>
      </c>
      <c r="T5" s="25">
        <v>75.7</v>
      </c>
      <c r="U5" s="1"/>
      <c r="V5" s="1"/>
      <c r="W5" s="25">
        <v>64.9</v>
      </c>
      <c r="X5" s="25">
        <v>35.1</v>
      </c>
      <c r="Y5" s="1"/>
      <c r="Z5" s="1"/>
      <c r="AA5" s="25">
        <v>20.0</v>
      </c>
      <c r="AB5" s="25">
        <v>80.0</v>
      </c>
      <c r="AC5" s="1"/>
      <c r="AD5" s="1"/>
      <c r="AE5" s="25">
        <v>100.0</v>
      </c>
      <c r="AF5" s="25">
        <v>0.0</v>
      </c>
      <c r="AG5" s="1"/>
      <c r="AH5" s="1"/>
    </row>
    <row r="6" ht="14.25" customHeight="1">
      <c r="A6" s="1"/>
      <c r="B6" s="25" t="s">
        <v>50</v>
      </c>
      <c r="C6" s="25">
        <v>1.2</v>
      </c>
      <c r="D6" s="25">
        <v>98.8</v>
      </c>
      <c r="E6" s="1"/>
      <c r="F6" s="1"/>
      <c r="G6" s="25">
        <v>11.8</v>
      </c>
      <c r="H6" s="25">
        <v>88.2</v>
      </c>
      <c r="I6" s="1"/>
      <c r="J6" s="1"/>
      <c r="K6" s="25">
        <v>9.9</v>
      </c>
      <c r="L6" s="25">
        <v>90.1</v>
      </c>
      <c r="M6" s="1"/>
      <c r="N6" s="1"/>
      <c r="O6" s="1"/>
      <c r="P6" s="25">
        <v>99.8</v>
      </c>
      <c r="Q6" s="25">
        <v>0.2</v>
      </c>
      <c r="R6" s="1"/>
      <c r="S6" s="25">
        <v>28.2</v>
      </c>
      <c r="T6" s="25">
        <v>71.8</v>
      </c>
      <c r="U6" s="1"/>
      <c r="V6" s="1"/>
      <c r="W6" s="25">
        <v>59.9</v>
      </c>
      <c r="X6" s="25">
        <v>40.1</v>
      </c>
      <c r="Y6" s="1"/>
      <c r="Z6" s="1"/>
      <c r="AA6" s="25">
        <v>15.6</v>
      </c>
      <c r="AB6" s="25">
        <v>84.4</v>
      </c>
      <c r="AC6" s="1"/>
      <c r="AD6" s="1"/>
      <c r="AE6" s="25">
        <v>100.0</v>
      </c>
      <c r="AF6" s="25">
        <v>0.0</v>
      </c>
      <c r="AG6" s="1"/>
      <c r="AH6" s="1"/>
    </row>
    <row r="7" ht="14.25" customHeight="1">
      <c r="A7" s="1"/>
      <c r="B7" s="25" t="s">
        <v>51</v>
      </c>
      <c r="C7" s="25">
        <v>1.2</v>
      </c>
      <c r="D7" s="25">
        <v>98.8</v>
      </c>
      <c r="E7" s="1"/>
      <c r="F7" s="1"/>
      <c r="G7" s="25">
        <v>10.4</v>
      </c>
      <c r="H7" s="25">
        <v>89.6</v>
      </c>
      <c r="I7" s="1"/>
      <c r="J7" s="1"/>
      <c r="K7" s="25">
        <v>9.3</v>
      </c>
      <c r="L7" s="25">
        <v>90.7</v>
      </c>
      <c r="M7" s="1"/>
      <c r="N7" s="1"/>
      <c r="O7" s="1"/>
      <c r="P7" s="25">
        <v>98.3</v>
      </c>
      <c r="Q7" s="25">
        <v>1.7</v>
      </c>
      <c r="R7" s="1"/>
      <c r="S7" s="25">
        <v>23.4</v>
      </c>
      <c r="T7" s="25">
        <v>76.6</v>
      </c>
      <c r="U7" s="1"/>
      <c r="V7" s="1"/>
      <c r="W7" s="25">
        <v>73.5</v>
      </c>
      <c r="X7" s="25">
        <v>26.5</v>
      </c>
      <c r="Y7" s="1"/>
      <c r="Z7" s="1"/>
      <c r="AA7" s="25">
        <v>18.0</v>
      </c>
      <c r="AB7" s="25">
        <v>82.0</v>
      </c>
      <c r="AC7" s="1"/>
      <c r="AD7" s="1"/>
      <c r="AE7" s="25">
        <v>100.0</v>
      </c>
      <c r="AF7" s="25">
        <v>0.0</v>
      </c>
      <c r="AG7" s="1"/>
      <c r="AH7" s="1"/>
    </row>
    <row r="8" ht="14.25" customHeight="1">
      <c r="A8" s="1"/>
      <c r="B8" s="25" t="s">
        <v>52</v>
      </c>
      <c r="C8" s="25">
        <v>1.2</v>
      </c>
      <c r="D8" s="25">
        <v>98.8</v>
      </c>
      <c r="E8" s="1"/>
      <c r="F8" s="1"/>
      <c r="G8" s="25">
        <v>4.1</v>
      </c>
      <c r="H8" s="25">
        <v>95.9</v>
      </c>
      <c r="I8" s="1"/>
      <c r="J8" s="1"/>
      <c r="K8" s="25">
        <v>9.9</v>
      </c>
      <c r="L8" s="25">
        <v>90.1</v>
      </c>
      <c r="M8" s="1"/>
      <c r="N8" s="1"/>
      <c r="O8" s="1"/>
      <c r="P8" s="25">
        <v>97.3</v>
      </c>
      <c r="Q8" s="25">
        <v>2.7</v>
      </c>
      <c r="R8" s="1"/>
      <c r="S8" s="25">
        <v>23.1</v>
      </c>
      <c r="T8" s="25">
        <v>76.9</v>
      </c>
      <c r="U8" s="1"/>
      <c r="V8" s="1"/>
      <c r="W8" s="25">
        <v>64.6</v>
      </c>
      <c r="X8" s="25">
        <v>35.4</v>
      </c>
      <c r="Y8" s="1"/>
      <c r="Z8" s="1"/>
      <c r="AA8" s="25">
        <v>18.9</v>
      </c>
      <c r="AB8" s="25">
        <v>81.1</v>
      </c>
      <c r="AC8" s="1"/>
      <c r="AD8" s="1"/>
      <c r="AE8" s="25">
        <v>36.0</v>
      </c>
      <c r="AF8" s="25">
        <v>64.0</v>
      </c>
      <c r="AG8" s="1"/>
      <c r="AH8" s="1"/>
    </row>
    <row r="9" ht="14.25" customHeight="1">
      <c r="A9" s="1"/>
      <c r="B9" s="25"/>
      <c r="C9" s="25"/>
      <c r="D9" s="25"/>
      <c r="E9" s="1"/>
      <c r="F9" s="1"/>
      <c r="G9" s="25"/>
      <c r="H9" s="25"/>
      <c r="I9" s="1"/>
      <c r="J9" s="1"/>
      <c r="K9" s="25"/>
      <c r="L9" s="25"/>
      <c r="M9" s="1"/>
      <c r="N9" s="1"/>
      <c r="O9" s="1"/>
      <c r="P9" s="25"/>
      <c r="Q9" s="25"/>
      <c r="R9" s="1"/>
      <c r="S9" s="25"/>
      <c r="T9" s="25"/>
      <c r="U9" s="1"/>
      <c r="V9" s="1"/>
      <c r="W9" s="25"/>
      <c r="X9" s="25"/>
      <c r="Y9" s="1"/>
      <c r="Z9" s="1"/>
      <c r="AA9" s="25"/>
      <c r="AB9" s="25"/>
      <c r="AC9" s="1"/>
      <c r="AD9" s="1"/>
      <c r="AE9" s="25"/>
      <c r="AF9" s="25"/>
      <c r="AG9" s="1"/>
      <c r="AH9" s="1"/>
    </row>
    <row r="10" ht="14.25" customHeight="1">
      <c r="A10" s="1"/>
      <c r="B10" s="25"/>
      <c r="C10" s="25"/>
      <c r="D10" s="25"/>
      <c r="E10" s="1"/>
      <c r="F10" s="1"/>
      <c r="G10" s="25"/>
      <c r="H10" s="25"/>
      <c r="I10" s="1"/>
      <c r="J10" s="1"/>
      <c r="K10" s="25"/>
      <c r="L10" s="25"/>
      <c r="M10" s="1"/>
      <c r="N10" s="1"/>
      <c r="O10" s="1"/>
      <c r="P10" s="25"/>
      <c r="Q10" s="25"/>
      <c r="R10" s="1"/>
      <c r="S10" s="25"/>
      <c r="T10" s="25"/>
      <c r="U10" s="1"/>
      <c r="V10" s="1"/>
      <c r="W10" s="25"/>
      <c r="X10" s="25"/>
      <c r="Y10" s="1"/>
      <c r="Z10" s="1"/>
      <c r="AA10" s="25"/>
      <c r="AB10" s="25"/>
      <c r="AC10" s="1"/>
      <c r="AD10" s="1"/>
      <c r="AE10" s="25"/>
      <c r="AF10" s="25"/>
      <c r="AG10" s="1"/>
      <c r="AH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row>
  </sheetData>
  <mergeCells count="7">
    <mergeCell ref="G2:I2"/>
    <mergeCell ref="K2:M2"/>
    <mergeCell ref="O2:Q2"/>
    <mergeCell ref="S2:U2"/>
    <mergeCell ref="W2:Y2"/>
    <mergeCell ref="AA2:AC2"/>
    <mergeCell ref="AE2:AG2"/>
  </mergeCells>
  <conditionalFormatting sqref="C4:E10">
    <cfRule type="colorScale" priority="1">
      <colorScale>
        <cfvo type="min"/>
        <cfvo type="percentile" val="50"/>
        <cfvo type="max"/>
        <color rgb="FF57BB8A"/>
        <color rgb="FFFFFFFF"/>
        <color rgb="FFE67C73"/>
      </colorScale>
    </cfRule>
  </conditionalFormatting>
  <conditionalFormatting sqref="F4:G10 K6">
    <cfRule type="colorScale" priority="2">
      <colorScale>
        <cfvo type="min"/>
        <cfvo type="percentile" val="50"/>
        <cfvo type="max"/>
        <color rgb="FF57BB8A"/>
        <color rgb="FFFFFFFF"/>
        <color rgb="FFE67C73"/>
      </colorScale>
    </cfRule>
  </conditionalFormatting>
  <conditionalFormatting sqref="H3:H10 L6">
    <cfRule type="colorScale" priority="3">
      <colorScale>
        <cfvo type="min"/>
        <cfvo type="percentile" val="50"/>
        <cfvo type="max"/>
        <color rgb="FF57BB8A"/>
        <color rgb="FFFFFFFF"/>
        <color rgb="FFE67C73"/>
      </colorScale>
    </cfRule>
  </conditionalFormatting>
  <conditionalFormatting sqref="K4:K10">
    <cfRule type="colorScale" priority="4">
      <colorScale>
        <cfvo type="min"/>
        <cfvo type="percentile" val="50"/>
        <cfvo type="max"/>
        <color rgb="FF57BB8A"/>
        <color rgb="FFFFFFFF"/>
        <color rgb="FFE67C73"/>
      </colorScale>
    </cfRule>
  </conditionalFormatting>
  <conditionalFormatting sqref="L4:L10">
    <cfRule type="colorScale" priority="5">
      <colorScale>
        <cfvo type="min"/>
        <cfvo type="percentile" val="50"/>
        <cfvo type="max"/>
        <color rgb="FF57BB8A"/>
        <color rgb="FFFFFFFF"/>
        <color rgb="FFE67C73"/>
      </colorScale>
    </cfRule>
  </conditionalFormatting>
  <conditionalFormatting sqref="P4:P10">
    <cfRule type="colorScale" priority="6">
      <colorScale>
        <cfvo type="min"/>
        <cfvo type="percentile" val="50"/>
        <cfvo type="max"/>
        <color rgb="FF57BB8A"/>
        <color rgb="FFFFFFFF"/>
        <color rgb="FFE67C73"/>
      </colorScale>
    </cfRule>
  </conditionalFormatting>
  <conditionalFormatting sqref="Q4:Q10">
    <cfRule type="colorScale" priority="7">
      <colorScale>
        <cfvo type="min"/>
        <cfvo type="percentile" val="50"/>
        <cfvo type="max"/>
        <color rgb="FFE67C73"/>
        <color rgb="FFFFFFFF"/>
        <color rgb="FF57BB8A"/>
      </colorScale>
    </cfRule>
  </conditionalFormatting>
  <conditionalFormatting sqref="S4:S10">
    <cfRule type="colorScale" priority="8">
      <colorScale>
        <cfvo type="min"/>
        <cfvo type="percentile" val="50"/>
        <cfvo type="max"/>
        <color rgb="FF57BB8A"/>
        <color rgb="FFFFFFFF"/>
        <color rgb="FFE67C73"/>
      </colorScale>
    </cfRule>
  </conditionalFormatting>
  <conditionalFormatting sqref="W4:W10">
    <cfRule type="colorScale" priority="9">
      <colorScale>
        <cfvo type="min"/>
        <cfvo type="percentile" val="50"/>
        <cfvo type="max"/>
        <color rgb="FF57BB8A"/>
        <color rgb="FFFFFFFF"/>
        <color rgb="FFE67C73"/>
      </colorScale>
    </cfRule>
  </conditionalFormatting>
  <conditionalFormatting sqref="X4:X10">
    <cfRule type="colorScale" priority="10">
      <colorScale>
        <cfvo type="min"/>
        <cfvo type="percentile" val="50"/>
        <cfvo type="max"/>
        <color rgb="FFE67C73"/>
        <color rgb="FFFFFFFF"/>
        <color rgb="FF57BB8A"/>
      </colorScale>
    </cfRule>
  </conditionalFormatting>
  <conditionalFormatting sqref="AA4:AA10">
    <cfRule type="colorScale" priority="11">
      <colorScale>
        <cfvo type="min"/>
        <cfvo type="percentile" val="50"/>
        <cfvo type="max"/>
        <color rgb="FF57BB8A"/>
        <color rgb="FFFFFFFF"/>
        <color rgb="FFE67C73"/>
      </colorScale>
    </cfRule>
  </conditionalFormatting>
  <conditionalFormatting sqref="AB4:AB10">
    <cfRule type="colorScale" priority="12">
      <colorScale>
        <cfvo type="min"/>
        <cfvo type="percentile" val="50"/>
        <cfvo type="max"/>
        <color rgb="FF57BB8A"/>
        <color rgb="FFFFFFFF"/>
        <color rgb="FFE67C73"/>
      </colorScale>
    </cfRule>
  </conditionalFormatting>
  <conditionalFormatting sqref="AF4:AF10">
    <cfRule type="colorScale" priority="13">
      <colorScale>
        <cfvo type="min"/>
        <cfvo type="percentile" val="50"/>
        <cfvo type="max"/>
        <color rgb="FFE67C73"/>
        <color rgb="FFFFFFFF"/>
        <color rgb="FF57BB8A"/>
      </colorScale>
    </cfRule>
  </conditionalFormatting>
  <conditionalFormatting sqref="AE4:AE10">
    <cfRule type="colorScale" priority="14">
      <colorScale>
        <cfvo type="min"/>
        <cfvo type="percentile" val="50"/>
        <cfvo type="max"/>
        <color rgb="FFE67C73"/>
        <color rgb="FFFFFFFF"/>
        <color rgb="FF57BB8A"/>
      </colorScale>
    </cfRule>
  </conditionalFormatting>
  <conditionalFormatting sqref="T4:T10">
    <cfRule type="colorScale" priority="15">
      <colorScale>
        <cfvo type="min"/>
        <cfvo type="percentile" val="50"/>
        <cfvo type="max"/>
        <color rgb="FFE67C73"/>
        <color rgb="FFFFFFFF"/>
        <color rgb="FF57BB8A"/>
      </colorScale>
    </cfRule>
  </conditionalFormatting>
  <printOptions/>
  <pageMargins bottom="0.3" footer="0.0" header="0.0" left="0.7" right="0.7" top="0.3"/>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8.63"/>
    <col customWidth="1" min="2" max="2" width="24.0"/>
    <col customWidth="1" min="3" max="3" width="19.0"/>
    <col customWidth="1" min="6" max="6" width="12.75"/>
  </cols>
  <sheetData>
    <row r="1">
      <c r="C1" s="27" t="s">
        <v>53</v>
      </c>
    </row>
    <row r="2">
      <c r="A2" s="28" t="s">
        <v>54</v>
      </c>
      <c r="B2" s="28" t="s">
        <v>55</v>
      </c>
      <c r="C2" s="28" t="s">
        <v>56</v>
      </c>
      <c r="D2" s="28" t="s">
        <v>57</v>
      </c>
      <c r="E2" s="28" t="s">
        <v>58</v>
      </c>
      <c r="F2" s="28" t="s">
        <v>59</v>
      </c>
    </row>
    <row r="3">
      <c r="A3" s="29">
        <v>45716.0</v>
      </c>
      <c r="B3" s="30" t="s">
        <v>60</v>
      </c>
      <c r="C3" s="31">
        <f>E3-D3</f>
        <v>0</v>
      </c>
      <c r="D3" s="32">
        <v>0.02</v>
      </c>
      <c r="E3" s="31">
        <v>0.02</v>
      </c>
      <c r="F3" s="33">
        <v>0.025</v>
      </c>
      <c r="H3" s="34"/>
      <c r="I3" s="35"/>
      <c r="J3" s="35"/>
    </row>
    <row r="4">
      <c r="A4" s="29">
        <v>45717.0</v>
      </c>
      <c r="B4" s="30" t="s">
        <v>61</v>
      </c>
      <c r="C4" s="36">
        <f t="shared" ref="C4:C8" si="1">D4-E4</f>
        <v>-0.2</v>
      </c>
      <c r="D4" s="37">
        <v>48.5</v>
      </c>
      <c r="E4" s="36">
        <v>48.7</v>
      </c>
      <c r="F4" s="38">
        <v>48.7</v>
      </c>
      <c r="H4" s="39"/>
      <c r="I4" s="39"/>
      <c r="J4" s="39"/>
    </row>
    <row r="5">
      <c r="A5" s="29">
        <v>45721.0</v>
      </c>
      <c r="B5" s="30" t="s">
        <v>62</v>
      </c>
      <c r="C5" s="36">
        <f t="shared" si="1"/>
        <v>-2.1</v>
      </c>
      <c r="D5" s="37">
        <v>49.9</v>
      </c>
      <c r="E5" s="36">
        <v>52.0</v>
      </c>
      <c r="F5" s="38">
        <v>51.6</v>
      </c>
      <c r="H5" s="39"/>
      <c r="I5" s="39"/>
      <c r="J5" s="39"/>
    </row>
    <row r="6">
      <c r="A6" s="29">
        <v>45702.0</v>
      </c>
      <c r="B6" s="30" t="s">
        <v>16</v>
      </c>
      <c r="C6" s="31">
        <f t="shared" si="1"/>
        <v>-0.005</v>
      </c>
      <c r="D6" s="40">
        <v>0.001</v>
      </c>
      <c r="E6" s="31">
        <v>0.006</v>
      </c>
      <c r="F6" s="33">
        <v>0.006</v>
      </c>
      <c r="H6" s="35"/>
      <c r="I6" s="35"/>
      <c r="J6" s="35"/>
    </row>
    <row r="7">
      <c r="A7" s="29">
        <v>45721.0</v>
      </c>
      <c r="B7" s="30" t="s">
        <v>1</v>
      </c>
      <c r="C7" s="31">
        <f t="shared" si="1"/>
        <v>-0.001</v>
      </c>
      <c r="D7" s="40">
        <v>0.028</v>
      </c>
      <c r="E7" s="31">
        <v>0.029</v>
      </c>
      <c r="F7" s="33">
        <v>0.028</v>
      </c>
      <c r="H7" s="35"/>
      <c r="I7" s="35"/>
      <c r="J7" s="35"/>
    </row>
    <row r="8">
      <c r="A8" s="29">
        <v>45729.0</v>
      </c>
      <c r="B8" s="30" t="s">
        <v>63</v>
      </c>
      <c r="C8" s="31">
        <f t="shared" si="1"/>
        <v>0.0238</v>
      </c>
      <c r="D8" s="40">
        <v>0.0238</v>
      </c>
      <c r="E8" s="31"/>
      <c r="F8" s="33">
        <v>0.0337</v>
      </c>
      <c r="H8" s="35"/>
      <c r="I8" s="35"/>
      <c r="J8" s="35"/>
    </row>
    <row r="9">
      <c r="A9" s="29">
        <v>45716.0</v>
      </c>
      <c r="B9" s="30" t="s">
        <v>64</v>
      </c>
      <c r="C9" s="31">
        <f t="shared" ref="C9:C11" si="2">E9-D9</f>
        <v>0</v>
      </c>
      <c r="D9" s="40"/>
      <c r="E9" s="31"/>
      <c r="F9" s="33"/>
      <c r="H9" s="35"/>
      <c r="I9" s="35"/>
      <c r="J9" s="35"/>
    </row>
    <row r="10">
      <c r="A10" s="29">
        <v>45695.0</v>
      </c>
      <c r="B10" s="30" t="s">
        <v>65</v>
      </c>
      <c r="C10" s="31">
        <f t="shared" si="2"/>
        <v>0</v>
      </c>
      <c r="D10" s="40"/>
      <c r="E10" s="31"/>
      <c r="F10" s="33"/>
      <c r="H10" s="35"/>
      <c r="I10" s="35"/>
      <c r="J10" s="35"/>
    </row>
    <row r="11">
      <c r="A11" s="29">
        <v>45723.0</v>
      </c>
      <c r="B11" s="30" t="s">
        <v>18</v>
      </c>
      <c r="C11" s="31">
        <f t="shared" si="2"/>
        <v>-0.042</v>
      </c>
      <c r="D11" s="40">
        <v>0.042</v>
      </c>
      <c r="E11" s="31"/>
      <c r="F11" s="33"/>
      <c r="H11" s="35"/>
      <c r="I11" s="35"/>
      <c r="J11" s="35"/>
    </row>
    <row r="12">
      <c r="A12" s="29">
        <v>45729.0</v>
      </c>
      <c r="B12" s="30" t="s">
        <v>66</v>
      </c>
      <c r="C12" s="41">
        <f t="shared" ref="C12:C13" si="3">E12 - D12
</f>
        <v>-247000</v>
      </c>
      <c r="D12" s="42">
        <v>247000.0</v>
      </c>
      <c r="E12" s="41"/>
      <c r="F12" s="43"/>
      <c r="H12" s="44"/>
      <c r="I12" s="44"/>
      <c r="J12" s="44"/>
    </row>
    <row r="13">
      <c r="A13" s="29">
        <v>45723.0</v>
      </c>
      <c r="B13" s="30" t="s">
        <v>67</v>
      </c>
      <c r="C13" s="41">
        <f t="shared" si="3"/>
        <v>0</v>
      </c>
      <c r="D13" s="42"/>
      <c r="E13" s="41"/>
      <c r="F13" s="43"/>
      <c r="H13" s="44"/>
      <c r="I13" s="44"/>
      <c r="J13" s="44"/>
    </row>
    <row r="14">
      <c r="A14" s="29">
        <v>45716.0</v>
      </c>
      <c r="B14" s="30" t="s">
        <v>68</v>
      </c>
      <c r="C14" s="41">
        <f>D14 - E14
</f>
        <v>0</v>
      </c>
      <c r="D14" s="42"/>
      <c r="E14" s="41"/>
      <c r="F14" s="43"/>
      <c r="H14" s="44"/>
      <c r="I14" s="44"/>
      <c r="J14" s="44"/>
    </row>
    <row r="15">
      <c r="A15" s="45">
        <v>45717.0</v>
      </c>
      <c r="B15" s="46" t="s">
        <v>69</v>
      </c>
      <c r="C15" s="47">
        <f>E15 - D15
</f>
        <v>0</v>
      </c>
      <c r="D15" s="48"/>
      <c r="E15" s="47"/>
      <c r="F15" s="49"/>
    </row>
    <row r="16">
      <c r="A16" s="50"/>
      <c r="C16" s="51"/>
    </row>
    <row r="17">
      <c r="A17" s="52"/>
      <c r="C17" s="51"/>
    </row>
    <row r="18">
      <c r="A18" s="53"/>
      <c r="C18" s="51"/>
    </row>
    <row r="19">
      <c r="A19" s="50"/>
      <c r="C19" s="51"/>
    </row>
    <row r="20">
      <c r="C20" s="51"/>
    </row>
    <row r="21">
      <c r="C21" s="51"/>
    </row>
    <row r="22">
      <c r="C22" s="51"/>
    </row>
    <row r="23">
      <c r="C23" s="51"/>
    </row>
    <row r="24">
      <c r="C24" s="51"/>
    </row>
    <row r="25">
      <c r="C25" s="51"/>
    </row>
    <row r="26">
      <c r="C26" s="51"/>
    </row>
    <row r="27">
      <c r="C27" s="51"/>
    </row>
    <row r="28">
      <c r="C28" s="51"/>
    </row>
    <row r="29">
      <c r="C29" s="51"/>
    </row>
    <row r="30">
      <c r="C30" s="51"/>
    </row>
    <row r="31">
      <c r="C31" s="51"/>
    </row>
    <row r="32">
      <c r="C32" s="51"/>
    </row>
    <row r="33">
      <c r="C33" s="51"/>
    </row>
    <row r="34">
      <c r="C34" s="51"/>
    </row>
    <row r="35">
      <c r="C35" s="51"/>
    </row>
    <row r="36">
      <c r="C36" s="51"/>
    </row>
    <row r="37">
      <c r="C37" s="51"/>
    </row>
    <row r="38">
      <c r="C38" s="51"/>
    </row>
    <row r="39">
      <c r="C39" s="51"/>
    </row>
    <row r="40">
      <c r="C40" s="51"/>
    </row>
    <row r="41">
      <c r="C41" s="51"/>
    </row>
    <row r="42">
      <c r="C42" s="51"/>
    </row>
    <row r="43">
      <c r="C43" s="51"/>
    </row>
    <row r="44">
      <c r="C44" s="51"/>
    </row>
    <row r="45">
      <c r="C45" s="51"/>
    </row>
    <row r="46">
      <c r="C46" s="51"/>
    </row>
    <row r="47">
      <c r="C47" s="51"/>
    </row>
    <row r="48">
      <c r="C48" s="51"/>
    </row>
    <row r="49">
      <c r="C49" s="51"/>
    </row>
    <row r="50">
      <c r="C50" s="51"/>
    </row>
    <row r="51">
      <c r="C51" s="51"/>
    </row>
    <row r="52">
      <c r="C52" s="51"/>
    </row>
    <row r="53">
      <c r="C53" s="51"/>
    </row>
    <row r="54">
      <c r="C54" s="51"/>
    </row>
    <row r="55">
      <c r="C55" s="51"/>
    </row>
    <row r="56">
      <c r="C56" s="51"/>
    </row>
    <row r="57">
      <c r="C57" s="51"/>
    </row>
    <row r="58">
      <c r="C58" s="51"/>
    </row>
    <row r="59">
      <c r="C59" s="51"/>
    </row>
    <row r="60">
      <c r="C60" s="51"/>
    </row>
    <row r="61">
      <c r="C61" s="51"/>
    </row>
    <row r="62">
      <c r="C62" s="51"/>
    </row>
    <row r="63">
      <c r="C63" s="51"/>
    </row>
    <row r="64">
      <c r="C64" s="51"/>
    </row>
    <row r="65">
      <c r="C65" s="51"/>
    </row>
    <row r="66">
      <c r="C66" s="51"/>
    </row>
    <row r="67">
      <c r="C67" s="51"/>
    </row>
    <row r="68">
      <c r="C68" s="51"/>
    </row>
    <row r="69">
      <c r="C69" s="51"/>
    </row>
    <row r="70">
      <c r="C70" s="51"/>
    </row>
    <row r="71">
      <c r="C71" s="51"/>
    </row>
    <row r="72">
      <c r="C72" s="51"/>
    </row>
    <row r="73">
      <c r="C73" s="51"/>
    </row>
    <row r="74">
      <c r="C74" s="51"/>
    </row>
    <row r="75">
      <c r="C75" s="51"/>
    </row>
    <row r="76">
      <c r="C76" s="51"/>
    </row>
    <row r="77">
      <c r="C77" s="51"/>
    </row>
    <row r="78">
      <c r="C78" s="51"/>
    </row>
    <row r="79">
      <c r="C79" s="51"/>
    </row>
    <row r="80">
      <c r="C80" s="51"/>
    </row>
    <row r="81">
      <c r="C81" s="51"/>
    </row>
    <row r="82">
      <c r="C82" s="51"/>
    </row>
    <row r="83">
      <c r="C83" s="51"/>
    </row>
    <row r="84">
      <c r="C84" s="51"/>
    </row>
    <row r="85">
      <c r="C85" s="51"/>
    </row>
    <row r="86">
      <c r="C86" s="51"/>
    </row>
    <row r="87">
      <c r="C87" s="51"/>
    </row>
    <row r="88">
      <c r="C88" s="51"/>
    </row>
    <row r="89">
      <c r="C89" s="51"/>
    </row>
    <row r="90">
      <c r="C90" s="51"/>
    </row>
    <row r="91">
      <c r="C91" s="51"/>
    </row>
    <row r="92">
      <c r="C92" s="51"/>
    </row>
    <row r="93">
      <c r="C93" s="51"/>
    </row>
    <row r="94">
      <c r="C94" s="51"/>
    </row>
    <row r="95">
      <c r="C95" s="51"/>
    </row>
    <row r="96">
      <c r="C96" s="51"/>
    </row>
    <row r="97">
      <c r="C97" s="51"/>
    </row>
    <row r="98">
      <c r="C98" s="51"/>
    </row>
    <row r="99">
      <c r="C99" s="51"/>
    </row>
    <row r="100">
      <c r="C100" s="51"/>
    </row>
    <row r="101">
      <c r="C101" s="51"/>
    </row>
    <row r="102">
      <c r="C102" s="51"/>
    </row>
    <row r="103">
      <c r="C103" s="51"/>
    </row>
    <row r="104">
      <c r="C104" s="51"/>
    </row>
    <row r="105">
      <c r="C105" s="51"/>
    </row>
    <row r="106">
      <c r="C106" s="51"/>
    </row>
    <row r="107">
      <c r="C107" s="51"/>
    </row>
    <row r="108">
      <c r="C108" s="51"/>
    </row>
    <row r="109">
      <c r="C109" s="51"/>
    </row>
    <row r="110">
      <c r="C110" s="51"/>
    </row>
    <row r="111">
      <c r="C111" s="51"/>
    </row>
    <row r="112">
      <c r="C112" s="51"/>
    </row>
    <row r="113">
      <c r="C113" s="51"/>
    </row>
    <row r="114">
      <c r="C114" s="51"/>
    </row>
    <row r="115">
      <c r="C115" s="51"/>
    </row>
    <row r="116">
      <c r="C116" s="51"/>
    </row>
    <row r="117">
      <c r="C117" s="51"/>
    </row>
    <row r="118">
      <c r="C118" s="51"/>
    </row>
    <row r="119">
      <c r="C119" s="51"/>
    </row>
    <row r="120">
      <c r="C120" s="51"/>
    </row>
    <row r="121">
      <c r="C121" s="51"/>
    </row>
    <row r="122">
      <c r="C122" s="51"/>
    </row>
    <row r="123">
      <c r="C123" s="51"/>
    </row>
    <row r="124">
      <c r="C124" s="51"/>
    </row>
    <row r="125">
      <c r="C125" s="51"/>
    </row>
    <row r="126">
      <c r="C126" s="51"/>
    </row>
    <row r="127">
      <c r="C127" s="51"/>
    </row>
    <row r="128">
      <c r="C128" s="51"/>
    </row>
    <row r="129">
      <c r="C129" s="51"/>
    </row>
    <row r="130">
      <c r="C130" s="51"/>
    </row>
    <row r="131">
      <c r="C131" s="51"/>
    </row>
    <row r="132">
      <c r="C132" s="51"/>
    </row>
    <row r="133">
      <c r="C133" s="51"/>
    </row>
    <row r="134">
      <c r="C134" s="51"/>
    </row>
    <row r="135">
      <c r="C135" s="51"/>
    </row>
    <row r="136">
      <c r="C136" s="51"/>
    </row>
    <row r="137">
      <c r="C137" s="51"/>
    </row>
    <row r="138">
      <c r="C138" s="51"/>
    </row>
    <row r="139">
      <c r="C139" s="51"/>
    </row>
    <row r="140">
      <c r="C140" s="51"/>
    </row>
    <row r="141">
      <c r="C141" s="51"/>
    </row>
    <row r="142">
      <c r="C142" s="51"/>
    </row>
    <row r="143">
      <c r="C143" s="51"/>
    </row>
    <row r="144">
      <c r="C144" s="51"/>
    </row>
    <row r="145">
      <c r="C145" s="51"/>
    </row>
    <row r="146">
      <c r="C146" s="51"/>
    </row>
    <row r="147">
      <c r="C147" s="51"/>
    </row>
    <row r="148">
      <c r="C148" s="51"/>
    </row>
    <row r="149">
      <c r="C149" s="51"/>
    </row>
    <row r="150">
      <c r="C150" s="51"/>
    </row>
    <row r="151">
      <c r="C151" s="51"/>
    </row>
    <row r="152">
      <c r="C152" s="51"/>
    </row>
    <row r="153">
      <c r="C153" s="51"/>
    </row>
    <row r="154">
      <c r="C154" s="51"/>
    </row>
    <row r="155">
      <c r="C155" s="51"/>
    </row>
    <row r="156">
      <c r="C156" s="51"/>
    </row>
    <row r="157">
      <c r="C157" s="51"/>
    </row>
    <row r="158">
      <c r="C158" s="51"/>
    </row>
    <row r="159">
      <c r="C159" s="51"/>
    </row>
    <row r="160">
      <c r="C160" s="51"/>
    </row>
    <row r="161">
      <c r="C161" s="51"/>
    </row>
    <row r="162">
      <c r="C162" s="51"/>
    </row>
    <row r="163">
      <c r="C163" s="51"/>
    </row>
    <row r="164">
      <c r="C164" s="51"/>
    </row>
    <row r="165">
      <c r="C165" s="51"/>
    </row>
    <row r="166">
      <c r="C166" s="51"/>
    </row>
    <row r="167">
      <c r="C167" s="51"/>
    </row>
    <row r="168">
      <c r="C168" s="51"/>
    </row>
    <row r="169">
      <c r="C169" s="51"/>
    </row>
    <row r="170">
      <c r="C170" s="51"/>
    </row>
    <row r="171">
      <c r="C171" s="51"/>
    </row>
    <row r="172">
      <c r="C172" s="51"/>
    </row>
    <row r="173">
      <c r="C173" s="51"/>
    </row>
    <row r="174">
      <c r="C174" s="51"/>
    </row>
    <row r="175">
      <c r="C175" s="51"/>
    </row>
    <row r="176">
      <c r="C176" s="51"/>
    </row>
    <row r="177">
      <c r="C177" s="51"/>
    </row>
    <row r="178">
      <c r="C178" s="51"/>
    </row>
    <row r="179">
      <c r="C179" s="51"/>
    </row>
    <row r="180">
      <c r="C180" s="51"/>
    </row>
    <row r="181">
      <c r="C181" s="51"/>
    </row>
    <row r="182">
      <c r="C182" s="51"/>
    </row>
    <row r="183">
      <c r="C183" s="51"/>
    </row>
    <row r="184">
      <c r="C184" s="51"/>
    </row>
    <row r="185">
      <c r="C185" s="51"/>
    </row>
    <row r="186">
      <c r="C186" s="51"/>
    </row>
    <row r="187">
      <c r="C187" s="51"/>
    </row>
    <row r="188">
      <c r="C188" s="51"/>
    </row>
    <row r="189">
      <c r="C189" s="51"/>
    </row>
    <row r="190">
      <c r="C190" s="51"/>
    </row>
    <row r="191">
      <c r="C191" s="51"/>
    </row>
    <row r="192">
      <c r="C192" s="51"/>
    </row>
    <row r="193">
      <c r="C193" s="51"/>
    </row>
    <row r="194">
      <c r="C194" s="51"/>
    </row>
    <row r="195">
      <c r="C195" s="51"/>
    </row>
    <row r="196">
      <c r="C196" s="51"/>
    </row>
    <row r="197">
      <c r="C197" s="51"/>
    </row>
    <row r="198">
      <c r="C198" s="51"/>
    </row>
    <row r="199">
      <c r="C199" s="51"/>
    </row>
    <row r="200">
      <c r="C200" s="51"/>
    </row>
    <row r="201">
      <c r="C201" s="51"/>
    </row>
    <row r="202">
      <c r="C202" s="51"/>
    </row>
    <row r="203">
      <c r="C203" s="51"/>
    </row>
    <row r="204">
      <c r="C204" s="51"/>
    </row>
    <row r="205">
      <c r="C205" s="51"/>
    </row>
    <row r="206">
      <c r="C206" s="51"/>
    </row>
    <row r="207">
      <c r="C207" s="51"/>
    </row>
    <row r="208">
      <c r="C208" s="51"/>
    </row>
    <row r="209">
      <c r="C209" s="51"/>
    </row>
    <row r="210">
      <c r="C210" s="51"/>
    </row>
    <row r="211">
      <c r="C211" s="51"/>
    </row>
    <row r="212">
      <c r="C212" s="51"/>
    </row>
    <row r="213">
      <c r="C213" s="51"/>
    </row>
    <row r="214">
      <c r="C214" s="51"/>
    </row>
    <row r="215">
      <c r="C215" s="51"/>
    </row>
    <row r="216">
      <c r="C216" s="51"/>
    </row>
    <row r="217">
      <c r="C217" s="51"/>
    </row>
    <row r="218">
      <c r="C218" s="51"/>
    </row>
    <row r="219">
      <c r="C219" s="51"/>
    </row>
    <row r="220">
      <c r="C220" s="51"/>
    </row>
    <row r="221">
      <c r="C221" s="51"/>
    </row>
    <row r="222">
      <c r="C222" s="51"/>
    </row>
    <row r="223">
      <c r="C223" s="51"/>
    </row>
    <row r="224">
      <c r="C224" s="51"/>
    </row>
    <row r="225">
      <c r="C225" s="51"/>
    </row>
    <row r="226">
      <c r="C226" s="51"/>
    </row>
    <row r="227">
      <c r="C227" s="51"/>
    </row>
    <row r="228">
      <c r="C228" s="51"/>
    </row>
    <row r="229">
      <c r="C229" s="51"/>
    </row>
    <row r="230">
      <c r="C230" s="51"/>
    </row>
    <row r="231">
      <c r="C231" s="51"/>
    </row>
    <row r="232">
      <c r="C232" s="51"/>
    </row>
    <row r="233">
      <c r="C233" s="51"/>
    </row>
    <row r="234">
      <c r="C234" s="51"/>
    </row>
    <row r="235">
      <c r="C235" s="51"/>
    </row>
    <row r="236">
      <c r="C236" s="51"/>
    </row>
    <row r="237">
      <c r="C237" s="51"/>
    </row>
    <row r="238">
      <c r="C238" s="51"/>
    </row>
    <row r="239">
      <c r="C239" s="51"/>
    </row>
    <row r="240">
      <c r="C240" s="51"/>
    </row>
    <row r="241">
      <c r="C241" s="51"/>
    </row>
    <row r="242">
      <c r="C242" s="51"/>
    </row>
    <row r="243">
      <c r="C243" s="51"/>
    </row>
    <row r="244">
      <c r="C244" s="51"/>
    </row>
    <row r="245">
      <c r="C245" s="51"/>
    </row>
    <row r="246">
      <c r="C246" s="51"/>
    </row>
    <row r="247">
      <c r="C247" s="51"/>
    </row>
    <row r="248">
      <c r="C248" s="51"/>
    </row>
    <row r="249">
      <c r="C249" s="51"/>
    </row>
    <row r="250">
      <c r="C250" s="51"/>
    </row>
    <row r="251">
      <c r="C251" s="51"/>
    </row>
    <row r="252">
      <c r="C252" s="51"/>
    </row>
    <row r="253">
      <c r="C253" s="51"/>
    </row>
    <row r="254">
      <c r="C254" s="51"/>
    </row>
    <row r="255">
      <c r="C255" s="51"/>
    </row>
    <row r="256">
      <c r="C256" s="51"/>
    </row>
    <row r="257">
      <c r="C257" s="51"/>
    </row>
    <row r="258">
      <c r="C258" s="51"/>
    </row>
    <row r="259">
      <c r="C259" s="51"/>
    </row>
    <row r="260">
      <c r="C260" s="51"/>
    </row>
    <row r="261">
      <c r="C261" s="51"/>
    </row>
    <row r="262">
      <c r="C262" s="51"/>
    </row>
    <row r="263">
      <c r="C263" s="51"/>
    </row>
    <row r="264">
      <c r="C264" s="51"/>
    </row>
    <row r="265">
      <c r="C265" s="51"/>
    </row>
    <row r="266">
      <c r="C266" s="51"/>
    </row>
    <row r="267">
      <c r="C267" s="51"/>
    </row>
    <row r="268">
      <c r="C268" s="51"/>
    </row>
    <row r="269">
      <c r="C269" s="51"/>
    </row>
    <row r="270">
      <c r="C270" s="51"/>
    </row>
    <row r="271">
      <c r="C271" s="51"/>
    </row>
    <row r="272">
      <c r="C272" s="51"/>
    </row>
    <row r="273">
      <c r="C273" s="51"/>
    </row>
    <row r="274">
      <c r="C274" s="51"/>
    </row>
    <row r="275">
      <c r="C275" s="51"/>
    </row>
    <row r="276">
      <c r="C276" s="51"/>
    </row>
    <row r="277">
      <c r="C277" s="51"/>
    </row>
    <row r="278">
      <c r="C278" s="51"/>
    </row>
    <row r="279">
      <c r="C279" s="51"/>
    </row>
    <row r="280">
      <c r="C280" s="51"/>
    </row>
    <row r="281">
      <c r="C281" s="51"/>
    </row>
    <row r="282">
      <c r="C282" s="51"/>
    </row>
    <row r="283">
      <c r="C283" s="51"/>
    </row>
    <row r="284">
      <c r="C284" s="51"/>
    </row>
    <row r="285">
      <c r="C285" s="51"/>
    </row>
    <row r="286">
      <c r="C286" s="51"/>
    </row>
    <row r="287">
      <c r="C287" s="51"/>
    </row>
    <row r="288">
      <c r="C288" s="51"/>
    </row>
    <row r="289">
      <c r="C289" s="51"/>
    </row>
    <row r="290">
      <c r="C290" s="51"/>
    </row>
    <row r="291">
      <c r="C291" s="51"/>
    </row>
    <row r="292">
      <c r="C292" s="51"/>
    </row>
    <row r="293">
      <c r="C293" s="51"/>
    </row>
    <row r="294">
      <c r="C294" s="51"/>
    </row>
    <row r="295">
      <c r="C295" s="51"/>
    </row>
    <row r="296">
      <c r="C296" s="51"/>
    </row>
    <row r="297">
      <c r="C297" s="51"/>
    </row>
    <row r="298">
      <c r="C298" s="51"/>
    </row>
    <row r="299">
      <c r="C299" s="51"/>
    </row>
    <row r="300">
      <c r="C300" s="51"/>
    </row>
    <row r="301">
      <c r="C301" s="51"/>
    </row>
    <row r="302">
      <c r="C302" s="51"/>
    </row>
    <row r="303">
      <c r="C303" s="51"/>
    </row>
    <row r="304">
      <c r="C304" s="51"/>
    </row>
    <row r="305">
      <c r="C305" s="51"/>
    </row>
    <row r="306">
      <c r="C306" s="51"/>
    </row>
    <row r="307">
      <c r="C307" s="51"/>
    </row>
    <row r="308">
      <c r="C308" s="51"/>
    </row>
    <row r="309">
      <c r="C309" s="51"/>
    </row>
    <row r="310">
      <c r="C310" s="51"/>
    </row>
    <row r="311">
      <c r="C311" s="51"/>
    </row>
    <row r="312">
      <c r="C312" s="51"/>
    </row>
    <row r="313">
      <c r="C313" s="51"/>
    </row>
    <row r="314">
      <c r="C314" s="51"/>
    </row>
    <row r="315">
      <c r="C315" s="51"/>
    </row>
    <row r="316">
      <c r="C316" s="51"/>
    </row>
    <row r="317">
      <c r="C317" s="51"/>
    </row>
    <row r="318">
      <c r="C318" s="51"/>
    </row>
    <row r="319">
      <c r="C319" s="51"/>
    </row>
    <row r="320">
      <c r="C320" s="51"/>
    </row>
    <row r="321">
      <c r="C321" s="51"/>
    </row>
    <row r="322">
      <c r="C322" s="51"/>
    </row>
    <row r="323">
      <c r="C323" s="51"/>
    </row>
    <row r="324">
      <c r="C324" s="51"/>
    </row>
    <row r="325">
      <c r="C325" s="51"/>
    </row>
    <row r="326">
      <c r="C326" s="51"/>
    </row>
    <row r="327">
      <c r="C327" s="51"/>
    </row>
    <row r="328">
      <c r="C328" s="51"/>
    </row>
    <row r="329">
      <c r="C329" s="51"/>
    </row>
    <row r="330">
      <c r="C330" s="51"/>
    </row>
    <row r="331">
      <c r="C331" s="51"/>
    </row>
    <row r="332">
      <c r="C332" s="51"/>
    </row>
    <row r="333">
      <c r="C333" s="51"/>
    </row>
    <row r="334">
      <c r="C334" s="51"/>
    </row>
    <row r="335">
      <c r="C335" s="51"/>
    </row>
    <row r="336">
      <c r="C336" s="51"/>
    </row>
    <row r="337">
      <c r="C337" s="51"/>
    </row>
    <row r="338">
      <c r="C338" s="51"/>
    </row>
    <row r="339">
      <c r="C339" s="51"/>
    </row>
    <row r="340">
      <c r="C340" s="51"/>
    </row>
    <row r="341">
      <c r="C341" s="51"/>
    </row>
    <row r="342">
      <c r="C342" s="51"/>
    </row>
    <row r="343">
      <c r="C343" s="51"/>
    </row>
    <row r="344">
      <c r="C344" s="51"/>
    </row>
    <row r="345">
      <c r="C345" s="51"/>
    </row>
    <row r="346">
      <c r="C346" s="51"/>
    </row>
    <row r="347">
      <c r="C347" s="51"/>
    </row>
    <row r="348">
      <c r="C348" s="51"/>
    </row>
    <row r="349">
      <c r="C349" s="51"/>
    </row>
    <row r="350">
      <c r="C350" s="51"/>
    </row>
    <row r="351">
      <c r="C351" s="51"/>
    </row>
    <row r="352">
      <c r="C352" s="51"/>
    </row>
    <row r="353">
      <c r="C353" s="51"/>
    </row>
    <row r="354">
      <c r="C354" s="51"/>
    </row>
    <row r="355">
      <c r="C355" s="51"/>
    </row>
    <row r="356">
      <c r="C356" s="51"/>
    </row>
    <row r="357">
      <c r="C357" s="51"/>
    </row>
    <row r="358">
      <c r="C358" s="51"/>
    </row>
    <row r="359">
      <c r="C359" s="51"/>
    </row>
    <row r="360">
      <c r="C360" s="51"/>
    </row>
    <row r="361">
      <c r="C361" s="51"/>
    </row>
    <row r="362">
      <c r="C362" s="51"/>
    </row>
    <row r="363">
      <c r="C363" s="51"/>
    </row>
    <row r="364">
      <c r="C364" s="51"/>
    </row>
    <row r="365">
      <c r="C365" s="51"/>
    </row>
    <row r="366">
      <c r="C366" s="51"/>
    </row>
    <row r="367">
      <c r="C367" s="51"/>
    </row>
    <row r="368">
      <c r="C368" s="51"/>
    </row>
    <row r="369">
      <c r="C369" s="51"/>
    </row>
    <row r="370">
      <c r="C370" s="51"/>
    </row>
    <row r="371">
      <c r="C371" s="51"/>
    </row>
    <row r="372">
      <c r="C372" s="51"/>
    </row>
    <row r="373">
      <c r="C373" s="51"/>
    </row>
    <row r="374">
      <c r="C374" s="51"/>
    </row>
    <row r="375">
      <c r="C375" s="51"/>
    </row>
    <row r="376">
      <c r="C376" s="51"/>
    </row>
    <row r="377">
      <c r="C377" s="51"/>
    </row>
    <row r="378">
      <c r="C378" s="51"/>
    </row>
    <row r="379">
      <c r="C379" s="51"/>
    </row>
    <row r="380">
      <c r="C380" s="51"/>
    </row>
    <row r="381">
      <c r="C381" s="51"/>
    </row>
    <row r="382">
      <c r="C382" s="51"/>
    </row>
    <row r="383">
      <c r="C383" s="51"/>
    </row>
    <row r="384">
      <c r="C384" s="51"/>
    </row>
    <row r="385">
      <c r="C385" s="51"/>
    </row>
    <row r="386">
      <c r="C386" s="51"/>
    </row>
    <row r="387">
      <c r="C387" s="51"/>
    </row>
    <row r="388">
      <c r="C388" s="51"/>
    </row>
    <row r="389">
      <c r="C389" s="51"/>
    </row>
    <row r="390">
      <c r="C390" s="51"/>
    </row>
    <row r="391">
      <c r="C391" s="51"/>
    </row>
    <row r="392">
      <c r="C392" s="51"/>
    </row>
    <row r="393">
      <c r="C393" s="51"/>
    </row>
    <row r="394">
      <c r="C394" s="51"/>
    </row>
    <row r="395">
      <c r="C395" s="51"/>
    </row>
    <row r="396">
      <c r="C396" s="51"/>
    </row>
    <row r="397">
      <c r="C397" s="51"/>
    </row>
    <row r="398">
      <c r="C398" s="51"/>
    </row>
    <row r="399">
      <c r="C399" s="51"/>
    </row>
    <row r="400">
      <c r="C400" s="51"/>
    </row>
    <row r="401">
      <c r="C401" s="51"/>
    </row>
    <row r="402">
      <c r="C402" s="51"/>
    </row>
    <row r="403">
      <c r="C403" s="51"/>
    </row>
    <row r="404">
      <c r="C404" s="51"/>
    </row>
    <row r="405">
      <c r="C405" s="51"/>
    </row>
    <row r="406">
      <c r="C406" s="51"/>
    </row>
    <row r="407">
      <c r="C407" s="51"/>
    </row>
    <row r="408">
      <c r="C408" s="51"/>
    </row>
    <row r="409">
      <c r="C409" s="51"/>
    </row>
    <row r="410">
      <c r="C410" s="51"/>
    </row>
    <row r="411">
      <c r="C411" s="51"/>
    </row>
    <row r="412">
      <c r="C412" s="51"/>
    </row>
    <row r="413">
      <c r="C413" s="51"/>
    </row>
    <row r="414">
      <c r="C414" s="51"/>
    </row>
    <row r="415">
      <c r="C415" s="51"/>
    </row>
    <row r="416">
      <c r="C416" s="51"/>
    </row>
    <row r="417">
      <c r="C417" s="51"/>
    </row>
    <row r="418">
      <c r="C418" s="51"/>
    </row>
    <row r="419">
      <c r="C419" s="51"/>
    </row>
    <row r="420">
      <c r="C420" s="51"/>
    </row>
    <row r="421">
      <c r="C421" s="51"/>
    </row>
    <row r="422">
      <c r="C422" s="51"/>
    </row>
    <row r="423">
      <c r="C423" s="51"/>
    </row>
    <row r="424">
      <c r="C424" s="51"/>
    </row>
    <row r="425">
      <c r="C425" s="51"/>
    </row>
    <row r="426">
      <c r="C426" s="51"/>
    </row>
    <row r="427">
      <c r="C427" s="51"/>
    </row>
    <row r="428">
      <c r="C428" s="51"/>
    </row>
    <row r="429">
      <c r="C429" s="51"/>
    </row>
    <row r="430">
      <c r="C430" s="51"/>
    </row>
    <row r="431">
      <c r="C431" s="51"/>
    </row>
    <row r="432">
      <c r="C432" s="51"/>
    </row>
    <row r="433">
      <c r="C433" s="51"/>
    </row>
    <row r="434">
      <c r="C434" s="51"/>
    </row>
    <row r="435">
      <c r="C435" s="51"/>
    </row>
    <row r="436">
      <c r="C436" s="51"/>
    </row>
    <row r="437">
      <c r="C437" s="51"/>
    </row>
    <row r="438">
      <c r="C438" s="51"/>
    </row>
    <row r="439">
      <c r="C439" s="51"/>
    </row>
    <row r="440">
      <c r="C440" s="51"/>
    </row>
    <row r="441">
      <c r="C441" s="51"/>
    </row>
    <row r="442">
      <c r="C442" s="51"/>
    </row>
    <row r="443">
      <c r="C443" s="51"/>
    </row>
    <row r="444">
      <c r="C444" s="51"/>
    </row>
    <row r="445">
      <c r="C445" s="51"/>
    </row>
    <row r="446">
      <c r="C446" s="51"/>
    </row>
    <row r="447">
      <c r="C447" s="51"/>
    </row>
    <row r="448">
      <c r="C448" s="51"/>
    </row>
    <row r="449">
      <c r="C449" s="51"/>
    </row>
    <row r="450">
      <c r="C450" s="51"/>
    </row>
    <row r="451">
      <c r="C451" s="51"/>
    </row>
    <row r="452">
      <c r="C452" s="51"/>
    </row>
    <row r="453">
      <c r="C453" s="51"/>
    </row>
    <row r="454">
      <c r="C454" s="51"/>
    </row>
    <row r="455">
      <c r="C455" s="51"/>
    </row>
    <row r="456">
      <c r="C456" s="51"/>
    </row>
    <row r="457">
      <c r="C457" s="51"/>
    </row>
    <row r="458">
      <c r="C458" s="51"/>
    </row>
    <row r="459">
      <c r="C459" s="51"/>
    </row>
    <row r="460">
      <c r="C460" s="51"/>
    </row>
    <row r="461">
      <c r="C461" s="51"/>
    </row>
    <row r="462">
      <c r="C462" s="51"/>
    </row>
    <row r="463">
      <c r="C463" s="51"/>
    </row>
    <row r="464">
      <c r="C464" s="51"/>
    </row>
    <row r="465">
      <c r="C465" s="51"/>
    </row>
    <row r="466">
      <c r="C466" s="51"/>
    </row>
    <row r="467">
      <c r="C467" s="51"/>
    </row>
    <row r="468">
      <c r="C468" s="51"/>
    </row>
    <row r="469">
      <c r="C469" s="51"/>
    </row>
    <row r="470">
      <c r="C470" s="51"/>
    </row>
    <row r="471">
      <c r="C471" s="51"/>
    </row>
    <row r="472">
      <c r="C472" s="51"/>
    </row>
    <row r="473">
      <c r="C473" s="51"/>
    </row>
    <row r="474">
      <c r="C474" s="51"/>
    </row>
    <row r="475">
      <c r="C475" s="51"/>
    </row>
    <row r="476">
      <c r="C476" s="51"/>
    </row>
    <row r="477">
      <c r="C477" s="51"/>
    </row>
    <row r="478">
      <c r="C478" s="51"/>
    </row>
    <row r="479">
      <c r="C479" s="51"/>
    </row>
    <row r="480">
      <c r="C480" s="51"/>
    </row>
    <row r="481">
      <c r="C481" s="51"/>
    </row>
    <row r="482">
      <c r="C482" s="51"/>
    </row>
    <row r="483">
      <c r="C483" s="51"/>
    </row>
    <row r="484">
      <c r="C484" s="51"/>
    </row>
    <row r="485">
      <c r="C485" s="51"/>
    </row>
    <row r="486">
      <c r="C486" s="51"/>
    </row>
    <row r="487">
      <c r="C487" s="51"/>
    </row>
    <row r="488">
      <c r="C488" s="51"/>
    </row>
    <row r="489">
      <c r="C489" s="51"/>
    </row>
    <row r="490">
      <c r="C490" s="51"/>
    </row>
    <row r="491">
      <c r="C491" s="51"/>
    </row>
    <row r="492">
      <c r="C492" s="51"/>
    </row>
    <row r="493">
      <c r="C493" s="51"/>
    </row>
    <row r="494">
      <c r="C494" s="51"/>
    </row>
    <row r="495">
      <c r="C495" s="51"/>
    </row>
    <row r="496">
      <c r="C496" s="51"/>
    </row>
    <row r="497">
      <c r="C497" s="51"/>
    </row>
    <row r="498">
      <c r="C498" s="51"/>
    </row>
    <row r="499">
      <c r="C499" s="51"/>
    </row>
    <row r="500">
      <c r="C500" s="51"/>
    </row>
    <row r="501">
      <c r="C501" s="51"/>
    </row>
    <row r="502">
      <c r="C502" s="51"/>
    </row>
    <row r="503">
      <c r="C503" s="51"/>
    </row>
    <row r="504">
      <c r="C504" s="51"/>
    </row>
    <row r="505">
      <c r="C505" s="51"/>
    </row>
    <row r="506">
      <c r="C506" s="51"/>
    </row>
    <row r="507">
      <c r="C507" s="51"/>
    </row>
    <row r="508">
      <c r="C508" s="51"/>
    </row>
    <row r="509">
      <c r="C509" s="51"/>
    </row>
    <row r="510">
      <c r="C510" s="51"/>
    </row>
    <row r="511">
      <c r="C511" s="51"/>
    </row>
    <row r="512">
      <c r="C512" s="51"/>
    </row>
    <row r="513">
      <c r="C513" s="51"/>
    </row>
    <row r="514">
      <c r="C514" s="51"/>
    </row>
    <row r="515">
      <c r="C515" s="51"/>
    </row>
    <row r="516">
      <c r="C516" s="51"/>
    </row>
    <row r="517">
      <c r="C517" s="51"/>
    </row>
    <row r="518">
      <c r="C518" s="51"/>
    </row>
    <row r="519">
      <c r="C519" s="51"/>
    </row>
    <row r="520">
      <c r="C520" s="51"/>
    </row>
    <row r="521">
      <c r="C521" s="51"/>
    </row>
    <row r="522">
      <c r="C522" s="51"/>
    </row>
    <row r="523">
      <c r="C523" s="51"/>
    </row>
    <row r="524">
      <c r="C524" s="51"/>
    </row>
    <row r="525">
      <c r="C525" s="51"/>
    </row>
    <row r="526">
      <c r="C526" s="51"/>
    </row>
    <row r="527">
      <c r="C527" s="51"/>
    </row>
    <row r="528">
      <c r="C528" s="51"/>
    </row>
    <row r="529">
      <c r="C529" s="51"/>
    </row>
    <row r="530">
      <c r="C530" s="51"/>
    </row>
    <row r="531">
      <c r="C531" s="51"/>
    </row>
    <row r="532">
      <c r="C532" s="51"/>
    </row>
    <row r="533">
      <c r="C533" s="51"/>
    </row>
    <row r="534">
      <c r="C534" s="51"/>
    </row>
    <row r="535">
      <c r="C535" s="51"/>
    </row>
    <row r="536">
      <c r="C536" s="51"/>
    </row>
    <row r="537">
      <c r="C537" s="51"/>
    </row>
    <row r="538">
      <c r="C538" s="51"/>
    </row>
    <row r="539">
      <c r="C539" s="51"/>
    </row>
    <row r="540">
      <c r="C540" s="51"/>
    </row>
    <row r="541">
      <c r="C541" s="51"/>
    </row>
    <row r="542">
      <c r="C542" s="51"/>
    </row>
    <row r="543">
      <c r="C543" s="51"/>
    </row>
    <row r="544">
      <c r="C544" s="51"/>
    </row>
    <row r="545">
      <c r="C545" s="51"/>
    </row>
    <row r="546">
      <c r="C546" s="51"/>
    </row>
    <row r="547">
      <c r="C547" s="51"/>
    </row>
    <row r="548">
      <c r="C548" s="51"/>
    </row>
    <row r="549">
      <c r="C549" s="51"/>
    </row>
    <row r="550">
      <c r="C550" s="51"/>
    </row>
    <row r="551">
      <c r="C551" s="51"/>
    </row>
    <row r="552">
      <c r="C552" s="51"/>
    </row>
    <row r="553">
      <c r="C553" s="51"/>
    </row>
    <row r="554">
      <c r="C554" s="51"/>
    </row>
    <row r="555">
      <c r="C555" s="51"/>
    </row>
    <row r="556">
      <c r="C556" s="51"/>
    </row>
    <row r="557">
      <c r="C557" s="51"/>
    </row>
    <row r="558">
      <c r="C558" s="51"/>
    </row>
    <row r="559">
      <c r="C559" s="51"/>
    </row>
    <row r="560">
      <c r="C560" s="51"/>
    </row>
    <row r="561">
      <c r="C561" s="51"/>
    </row>
    <row r="562">
      <c r="C562" s="51"/>
    </row>
    <row r="563">
      <c r="C563" s="51"/>
    </row>
    <row r="564">
      <c r="C564" s="51"/>
    </row>
    <row r="565">
      <c r="C565" s="51"/>
    </row>
    <row r="566">
      <c r="C566" s="51"/>
    </row>
    <row r="567">
      <c r="C567" s="51"/>
    </row>
    <row r="568">
      <c r="C568" s="51"/>
    </row>
    <row r="569">
      <c r="C569" s="51"/>
    </row>
    <row r="570">
      <c r="C570" s="51"/>
    </row>
    <row r="571">
      <c r="C571" s="51"/>
    </row>
    <row r="572">
      <c r="C572" s="51"/>
    </row>
    <row r="573">
      <c r="C573" s="51"/>
    </row>
    <row r="574">
      <c r="C574" s="51"/>
    </row>
    <row r="575">
      <c r="C575" s="51"/>
    </row>
    <row r="576">
      <c r="C576" s="51"/>
    </row>
    <row r="577">
      <c r="C577" s="51"/>
    </row>
    <row r="578">
      <c r="C578" s="51"/>
    </row>
    <row r="579">
      <c r="C579" s="51"/>
    </row>
    <row r="580">
      <c r="C580" s="51"/>
    </row>
    <row r="581">
      <c r="C581" s="51"/>
    </row>
    <row r="582">
      <c r="C582" s="51"/>
    </row>
    <row r="583">
      <c r="C583" s="51"/>
    </row>
    <row r="584">
      <c r="C584" s="51"/>
    </row>
    <row r="585">
      <c r="C585" s="51"/>
    </row>
    <row r="586">
      <c r="C586" s="51"/>
    </row>
    <row r="587">
      <c r="C587" s="51"/>
    </row>
    <row r="588">
      <c r="C588" s="51"/>
    </row>
    <row r="589">
      <c r="C589" s="51"/>
    </row>
    <row r="590">
      <c r="C590" s="51"/>
    </row>
    <row r="591">
      <c r="C591" s="51"/>
    </row>
    <row r="592">
      <c r="C592" s="51"/>
    </row>
    <row r="593">
      <c r="C593" s="51"/>
    </row>
    <row r="594">
      <c r="C594" s="51"/>
    </row>
    <row r="595">
      <c r="C595" s="51"/>
    </row>
    <row r="596">
      <c r="C596" s="51"/>
    </row>
    <row r="597">
      <c r="C597" s="51"/>
    </row>
    <row r="598">
      <c r="C598" s="51"/>
    </row>
    <row r="599">
      <c r="C599" s="51"/>
    </row>
    <row r="600">
      <c r="C600" s="51"/>
    </row>
    <row r="601">
      <c r="C601" s="51"/>
    </row>
    <row r="602">
      <c r="C602" s="51"/>
    </row>
    <row r="603">
      <c r="C603" s="51"/>
    </row>
    <row r="604">
      <c r="C604" s="51"/>
    </row>
    <row r="605">
      <c r="C605" s="51"/>
    </row>
    <row r="606">
      <c r="C606" s="51"/>
    </row>
    <row r="607">
      <c r="C607" s="51"/>
    </row>
    <row r="608">
      <c r="C608" s="51"/>
    </row>
    <row r="609">
      <c r="C609" s="51"/>
    </row>
    <row r="610">
      <c r="C610" s="51"/>
    </row>
    <row r="611">
      <c r="C611" s="51"/>
    </row>
    <row r="612">
      <c r="C612" s="51"/>
    </row>
    <row r="613">
      <c r="C613" s="51"/>
    </row>
    <row r="614">
      <c r="C614" s="51"/>
    </row>
    <row r="615">
      <c r="C615" s="51"/>
    </row>
    <row r="616">
      <c r="C616" s="51"/>
    </row>
    <row r="617">
      <c r="C617" s="51"/>
    </row>
    <row r="618">
      <c r="C618" s="51"/>
    </row>
    <row r="619">
      <c r="C619" s="51"/>
    </row>
    <row r="620">
      <c r="C620" s="51"/>
    </row>
    <row r="621">
      <c r="C621" s="51"/>
    </row>
    <row r="622">
      <c r="C622" s="51"/>
    </row>
    <row r="623">
      <c r="C623" s="51"/>
    </row>
    <row r="624">
      <c r="C624" s="51"/>
    </row>
    <row r="625">
      <c r="C625" s="51"/>
    </row>
    <row r="626">
      <c r="C626" s="51"/>
    </row>
    <row r="627">
      <c r="C627" s="51"/>
    </row>
    <row r="628">
      <c r="C628" s="51"/>
    </row>
    <row r="629">
      <c r="C629" s="51"/>
    </row>
    <row r="630">
      <c r="C630" s="51"/>
    </row>
    <row r="631">
      <c r="C631" s="51"/>
    </row>
    <row r="632">
      <c r="C632" s="51"/>
    </row>
    <row r="633">
      <c r="C633" s="51"/>
    </row>
    <row r="634">
      <c r="C634" s="51"/>
    </row>
    <row r="635">
      <c r="C635" s="51"/>
    </row>
    <row r="636">
      <c r="C636" s="51"/>
    </row>
    <row r="637">
      <c r="C637" s="51"/>
    </row>
    <row r="638">
      <c r="C638" s="51"/>
    </row>
    <row r="639">
      <c r="C639" s="51"/>
    </row>
    <row r="640">
      <c r="C640" s="51"/>
    </row>
    <row r="641">
      <c r="C641" s="51"/>
    </row>
    <row r="642">
      <c r="C642" s="51"/>
    </row>
    <row r="643">
      <c r="C643" s="51"/>
    </row>
    <row r="644">
      <c r="C644" s="51"/>
    </row>
    <row r="645">
      <c r="C645" s="51"/>
    </row>
    <row r="646">
      <c r="C646" s="51"/>
    </row>
    <row r="647">
      <c r="C647" s="51"/>
    </row>
    <row r="648">
      <c r="C648" s="51"/>
    </row>
    <row r="649">
      <c r="C649" s="51"/>
    </row>
    <row r="650">
      <c r="C650" s="51"/>
    </row>
    <row r="651">
      <c r="C651" s="51"/>
    </row>
    <row r="652">
      <c r="C652" s="51"/>
    </row>
    <row r="653">
      <c r="C653" s="51"/>
    </row>
    <row r="654">
      <c r="C654" s="51"/>
    </row>
    <row r="655">
      <c r="C655" s="51"/>
    </row>
    <row r="656">
      <c r="C656" s="51"/>
    </row>
    <row r="657">
      <c r="C657" s="51"/>
    </row>
    <row r="658">
      <c r="C658" s="51"/>
    </row>
    <row r="659">
      <c r="C659" s="51"/>
    </row>
    <row r="660">
      <c r="C660" s="51"/>
    </row>
    <row r="661">
      <c r="C661" s="51"/>
    </row>
    <row r="662">
      <c r="C662" s="51"/>
    </row>
    <row r="663">
      <c r="C663" s="51"/>
    </row>
    <row r="664">
      <c r="C664" s="51"/>
    </row>
    <row r="665">
      <c r="C665" s="51"/>
    </row>
    <row r="666">
      <c r="C666" s="51"/>
    </row>
    <row r="667">
      <c r="C667" s="51"/>
    </row>
    <row r="668">
      <c r="C668" s="51"/>
    </row>
    <row r="669">
      <c r="C669" s="51"/>
    </row>
    <row r="670">
      <c r="C670" s="51"/>
    </row>
    <row r="671">
      <c r="C671" s="51"/>
    </row>
    <row r="672">
      <c r="C672" s="51"/>
    </row>
    <row r="673">
      <c r="C673" s="51"/>
    </row>
    <row r="674">
      <c r="C674" s="51"/>
    </row>
    <row r="675">
      <c r="C675" s="51"/>
    </row>
    <row r="676">
      <c r="C676" s="51"/>
    </row>
    <row r="677">
      <c r="C677" s="51"/>
    </row>
    <row r="678">
      <c r="C678" s="51"/>
    </row>
    <row r="679">
      <c r="C679" s="51"/>
    </row>
    <row r="680">
      <c r="C680" s="51"/>
    </row>
    <row r="681">
      <c r="C681" s="51"/>
    </row>
    <row r="682">
      <c r="C682" s="51"/>
    </row>
    <row r="683">
      <c r="C683" s="51"/>
    </row>
    <row r="684">
      <c r="C684" s="51"/>
    </row>
    <row r="685">
      <c r="C685" s="51"/>
    </row>
    <row r="686">
      <c r="C686" s="51"/>
    </row>
    <row r="687">
      <c r="C687" s="51"/>
    </row>
    <row r="688">
      <c r="C688" s="51"/>
    </row>
    <row r="689">
      <c r="C689" s="51"/>
    </row>
    <row r="690">
      <c r="C690" s="51"/>
    </row>
    <row r="691">
      <c r="C691" s="51"/>
    </row>
    <row r="692">
      <c r="C692" s="51"/>
    </row>
    <row r="693">
      <c r="C693" s="51"/>
    </row>
    <row r="694">
      <c r="C694" s="51"/>
    </row>
    <row r="695">
      <c r="C695" s="51"/>
    </row>
    <row r="696">
      <c r="C696" s="51"/>
    </row>
    <row r="697">
      <c r="C697" s="51"/>
    </row>
    <row r="698">
      <c r="C698" s="51"/>
    </row>
    <row r="699">
      <c r="C699" s="51"/>
    </row>
    <row r="700">
      <c r="C700" s="51"/>
    </row>
    <row r="701">
      <c r="C701" s="51"/>
    </row>
    <row r="702">
      <c r="C702" s="51"/>
    </row>
    <row r="703">
      <c r="C703" s="51"/>
    </row>
    <row r="704">
      <c r="C704" s="51"/>
    </row>
    <row r="705">
      <c r="C705" s="51"/>
    </row>
    <row r="706">
      <c r="C706" s="51"/>
    </row>
    <row r="707">
      <c r="C707" s="51"/>
    </row>
    <row r="708">
      <c r="C708" s="51"/>
    </row>
    <row r="709">
      <c r="C709" s="51"/>
    </row>
    <row r="710">
      <c r="C710" s="51"/>
    </row>
    <row r="711">
      <c r="C711" s="51"/>
    </row>
    <row r="712">
      <c r="C712" s="51"/>
    </row>
    <row r="713">
      <c r="C713" s="51"/>
    </row>
    <row r="714">
      <c r="C714" s="51"/>
    </row>
    <row r="715">
      <c r="C715" s="51"/>
    </row>
    <row r="716">
      <c r="C716" s="51"/>
    </row>
    <row r="717">
      <c r="C717" s="51"/>
    </row>
    <row r="718">
      <c r="C718" s="51"/>
    </row>
    <row r="719">
      <c r="C719" s="51"/>
    </row>
    <row r="720">
      <c r="C720" s="51"/>
    </row>
    <row r="721">
      <c r="C721" s="51"/>
    </row>
    <row r="722">
      <c r="C722" s="51"/>
    </row>
    <row r="723">
      <c r="C723" s="51"/>
    </row>
    <row r="724">
      <c r="C724" s="51"/>
    </row>
    <row r="725">
      <c r="C725" s="51"/>
    </row>
    <row r="726">
      <c r="C726" s="51"/>
    </row>
    <row r="727">
      <c r="C727" s="51"/>
    </row>
    <row r="728">
      <c r="C728" s="51"/>
    </row>
    <row r="729">
      <c r="C729" s="51"/>
    </row>
    <row r="730">
      <c r="C730" s="51"/>
    </row>
    <row r="731">
      <c r="C731" s="51"/>
    </row>
    <row r="732">
      <c r="C732" s="51"/>
    </row>
    <row r="733">
      <c r="C733" s="51"/>
    </row>
    <row r="734">
      <c r="C734" s="51"/>
    </row>
    <row r="735">
      <c r="C735" s="51"/>
    </row>
    <row r="736">
      <c r="C736" s="51"/>
    </row>
    <row r="737">
      <c r="C737" s="51"/>
    </row>
    <row r="738">
      <c r="C738" s="51"/>
    </row>
    <row r="739">
      <c r="C739" s="51"/>
    </row>
    <row r="740">
      <c r="C740" s="51"/>
    </row>
    <row r="741">
      <c r="C741" s="51"/>
    </row>
    <row r="742">
      <c r="C742" s="51"/>
    </row>
    <row r="743">
      <c r="C743" s="51"/>
    </row>
    <row r="744">
      <c r="C744" s="51"/>
    </row>
    <row r="745">
      <c r="C745" s="51"/>
    </row>
    <row r="746">
      <c r="C746" s="51"/>
    </row>
    <row r="747">
      <c r="C747" s="51"/>
    </row>
    <row r="748">
      <c r="C748" s="51"/>
    </row>
    <row r="749">
      <c r="C749" s="51"/>
    </row>
    <row r="750">
      <c r="C750" s="51"/>
    </row>
    <row r="751">
      <c r="C751" s="51"/>
    </row>
    <row r="752">
      <c r="C752" s="51"/>
    </row>
    <row r="753">
      <c r="C753" s="51"/>
    </row>
    <row r="754">
      <c r="C754" s="51"/>
    </row>
    <row r="755">
      <c r="C755" s="51"/>
    </row>
    <row r="756">
      <c r="C756" s="51"/>
    </row>
    <row r="757">
      <c r="C757" s="51"/>
    </row>
    <row r="758">
      <c r="C758" s="51"/>
    </row>
    <row r="759">
      <c r="C759" s="51"/>
    </row>
    <row r="760">
      <c r="C760" s="51"/>
    </row>
    <row r="761">
      <c r="C761" s="51"/>
    </row>
    <row r="762">
      <c r="C762" s="51"/>
    </row>
    <row r="763">
      <c r="C763" s="51"/>
    </row>
    <row r="764">
      <c r="C764" s="51"/>
    </row>
    <row r="765">
      <c r="C765" s="51"/>
    </row>
    <row r="766">
      <c r="C766" s="51"/>
    </row>
    <row r="767">
      <c r="C767" s="51"/>
    </row>
    <row r="768">
      <c r="C768" s="51"/>
    </row>
    <row r="769">
      <c r="C769" s="51"/>
    </row>
    <row r="770">
      <c r="C770" s="51"/>
    </row>
    <row r="771">
      <c r="C771" s="51"/>
    </row>
    <row r="772">
      <c r="C772" s="51"/>
    </row>
    <row r="773">
      <c r="C773" s="51"/>
    </row>
    <row r="774">
      <c r="C774" s="51"/>
    </row>
    <row r="775">
      <c r="C775" s="51"/>
    </row>
    <row r="776">
      <c r="C776" s="51"/>
    </row>
    <row r="777">
      <c r="C777" s="51"/>
    </row>
    <row r="778">
      <c r="C778" s="51"/>
    </row>
    <row r="779">
      <c r="C779" s="51"/>
    </row>
    <row r="780">
      <c r="C780" s="51"/>
    </row>
    <row r="781">
      <c r="C781" s="51"/>
    </row>
    <row r="782">
      <c r="C782" s="51"/>
    </row>
    <row r="783">
      <c r="C783" s="51"/>
    </row>
    <row r="784">
      <c r="C784" s="51"/>
    </row>
    <row r="785">
      <c r="C785" s="51"/>
    </row>
    <row r="786">
      <c r="C786" s="51"/>
    </row>
    <row r="787">
      <c r="C787" s="51"/>
    </row>
    <row r="788">
      <c r="C788" s="51"/>
    </row>
    <row r="789">
      <c r="C789" s="51"/>
    </row>
    <row r="790">
      <c r="C790" s="51"/>
    </row>
    <row r="791">
      <c r="C791" s="51"/>
    </row>
    <row r="792">
      <c r="C792" s="51"/>
    </row>
    <row r="793">
      <c r="C793" s="51"/>
    </row>
    <row r="794">
      <c r="C794" s="51"/>
    </row>
    <row r="795">
      <c r="C795" s="51"/>
    </row>
    <row r="796">
      <c r="C796" s="51"/>
    </row>
    <row r="797">
      <c r="C797" s="51"/>
    </row>
    <row r="798">
      <c r="C798" s="51"/>
    </row>
    <row r="799">
      <c r="C799" s="51"/>
    </row>
    <row r="800">
      <c r="C800" s="51"/>
    </row>
    <row r="801">
      <c r="C801" s="51"/>
    </row>
    <row r="802">
      <c r="C802" s="51"/>
    </row>
    <row r="803">
      <c r="C803" s="51"/>
    </row>
    <row r="804">
      <c r="C804" s="51"/>
    </row>
    <row r="805">
      <c r="C805" s="51"/>
    </row>
    <row r="806">
      <c r="C806" s="51"/>
    </row>
    <row r="807">
      <c r="C807" s="51"/>
    </row>
    <row r="808">
      <c r="C808" s="51"/>
    </row>
    <row r="809">
      <c r="C809" s="51"/>
    </row>
    <row r="810">
      <c r="C810" s="51"/>
    </row>
    <row r="811">
      <c r="C811" s="51"/>
    </row>
    <row r="812">
      <c r="C812" s="51"/>
    </row>
    <row r="813">
      <c r="C813" s="51"/>
    </row>
    <row r="814">
      <c r="C814" s="51"/>
    </row>
    <row r="815">
      <c r="C815" s="51"/>
    </row>
    <row r="816">
      <c r="C816" s="51"/>
    </row>
    <row r="817">
      <c r="C817" s="51"/>
    </row>
    <row r="818">
      <c r="C818" s="51"/>
    </row>
    <row r="819">
      <c r="C819" s="51"/>
    </row>
    <row r="820">
      <c r="C820" s="51"/>
    </row>
    <row r="821">
      <c r="C821" s="51"/>
    </row>
    <row r="822">
      <c r="C822" s="51"/>
    </row>
    <row r="823">
      <c r="C823" s="51"/>
    </row>
    <row r="824">
      <c r="C824" s="51"/>
    </row>
    <row r="825">
      <c r="C825" s="51"/>
    </row>
    <row r="826">
      <c r="C826" s="51"/>
    </row>
    <row r="827">
      <c r="C827" s="51"/>
    </row>
    <row r="828">
      <c r="C828" s="51"/>
    </row>
    <row r="829">
      <c r="C829" s="51"/>
    </row>
    <row r="830">
      <c r="C830" s="51"/>
    </row>
    <row r="831">
      <c r="C831" s="51"/>
    </row>
    <row r="832">
      <c r="C832" s="51"/>
    </row>
    <row r="833">
      <c r="C833" s="51"/>
    </row>
    <row r="834">
      <c r="C834" s="51"/>
    </row>
    <row r="835">
      <c r="C835" s="51"/>
    </row>
    <row r="836">
      <c r="C836" s="51"/>
    </row>
    <row r="837">
      <c r="C837" s="51"/>
    </row>
    <row r="838">
      <c r="C838" s="51"/>
    </row>
    <row r="839">
      <c r="C839" s="51"/>
    </row>
    <row r="840">
      <c r="C840" s="51"/>
    </row>
    <row r="841">
      <c r="C841" s="51"/>
    </row>
    <row r="842">
      <c r="C842" s="51"/>
    </row>
    <row r="843">
      <c r="C843" s="51"/>
    </row>
    <row r="844">
      <c r="C844" s="51"/>
    </row>
    <row r="845">
      <c r="C845" s="51"/>
    </row>
    <row r="846">
      <c r="C846" s="51"/>
    </row>
    <row r="847">
      <c r="C847" s="51"/>
    </row>
    <row r="848">
      <c r="C848" s="51"/>
    </row>
    <row r="849">
      <c r="C849" s="51"/>
    </row>
    <row r="850">
      <c r="C850" s="51"/>
    </row>
    <row r="851">
      <c r="C851" s="51"/>
    </row>
    <row r="852">
      <c r="C852" s="51"/>
    </row>
    <row r="853">
      <c r="C853" s="51"/>
    </row>
    <row r="854">
      <c r="C854" s="51"/>
    </row>
    <row r="855">
      <c r="C855" s="51"/>
    </row>
    <row r="856">
      <c r="C856" s="51"/>
    </row>
    <row r="857">
      <c r="C857" s="51"/>
    </row>
    <row r="858">
      <c r="C858" s="51"/>
    </row>
    <row r="859">
      <c r="C859" s="51"/>
    </row>
    <row r="860">
      <c r="C860" s="51"/>
    </row>
    <row r="861">
      <c r="C861" s="51"/>
    </row>
    <row r="862">
      <c r="C862" s="51"/>
    </row>
    <row r="863">
      <c r="C863" s="51"/>
    </row>
    <row r="864">
      <c r="C864" s="51"/>
    </row>
    <row r="865">
      <c r="C865" s="51"/>
    </row>
    <row r="866">
      <c r="C866" s="51"/>
    </row>
    <row r="867">
      <c r="C867" s="51"/>
    </row>
    <row r="868">
      <c r="C868" s="51"/>
    </row>
    <row r="869">
      <c r="C869" s="51"/>
    </row>
    <row r="870">
      <c r="C870" s="51"/>
    </row>
    <row r="871">
      <c r="C871" s="51"/>
    </row>
    <row r="872">
      <c r="C872" s="51"/>
    </row>
    <row r="873">
      <c r="C873" s="51"/>
    </row>
    <row r="874">
      <c r="C874" s="51"/>
    </row>
    <row r="875">
      <c r="C875" s="51"/>
    </row>
    <row r="876">
      <c r="C876" s="51"/>
    </row>
    <row r="877">
      <c r="C877" s="51"/>
    </row>
    <row r="878">
      <c r="C878" s="51"/>
    </row>
    <row r="879">
      <c r="C879" s="51"/>
    </row>
    <row r="880">
      <c r="C880" s="51"/>
    </row>
    <row r="881">
      <c r="C881" s="51"/>
    </row>
    <row r="882">
      <c r="C882" s="51"/>
    </row>
    <row r="883">
      <c r="C883" s="51"/>
    </row>
    <row r="884">
      <c r="C884" s="51"/>
    </row>
    <row r="885">
      <c r="C885" s="51"/>
    </row>
    <row r="886">
      <c r="C886" s="51"/>
    </row>
    <row r="887">
      <c r="C887" s="51"/>
    </row>
    <row r="888">
      <c r="C888" s="51"/>
    </row>
    <row r="889">
      <c r="C889" s="51"/>
    </row>
    <row r="890">
      <c r="C890" s="51"/>
    </row>
    <row r="891">
      <c r="C891" s="51"/>
    </row>
    <row r="892">
      <c r="C892" s="51"/>
    </row>
    <row r="893">
      <c r="C893" s="51"/>
    </row>
    <row r="894">
      <c r="C894" s="51"/>
    </row>
    <row r="895">
      <c r="C895" s="51"/>
    </row>
    <row r="896">
      <c r="C896" s="51"/>
    </row>
    <row r="897">
      <c r="C897" s="51"/>
    </row>
    <row r="898">
      <c r="C898" s="51"/>
    </row>
    <row r="899">
      <c r="C899" s="51"/>
    </row>
    <row r="900">
      <c r="C900" s="51"/>
    </row>
    <row r="901">
      <c r="C901" s="51"/>
    </row>
    <row r="902">
      <c r="C902" s="51"/>
    </row>
    <row r="903">
      <c r="C903" s="51"/>
    </row>
    <row r="904">
      <c r="C904" s="51"/>
    </row>
    <row r="905">
      <c r="C905" s="51"/>
    </row>
    <row r="906">
      <c r="C906" s="51"/>
    </row>
    <row r="907">
      <c r="C907" s="51"/>
    </row>
    <row r="908">
      <c r="C908" s="51"/>
    </row>
    <row r="909">
      <c r="C909" s="51"/>
    </row>
    <row r="910">
      <c r="C910" s="51"/>
    </row>
    <row r="911">
      <c r="C911" s="51"/>
    </row>
    <row r="912">
      <c r="C912" s="51"/>
    </row>
    <row r="913">
      <c r="C913" s="51"/>
    </row>
    <row r="914">
      <c r="C914" s="51"/>
    </row>
    <row r="915">
      <c r="C915" s="51"/>
    </row>
    <row r="916">
      <c r="C916" s="51"/>
    </row>
    <row r="917">
      <c r="C917" s="51"/>
    </row>
    <row r="918">
      <c r="C918" s="51"/>
    </row>
    <row r="919">
      <c r="C919" s="51"/>
    </row>
    <row r="920">
      <c r="C920" s="51"/>
    </row>
    <row r="921">
      <c r="C921" s="51"/>
    </row>
    <row r="922">
      <c r="C922" s="51"/>
    </row>
    <row r="923">
      <c r="C923" s="51"/>
    </row>
    <row r="924">
      <c r="C924" s="51"/>
    </row>
    <row r="925">
      <c r="C925" s="51"/>
    </row>
    <row r="926">
      <c r="C926" s="51"/>
    </row>
    <row r="927">
      <c r="C927" s="51"/>
    </row>
    <row r="928">
      <c r="C928" s="51"/>
    </row>
    <row r="929">
      <c r="C929" s="51"/>
    </row>
    <row r="930">
      <c r="C930" s="51"/>
    </row>
    <row r="931">
      <c r="C931" s="51"/>
    </row>
    <row r="932">
      <c r="C932" s="51"/>
    </row>
    <row r="933">
      <c r="C933" s="51"/>
    </row>
    <row r="934">
      <c r="C934" s="51"/>
    </row>
    <row r="935">
      <c r="C935" s="51"/>
    </row>
    <row r="936">
      <c r="C936" s="51"/>
    </row>
    <row r="937">
      <c r="C937" s="51"/>
    </row>
    <row r="938">
      <c r="C938" s="51"/>
    </row>
    <row r="939">
      <c r="C939" s="51"/>
    </row>
    <row r="940">
      <c r="C940" s="51"/>
    </row>
    <row r="941">
      <c r="C941" s="51"/>
    </row>
    <row r="942">
      <c r="C942" s="51"/>
    </row>
    <row r="943">
      <c r="C943" s="51"/>
    </row>
    <row r="944">
      <c r="C944" s="51"/>
    </row>
    <row r="945">
      <c r="C945" s="51"/>
    </row>
    <row r="946">
      <c r="C946" s="51"/>
    </row>
    <row r="947">
      <c r="C947" s="51"/>
    </row>
    <row r="948">
      <c r="C948" s="51"/>
    </row>
    <row r="949">
      <c r="C949" s="51"/>
    </row>
    <row r="950">
      <c r="C950" s="51"/>
    </row>
    <row r="951">
      <c r="C951" s="51"/>
    </row>
    <row r="952">
      <c r="C952" s="51"/>
    </row>
    <row r="953">
      <c r="C953" s="51"/>
    </row>
    <row r="954">
      <c r="C954" s="51"/>
    </row>
    <row r="955">
      <c r="C955" s="51"/>
    </row>
    <row r="956">
      <c r="C956" s="51"/>
    </row>
    <row r="957">
      <c r="C957" s="51"/>
    </row>
    <row r="958">
      <c r="C958" s="51"/>
    </row>
    <row r="959">
      <c r="C959" s="51"/>
    </row>
    <row r="960">
      <c r="C960" s="51"/>
    </row>
    <row r="961">
      <c r="C961" s="51"/>
    </row>
    <row r="962">
      <c r="C962" s="51"/>
    </row>
    <row r="963">
      <c r="C963" s="51"/>
    </row>
    <row r="964">
      <c r="C964" s="51"/>
    </row>
    <row r="965">
      <c r="C965" s="51"/>
    </row>
    <row r="966">
      <c r="C966" s="51"/>
    </row>
    <row r="967">
      <c r="C967" s="51"/>
    </row>
    <row r="968">
      <c r="C968" s="51"/>
    </row>
    <row r="969">
      <c r="C969" s="51"/>
    </row>
    <row r="970">
      <c r="C970" s="51"/>
    </row>
    <row r="971">
      <c r="C971" s="51"/>
    </row>
    <row r="972">
      <c r="C972" s="51"/>
    </row>
    <row r="973">
      <c r="C973" s="51"/>
    </row>
    <row r="974">
      <c r="C974" s="51"/>
    </row>
    <row r="975">
      <c r="C975" s="51"/>
    </row>
    <row r="976">
      <c r="C976" s="51"/>
    </row>
    <row r="977">
      <c r="C977" s="51"/>
    </row>
    <row r="978">
      <c r="C978" s="51"/>
    </row>
    <row r="979">
      <c r="C979" s="51"/>
    </row>
    <row r="980">
      <c r="C980" s="51"/>
    </row>
    <row r="981">
      <c r="C981" s="51"/>
    </row>
    <row r="982">
      <c r="C982" s="51"/>
    </row>
    <row r="983">
      <c r="C983" s="51"/>
    </row>
    <row r="984">
      <c r="C984" s="51"/>
    </row>
    <row r="985">
      <c r="C985" s="51"/>
    </row>
    <row r="986">
      <c r="C986" s="51"/>
    </row>
    <row r="987">
      <c r="C987" s="51"/>
    </row>
    <row r="988">
      <c r="C988" s="51"/>
    </row>
    <row r="989">
      <c r="C989" s="51"/>
    </row>
    <row r="990">
      <c r="C990" s="51"/>
    </row>
    <row r="991">
      <c r="C991" s="51"/>
    </row>
    <row r="992">
      <c r="C992" s="51"/>
    </row>
    <row r="993">
      <c r="C993" s="51"/>
    </row>
    <row r="994">
      <c r="C994" s="51"/>
    </row>
    <row r="995">
      <c r="C995" s="51"/>
    </row>
    <row r="996">
      <c r="C996" s="51"/>
    </row>
    <row r="997">
      <c r="C997" s="51"/>
    </row>
    <row r="998">
      <c r="C998" s="51"/>
    </row>
    <row r="999">
      <c r="C999" s="51"/>
    </row>
    <row r="1000">
      <c r="C1000" s="51"/>
    </row>
  </sheetData>
  <conditionalFormatting sqref="D3">
    <cfRule type="expression" dxfId="4" priority="1">
      <formula>D3 &gt; E3</formula>
    </cfRule>
  </conditionalFormatting>
  <conditionalFormatting sqref="D3">
    <cfRule type="expression" dxfId="5" priority="2">
      <formula>D3 &lt; E3</formula>
    </cfRule>
  </conditionalFormatting>
  <conditionalFormatting sqref="D3">
    <cfRule type="expression" dxfId="6" priority="3">
      <formula>D3</formula>
    </cfRule>
  </conditionalFormatting>
  <conditionalFormatting sqref="D4:D10">
    <cfRule type="expression" dxfId="4" priority="4">
      <formula>D4:Z10 &gt; E3:E10</formula>
    </cfRule>
  </conditionalFormatting>
  <conditionalFormatting sqref="D4:D10">
    <cfRule type="expression" dxfId="6" priority="5">
      <formula>D4:D10 &lt; E4:E10</formula>
    </cfRule>
  </conditionalFormatting>
  <conditionalFormatting sqref="D4:D10">
    <cfRule type="expression" dxfId="5" priority="6">
      <formula>D4:D10 = E4:E10</formula>
    </cfRule>
  </conditionalFormatting>
  <conditionalFormatting sqref="D11:D12">
    <cfRule type="expression" dxfId="6" priority="7">
      <formula>D11:D12 &lt; E11:E12</formula>
    </cfRule>
  </conditionalFormatting>
  <conditionalFormatting sqref="D11:E12">
    <cfRule type="expression" dxfId="4" priority="8">
      <formula>D11:D12 &gt; E11:E12</formula>
    </cfRule>
  </conditionalFormatting>
  <conditionalFormatting sqref="D11:E12">
    <cfRule type="expression" dxfId="5" priority="9">
      <formula>D11:D12 = E11:E12</formula>
    </cfRule>
  </conditionalFormatting>
  <conditionalFormatting sqref="D13:D15">
    <cfRule type="expression" dxfId="4" priority="10">
      <formula>D13:D14 &gt; E13:E14</formula>
    </cfRule>
  </conditionalFormatting>
  <conditionalFormatting sqref="D13:D15">
    <cfRule type="expression" dxfId="6" priority="11">
      <formula>D13:D14 &lt; E13:E14</formula>
    </cfRule>
  </conditionalFormatting>
  <conditionalFormatting sqref="D13:E15">
    <cfRule type="expression" dxfId="5" priority="12">
      <formula>D13:D14 = E13:E14</formula>
    </cfRule>
  </conditionalFormatting>
  <conditionalFormatting sqref="C3:C10">
    <cfRule type="cellIs" dxfId="7" priority="13" operator="greaterThan">
      <formula>0</formula>
    </cfRule>
  </conditionalFormatting>
  <conditionalFormatting sqref="C3:C10">
    <cfRule type="cellIs" dxfId="8" priority="14" operator="lessThan">
      <formula>0</formula>
    </cfRule>
  </conditionalFormatting>
  <conditionalFormatting sqref="C11:C12">
    <cfRule type="cellIs" dxfId="7" priority="15" operator="greaterThan">
      <formula>0</formula>
    </cfRule>
  </conditionalFormatting>
  <conditionalFormatting sqref="C11:C12">
    <cfRule type="cellIs" dxfId="8" priority="16" operator="lessThan">
      <formula>0</formula>
    </cfRule>
  </conditionalFormatting>
  <conditionalFormatting sqref="C13">
    <cfRule type="expression" dxfId="8" priority="17">
      <formula>D13&lt;E13</formula>
    </cfRule>
  </conditionalFormatting>
  <conditionalFormatting sqref="C13">
    <cfRule type="expression" dxfId="9" priority="18">
      <formula>D13&gt;E13</formula>
    </cfRule>
  </conditionalFormatting>
  <conditionalFormatting sqref="C13">
    <cfRule type="expression" dxfId="10" priority="19">
      <formula>D13=E13</formula>
    </cfRule>
  </conditionalFormatting>
  <conditionalFormatting sqref="C14">
    <cfRule type="expression" dxfId="8" priority="20">
      <formula>D14&lt;E14</formula>
    </cfRule>
  </conditionalFormatting>
  <conditionalFormatting sqref="C14">
    <cfRule type="expression" dxfId="7" priority="21">
      <formula>D14&gt;E14</formula>
    </cfRule>
  </conditionalFormatting>
  <conditionalFormatting sqref="C14">
    <cfRule type="expression" dxfId="11" priority="22">
      <formula>D14=E14</formula>
    </cfRule>
  </conditionalFormatting>
  <conditionalFormatting sqref="C15">
    <cfRule type="expression" dxfId="8" priority="23">
      <formula>D15&lt;E15</formula>
    </cfRule>
  </conditionalFormatting>
  <conditionalFormatting sqref="C15">
    <cfRule type="expression" dxfId="7" priority="24">
      <formula>D15&gt;E15</formula>
    </cfRule>
  </conditionalFormatting>
  <conditionalFormatting sqref="C15">
    <cfRule type="expression" dxfId="11" priority="25">
      <formula>D15=E15</formula>
    </cfRule>
  </conditionalFormatting>
  <dataValidations>
    <dataValidation type="custom" allowBlank="1" showDropDown="1" sqref="A3:A15">
      <formula1>OR(NOT(ISERROR(DATEVALUE(A3))), AND(ISNUMBER(A3), LEFT(CELL("format", A3))="D"))</formula1>
    </dataValidation>
  </dataValidations>
  <drawing r:id="rId1"/>
  <tableParts count="1">
    <tablePart r:id="rId3"/>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4" t="s">
        <v>70</v>
      </c>
      <c r="B1" s="55" t="s">
        <v>36</v>
      </c>
      <c r="C1" s="55" t="s">
        <v>71</v>
      </c>
      <c r="D1" s="55" t="s">
        <v>72</v>
      </c>
      <c r="E1" s="55" t="s">
        <v>73</v>
      </c>
      <c r="F1" s="55" t="s">
        <v>0</v>
      </c>
      <c r="G1" s="55" t="s">
        <v>1</v>
      </c>
      <c r="H1" s="55" t="s">
        <v>74</v>
      </c>
      <c r="I1" s="55" t="s">
        <v>75</v>
      </c>
      <c r="J1" s="55" t="s">
        <v>76</v>
      </c>
      <c r="K1" s="55" t="s">
        <v>77</v>
      </c>
      <c r="L1" s="55" t="s">
        <v>78</v>
      </c>
      <c r="M1" s="55" t="s">
        <v>79</v>
      </c>
      <c r="N1" s="56" t="s">
        <v>21</v>
      </c>
      <c r="O1" s="56" t="s">
        <v>80</v>
      </c>
      <c r="P1" s="56" t="s">
        <v>20</v>
      </c>
      <c r="Q1" s="57" t="s">
        <v>81</v>
      </c>
      <c r="R1" s="58"/>
      <c r="S1" s="58"/>
      <c r="T1" s="58"/>
      <c r="U1" s="58"/>
      <c r="V1" s="58"/>
      <c r="W1" s="58"/>
      <c r="X1" s="58"/>
      <c r="Y1" s="58"/>
      <c r="Z1" s="58"/>
      <c r="AA1" s="58"/>
      <c r="AB1" s="58"/>
      <c r="AC1" s="58"/>
    </row>
    <row r="2">
      <c r="A2" s="59" t="s">
        <v>82</v>
      </c>
      <c r="B2" s="60" t="s">
        <v>83</v>
      </c>
      <c r="C2" s="58"/>
      <c r="D2" s="58"/>
      <c r="E2" s="58"/>
      <c r="F2" s="58"/>
      <c r="G2" s="58"/>
      <c r="H2" s="58"/>
      <c r="I2" s="58"/>
      <c r="J2" s="58"/>
      <c r="K2" s="58"/>
      <c r="L2" s="58"/>
      <c r="M2" s="58"/>
      <c r="N2" s="58"/>
      <c r="O2" s="58"/>
      <c r="P2" s="58"/>
      <c r="Q2" s="58"/>
      <c r="R2" s="58"/>
      <c r="S2" s="58"/>
      <c r="T2" s="58"/>
      <c r="U2" s="58"/>
      <c r="V2" s="58"/>
      <c r="W2" s="58"/>
      <c r="X2" s="58"/>
      <c r="Y2" s="58"/>
      <c r="Z2" s="58"/>
      <c r="AA2" s="58"/>
      <c r="AB2" s="58"/>
      <c r="AC2" s="58"/>
    </row>
    <row r="3">
      <c r="A3" s="59" t="s">
        <v>9</v>
      </c>
      <c r="B3" s="60" t="s">
        <v>83</v>
      </c>
      <c r="C3" s="58"/>
      <c r="D3" s="58"/>
      <c r="E3" s="58"/>
      <c r="F3" s="58"/>
      <c r="G3" s="58"/>
      <c r="H3" s="58"/>
      <c r="I3" s="58"/>
      <c r="J3" s="58"/>
      <c r="K3" s="58"/>
      <c r="L3" s="58"/>
      <c r="M3" s="58"/>
      <c r="N3" s="58"/>
      <c r="O3" s="58"/>
      <c r="P3" s="58"/>
      <c r="Q3" s="58"/>
      <c r="R3" s="58"/>
      <c r="S3" s="58"/>
      <c r="T3" s="58"/>
      <c r="U3" s="58"/>
      <c r="V3" s="58"/>
      <c r="W3" s="58"/>
      <c r="X3" s="58"/>
      <c r="Y3" s="58"/>
      <c r="Z3" s="58"/>
      <c r="AA3" s="58"/>
      <c r="AB3" s="58"/>
      <c r="AC3" s="58"/>
    </row>
    <row r="4">
      <c r="A4" s="59" t="s">
        <v>5</v>
      </c>
      <c r="B4" s="60" t="s">
        <v>83</v>
      </c>
      <c r="C4" s="58"/>
      <c r="D4" s="58"/>
      <c r="E4" s="58"/>
      <c r="F4" s="58"/>
      <c r="G4" s="58"/>
      <c r="H4" s="58"/>
      <c r="I4" s="58"/>
      <c r="J4" s="58"/>
      <c r="K4" s="58"/>
      <c r="L4" s="58"/>
      <c r="M4" s="58"/>
      <c r="N4" s="58"/>
      <c r="O4" s="58"/>
      <c r="P4" s="58"/>
      <c r="Q4" s="58"/>
      <c r="R4" s="58"/>
      <c r="S4" s="58"/>
      <c r="T4" s="58"/>
      <c r="U4" s="58"/>
      <c r="V4" s="58"/>
      <c r="W4" s="58"/>
      <c r="X4" s="58"/>
      <c r="Y4" s="58"/>
      <c r="Z4" s="58"/>
      <c r="AA4" s="58"/>
      <c r="AB4" s="58"/>
      <c r="AC4" s="58"/>
    </row>
    <row r="5">
      <c r="A5" s="59" t="s">
        <v>10</v>
      </c>
      <c r="B5" s="60" t="s">
        <v>83</v>
      </c>
      <c r="C5" s="58"/>
      <c r="D5" s="58"/>
      <c r="E5" s="58"/>
      <c r="F5" s="58"/>
      <c r="G5" s="58"/>
      <c r="H5" s="58"/>
      <c r="I5" s="58"/>
      <c r="J5" s="58"/>
      <c r="K5" s="58"/>
      <c r="L5" s="58"/>
      <c r="M5" s="58"/>
      <c r="N5" s="58"/>
      <c r="O5" s="58"/>
      <c r="P5" s="58"/>
      <c r="Q5" s="58"/>
      <c r="R5" s="58"/>
      <c r="S5" s="58"/>
      <c r="T5" s="58"/>
      <c r="U5" s="58"/>
      <c r="V5" s="58"/>
      <c r="W5" s="58"/>
      <c r="X5" s="58"/>
      <c r="Y5" s="58"/>
      <c r="Z5" s="58"/>
      <c r="AA5" s="58"/>
      <c r="AB5" s="58"/>
      <c r="AC5" s="58"/>
    </row>
    <row r="6">
      <c r="A6" s="59" t="s">
        <v>4</v>
      </c>
      <c r="B6" s="60" t="s">
        <v>83</v>
      </c>
      <c r="C6" s="58"/>
      <c r="D6" s="58"/>
      <c r="E6" s="58"/>
      <c r="F6" s="58"/>
      <c r="G6" s="58"/>
      <c r="H6" s="58"/>
      <c r="I6" s="58"/>
      <c r="J6" s="58"/>
      <c r="K6" s="58"/>
      <c r="L6" s="58"/>
      <c r="M6" s="58"/>
      <c r="N6" s="58"/>
      <c r="O6" s="58"/>
      <c r="P6" s="58"/>
      <c r="Q6" s="58"/>
      <c r="R6" s="58"/>
      <c r="S6" s="58"/>
      <c r="T6" s="58"/>
      <c r="U6" s="58"/>
      <c r="V6" s="58"/>
      <c r="W6" s="58"/>
      <c r="X6" s="58"/>
      <c r="Y6" s="58"/>
      <c r="Z6" s="58"/>
      <c r="AA6" s="58"/>
      <c r="AB6" s="58"/>
      <c r="AC6" s="58"/>
    </row>
    <row r="7">
      <c r="A7" s="59" t="s">
        <v>2</v>
      </c>
      <c r="B7" s="60" t="s">
        <v>83</v>
      </c>
      <c r="C7" s="58"/>
      <c r="D7" s="58"/>
      <c r="E7" s="58"/>
      <c r="F7" s="58"/>
      <c r="G7" s="58"/>
      <c r="H7" s="58"/>
      <c r="I7" s="58"/>
      <c r="J7" s="58"/>
      <c r="K7" s="58"/>
      <c r="L7" s="58"/>
      <c r="M7" s="58"/>
      <c r="N7" s="58"/>
      <c r="O7" s="58"/>
      <c r="P7" s="58"/>
      <c r="Q7" s="58"/>
      <c r="R7" s="58"/>
      <c r="S7" s="58"/>
      <c r="T7" s="58"/>
      <c r="U7" s="58"/>
      <c r="V7" s="58"/>
      <c r="W7" s="58"/>
      <c r="X7" s="58"/>
      <c r="Y7" s="58"/>
      <c r="Z7" s="58"/>
      <c r="AA7" s="58"/>
      <c r="AB7" s="58"/>
      <c r="AC7" s="58"/>
    </row>
    <row r="8">
      <c r="A8" s="59" t="s">
        <v>14</v>
      </c>
      <c r="B8" s="60" t="s">
        <v>83</v>
      </c>
      <c r="C8" s="58"/>
      <c r="D8" s="58"/>
      <c r="E8" s="58"/>
      <c r="F8" s="58"/>
      <c r="G8" s="58"/>
      <c r="H8" s="58"/>
      <c r="I8" s="58"/>
      <c r="J8" s="58"/>
      <c r="K8" s="58"/>
      <c r="L8" s="58"/>
      <c r="M8" s="58"/>
      <c r="N8" s="58"/>
      <c r="O8" s="58"/>
      <c r="P8" s="58"/>
      <c r="Q8" s="58"/>
      <c r="R8" s="58"/>
      <c r="S8" s="58"/>
      <c r="T8" s="58"/>
      <c r="U8" s="58"/>
      <c r="V8" s="58"/>
      <c r="W8" s="58"/>
      <c r="X8" s="58"/>
      <c r="Y8" s="58"/>
      <c r="Z8" s="58"/>
      <c r="AA8" s="58"/>
      <c r="AB8" s="58"/>
      <c r="AC8" s="58"/>
    </row>
    <row r="9">
      <c r="A9" s="59" t="s">
        <v>13</v>
      </c>
      <c r="B9" s="60" t="s">
        <v>83</v>
      </c>
      <c r="C9" s="58"/>
      <c r="D9" s="58"/>
      <c r="E9" s="58"/>
      <c r="F9" s="58"/>
      <c r="G9" s="58"/>
      <c r="H9" s="58"/>
      <c r="I9" s="58"/>
      <c r="J9" s="58"/>
      <c r="K9" s="58"/>
      <c r="L9" s="58"/>
      <c r="M9" s="58"/>
      <c r="N9" s="58"/>
      <c r="O9" s="58"/>
      <c r="P9" s="58"/>
      <c r="Q9" s="58"/>
      <c r="R9" s="58"/>
      <c r="S9" s="58"/>
      <c r="T9" s="58"/>
      <c r="U9" s="58"/>
      <c r="V9" s="58"/>
      <c r="W9" s="58"/>
      <c r="X9" s="58"/>
      <c r="Y9" s="58"/>
      <c r="Z9" s="58"/>
      <c r="AA9" s="58"/>
      <c r="AB9" s="58"/>
      <c r="AC9" s="58"/>
    </row>
    <row r="10">
      <c r="A10" s="61"/>
      <c r="B10" s="60"/>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row>
    <row r="11">
      <c r="A11" s="61"/>
      <c r="B11" s="60"/>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C11" s="58"/>
    </row>
    <row r="12">
      <c r="A12" s="61"/>
      <c r="B12" s="60"/>
      <c r="C12" s="58"/>
      <c r="D12" s="58"/>
      <c r="E12" s="58"/>
      <c r="F12" s="58"/>
      <c r="G12" s="58"/>
      <c r="H12" s="58"/>
      <c r="I12" s="58"/>
      <c r="J12" s="58"/>
      <c r="K12" s="58"/>
      <c r="L12" s="58"/>
      <c r="M12" s="58"/>
      <c r="N12" s="58"/>
      <c r="O12" s="58"/>
      <c r="P12" s="58"/>
      <c r="Q12" s="58"/>
      <c r="R12" s="58"/>
      <c r="S12" s="58"/>
      <c r="T12" s="58"/>
      <c r="U12" s="58"/>
      <c r="V12" s="58"/>
      <c r="W12" s="58"/>
      <c r="X12" s="58"/>
      <c r="Y12" s="58"/>
      <c r="Z12" s="58"/>
      <c r="AA12" s="58"/>
      <c r="AB12" s="58"/>
      <c r="AC12" s="58"/>
    </row>
    <row r="13">
      <c r="A13" s="61"/>
      <c r="B13" s="60"/>
      <c r="C13" s="58"/>
      <c r="D13" s="58"/>
      <c r="E13" s="58"/>
      <c r="F13" s="58"/>
      <c r="G13" s="58"/>
      <c r="H13" s="58"/>
      <c r="I13" s="58"/>
      <c r="J13" s="58"/>
      <c r="K13" s="58"/>
      <c r="L13" s="58"/>
      <c r="M13" s="58"/>
      <c r="N13" s="58"/>
      <c r="O13" s="58"/>
      <c r="P13" s="58"/>
      <c r="Q13" s="58"/>
      <c r="R13" s="58"/>
      <c r="S13" s="58"/>
      <c r="T13" s="58"/>
      <c r="U13" s="58"/>
      <c r="V13" s="58"/>
      <c r="W13" s="58"/>
      <c r="X13" s="58"/>
      <c r="Y13" s="58"/>
      <c r="Z13" s="58"/>
      <c r="AA13" s="58"/>
      <c r="AB13" s="58"/>
      <c r="AC13" s="58"/>
    </row>
    <row r="14">
      <c r="A14" s="61"/>
      <c r="B14" s="60"/>
      <c r="C14" s="58"/>
      <c r="D14" s="58"/>
      <c r="E14" s="58"/>
      <c r="F14" s="58"/>
      <c r="G14" s="58"/>
      <c r="H14" s="58"/>
      <c r="I14" s="58"/>
      <c r="J14" s="58"/>
      <c r="K14" s="58"/>
      <c r="L14" s="58"/>
      <c r="M14" s="58"/>
      <c r="N14" s="58"/>
      <c r="O14" s="58"/>
      <c r="P14" s="58"/>
      <c r="Q14" s="58"/>
      <c r="R14" s="58"/>
      <c r="S14" s="58"/>
      <c r="T14" s="58"/>
      <c r="U14" s="58"/>
      <c r="V14" s="58"/>
      <c r="W14" s="58"/>
      <c r="X14" s="58"/>
      <c r="Y14" s="58"/>
      <c r="Z14" s="58"/>
      <c r="AA14" s="58"/>
      <c r="AB14" s="58"/>
      <c r="AC14" s="58"/>
    </row>
    <row r="15">
      <c r="A15" s="61"/>
      <c r="B15" s="60"/>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row>
    <row r="16">
      <c r="A16" s="61"/>
      <c r="B16" s="60"/>
      <c r="C16" s="58"/>
      <c r="D16" s="58"/>
      <c r="E16" s="58"/>
      <c r="F16" s="58"/>
      <c r="G16" s="58"/>
      <c r="H16" s="58"/>
      <c r="I16" s="58"/>
      <c r="J16" s="58"/>
      <c r="K16" s="58"/>
      <c r="L16" s="58"/>
      <c r="M16" s="58"/>
      <c r="N16" s="58"/>
      <c r="O16" s="58"/>
      <c r="P16" s="58"/>
      <c r="Q16" s="58"/>
      <c r="R16" s="58"/>
      <c r="S16" s="58"/>
      <c r="T16" s="58"/>
      <c r="U16" s="58"/>
      <c r="V16" s="58"/>
      <c r="W16" s="58"/>
      <c r="X16" s="58"/>
      <c r="Y16" s="58"/>
      <c r="Z16" s="58"/>
      <c r="AA16" s="58"/>
      <c r="AB16" s="58"/>
      <c r="AC16" s="58"/>
    </row>
    <row r="17">
      <c r="A17" s="61"/>
      <c r="B17" s="60"/>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row>
    <row r="18">
      <c r="A18" s="61"/>
      <c r="B18" s="60"/>
      <c r="C18" s="58"/>
      <c r="D18" s="58"/>
      <c r="E18" s="58"/>
      <c r="F18" s="58"/>
      <c r="G18" s="58"/>
      <c r="H18" s="58"/>
      <c r="I18" s="58"/>
      <c r="J18" s="58"/>
      <c r="K18" s="58"/>
      <c r="L18" s="58"/>
      <c r="M18" s="58"/>
      <c r="N18" s="58"/>
      <c r="O18" s="58"/>
      <c r="P18" s="58"/>
      <c r="Q18" s="58"/>
      <c r="R18" s="58"/>
      <c r="S18" s="58"/>
      <c r="T18" s="58"/>
      <c r="U18" s="58"/>
      <c r="V18" s="58"/>
      <c r="W18" s="58"/>
      <c r="X18" s="58"/>
      <c r="Y18" s="58"/>
      <c r="Z18" s="58"/>
      <c r="AA18" s="58"/>
      <c r="AB18" s="58"/>
      <c r="AC18" s="58"/>
    </row>
    <row r="19">
      <c r="A19" s="61"/>
      <c r="B19" s="60"/>
      <c r="C19" s="58"/>
      <c r="D19" s="58"/>
      <c r="E19" s="58"/>
      <c r="F19" s="58"/>
      <c r="G19" s="58"/>
      <c r="H19" s="58"/>
      <c r="I19" s="58"/>
      <c r="J19" s="58"/>
      <c r="K19" s="58"/>
      <c r="L19" s="58"/>
      <c r="M19" s="58"/>
      <c r="N19" s="58"/>
      <c r="O19" s="58"/>
      <c r="P19" s="58"/>
      <c r="Q19" s="58"/>
      <c r="R19" s="58"/>
      <c r="S19" s="58"/>
      <c r="T19" s="58"/>
      <c r="U19" s="58"/>
      <c r="V19" s="58"/>
      <c r="W19" s="58"/>
      <c r="X19" s="58"/>
      <c r="Y19" s="58"/>
      <c r="Z19" s="58"/>
      <c r="AA19" s="58"/>
      <c r="AB19" s="58"/>
      <c r="AC19" s="58"/>
    </row>
    <row r="20">
      <c r="A20" s="61"/>
      <c r="B20" s="60"/>
      <c r="C20" s="58"/>
      <c r="D20" s="58"/>
      <c r="E20" s="58"/>
      <c r="F20" s="58"/>
      <c r="G20" s="58"/>
      <c r="H20" s="58"/>
      <c r="I20" s="58"/>
      <c r="J20" s="58"/>
      <c r="K20" s="58"/>
      <c r="L20" s="58"/>
      <c r="M20" s="58"/>
      <c r="N20" s="58"/>
      <c r="O20" s="58"/>
      <c r="P20" s="58"/>
      <c r="Q20" s="58"/>
      <c r="R20" s="58"/>
      <c r="S20" s="58"/>
      <c r="T20" s="58"/>
      <c r="U20" s="58"/>
      <c r="V20" s="58"/>
      <c r="W20" s="58"/>
      <c r="X20" s="58"/>
      <c r="Y20" s="58"/>
      <c r="Z20" s="58"/>
      <c r="AA20" s="58"/>
      <c r="AB20" s="58"/>
      <c r="AC20" s="58"/>
    </row>
    <row r="21">
      <c r="A21" s="61"/>
      <c r="B21" s="60"/>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row>
    <row r="22">
      <c r="A22" s="61"/>
      <c r="B22" s="60"/>
      <c r="C22" s="58"/>
      <c r="D22" s="58"/>
      <c r="E22" s="58"/>
      <c r="F22" s="58"/>
      <c r="G22" s="58"/>
      <c r="H22" s="58"/>
      <c r="I22" s="58"/>
      <c r="J22" s="58"/>
      <c r="K22" s="58"/>
      <c r="L22" s="58"/>
      <c r="M22" s="58"/>
      <c r="N22" s="58"/>
      <c r="O22" s="58"/>
      <c r="P22" s="58"/>
      <c r="Q22" s="58"/>
      <c r="R22" s="58"/>
      <c r="S22" s="58"/>
      <c r="T22" s="58"/>
      <c r="U22" s="58"/>
      <c r="V22" s="58"/>
      <c r="W22" s="58"/>
      <c r="X22" s="58"/>
      <c r="Y22" s="58"/>
      <c r="Z22" s="58"/>
      <c r="AA22" s="58"/>
      <c r="AB22" s="58"/>
      <c r="AC22" s="58"/>
    </row>
    <row r="23">
      <c r="A23" s="61"/>
      <c r="B23" s="60"/>
      <c r="C23" s="58"/>
      <c r="D23" s="58"/>
      <c r="E23" s="58"/>
      <c r="F23" s="58"/>
      <c r="G23" s="58"/>
      <c r="H23" s="58"/>
      <c r="I23" s="58"/>
      <c r="J23" s="58"/>
      <c r="K23" s="58"/>
      <c r="L23" s="58"/>
      <c r="M23" s="58"/>
      <c r="N23" s="58"/>
      <c r="O23" s="58"/>
      <c r="P23" s="58"/>
      <c r="Q23" s="58"/>
      <c r="R23" s="58"/>
      <c r="S23" s="58"/>
      <c r="T23" s="58"/>
      <c r="U23" s="58"/>
      <c r="V23" s="58"/>
      <c r="W23" s="58"/>
      <c r="X23" s="58"/>
      <c r="Y23" s="58"/>
      <c r="Z23" s="58"/>
      <c r="AA23" s="58"/>
      <c r="AB23" s="58"/>
      <c r="AC23" s="58"/>
    </row>
    <row r="24">
      <c r="A24" s="61"/>
      <c r="B24" s="60"/>
      <c r="C24" s="58"/>
      <c r="D24" s="58"/>
      <c r="E24" s="58"/>
      <c r="F24" s="58"/>
      <c r="G24" s="58"/>
      <c r="H24" s="58"/>
      <c r="I24" s="58"/>
      <c r="J24" s="58"/>
      <c r="K24" s="58"/>
      <c r="L24" s="58"/>
      <c r="M24" s="58"/>
      <c r="N24" s="58"/>
      <c r="O24" s="58"/>
      <c r="P24" s="58"/>
      <c r="Q24" s="58"/>
      <c r="R24" s="58"/>
      <c r="S24" s="58"/>
      <c r="T24" s="58"/>
      <c r="U24" s="58"/>
      <c r="V24" s="58"/>
      <c r="W24" s="58"/>
      <c r="X24" s="58"/>
      <c r="Y24" s="58"/>
      <c r="Z24" s="58"/>
      <c r="AA24" s="58"/>
      <c r="AB24" s="58"/>
      <c r="AC24" s="58"/>
    </row>
    <row r="25">
      <c r="A25" s="61"/>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row>
    <row r="26">
      <c r="A26" s="58"/>
      <c r="B26" s="58"/>
      <c r="C26" s="58"/>
      <c r="D26" s="58"/>
      <c r="E26" s="58"/>
      <c r="F26" s="58"/>
      <c r="G26" s="58"/>
      <c r="H26" s="58"/>
      <c r="I26" s="58"/>
      <c r="J26" s="58"/>
      <c r="K26" s="58"/>
      <c r="L26" s="58"/>
      <c r="M26" s="58"/>
      <c r="N26" s="58"/>
      <c r="O26" s="58"/>
      <c r="P26" s="58"/>
      <c r="Q26" s="58"/>
      <c r="R26" s="58"/>
      <c r="S26" s="58"/>
      <c r="T26" s="58"/>
      <c r="U26" s="58"/>
      <c r="V26" s="58"/>
      <c r="W26" s="58"/>
      <c r="X26" s="58"/>
      <c r="Y26" s="58"/>
      <c r="Z26" s="58"/>
      <c r="AA26" s="58"/>
      <c r="AB26" s="58"/>
      <c r="AC26" s="58"/>
    </row>
    <row r="27">
      <c r="A27" s="58"/>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row>
    <row r="28">
      <c r="A28" s="58"/>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row>
    <row r="29">
      <c r="A29" s="58"/>
      <c r="B29" s="58"/>
      <c r="C29" s="58"/>
      <c r="D29" s="58"/>
      <c r="E29" s="58"/>
      <c r="F29" s="58"/>
      <c r="G29" s="58"/>
      <c r="H29" s="58"/>
      <c r="I29" s="58"/>
      <c r="J29" s="58"/>
      <c r="K29" s="58"/>
      <c r="L29" s="58"/>
      <c r="M29" s="58"/>
      <c r="N29" s="58"/>
      <c r="O29" s="58"/>
      <c r="P29" s="58"/>
      <c r="Q29" s="58"/>
      <c r="R29" s="58"/>
      <c r="S29" s="58"/>
      <c r="T29" s="58"/>
      <c r="U29" s="58"/>
      <c r="V29" s="58"/>
      <c r="W29" s="58"/>
      <c r="X29" s="58"/>
      <c r="Y29" s="58"/>
      <c r="Z29" s="58"/>
      <c r="AA29" s="58"/>
      <c r="AB29" s="58"/>
      <c r="AC29" s="58"/>
    </row>
    <row r="30">
      <c r="A30" s="58"/>
      <c r="B30" s="58"/>
      <c r="C30" s="58"/>
      <c r="D30" s="58"/>
      <c r="E30" s="58"/>
      <c r="F30" s="58"/>
      <c r="G30" s="58"/>
      <c r="H30" s="58"/>
      <c r="I30" s="58"/>
      <c r="J30" s="58"/>
      <c r="K30" s="58"/>
      <c r="L30" s="58"/>
      <c r="M30" s="58"/>
      <c r="N30" s="58"/>
      <c r="O30" s="58"/>
      <c r="P30" s="58"/>
      <c r="Q30" s="58"/>
      <c r="R30" s="58"/>
      <c r="S30" s="58"/>
      <c r="T30" s="58"/>
      <c r="U30" s="58"/>
      <c r="V30" s="58"/>
      <c r="W30" s="58"/>
      <c r="X30" s="58"/>
      <c r="Y30" s="58"/>
      <c r="Z30" s="58"/>
      <c r="AA30" s="58"/>
      <c r="AB30" s="58"/>
      <c r="AC30" s="58"/>
    </row>
    <row r="31">
      <c r="A31" s="58"/>
      <c r="B31" s="58"/>
      <c r="C31" s="58"/>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row>
    <row r="32">
      <c r="A32" s="58"/>
      <c r="B32" s="58"/>
      <c r="C32" s="58"/>
      <c r="D32" s="58"/>
      <c r="E32" s="58"/>
      <c r="F32" s="58"/>
      <c r="G32" s="58"/>
      <c r="H32" s="58"/>
      <c r="I32" s="58"/>
      <c r="J32" s="58"/>
      <c r="K32" s="58"/>
      <c r="L32" s="58"/>
      <c r="M32" s="58"/>
      <c r="N32" s="58"/>
      <c r="O32" s="58"/>
      <c r="P32" s="58"/>
      <c r="Q32" s="58"/>
      <c r="R32" s="58"/>
      <c r="S32" s="58"/>
      <c r="T32" s="58"/>
      <c r="U32" s="58"/>
      <c r="V32" s="58"/>
      <c r="W32" s="58"/>
      <c r="X32" s="58"/>
      <c r="Y32" s="58"/>
      <c r="Z32" s="58"/>
      <c r="AA32" s="58"/>
      <c r="AB32" s="58"/>
      <c r="AC32" s="58"/>
    </row>
    <row r="33">
      <c r="A33" s="58"/>
      <c r="B33" s="58"/>
      <c r="C33" s="58"/>
      <c r="D33" s="58"/>
      <c r="E33" s="58"/>
      <c r="F33" s="58"/>
      <c r="G33" s="58"/>
      <c r="H33" s="58"/>
      <c r="I33" s="58"/>
      <c r="J33" s="58"/>
      <c r="K33" s="58"/>
      <c r="L33" s="58"/>
      <c r="M33" s="58"/>
      <c r="N33" s="58"/>
      <c r="O33" s="58"/>
      <c r="P33" s="58"/>
      <c r="Q33" s="58"/>
      <c r="R33" s="58"/>
      <c r="S33" s="58"/>
      <c r="T33" s="58"/>
      <c r="U33" s="58"/>
      <c r="V33" s="58"/>
      <c r="W33" s="58"/>
      <c r="X33" s="58"/>
      <c r="Y33" s="58"/>
      <c r="Z33" s="58"/>
      <c r="AA33" s="58"/>
      <c r="AB33" s="58"/>
      <c r="AC33" s="58"/>
    </row>
    <row r="34">
      <c r="A34" s="58"/>
      <c r="B34" s="58"/>
      <c r="C34" s="58"/>
      <c r="D34" s="58"/>
      <c r="E34" s="58"/>
      <c r="F34" s="58"/>
      <c r="G34" s="58"/>
      <c r="H34" s="58"/>
      <c r="I34" s="58"/>
      <c r="J34" s="58"/>
      <c r="K34" s="58"/>
      <c r="L34" s="58"/>
      <c r="M34" s="58"/>
      <c r="N34" s="58"/>
      <c r="O34" s="58"/>
      <c r="P34" s="58"/>
      <c r="Q34" s="58"/>
      <c r="R34" s="58"/>
      <c r="S34" s="58"/>
      <c r="T34" s="58"/>
      <c r="U34" s="58"/>
      <c r="V34" s="58"/>
      <c r="W34" s="58"/>
      <c r="X34" s="58"/>
      <c r="Y34" s="58"/>
      <c r="Z34" s="58"/>
      <c r="AA34" s="58"/>
      <c r="AB34" s="58"/>
      <c r="AC34" s="58"/>
    </row>
    <row r="35">
      <c r="A35" s="58"/>
      <c r="B35" s="58"/>
      <c r="C35" s="58"/>
      <c r="D35" s="58"/>
      <c r="E35" s="58"/>
      <c r="F35" s="58"/>
      <c r="G35" s="58"/>
      <c r="H35" s="58"/>
      <c r="I35" s="58"/>
      <c r="J35" s="58"/>
      <c r="K35" s="58"/>
      <c r="L35" s="58"/>
      <c r="M35" s="58"/>
      <c r="N35" s="58"/>
      <c r="O35" s="58"/>
      <c r="P35" s="58"/>
      <c r="Q35" s="58"/>
      <c r="R35" s="58"/>
      <c r="S35" s="58"/>
      <c r="T35" s="58"/>
      <c r="U35" s="58"/>
      <c r="V35" s="58"/>
      <c r="W35" s="58"/>
      <c r="X35" s="58"/>
      <c r="Y35" s="58"/>
      <c r="Z35" s="58"/>
      <c r="AA35" s="58"/>
      <c r="AB35" s="58"/>
      <c r="AC35" s="58"/>
    </row>
    <row r="36">
      <c r="A36" s="58"/>
      <c r="B36" s="58"/>
      <c r="C36" s="58"/>
      <c r="D36" s="58"/>
      <c r="E36" s="58"/>
      <c r="F36" s="58"/>
      <c r="G36" s="58"/>
      <c r="H36" s="58"/>
      <c r="I36" s="58"/>
      <c r="J36" s="58"/>
      <c r="K36" s="58"/>
      <c r="L36" s="58"/>
      <c r="M36" s="58"/>
      <c r="N36" s="58"/>
      <c r="O36" s="58"/>
      <c r="P36" s="58"/>
      <c r="Q36" s="58"/>
      <c r="R36" s="58"/>
      <c r="S36" s="58"/>
      <c r="T36" s="58"/>
      <c r="U36" s="58"/>
      <c r="V36" s="58"/>
      <c r="W36" s="58"/>
      <c r="X36" s="58"/>
      <c r="Y36" s="58"/>
      <c r="Z36" s="58"/>
      <c r="AA36" s="58"/>
      <c r="AB36" s="58"/>
      <c r="AC36" s="58"/>
    </row>
    <row r="37">
      <c r="A37" s="58"/>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row>
    <row r="38">
      <c r="A38" s="58"/>
      <c r="B38" s="58"/>
      <c r="C38" s="58"/>
      <c r="D38" s="58"/>
      <c r="E38" s="58"/>
      <c r="F38" s="58"/>
      <c r="G38" s="58"/>
      <c r="H38" s="58"/>
      <c r="I38" s="58"/>
      <c r="J38" s="58"/>
      <c r="K38" s="58"/>
      <c r="L38" s="58"/>
      <c r="M38" s="58"/>
      <c r="N38" s="58"/>
      <c r="O38" s="58"/>
      <c r="P38" s="58"/>
      <c r="Q38" s="58"/>
      <c r="R38" s="58"/>
      <c r="S38" s="58"/>
      <c r="T38" s="58"/>
      <c r="U38" s="58"/>
      <c r="V38" s="58"/>
      <c r="W38" s="58"/>
      <c r="X38" s="58"/>
      <c r="Y38" s="58"/>
      <c r="Z38" s="58"/>
      <c r="AA38" s="58"/>
      <c r="AB38" s="58"/>
      <c r="AC38" s="58"/>
    </row>
    <row r="39">
      <c r="A39" s="58"/>
      <c r="B39" s="58"/>
      <c r="C39" s="58"/>
      <c r="D39" s="58"/>
      <c r="E39" s="58"/>
      <c r="F39" s="58"/>
      <c r="G39" s="58"/>
      <c r="H39" s="58"/>
      <c r="I39" s="58"/>
      <c r="J39" s="58"/>
      <c r="K39" s="58"/>
      <c r="L39" s="58"/>
      <c r="M39" s="58"/>
      <c r="N39" s="58"/>
      <c r="O39" s="58"/>
      <c r="P39" s="58"/>
      <c r="Q39" s="58"/>
      <c r="R39" s="58"/>
      <c r="S39" s="58"/>
      <c r="T39" s="58"/>
      <c r="U39" s="58"/>
      <c r="V39" s="58"/>
      <c r="W39" s="58"/>
      <c r="X39" s="58"/>
      <c r="Y39" s="58"/>
      <c r="Z39" s="58"/>
      <c r="AA39" s="58"/>
      <c r="AB39" s="58"/>
      <c r="AC39" s="58"/>
    </row>
    <row r="40">
      <c r="A40" s="58"/>
      <c r="B40" s="58"/>
      <c r="C40" s="58"/>
      <c r="D40" s="58"/>
      <c r="E40" s="58"/>
      <c r="F40" s="58"/>
      <c r="G40" s="58"/>
      <c r="H40" s="58"/>
      <c r="I40" s="58"/>
      <c r="J40" s="58"/>
      <c r="K40" s="58"/>
      <c r="L40" s="58"/>
      <c r="M40" s="58"/>
      <c r="N40" s="58"/>
      <c r="O40" s="58"/>
      <c r="P40" s="58"/>
      <c r="Q40" s="58"/>
      <c r="R40" s="58"/>
      <c r="S40" s="58"/>
      <c r="T40" s="58"/>
      <c r="U40" s="58"/>
      <c r="V40" s="58"/>
      <c r="W40" s="58"/>
      <c r="X40" s="58"/>
      <c r="Y40" s="58"/>
      <c r="Z40" s="58"/>
      <c r="AA40" s="58"/>
      <c r="AB40" s="58"/>
      <c r="AC40" s="58"/>
    </row>
    <row r="41">
      <c r="A41" s="58"/>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row>
    <row r="42">
      <c r="A42" s="58"/>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row>
    <row r="43">
      <c r="A43" s="58"/>
      <c r="B43" s="58"/>
      <c r="C43" s="58"/>
      <c r="D43" s="58"/>
      <c r="E43" s="58"/>
      <c r="F43" s="58"/>
      <c r="G43" s="58"/>
      <c r="H43" s="58"/>
      <c r="I43" s="58"/>
      <c r="J43" s="58"/>
      <c r="K43" s="58"/>
      <c r="L43" s="58"/>
      <c r="M43" s="58"/>
      <c r="N43" s="58"/>
      <c r="O43" s="58"/>
      <c r="P43" s="58"/>
      <c r="Q43" s="58"/>
      <c r="R43" s="58"/>
      <c r="S43" s="58"/>
      <c r="T43" s="58"/>
      <c r="U43" s="58"/>
      <c r="V43" s="58"/>
      <c r="W43" s="58"/>
      <c r="X43" s="58"/>
      <c r="Y43" s="58"/>
      <c r="Z43" s="58"/>
      <c r="AA43" s="58"/>
      <c r="AB43" s="58"/>
      <c r="AC43" s="58"/>
    </row>
    <row r="44">
      <c r="A44" s="58"/>
      <c r="B44" s="58"/>
      <c r="C44" s="58"/>
      <c r="D44" s="58"/>
      <c r="E44" s="58"/>
      <c r="F44" s="58"/>
      <c r="G44" s="58"/>
      <c r="H44" s="58"/>
      <c r="I44" s="58"/>
      <c r="J44" s="58"/>
      <c r="K44" s="58"/>
      <c r="L44" s="58"/>
      <c r="M44" s="58"/>
      <c r="N44" s="58"/>
      <c r="O44" s="58"/>
      <c r="P44" s="58"/>
      <c r="Q44" s="58"/>
      <c r="R44" s="58"/>
      <c r="S44" s="58"/>
      <c r="T44" s="58"/>
      <c r="U44" s="58"/>
      <c r="V44" s="58"/>
      <c r="W44" s="58"/>
      <c r="X44" s="58"/>
      <c r="Y44" s="58"/>
      <c r="Z44" s="58"/>
      <c r="AA44" s="58"/>
      <c r="AB44" s="58"/>
      <c r="AC44" s="58"/>
    </row>
    <row r="45">
      <c r="A45" s="58"/>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c r="AB45" s="58"/>
      <c r="AC45" s="58"/>
    </row>
    <row r="46">
      <c r="A46" s="58"/>
      <c r="B46" s="58"/>
      <c r="C46" s="58"/>
      <c r="D46" s="58"/>
      <c r="E46" s="58"/>
      <c r="F46" s="58"/>
      <c r="G46" s="58"/>
      <c r="H46" s="58"/>
      <c r="I46" s="58"/>
      <c r="J46" s="58"/>
      <c r="K46" s="58"/>
      <c r="L46" s="58"/>
      <c r="M46" s="58"/>
      <c r="N46" s="58"/>
      <c r="O46" s="58"/>
      <c r="P46" s="58"/>
      <c r="Q46" s="58"/>
      <c r="R46" s="58"/>
      <c r="S46" s="58"/>
      <c r="T46" s="58"/>
      <c r="U46" s="58"/>
      <c r="V46" s="58"/>
      <c r="W46" s="58"/>
      <c r="X46" s="58"/>
      <c r="Y46" s="58"/>
      <c r="Z46" s="58"/>
      <c r="AA46" s="58"/>
      <c r="AB46" s="58"/>
      <c r="AC46" s="58"/>
    </row>
    <row r="47">
      <c r="A47" s="58"/>
      <c r="B47" s="58"/>
      <c r="C47" s="58"/>
      <c r="D47" s="58"/>
      <c r="E47" s="58"/>
      <c r="F47" s="58"/>
      <c r="G47" s="58"/>
      <c r="H47" s="58"/>
      <c r="I47" s="58"/>
      <c r="J47" s="58"/>
      <c r="K47" s="58"/>
      <c r="L47" s="58"/>
      <c r="M47" s="58"/>
      <c r="N47" s="58"/>
      <c r="O47" s="58"/>
      <c r="P47" s="58"/>
      <c r="Q47" s="58"/>
      <c r="R47" s="58"/>
      <c r="S47" s="58"/>
      <c r="T47" s="58"/>
      <c r="U47" s="58"/>
      <c r="V47" s="58"/>
      <c r="W47" s="58"/>
      <c r="X47" s="58"/>
      <c r="Y47" s="58"/>
      <c r="Z47" s="58"/>
      <c r="AA47" s="58"/>
      <c r="AB47" s="58"/>
      <c r="AC47" s="58"/>
    </row>
    <row r="48">
      <c r="A48" s="58"/>
      <c r="B48" s="58"/>
      <c r="C48" s="58"/>
      <c r="D48" s="58"/>
      <c r="E48" s="58"/>
      <c r="F48" s="58"/>
      <c r="G48" s="58"/>
      <c r="H48" s="58"/>
      <c r="I48" s="58"/>
      <c r="J48" s="58"/>
      <c r="K48" s="58"/>
      <c r="L48" s="58"/>
      <c r="M48" s="58"/>
      <c r="N48" s="58"/>
      <c r="O48" s="58"/>
      <c r="P48" s="58"/>
      <c r="Q48" s="58"/>
      <c r="R48" s="58"/>
      <c r="S48" s="58"/>
      <c r="T48" s="58"/>
      <c r="U48" s="58"/>
      <c r="V48" s="58"/>
      <c r="W48" s="58"/>
      <c r="X48" s="58"/>
      <c r="Y48" s="58"/>
      <c r="Z48" s="58"/>
      <c r="AA48" s="58"/>
      <c r="AB48" s="58"/>
      <c r="AC48" s="58"/>
    </row>
    <row r="49">
      <c r="A49" s="58"/>
      <c r="B49" s="58"/>
      <c r="C49" s="58"/>
      <c r="D49" s="58"/>
      <c r="E49" s="58"/>
      <c r="F49" s="58"/>
      <c r="G49" s="58"/>
      <c r="H49" s="58"/>
      <c r="I49" s="58"/>
      <c r="J49" s="58"/>
      <c r="K49" s="58"/>
      <c r="L49" s="58"/>
      <c r="M49" s="58"/>
      <c r="N49" s="58"/>
      <c r="O49" s="58"/>
      <c r="P49" s="58"/>
      <c r="Q49" s="58"/>
      <c r="R49" s="58"/>
      <c r="S49" s="58"/>
      <c r="T49" s="58"/>
      <c r="U49" s="58"/>
      <c r="V49" s="58"/>
      <c r="W49" s="58"/>
      <c r="X49" s="58"/>
      <c r="Y49" s="58"/>
      <c r="Z49" s="58"/>
      <c r="AA49" s="58"/>
      <c r="AB49" s="58"/>
      <c r="AC49" s="58"/>
    </row>
    <row r="50">
      <c r="A50" s="58"/>
      <c r="B50" s="58"/>
      <c r="C50" s="58"/>
      <c r="D50" s="58"/>
      <c r="E50" s="58"/>
      <c r="F50" s="58"/>
      <c r="G50" s="58"/>
      <c r="H50" s="58"/>
      <c r="I50" s="58"/>
      <c r="J50" s="58"/>
      <c r="K50" s="58"/>
      <c r="L50" s="58"/>
      <c r="M50" s="58"/>
      <c r="N50" s="58"/>
      <c r="O50" s="58"/>
      <c r="P50" s="58"/>
      <c r="Q50" s="58"/>
      <c r="R50" s="58"/>
      <c r="S50" s="58"/>
      <c r="T50" s="58"/>
      <c r="U50" s="58"/>
      <c r="V50" s="58"/>
      <c r="W50" s="58"/>
      <c r="X50" s="58"/>
      <c r="Y50" s="58"/>
      <c r="Z50" s="58"/>
      <c r="AA50" s="58"/>
      <c r="AB50" s="58"/>
      <c r="AC50" s="58"/>
    </row>
    <row r="51">
      <c r="A51" s="58"/>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row>
    <row r="52">
      <c r="A52" s="58"/>
      <c r="B52" s="58"/>
      <c r="C52" s="58"/>
      <c r="D52" s="58"/>
      <c r="E52" s="58"/>
      <c r="F52" s="58"/>
      <c r="G52" s="58"/>
      <c r="H52" s="58"/>
      <c r="I52" s="58"/>
      <c r="J52" s="58"/>
      <c r="K52" s="58"/>
      <c r="L52" s="58"/>
      <c r="M52" s="58"/>
      <c r="N52" s="58"/>
      <c r="O52" s="58"/>
      <c r="P52" s="58"/>
      <c r="Q52" s="58"/>
      <c r="R52" s="58"/>
      <c r="S52" s="58"/>
      <c r="T52" s="58"/>
      <c r="U52" s="58"/>
      <c r="V52" s="58"/>
      <c r="W52" s="58"/>
      <c r="X52" s="58"/>
      <c r="Y52" s="58"/>
      <c r="Z52" s="58"/>
      <c r="AA52" s="58"/>
      <c r="AB52" s="58"/>
      <c r="AC52" s="58"/>
    </row>
    <row r="53">
      <c r="A53" s="58"/>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row>
    <row r="54">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c r="AA54" s="58"/>
      <c r="AB54" s="58"/>
      <c r="AC54" s="58"/>
    </row>
    <row r="55">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c r="AA55" s="58"/>
      <c r="AB55" s="58"/>
      <c r="AC55" s="58"/>
    </row>
    <row r="56">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row>
    <row r="57">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c r="AA57" s="58"/>
      <c r="AB57" s="58"/>
      <c r="AC57" s="58"/>
    </row>
    <row r="58">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c r="AA58" s="58"/>
      <c r="AB58" s="58"/>
      <c r="AC58" s="58"/>
    </row>
    <row r="59">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row>
    <row r="60">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row>
    <row r="61">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c r="AA61" s="58"/>
      <c r="AB61" s="58"/>
      <c r="AC61" s="58"/>
    </row>
    <row r="62">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c r="AA62" s="58"/>
      <c r="AB62" s="58"/>
      <c r="AC62" s="58"/>
    </row>
    <row r="63">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c r="AA63" s="58"/>
      <c r="AB63" s="58"/>
      <c r="AC63" s="58"/>
    </row>
    <row r="64">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c r="AA64" s="58"/>
      <c r="AB64" s="58"/>
      <c r="AC64" s="58"/>
    </row>
    <row r="65">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c r="AA65" s="58"/>
      <c r="AB65" s="58"/>
      <c r="AC65" s="58"/>
    </row>
    <row r="66">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c r="AA66" s="58"/>
      <c r="AB66" s="58"/>
      <c r="AC66" s="58"/>
    </row>
    <row r="67">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c r="AA67" s="58"/>
      <c r="AB67" s="58"/>
      <c r="AC67" s="58"/>
    </row>
    <row r="68">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c r="AA68" s="58"/>
      <c r="AB68" s="58"/>
      <c r="AC68" s="58"/>
    </row>
    <row r="69">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c r="AA69" s="58"/>
      <c r="AB69" s="58"/>
      <c r="AC69" s="58"/>
    </row>
    <row r="70">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c r="AA70" s="58"/>
      <c r="AB70" s="58"/>
      <c r="AC70" s="58"/>
    </row>
    <row r="71">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c r="AA71" s="58"/>
      <c r="AB71" s="58"/>
      <c r="AC71" s="58"/>
    </row>
    <row r="72">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c r="AA72" s="58"/>
      <c r="AB72" s="58"/>
      <c r="AC72" s="58"/>
    </row>
    <row r="73">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c r="AA73" s="58"/>
      <c r="AB73" s="58"/>
      <c r="AC73" s="58"/>
    </row>
    <row r="74">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c r="AA74" s="58"/>
      <c r="AB74" s="58"/>
      <c r="AC74" s="58"/>
    </row>
    <row r="75">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c r="AA75" s="58"/>
      <c r="AB75" s="58"/>
      <c r="AC75" s="58"/>
    </row>
    <row r="76">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c r="AA76" s="58"/>
      <c r="AB76" s="58"/>
      <c r="AC76" s="58"/>
    </row>
    <row r="77">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c r="AA77" s="58"/>
      <c r="AB77" s="58"/>
      <c r="AC77" s="58"/>
    </row>
    <row r="78">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c r="AA78" s="58"/>
      <c r="AB78" s="58"/>
      <c r="AC78" s="58"/>
    </row>
    <row r="79">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c r="AA79" s="58"/>
      <c r="AB79" s="58"/>
      <c r="AC79" s="58"/>
    </row>
    <row r="80">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c r="AA80" s="58"/>
      <c r="AB80" s="58"/>
      <c r="AC80" s="58"/>
    </row>
    <row r="81">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c r="AA81" s="58"/>
      <c r="AB81" s="58"/>
      <c r="AC81" s="58"/>
    </row>
    <row r="82">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c r="AA82" s="58"/>
      <c r="AB82" s="58"/>
      <c r="AC82" s="58"/>
    </row>
    <row r="83">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c r="AA83" s="58"/>
      <c r="AB83" s="58"/>
      <c r="AC83" s="58"/>
    </row>
    <row r="84">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c r="AA84" s="58"/>
      <c r="AB84" s="58"/>
      <c r="AC84" s="58"/>
    </row>
    <row r="85">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c r="AA85" s="58"/>
      <c r="AB85" s="58"/>
      <c r="AC85" s="58"/>
    </row>
    <row r="86">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c r="AA86" s="58"/>
      <c r="AB86" s="58"/>
      <c r="AC86" s="58"/>
    </row>
    <row r="87">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c r="AA87" s="58"/>
      <c r="AB87" s="58"/>
      <c r="AC87" s="58"/>
    </row>
    <row r="88">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c r="AA88" s="58"/>
      <c r="AB88" s="58"/>
      <c r="AC88" s="58"/>
    </row>
    <row r="89">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c r="AA89" s="58"/>
      <c r="AB89" s="58"/>
      <c r="AC89" s="58"/>
    </row>
    <row r="90">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c r="AA90" s="58"/>
      <c r="AB90" s="58"/>
      <c r="AC90" s="58"/>
    </row>
    <row r="91">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c r="AA91" s="58"/>
      <c r="AB91" s="58"/>
      <c r="AC91" s="58"/>
    </row>
    <row r="92">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c r="AA92" s="58"/>
      <c r="AB92" s="58"/>
      <c r="AC92" s="58"/>
    </row>
    <row r="93">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c r="AA93" s="58"/>
      <c r="AB93" s="58"/>
      <c r="AC93" s="58"/>
    </row>
    <row r="94">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c r="AA94" s="58"/>
      <c r="AB94" s="58"/>
      <c r="AC94" s="58"/>
    </row>
    <row r="95">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c r="AA95" s="58"/>
      <c r="AB95" s="58"/>
      <c r="AC95" s="58"/>
    </row>
    <row r="96">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c r="AA96" s="58"/>
      <c r="AB96" s="58"/>
      <c r="AC96" s="58"/>
    </row>
    <row r="97">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c r="AA97" s="58"/>
      <c r="AB97" s="58"/>
      <c r="AC97" s="58"/>
    </row>
    <row r="98">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c r="AA98" s="58"/>
      <c r="AB98" s="58"/>
      <c r="AC98" s="58"/>
    </row>
    <row r="99">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c r="AA99" s="58"/>
      <c r="AB99" s="58"/>
      <c r="AC99" s="58"/>
    </row>
    <row r="100">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c r="AA100" s="58"/>
      <c r="AB100" s="58"/>
      <c r="AC100" s="58"/>
    </row>
    <row r="10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c r="AA101" s="58"/>
      <c r="AB101" s="58"/>
      <c r="AC101" s="58"/>
    </row>
    <row r="102">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c r="AA102" s="58"/>
      <c r="AB102" s="58"/>
      <c r="AC102" s="58"/>
    </row>
    <row r="103">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c r="AA103" s="58"/>
      <c r="AB103" s="58"/>
      <c r="AC103" s="58"/>
    </row>
    <row r="104">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c r="AA104" s="58"/>
      <c r="AB104" s="58"/>
      <c r="AC104" s="58"/>
    </row>
    <row r="105">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c r="AA105" s="58"/>
      <c r="AB105" s="58"/>
      <c r="AC105" s="58"/>
    </row>
    <row r="106">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c r="AA106" s="58"/>
      <c r="AB106" s="58"/>
      <c r="AC106" s="58"/>
    </row>
    <row r="107">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c r="AA107" s="58"/>
      <c r="AB107" s="58"/>
      <c r="AC107" s="58"/>
    </row>
    <row r="108">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c r="AA108" s="58"/>
      <c r="AB108" s="58"/>
      <c r="AC108" s="58"/>
    </row>
    <row r="109">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c r="AC109" s="58"/>
    </row>
    <row r="110">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c r="AC110" s="58"/>
    </row>
    <row r="11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c r="AA111" s="58"/>
      <c r="AB111" s="58"/>
      <c r="AC111" s="58"/>
    </row>
    <row r="112">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c r="AA112" s="58"/>
      <c r="AB112" s="58"/>
      <c r="AC112" s="58"/>
    </row>
    <row r="113">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c r="AA113" s="58"/>
      <c r="AB113" s="58"/>
      <c r="AC113" s="58"/>
    </row>
    <row r="114">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c r="AA114" s="58"/>
      <c r="AB114" s="58"/>
      <c r="AC114" s="58"/>
    </row>
    <row r="115">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c r="AA115" s="58"/>
      <c r="AB115" s="58"/>
      <c r="AC115" s="58"/>
    </row>
    <row r="116">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c r="AA116" s="58"/>
      <c r="AB116" s="58"/>
      <c r="AC116" s="58"/>
    </row>
    <row r="117">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c r="AA117" s="58"/>
      <c r="AB117" s="58"/>
      <c r="AC117" s="58"/>
    </row>
    <row r="118">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c r="AA118" s="58"/>
      <c r="AB118" s="58"/>
      <c r="AC118" s="58"/>
    </row>
    <row r="119">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c r="AA119" s="58"/>
      <c r="AB119" s="58"/>
      <c r="AC119" s="58"/>
    </row>
    <row r="120">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c r="AA120" s="58"/>
      <c r="AB120" s="58"/>
      <c r="AC120" s="58"/>
    </row>
    <row r="12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c r="AA121" s="58"/>
      <c r="AB121" s="58"/>
      <c r="AC121" s="58"/>
    </row>
    <row r="122">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c r="AA122" s="58"/>
      <c r="AB122" s="58"/>
      <c r="AC122" s="58"/>
    </row>
    <row r="123">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c r="AA123" s="58"/>
      <c r="AB123" s="58"/>
      <c r="AC123" s="58"/>
    </row>
    <row r="124">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c r="AA124" s="58"/>
      <c r="AB124" s="58"/>
      <c r="AC124" s="58"/>
    </row>
    <row r="125">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c r="AA125" s="58"/>
      <c r="AB125" s="58"/>
      <c r="AC125" s="58"/>
    </row>
    <row r="126">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c r="AA126" s="58"/>
      <c r="AB126" s="58"/>
      <c r="AC126" s="58"/>
    </row>
    <row r="127">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c r="AA127" s="58"/>
      <c r="AB127" s="58"/>
      <c r="AC127" s="58"/>
    </row>
    <row r="128">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c r="AA128" s="58"/>
      <c r="AB128" s="58"/>
      <c r="AC128" s="58"/>
    </row>
    <row r="129">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c r="AA129" s="58"/>
      <c r="AB129" s="58"/>
      <c r="AC129" s="58"/>
    </row>
    <row r="130">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c r="AA130" s="58"/>
      <c r="AB130" s="58"/>
      <c r="AC130" s="58"/>
    </row>
    <row r="13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c r="AA131" s="58"/>
      <c r="AB131" s="58"/>
      <c r="AC131" s="58"/>
    </row>
    <row r="132">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c r="AA132" s="58"/>
      <c r="AB132" s="58"/>
      <c r="AC132" s="58"/>
    </row>
    <row r="133">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c r="AA133" s="58"/>
      <c r="AB133" s="58"/>
      <c r="AC133" s="58"/>
    </row>
    <row r="134">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c r="AA134" s="58"/>
      <c r="AB134" s="58"/>
      <c r="AC134" s="58"/>
    </row>
    <row r="135">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c r="AA135" s="58"/>
      <c r="AB135" s="58"/>
      <c r="AC135" s="58"/>
    </row>
    <row r="136">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c r="AA136" s="58"/>
      <c r="AB136" s="58"/>
      <c r="AC136" s="58"/>
    </row>
    <row r="137">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c r="AA137" s="58"/>
      <c r="AB137" s="58"/>
      <c r="AC137" s="58"/>
    </row>
    <row r="138">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c r="AA138" s="58"/>
      <c r="AB138" s="58"/>
      <c r="AC138" s="58"/>
    </row>
    <row r="139">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c r="AA139" s="58"/>
      <c r="AB139" s="58"/>
      <c r="AC139" s="58"/>
    </row>
    <row r="140">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c r="AA140" s="58"/>
      <c r="AB140" s="58"/>
      <c r="AC140" s="58"/>
    </row>
    <row r="14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c r="AA141" s="58"/>
      <c r="AB141" s="58"/>
      <c r="AC141" s="58"/>
    </row>
    <row r="142">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c r="AA142" s="58"/>
      <c r="AB142" s="58"/>
      <c r="AC142" s="58"/>
    </row>
    <row r="143">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c r="AA143" s="58"/>
      <c r="AB143" s="58"/>
      <c r="AC143" s="58"/>
    </row>
    <row r="144">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c r="AA144" s="58"/>
      <c r="AB144" s="58"/>
      <c r="AC144" s="58"/>
    </row>
    <row r="145">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c r="AA145" s="58"/>
      <c r="AB145" s="58"/>
      <c r="AC145" s="58"/>
    </row>
    <row r="146">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c r="AA146" s="58"/>
      <c r="AB146" s="58"/>
      <c r="AC146" s="58"/>
    </row>
    <row r="147">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c r="AA147" s="58"/>
      <c r="AB147" s="58"/>
      <c r="AC147" s="58"/>
    </row>
    <row r="148">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c r="AA148" s="58"/>
      <c r="AB148" s="58"/>
      <c r="AC148" s="58"/>
    </row>
    <row r="149">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c r="AA149" s="58"/>
      <c r="AB149" s="58"/>
      <c r="AC149" s="58"/>
    </row>
    <row r="150">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c r="AC150" s="58"/>
    </row>
    <row r="15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c r="AA151" s="58"/>
      <c r="AB151" s="58"/>
      <c r="AC151" s="58"/>
    </row>
    <row r="152">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c r="AA152" s="58"/>
      <c r="AB152" s="58"/>
      <c r="AC152" s="58"/>
    </row>
    <row r="153">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c r="AA153" s="58"/>
      <c r="AB153" s="58"/>
      <c r="AC153" s="58"/>
    </row>
    <row r="154">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c r="AA154" s="58"/>
      <c r="AB154" s="58"/>
      <c r="AC154" s="58"/>
    </row>
    <row r="155">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c r="AA155" s="58"/>
      <c r="AB155" s="58"/>
      <c r="AC155" s="58"/>
    </row>
    <row r="156">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c r="AC156" s="58"/>
    </row>
    <row r="157">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c r="AA157" s="58"/>
      <c r="AB157" s="58"/>
      <c r="AC157" s="58"/>
    </row>
    <row r="158">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c r="AA158" s="58"/>
      <c r="AB158" s="58"/>
      <c r="AC158" s="58"/>
    </row>
    <row r="159">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c r="AA159" s="58"/>
      <c r="AB159" s="58"/>
      <c r="AC159" s="58"/>
    </row>
    <row r="160">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c r="AA160" s="58"/>
      <c r="AB160" s="58"/>
      <c r="AC160" s="58"/>
    </row>
    <row r="16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c r="AA161" s="58"/>
      <c r="AB161" s="58"/>
      <c r="AC161" s="58"/>
    </row>
    <row r="162">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c r="AA162" s="58"/>
      <c r="AB162" s="58"/>
      <c r="AC162" s="58"/>
    </row>
    <row r="163">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c r="AA163" s="58"/>
      <c r="AB163" s="58"/>
      <c r="AC163" s="58"/>
    </row>
    <row r="164">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c r="AA164" s="58"/>
      <c r="AB164" s="58"/>
      <c r="AC164" s="58"/>
    </row>
    <row r="165">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c r="AA165" s="58"/>
      <c r="AB165" s="58"/>
      <c r="AC165" s="58"/>
    </row>
    <row r="166">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c r="AA166" s="58"/>
      <c r="AB166" s="58"/>
      <c r="AC166" s="58"/>
    </row>
    <row r="167">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c r="AA167" s="58"/>
      <c r="AB167" s="58"/>
      <c r="AC167" s="58"/>
    </row>
    <row r="168">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c r="AA168" s="58"/>
      <c r="AB168" s="58"/>
      <c r="AC168" s="58"/>
    </row>
    <row r="169">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c r="AA169" s="58"/>
      <c r="AB169" s="58"/>
      <c r="AC169" s="58"/>
    </row>
    <row r="170">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c r="AA170" s="58"/>
      <c r="AB170" s="58"/>
      <c r="AC170" s="58"/>
    </row>
    <row r="17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c r="AA171" s="58"/>
      <c r="AB171" s="58"/>
      <c r="AC171" s="58"/>
    </row>
    <row r="172">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c r="AA172" s="58"/>
      <c r="AB172" s="58"/>
      <c r="AC172" s="58"/>
    </row>
    <row r="173">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c r="AA173" s="58"/>
      <c r="AB173" s="58"/>
      <c r="AC173" s="58"/>
    </row>
    <row r="174">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c r="AA174" s="58"/>
      <c r="AB174" s="58"/>
      <c r="AC174" s="58"/>
    </row>
    <row r="175">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c r="AA175" s="58"/>
      <c r="AB175" s="58"/>
      <c r="AC175" s="58"/>
    </row>
    <row r="176">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c r="AA176" s="58"/>
      <c r="AB176" s="58"/>
      <c r="AC176" s="58"/>
    </row>
    <row r="177">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c r="AA177" s="58"/>
      <c r="AB177" s="58"/>
      <c r="AC177" s="58"/>
    </row>
    <row r="178">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c r="AA178" s="58"/>
      <c r="AB178" s="58"/>
      <c r="AC178" s="58"/>
    </row>
    <row r="179">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c r="AA179" s="58"/>
      <c r="AB179" s="58"/>
      <c r="AC179" s="58"/>
    </row>
    <row r="180">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c r="AA180" s="58"/>
      <c r="AB180" s="58"/>
      <c r="AC180" s="58"/>
    </row>
    <row r="18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c r="AA181" s="58"/>
      <c r="AB181" s="58"/>
      <c r="AC181" s="58"/>
    </row>
    <row r="182">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c r="AA182" s="58"/>
      <c r="AB182" s="58"/>
      <c r="AC182" s="58"/>
    </row>
    <row r="183">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c r="AA183" s="58"/>
      <c r="AB183" s="58"/>
      <c r="AC183" s="58"/>
    </row>
    <row r="184">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c r="AA184" s="58"/>
      <c r="AB184" s="58"/>
      <c r="AC184" s="58"/>
    </row>
    <row r="185">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c r="AA185" s="58"/>
      <c r="AB185" s="58"/>
      <c r="AC185" s="58"/>
    </row>
    <row r="186">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c r="AA186" s="58"/>
      <c r="AB186" s="58"/>
      <c r="AC186" s="58"/>
    </row>
    <row r="187">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c r="AA187" s="58"/>
      <c r="AB187" s="58"/>
      <c r="AC187" s="58"/>
    </row>
    <row r="188">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c r="AA188" s="58"/>
      <c r="AB188" s="58"/>
      <c r="AC188" s="58"/>
    </row>
    <row r="189">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c r="AA189" s="58"/>
      <c r="AB189" s="58"/>
      <c r="AC189" s="58"/>
    </row>
    <row r="190">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c r="AA190" s="58"/>
      <c r="AB190" s="58"/>
      <c r="AC190" s="58"/>
    </row>
    <row r="19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c r="AA191" s="58"/>
      <c r="AB191" s="58"/>
      <c r="AC191" s="58"/>
    </row>
    <row r="192">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c r="AA192" s="58"/>
      <c r="AB192" s="58"/>
      <c r="AC192" s="58"/>
    </row>
    <row r="193">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c r="AA193" s="58"/>
      <c r="AB193" s="58"/>
      <c r="AC193" s="58"/>
    </row>
    <row r="194">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c r="AA194" s="58"/>
      <c r="AB194" s="58"/>
      <c r="AC194" s="58"/>
    </row>
    <row r="195">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c r="AA195" s="58"/>
      <c r="AB195" s="58"/>
      <c r="AC195" s="58"/>
    </row>
    <row r="196">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c r="AA196" s="58"/>
      <c r="AB196" s="58"/>
      <c r="AC196" s="58"/>
    </row>
    <row r="197">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c r="AA197" s="58"/>
      <c r="AB197" s="58"/>
      <c r="AC197" s="58"/>
    </row>
    <row r="198">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c r="AA198" s="58"/>
      <c r="AB198" s="58"/>
      <c r="AC198" s="58"/>
    </row>
    <row r="199">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c r="AA199" s="58"/>
      <c r="AB199" s="58"/>
      <c r="AC199" s="58"/>
    </row>
    <row r="200">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c r="AA200" s="58"/>
      <c r="AB200" s="58"/>
      <c r="AC200" s="58"/>
    </row>
    <row r="20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c r="AA201" s="58"/>
      <c r="AB201" s="58"/>
      <c r="AC201" s="58"/>
    </row>
    <row r="202">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c r="AA202" s="58"/>
      <c r="AB202" s="58"/>
      <c r="AC202" s="58"/>
    </row>
    <row r="203">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c r="AA203" s="58"/>
      <c r="AB203" s="58"/>
      <c r="AC203" s="58"/>
    </row>
    <row r="204">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c r="AA204" s="58"/>
      <c r="AB204" s="58"/>
      <c r="AC204" s="58"/>
    </row>
    <row r="205">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c r="AA205" s="58"/>
      <c r="AB205" s="58"/>
      <c r="AC205" s="58"/>
    </row>
    <row r="206">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c r="AA206" s="58"/>
      <c r="AB206" s="58"/>
      <c r="AC206" s="58"/>
    </row>
    <row r="207">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c r="AA207" s="58"/>
      <c r="AB207" s="58"/>
      <c r="AC207" s="58"/>
    </row>
    <row r="208">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c r="AA208" s="58"/>
      <c r="AB208" s="58"/>
      <c r="AC208" s="58"/>
    </row>
    <row r="209">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c r="AA209" s="58"/>
      <c r="AB209" s="58"/>
      <c r="AC209" s="58"/>
    </row>
    <row r="210">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c r="AA210" s="58"/>
      <c r="AB210" s="58"/>
      <c r="AC210" s="58"/>
    </row>
    <row r="21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c r="AA211" s="58"/>
      <c r="AB211" s="58"/>
      <c r="AC211" s="58"/>
    </row>
    <row r="212">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c r="AA212" s="58"/>
      <c r="AB212" s="58"/>
      <c r="AC212" s="58"/>
    </row>
    <row r="213">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c r="AA213" s="58"/>
      <c r="AB213" s="58"/>
      <c r="AC213" s="58"/>
    </row>
    <row r="214">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c r="AA214" s="58"/>
      <c r="AB214" s="58"/>
      <c r="AC214" s="58"/>
    </row>
    <row r="215">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c r="AA215" s="58"/>
      <c r="AB215" s="58"/>
      <c r="AC215" s="58"/>
    </row>
    <row r="216">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c r="AA216" s="58"/>
      <c r="AB216" s="58"/>
      <c r="AC216" s="58"/>
    </row>
    <row r="217">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c r="AA217" s="58"/>
      <c r="AB217" s="58"/>
      <c r="AC217" s="58"/>
    </row>
    <row r="218">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c r="AA218" s="58"/>
      <c r="AB218" s="58"/>
      <c r="AC218" s="58"/>
    </row>
    <row r="219">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c r="AA219" s="58"/>
      <c r="AB219" s="58"/>
      <c r="AC219" s="58"/>
    </row>
    <row r="220">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c r="AA220" s="58"/>
      <c r="AB220" s="58"/>
      <c r="AC220" s="58"/>
    </row>
    <row r="22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c r="AA221" s="58"/>
      <c r="AB221" s="58"/>
      <c r="AC221" s="58"/>
    </row>
    <row r="222">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c r="AA222" s="58"/>
      <c r="AB222" s="58"/>
      <c r="AC222" s="58"/>
    </row>
    <row r="223">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c r="AA223" s="58"/>
      <c r="AB223" s="58"/>
      <c r="AC223" s="58"/>
    </row>
    <row r="224">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c r="AA224" s="58"/>
      <c r="AB224" s="58"/>
      <c r="AC224" s="58"/>
    </row>
    <row r="225">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c r="AA225" s="58"/>
      <c r="AB225" s="58"/>
      <c r="AC225" s="58"/>
    </row>
    <row r="226">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c r="AA226" s="58"/>
      <c r="AB226" s="58"/>
      <c r="AC226" s="58"/>
    </row>
    <row r="227">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c r="AA227" s="58"/>
      <c r="AB227" s="58"/>
      <c r="AC227" s="58"/>
    </row>
    <row r="228">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c r="AA228" s="58"/>
      <c r="AB228" s="58"/>
      <c r="AC228" s="58"/>
    </row>
    <row r="229">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c r="AA229" s="58"/>
      <c r="AB229" s="58"/>
      <c r="AC229" s="58"/>
    </row>
    <row r="230">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c r="AA230" s="58"/>
      <c r="AB230" s="58"/>
      <c r="AC230" s="58"/>
    </row>
    <row r="23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c r="AA231" s="58"/>
      <c r="AB231" s="58"/>
      <c r="AC231" s="58"/>
    </row>
    <row r="232">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c r="AA232" s="58"/>
      <c r="AB232" s="58"/>
      <c r="AC232" s="58"/>
    </row>
    <row r="233">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c r="AA233" s="58"/>
      <c r="AB233" s="58"/>
      <c r="AC233" s="58"/>
    </row>
    <row r="234">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c r="AA234" s="58"/>
      <c r="AB234" s="58"/>
      <c r="AC234" s="58"/>
    </row>
    <row r="235">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c r="AA235" s="58"/>
      <c r="AB235" s="58"/>
      <c r="AC235" s="58"/>
    </row>
    <row r="236">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c r="AA236" s="58"/>
      <c r="AB236" s="58"/>
      <c r="AC236" s="58"/>
    </row>
    <row r="237">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c r="AA237" s="58"/>
      <c r="AB237" s="58"/>
      <c r="AC237" s="58"/>
    </row>
    <row r="238">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c r="AA238" s="58"/>
      <c r="AB238" s="58"/>
      <c r="AC238" s="58"/>
    </row>
    <row r="239">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c r="AA239" s="58"/>
      <c r="AB239" s="58"/>
      <c r="AC239" s="58"/>
    </row>
    <row r="240">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c r="AA240" s="58"/>
      <c r="AB240" s="58"/>
      <c r="AC240" s="58"/>
    </row>
    <row r="24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c r="AA241" s="58"/>
      <c r="AB241" s="58"/>
      <c r="AC241" s="58"/>
    </row>
    <row r="242">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c r="AA242" s="58"/>
      <c r="AB242" s="58"/>
      <c r="AC242" s="58"/>
    </row>
    <row r="243">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c r="AA243" s="58"/>
      <c r="AB243" s="58"/>
      <c r="AC243" s="58"/>
    </row>
    <row r="244">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c r="AA244" s="58"/>
      <c r="AB244" s="58"/>
      <c r="AC244" s="58"/>
    </row>
    <row r="24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c r="AA245" s="58"/>
      <c r="AB245" s="58"/>
      <c r="AC245" s="58"/>
    </row>
    <row r="246">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c r="AA246" s="58"/>
      <c r="AB246" s="58"/>
      <c r="AC246" s="58"/>
    </row>
    <row r="247">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c r="AA247" s="58"/>
      <c r="AB247" s="58"/>
      <c r="AC247" s="58"/>
    </row>
    <row r="248">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c r="AA248" s="58"/>
      <c r="AB248" s="58"/>
      <c r="AC248" s="58"/>
    </row>
    <row r="249">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c r="AA249" s="58"/>
      <c r="AB249" s="58"/>
      <c r="AC249" s="58"/>
    </row>
    <row r="250">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c r="AA250" s="58"/>
      <c r="AB250" s="58"/>
      <c r="AC250" s="58"/>
    </row>
    <row r="25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c r="AA251" s="58"/>
      <c r="AB251" s="58"/>
      <c r="AC251" s="58"/>
    </row>
    <row r="252">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c r="AA252" s="58"/>
      <c r="AB252" s="58"/>
      <c r="AC252" s="58"/>
    </row>
    <row r="253">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c r="AA253" s="58"/>
      <c r="AB253" s="58"/>
      <c r="AC253" s="58"/>
    </row>
    <row r="254">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c r="AA254" s="58"/>
      <c r="AB254" s="58"/>
      <c r="AC254" s="58"/>
    </row>
    <row r="25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c r="AA255" s="58"/>
      <c r="AB255" s="58"/>
      <c r="AC255" s="58"/>
    </row>
    <row r="256">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c r="AA256" s="58"/>
      <c r="AB256" s="58"/>
      <c r="AC256" s="58"/>
    </row>
    <row r="257">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c r="AA257" s="58"/>
      <c r="AB257" s="58"/>
      <c r="AC257" s="58"/>
    </row>
    <row r="258">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c r="AA258" s="58"/>
      <c r="AB258" s="58"/>
      <c r="AC258" s="58"/>
    </row>
    <row r="259">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c r="AA259" s="58"/>
      <c r="AB259" s="58"/>
      <c r="AC259" s="58"/>
    </row>
    <row r="260">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c r="AA260" s="58"/>
      <c r="AB260" s="58"/>
      <c r="AC260" s="58"/>
    </row>
    <row r="26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c r="AA261" s="58"/>
      <c r="AB261" s="58"/>
      <c r="AC261" s="58"/>
    </row>
    <row r="262">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c r="AA262" s="58"/>
      <c r="AB262" s="58"/>
      <c r="AC262" s="58"/>
    </row>
    <row r="263">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c r="AA263" s="58"/>
      <c r="AB263" s="58"/>
      <c r="AC263" s="58"/>
    </row>
    <row r="264">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c r="AA264" s="58"/>
      <c r="AB264" s="58"/>
      <c r="AC264" s="58"/>
    </row>
    <row r="26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c r="AA265" s="58"/>
      <c r="AB265" s="58"/>
      <c r="AC265" s="58"/>
    </row>
    <row r="266">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c r="AA266" s="58"/>
      <c r="AB266" s="58"/>
      <c r="AC266" s="58"/>
    </row>
    <row r="267">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c r="AA267" s="58"/>
      <c r="AB267" s="58"/>
      <c r="AC267" s="58"/>
    </row>
    <row r="268">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c r="AA268" s="58"/>
      <c r="AB268" s="58"/>
      <c r="AC268" s="58"/>
    </row>
    <row r="269">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c r="AA269" s="58"/>
      <c r="AB269" s="58"/>
      <c r="AC269" s="58"/>
    </row>
    <row r="270">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c r="AA270" s="58"/>
      <c r="AB270" s="58"/>
      <c r="AC270" s="58"/>
    </row>
    <row r="27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c r="AA271" s="58"/>
      <c r="AB271" s="58"/>
      <c r="AC271" s="58"/>
    </row>
    <row r="272">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c r="AA272" s="58"/>
      <c r="AB272" s="58"/>
      <c r="AC272" s="58"/>
    </row>
    <row r="27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c r="AA273" s="58"/>
      <c r="AB273" s="58"/>
      <c r="AC273" s="58"/>
    </row>
    <row r="274">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c r="AA274" s="58"/>
      <c r="AB274" s="58"/>
      <c r="AC274" s="58"/>
    </row>
    <row r="27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c r="AA275" s="58"/>
      <c r="AB275" s="58"/>
      <c r="AC275" s="58"/>
    </row>
    <row r="276">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c r="AA276" s="58"/>
      <c r="AB276" s="58"/>
      <c r="AC276" s="58"/>
    </row>
    <row r="277">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c r="AA277" s="58"/>
      <c r="AB277" s="58"/>
      <c r="AC277" s="58"/>
    </row>
    <row r="278">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c r="AA278" s="58"/>
      <c r="AB278" s="58"/>
      <c r="AC278" s="58"/>
    </row>
    <row r="279">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c r="AA279" s="58"/>
      <c r="AB279" s="58"/>
      <c r="AC279" s="58"/>
    </row>
    <row r="280">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c r="AA280" s="58"/>
      <c r="AB280" s="58"/>
      <c r="AC280" s="58"/>
    </row>
    <row r="28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c r="AA281" s="58"/>
      <c r="AB281" s="58"/>
      <c r="AC281" s="58"/>
    </row>
    <row r="282">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c r="AB282" s="58"/>
      <c r="AC282" s="58"/>
    </row>
    <row r="28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c r="AA283" s="58"/>
      <c r="AB283" s="58"/>
      <c r="AC283" s="58"/>
    </row>
    <row r="284">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c r="AA284" s="58"/>
      <c r="AB284" s="58"/>
      <c r="AC284" s="58"/>
    </row>
    <row r="28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c r="AA285" s="58"/>
      <c r="AB285" s="58"/>
      <c r="AC285" s="58"/>
    </row>
    <row r="286">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c r="AA286" s="58"/>
      <c r="AB286" s="58"/>
      <c r="AC286" s="58"/>
    </row>
    <row r="287">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c r="AA287" s="58"/>
      <c r="AB287" s="58"/>
      <c r="AC287" s="58"/>
    </row>
    <row r="288">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c r="AA288" s="58"/>
      <c r="AB288" s="58"/>
      <c r="AC288" s="58"/>
    </row>
    <row r="289">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c r="AA289" s="58"/>
      <c r="AB289" s="58"/>
      <c r="AC289" s="58"/>
    </row>
    <row r="290">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c r="AA290" s="58"/>
      <c r="AB290" s="58"/>
      <c r="AC290" s="58"/>
    </row>
    <row r="29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c r="AA291" s="58"/>
      <c r="AB291" s="58"/>
      <c r="AC291" s="58"/>
    </row>
    <row r="292">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c r="AA292" s="58"/>
      <c r="AB292" s="58"/>
      <c r="AC292" s="58"/>
    </row>
    <row r="29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c r="AA293" s="58"/>
      <c r="AB293" s="58"/>
      <c r="AC293" s="58"/>
    </row>
    <row r="294">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c r="AA294" s="58"/>
      <c r="AB294" s="58"/>
      <c r="AC294" s="58"/>
    </row>
    <row r="29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c r="AA295" s="58"/>
      <c r="AB295" s="58"/>
      <c r="AC295" s="58"/>
    </row>
    <row r="296">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c r="AA296" s="58"/>
      <c r="AB296" s="58"/>
      <c r="AC296" s="58"/>
    </row>
    <row r="297">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c r="AA297" s="58"/>
      <c r="AB297" s="58"/>
      <c r="AC297" s="58"/>
    </row>
    <row r="298">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c r="AA298" s="58"/>
      <c r="AB298" s="58"/>
      <c r="AC298" s="58"/>
    </row>
    <row r="299">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c r="AA299" s="58"/>
      <c r="AB299" s="58"/>
      <c r="AC299" s="58"/>
    </row>
    <row r="300">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c r="AA300" s="58"/>
      <c r="AB300" s="58"/>
      <c r="AC300" s="58"/>
    </row>
    <row r="30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c r="AA301" s="58"/>
      <c r="AB301" s="58"/>
      <c r="AC301" s="58"/>
    </row>
    <row r="302">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c r="AA302" s="58"/>
      <c r="AB302" s="58"/>
      <c r="AC302" s="58"/>
    </row>
    <row r="3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c r="AA303" s="58"/>
      <c r="AB303" s="58"/>
      <c r="AC303" s="58"/>
    </row>
    <row r="304">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c r="AA304" s="58"/>
      <c r="AB304" s="58"/>
      <c r="AC304" s="58"/>
    </row>
    <row r="30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c r="AA305" s="58"/>
      <c r="AB305" s="58"/>
      <c r="AC305" s="58"/>
    </row>
    <row r="306">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c r="AA306" s="58"/>
      <c r="AB306" s="58"/>
      <c r="AC306" s="58"/>
    </row>
    <row r="307">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c r="AA307" s="58"/>
      <c r="AB307" s="58"/>
      <c r="AC307" s="58"/>
    </row>
    <row r="308">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c r="AA308" s="58"/>
      <c r="AB308" s="58"/>
      <c r="AC308" s="58"/>
    </row>
    <row r="309">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c r="AA309" s="58"/>
      <c r="AB309" s="58"/>
      <c r="AC309" s="58"/>
    </row>
    <row r="310">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c r="AA310" s="58"/>
      <c r="AB310" s="58"/>
      <c r="AC310" s="58"/>
    </row>
    <row r="31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c r="AA311" s="58"/>
      <c r="AB311" s="58"/>
      <c r="AC311" s="58"/>
    </row>
    <row r="312">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c r="AA312" s="58"/>
      <c r="AB312" s="58"/>
      <c r="AC312" s="58"/>
    </row>
    <row r="31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c r="AA313" s="58"/>
      <c r="AB313" s="58"/>
      <c r="AC313" s="58"/>
    </row>
    <row r="314">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c r="AA314" s="58"/>
      <c r="AB314" s="58"/>
      <c r="AC314" s="58"/>
    </row>
    <row r="31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c r="AA315" s="58"/>
      <c r="AB315" s="58"/>
      <c r="AC315" s="58"/>
    </row>
    <row r="316">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c r="AA316" s="58"/>
      <c r="AB316" s="58"/>
      <c r="AC316" s="58"/>
    </row>
    <row r="317">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c r="AA317" s="58"/>
      <c r="AB317" s="58"/>
      <c r="AC317" s="58"/>
    </row>
    <row r="318">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c r="AA318" s="58"/>
      <c r="AB318" s="58"/>
      <c r="AC318" s="58"/>
    </row>
    <row r="319">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c r="AA319" s="58"/>
      <c r="AB319" s="58"/>
      <c r="AC319" s="58"/>
    </row>
    <row r="320">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c r="AA320" s="58"/>
      <c r="AB320" s="58"/>
      <c r="AC320" s="58"/>
    </row>
    <row r="32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c r="AA321" s="58"/>
      <c r="AB321" s="58"/>
      <c r="AC321" s="58"/>
    </row>
    <row r="322">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c r="AA322" s="58"/>
      <c r="AB322" s="58"/>
      <c r="AC322" s="58"/>
    </row>
    <row r="32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c r="AA323" s="58"/>
      <c r="AB323" s="58"/>
      <c r="AC323" s="58"/>
    </row>
    <row r="324">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c r="AA324" s="58"/>
      <c r="AB324" s="58"/>
      <c r="AC324" s="58"/>
    </row>
    <row r="32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c r="AA325" s="58"/>
      <c r="AB325" s="58"/>
      <c r="AC325" s="58"/>
    </row>
    <row r="326">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c r="AA326" s="58"/>
      <c r="AB326" s="58"/>
      <c r="AC326" s="58"/>
    </row>
    <row r="327">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c r="AA327" s="58"/>
      <c r="AB327" s="58"/>
      <c r="AC327" s="58"/>
    </row>
    <row r="328">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c r="AA328" s="58"/>
      <c r="AB328" s="58"/>
      <c r="AC328" s="58"/>
    </row>
    <row r="329">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c r="AA329" s="58"/>
      <c r="AB329" s="58"/>
      <c r="AC329" s="58"/>
    </row>
    <row r="330">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c r="AA330" s="58"/>
      <c r="AB330" s="58"/>
      <c r="AC330" s="58"/>
    </row>
    <row r="33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c r="AA331" s="58"/>
      <c r="AB331" s="58"/>
      <c r="AC331" s="58"/>
    </row>
    <row r="332">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c r="AA332" s="58"/>
      <c r="AB332" s="58"/>
      <c r="AC332" s="58"/>
    </row>
    <row r="33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c r="AA333" s="58"/>
      <c r="AB333" s="58"/>
      <c r="AC333" s="58"/>
    </row>
    <row r="334">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c r="AA334" s="58"/>
      <c r="AB334" s="58"/>
      <c r="AC334" s="58"/>
    </row>
    <row r="3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c r="AA335" s="58"/>
      <c r="AB335" s="58"/>
      <c r="AC335" s="58"/>
    </row>
    <row r="336">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c r="AA336" s="58"/>
      <c r="AB336" s="58"/>
      <c r="AC336" s="58"/>
    </row>
    <row r="337">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c r="AA337" s="58"/>
      <c r="AB337" s="58"/>
      <c r="AC337" s="58"/>
    </row>
    <row r="338">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c r="AA338" s="58"/>
      <c r="AB338" s="58"/>
      <c r="AC338" s="58"/>
    </row>
    <row r="339">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c r="AA339" s="58"/>
      <c r="AB339" s="58"/>
      <c r="AC339" s="58"/>
    </row>
    <row r="340">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c r="AA340" s="58"/>
      <c r="AB340" s="58"/>
      <c r="AC340" s="58"/>
    </row>
    <row r="34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c r="AA341" s="58"/>
      <c r="AB341" s="58"/>
      <c r="AC341" s="58"/>
    </row>
    <row r="342">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c r="AA342" s="58"/>
      <c r="AB342" s="58"/>
      <c r="AC342" s="58"/>
    </row>
    <row r="34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c r="AA343" s="58"/>
      <c r="AB343" s="58"/>
      <c r="AC343" s="58"/>
    </row>
    <row r="344">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c r="AA344" s="58"/>
      <c r="AB344" s="58"/>
      <c r="AC344" s="58"/>
    </row>
    <row r="34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c r="AA345" s="58"/>
      <c r="AB345" s="58"/>
      <c r="AC345" s="58"/>
    </row>
    <row r="346">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c r="AA346" s="58"/>
      <c r="AB346" s="58"/>
      <c r="AC346" s="58"/>
    </row>
    <row r="347">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c r="AA347" s="58"/>
      <c r="AB347" s="58"/>
      <c r="AC347" s="58"/>
    </row>
    <row r="348">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c r="AA348" s="58"/>
      <c r="AB348" s="58"/>
      <c r="AC348" s="58"/>
    </row>
    <row r="349">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c r="AA349" s="58"/>
      <c r="AB349" s="58"/>
      <c r="AC349" s="58"/>
    </row>
    <row r="350">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c r="AA350" s="58"/>
      <c r="AB350" s="58"/>
      <c r="AC350" s="58"/>
    </row>
    <row r="35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c r="AA351" s="58"/>
      <c r="AB351" s="58"/>
      <c r="AC351" s="58"/>
    </row>
    <row r="352">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c r="AA352" s="58"/>
      <c r="AB352" s="58"/>
      <c r="AC352" s="58"/>
    </row>
    <row r="35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c r="AA353" s="58"/>
      <c r="AB353" s="58"/>
      <c r="AC353" s="58"/>
    </row>
    <row r="354">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c r="AA354" s="58"/>
      <c r="AB354" s="58"/>
      <c r="AC354" s="58"/>
    </row>
    <row r="35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c r="AA355" s="58"/>
      <c r="AB355" s="58"/>
      <c r="AC355" s="58"/>
    </row>
    <row r="356">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c r="AA356" s="58"/>
      <c r="AB356" s="58"/>
      <c r="AC356" s="58"/>
    </row>
    <row r="357">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c r="AA357" s="58"/>
      <c r="AB357" s="58"/>
      <c r="AC357" s="58"/>
    </row>
    <row r="358">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c r="AA358" s="58"/>
      <c r="AB358" s="58"/>
      <c r="AC358" s="58"/>
    </row>
    <row r="359">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c r="AA359" s="58"/>
      <c r="AB359" s="58"/>
      <c r="AC359" s="58"/>
    </row>
    <row r="360">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c r="AA360" s="58"/>
      <c r="AB360" s="58"/>
      <c r="AC360" s="58"/>
    </row>
    <row r="36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c r="AA361" s="58"/>
      <c r="AB361" s="58"/>
      <c r="AC361" s="58"/>
    </row>
    <row r="362">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c r="AA362" s="58"/>
      <c r="AB362" s="58"/>
      <c r="AC362" s="58"/>
    </row>
    <row r="36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c r="AA363" s="58"/>
      <c r="AB363" s="58"/>
      <c r="AC363" s="58"/>
    </row>
    <row r="364">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c r="AA364" s="58"/>
      <c r="AB364" s="58"/>
      <c r="AC364" s="58"/>
    </row>
    <row r="36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c r="AA365" s="58"/>
      <c r="AB365" s="58"/>
      <c r="AC365" s="58"/>
    </row>
    <row r="366">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c r="AA366" s="58"/>
      <c r="AB366" s="58"/>
      <c r="AC366" s="58"/>
    </row>
    <row r="367">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c r="AA367" s="58"/>
      <c r="AB367" s="58"/>
      <c r="AC367" s="58"/>
    </row>
    <row r="368">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c r="AA368" s="58"/>
      <c r="AB368" s="58"/>
      <c r="AC368" s="58"/>
    </row>
    <row r="369">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c r="AA369" s="58"/>
      <c r="AB369" s="58"/>
      <c r="AC369" s="58"/>
    </row>
    <row r="370">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c r="AA370" s="58"/>
      <c r="AB370" s="58"/>
      <c r="AC370" s="58"/>
    </row>
    <row r="37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c r="AA371" s="58"/>
      <c r="AB371" s="58"/>
      <c r="AC371" s="58"/>
    </row>
    <row r="372">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c r="AA372" s="58"/>
      <c r="AB372" s="58"/>
      <c r="AC372" s="58"/>
    </row>
    <row r="37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c r="AA373" s="58"/>
      <c r="AB373" s="58"/>
      <c r="AC373" s="58"/>
    </row>
    <row r="374">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c r="AA374" s="58"/>
      <c r="AB374" s="58"/>
      <c r="AC374" s="58"/>
    </row>
    <row r="37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c r="AA375" s="58"/>
      <c r="AB375" s="58"/>
      <c r="AC375" s="58"/>
    </row>
    <row r="376">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c r="AB376" s="58"/>
      <c r="AC376" s="58"/>
    </row>
    <row r="377">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c r="AA377" s="58"/>
      <c r="AB377" s="58"/>
      <c r="AC377" s="58"/>
    </row>
    <row r="378">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c r="AA378" s="58"/>
      <c r="AB378" s="58"/>
      <c r="AC378" s="58"/>
    </row>
    <row r="379">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c r="AA379" s="58"/>
      <c r="AB379" s="58"/>
      <c r="AC379" s="58"/>
    </row>
    <row r="380">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c r="AA380" s="58"/>
      <c r="AB380" s="58"/>
      <c r="AC380" s="58"/>
    </row>
    <row r="38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c r="AA381" s="58"/>
      <c r="AB381" s="58"/>
      <c r="AC381" s="58"/>
    </row>
    <row r="382">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c r="AA382" s="58"/>
      <c r="AB382" s="58"/>
      <c r="AC382" s="58"/>
    </row>
    <row r="38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c r="AA383" s="58"/>
      <c r="AB383" s="58"/>
      <c r="AC383" s="58"/>
    </row>
    <row r="384">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c r="AA384" s="58"/>
      <c r="AB384" s="58"/>
      <c r="AC384" s="58"/>
    </row>
    <row r="38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c r="AA385" s="58"/>
      <c r="AB385" s="58"/>
      <c r="AC385" s="58"/>
    </row>
    <row r="386">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c r="AA386" s="58"/>
      <c r="AB386" s="58"/>
      <c r="AC386" s="58"/>
    </row>
    <row r="387">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c r="AA387" s="58"/>
      <c r="AB387" s="58"/>
      <c r="AC387" s="58"/>
    </row>
    <row r="388">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c r="AA388" s="58"/>
      <c r="AB388" s="58"/>
      <c r="AC388" s="58"/>
    </row>
    <row r="389">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c r="AA389" s="58"/>
      <c r="AB389" s="58"/>
      <c r="AC389" s="58"/>
    </row>
    <row r="390">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c r="AA390" s="58"/>
      <c r="AB390" s="58"/>
      <c r="AC390" s="58"/>
    </row>
    <row r="39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c r="AA391" s="58"/>
      <c r="AB391" s="58"/>
      <c r="AC391" s="58"/>
    </row>
    <row r="392">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c r="AA392" s="58"/>
      <c r="AB392" s="58"/>
      <c r="AC392" s="58"/>
    </row>
    <row r="39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c r="AA393" s="58"/>
      <c r="AB393" s="58"/>
      <c r="AC393" s="58"/>
    </row>
    <row r="394">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c r="AA394" s="58"/>
      <c r="AB394" s="58"/>
      <c r="AC394" s="58"/>
    </row>
    <row r="39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c r="AA395" s="58"/>
      <c r="AB395" s="58"/>
      <c r="AC395" s="58"/>
    </row>
    <row r="396">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c r="AA396" s="58"/>
      <c r="AB396" s="58"/>
      <c r="AC396" s="58"/>
    </row>
    <row r="397">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c r="AA397" s="58"/>
      <c r="AB397" s="58"/>
      <c r="AC397" s="58"/>
    </row>
    <row r="398">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c r="AA398" s="58"/>
      <c r="AB398" s="58"/>
      <c r="AC398" s="58"/>
    </row>
    <row r="399">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c r="AA399" s="58"/>
      <c r="AB399" s="58"/>
      <c r="AC399" s="58"/>
    </row>
    <row r="400">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c r="AA400" s="58"/>
      <c r="AB400" s="58"/>
      <c r="AC400" s="58"/>
    </row>
    <row r="40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c r="AA401" s="58"/>
      <c r="AB401" s="58"/>
      <c r="AC401" s="58"/>
    </row>
    <row r="402">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c r="AA402" s="58"/>
      <c r="AB402" s="58"/>
      <c r="AC402" s="58"/>
    </row>
    <row r="4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c r="AA403" s="58"/>
      <c r="AB403" s="58"/>
      <c r="AC403" s="58"/>
    </row>
    <row r="404">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c r="AA404" s="58"/>
      <c r="AB404" s="58"/>
      <c r="AC404" s="58"/>
    </row>
    <row r="40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c r="AA405" s="58"/>
      <c r="AB405" s="58"/>
      <c r="AC405" s="58"/>
    </row>
    <row r="406">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c r="AA406" s="58"/>
      <c r="AB406" s="58"/>
      <c r="AC406" s="58"/>
    </row>
    <row r="407">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c r="AA407" s="58"/>
      <c r="AB407" s="58"/>
      <c r="AC407" s="58"/>
    </row>
    <row r="408">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c r="AA408" s="58"/>
      <c r="AB408" s="58"/>
      <c r="AC408" s="58"/>
    </row>
    <row r="409">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c r="AA409" s="58"/>
      <c r="AB409" s="58"/>
      <c r="AC409" s="58"/>
    </row>
    <row r="410">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c r="AA410" s="58"/>
      <c r="AB410" s="58"/>
      <c r="AC410" s="58"/>
    </row>
    <row r="41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c r="AA411" s="58"/>
      <c r="AB411" s="58"/>
      <c r="AC411" s="58"/>
    </row>
    <row r="412">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c r="AA412" s="58"/>
      <c r="AB412" s="58"/>
      <c r="AC412" s="58"/>
    </row>
    <row r="41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c r="AA413" s="58"/>
      <c r="AB413" s="58"/>
      <c r="AC413" s="58"/>
    </row>
    <row r="414">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c r="AA414" s="58"/>
      <c r="AB414" s="58"/>
      <c r="AC414" s="58"/>
    </row>
    <row r="41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c r="AA415" s="58"/>
      <c r="AB415" s="58"/>
      <c r="AC415" s="58"/>
    </row>
    <row r="416">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c r="AA416" s="58"/>
      <c r="AB416" s="58"/>
      <c r="AC416" s="58"/>
    </row>
    <row r="417">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c r="AA417" s="58"/>
      <c r="AB417" s="58"/>
      <c r="AC417" s="58"/>
    </row>
    <row r="418">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c r="AA418" s="58"/>
      <c r="AB418" s="58"/>
      <c r="AC418" s="58"/>
    </row>
    <row r="419">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c r="AA419" s="58"/>
      <c r="AB419" s="58"/>
      <c r="AC419" s="58"/>
    </row>
    <row r="420">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c r="AA420" s="58"/>
      <c r="AB420" s="58"/>
      <c r="AC420" s="58"/>
    </row>
    <row r="42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c r="AA421" s="58"/>
      <c r="AB421" s="58"/>
      <c r="AC421" s="58"/>
    </row>
    <row r="422">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c r="AA422" s="58"/>
      <c r="AB422" s="58"/>
      <c r="AC422" s="58"/>
    </row>
    <row r="42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c r="AA423" s="58"/>
      <c r="AB423" s="58"/>
      <c r="AC423" s="58"/>
    </row>
    <row r="424">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c r="AA424" s="58"/>
      <c r="AB424" s="58"/>
      <c r="AC424" s="58"/>
    </row>
    <row r="42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c r="AA425" s="58"/>
      <c r="AB425" s="58"/>
      <c r="AC425" s="58"/>
    </row>
    <row r="426">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c r="AA426" s="58"/>
      <c r="AB426" s="58"/>
      <c r="AC426" s="58"/>
    </row>
    <row r="427">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c r="AA427" s="58"/>
      <c r="AB427" s="58"/>
      <c r="AC427" s="58"/>
    </row>
    <row r="428">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c r="AA428" s="58"/>
      <c r="AB428" s="58"/>
      <c r="AC428" s="58"/>
    </row>
    <row r="429">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c r="AA429" s="58"/>
      <c r="AB429" s="58"/>
      <c r="AC429" s="58"/>
    </row>
    <row r="430">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c r="AA430" s="58"/>
      <c r="AB430" s="58"/>
      <c r="AC430" s="58"/>
    </row>
    <row r="43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c r="AA431" s="58"/>
      <c r="AB431" s="58"/>
      <c r="AC431" s="58"/>
    </row>
    <row r="432">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c r="AA432" s="58"/>
      <c r="AB432" s="58"/>
      <c r="AC432" s="58"/>
    </row>
    <row r="43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c r="AA433" s="58"/>
      <c r="AB433" s="58"/>
      <c r="AC433" s="58"/>
    </row>
    <row r="434">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c r="AA434" s="58"/>
      <c r="AB434" s="58"/>
      <c r="AC434" s="58"/>
    </row>
    <row r="4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c r="AA435" s="58"/>
      <c r="AB435" s="58"/>
      <c r="AC435" s="58"/>
    </row>
    <row r="436">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c r="AA436" s="58"/>
      <c r="AB436" s="58"/>
      <c r="AC436" s="58"/>
    </row>
    <row r="437">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c r="AA437" s="58"/>
      <c r="AB437" s="58"/>
      <c r="AC437" s="58"/>
    </row>
    <row r="438">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c r="AA438" s="58"/>
      <c r="AB438" s="58"/>
      <c r="AC438" s="58"/>
    </row>
    <row r="439">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c r="AA439" s="58"/>
      <c r="AB439" s="58"/>
      <c r="AC439" s="58"/>
    </row>
    <row r="440">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c r="AA440" s="58"/>
      <c r="AB440" s="58"/>
      <c r="AC440" s="58"/>
    </row>
    <row r="44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c r="AA441" s="58"/>
      <c r="AB441" s="58"/>
      <c r="AC441" s="58"/>
    </row>
    <row r="442">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c r="AA442" s="58"/>
      <c r="AB442" s="58"/>
      <c r="AC442" s="58"/>
    </row>
    <row r="44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c r="AA443" s="58"/>
      <c r="AB443" s="58"/>
      <c r="AC443" s="58"/>
    </row>
    <row r="444">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c r="AA444" s="58"/>
      <c r="AB444" s="58"/>
      <c r="AC444" s="58"/>
    </row>
    <row r="44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c r="AA445" s="58"/>
      <c r="AB445" s="58"/>
      <c r="AC445" s="58"/>
    </row>
    <row r="446">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c r="AA446" s="58"/>
      <c r="AB446" s="58"/>
      <c r="AC446" s="58"/>
    </row>
    <row r="447">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c r="AA447" s="58"/>
      <c r="AB447" s="58"/>
      <c r="AC447" s="58"/>
    </row>
    <row r="448">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c r="AA448" s="58"/>
      <c r="AB448" s="58"/>
      <c r="AC448" s="58"/>
    </row>
    <row r="449">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c r="AA449" s="58"/>
      <c r="AB449" s="58"/>
      <c r="AC449" s="58"/>
    </row>
    <row r="450">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c r="AA450" s="58"/>
      <c r="AB450" s="58"/>
      <c r="AC450" s="58"/>
    </row>
    <row r="45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c r="AA451" s="58"/>
      <c r="AB451" s="58"/>
      <c r="AC451" s="58"/>
    </row>
    <row r="452">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c r="AA452" s="58"/>
      <c r="AB452" s="58"/>
      <c r="AC452" s="58"/>
    </row>
    <row r="45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c r="AA453" s="58"/>
      <c r="AB453" s="58"/>
      <c r="AC453" s="58"/>
    </row>
    <row r="454">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c r="AA454" s="58"/>
      <c r="AB454" s="58"/>
      <c r="AC454" s="58"/>
    </row>
    <row r="45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c r="AA455" s="58"/>
      <c r="AB455" s="58"/>
      <c r="AC455" s="58"/>
    </row>
    <row r="456">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c r="AA456" s="58"/>
      <c r="AB456" s="58"/>
      <c r="AC456" s="58"/>
    </row>
    <row r="457">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c r="AA457" s="58"/>
      <c r="AB457" s="58"/>
      <c r="AC457" s="58"/>
    </row>
    <row r="458">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c r="AA458" s="58"/>
      <c r="AB458" s="58"/>
      <c r="AC458" s="58"/>
    </row>
    <row r="459">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c r="AA459" s="58"/>
      <c r="AB459" s="58"/>
      <c r="AC459" s="58"/>
    </row>
    <row r="460">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c r="AA460" s="58"/>
      <c r="AB460" s="58"/>
      <c r="AC460" s="58"/>
    </row>
    <row r="46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c r="AA461" s="58"/>
      <c r="AB461" s="58"/>
      <c r="AC461" s="58"/>
    </row>
    <row r="462">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c r="AA462" s="58"/>
      <c r="AB462" s="58"/>
      <c r="AC462" s="58"/>
    </row>
    <row r="46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c r="AA463" s="58"/>
      <c r="AB463" s="58"/>
      <c r="AC463" s="58"/>
    </row>
    <row r="464">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c r="AA464" s="58"/>
      <c r="AB464" s="58"/>
      <c r="AC464" s="58"/>
    </row>
    <row r="46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c r="AA465" s="58"/>
      <c r="AB465" s="58"/>
      <c r="AC465" s="58"/>
    </row>
    <row r="466">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c r="AA466" s="58"/>
      <c r="AB466" s="58"/>
      <c r="AC466" s="58"/>
    </row>
    <row r="467">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c r="AA467" s="58"/>
      <c r="AB467" s="58"/>
      <c r="AC467" s="58"/>
    </row>
    <row r="468">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c r="AA468" s="58"/>
      <c r="AB468" s="58"/>
      <c r="AC468" s="58"/>
    </row>
    <row r="469">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c r="AA469" s="58"/>
      <c r="AB469" s="58"/>
      <c r="AC469" s="58"/>
    </row>
    <row r="470">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c r="AA470" s="58"/>
      <c r="AB470" s="58"/>
      <c r="AC470" s="58"/>
    </row>
    <row r="47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c r="AA471" s="58"/>
      <c r="AB471" s="58"/>
      <c r="AC471" s="58"/>
    </row>
    <row r="472">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c r="AA472" s="58"/>
      <c r="AB472" s="58"/>
      <c r="AC472" s="58"/>
    </row>
    <row r="47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c r="AA473" s="58"/>
      <c r="AB473" s="58"/>
      <c r="AC473" s="58"/>
    </row>
    <row r="474">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c r="AA474" s="58"/>
      <c r="AB474" s="58"/>
      <c r="AC474" s="58"/>
    </row>
    <row r="47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c r="AA475" s="58"/>
      <c r="AB475" s="58"/>
      <c r="AC475" s="58"/>
    </row>
    <row r="476">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c r="AA476" s="58"/>
      <c r="AB476" s="58"/>
      <c r="AC476" s="58"/>
    </row>
    <row r="477">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c r="AA477" s="58"/>
      <c r="AB477" s="58"/>
      <c r="AC477" s="58"/>
    </row>
    <row r="478">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c r="AA478" s="58"/>
      <c r="AB478" s="58"/>
      <c r="AC478" s="58"/>
    </row>
    <row r="479">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c r="AA479" s="58"/>
      <c r="AB479" s="58"/>
      <c r="AC479" s="58"/>
    </row>
    <row r="480">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c r="AA480" s="58"/>
      <c r="AB480" s="58"/>
      <c r="AC480" s="58"/>
    </row>
    <row r="48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c r="AA481" s="58"/>
      <c r="AB481" s="58"/>
      <c r="AC481" s="58"/>
    </row>
    <row r="482">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c r="AA482" s="58"/>
      <c r="AB482" s="58"/>
      <c r="AC482" s="58"/>
    </row>
    <row r="48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c r="AA483" s="58"/>
      <c r="AB483" s="58"/>
      <c r="AC483" s="58"/>
    </row>
    <row r="484">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c r="AA484" s="58"/>
      <c r="AB484" s="58"/>
      <c r="AC484" s="58"/>
    </row>
    <row r="48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c r="AA485" s="58"/>
      <c r="AB485" s="58"/>
      <c r="AC485" s="58"/>
    </row>
    <row r="486">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c r="AA486" s="58"/>
      <c r="AB486" s="58"/>
      <c r="AC486" s="58"/>
    </row>
    <row r="487">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c r="AA487" s="58"/>
      <c r="AB487" s="58"/>
      <c r="AC487" s="58"/>
    </row>
    <row r="488">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c r="AA488" s="58"/>
      <c r="AB488" s="58"/>
      <c r="AC488" s="58"/>
    </row>
    <row r="489">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c r="AA489" s="58"/>
      <c r="AB489" s="58"/>
      <c r="AC489" s="58"/>
    </row>
    <row r="490">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c r="AA490" s="58"/>
      <c r="AB490" s="58"/>
      <c r="AC490" s="58"/>
    </row>
    <row r="49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c r="AA491" s="58"/>
      <c r="AB491" s="58"/>
      <c r="AC491" s="58"/>
    </row>
    <row r="492">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c r="AA492" s="58"/>
      <c r="AB492" s="58"/>
      <c r="AC492" s="58"/>
    </row>
    <row r="49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c r="AA493" s="58"/>
      <c r="AB493" s="58"/>
      <c r="AC493" s="58"/>
    </row>
    <row r="494">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c r="AA494" s="58"/>
      <c r="AB494" s="58"/>
      <c r="AC494" s="58"/>
    </row>
    <row r="49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c r="AA495" s="58"/>
      <c r="AB495" s="58"/>
      <c r="AC495" s="58"/>
    </row>
    <row r="496">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c r="AA496" s="58"/>
      <c r="AB496" s="58"/>
      <c r="AC496" s="58"/>
    </row>
    <row r="497">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c r="AA497" s="58"/>
      <c r="AB497" s="58"/>
      <c r="AC497" s="58"/>
    </row>
    <row r="498">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c r="AA498" s="58"/>
      <c r="AB498" s="58"/>
      <c r="AC498" s="58"/>
    </row>
    <row r="499">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c r="AA499" s="58"/>
      <c r="AB499" s="58"/>
      <c r="AC499" s="58"/>
    </row>
    <row r="500">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c r="AA500" s="58"/>
      <c r="AB500" s="58"/>
      <c r="AC500" s="58"/>
    </row>
    <row r="50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c r="AA501" s="58"/>
      <c r="AB501" s="58"/>
      <c r="AC501" s="58"/>
    </row>
    <row r="502">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c r="AA502" s="58"/>
      <c r="AB502" s="58"/>
      <c r="AC502" s="58"/>
    </row>
    <row r="5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c r="AA503" s="58"/>
      <c r="AB503" s="58"/>
      <c r="AC503" s="58"/>
    </row>
    <row r="504">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c r="AA504" s="58"/>
      <c r="AB504" s="58"/>
      <c r="AC504" s="58"/>
    </row>
    <row r="50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c r="AA505" s="58"/>
      <c r="AB505" s="58"/>
      <c r="AC505" s="58"/>
    </row>
    <row r="506">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c r="AA506" s="58"/>
      <c r="AB506" s="58"/>
      <c r="AC506" s="58"/>
    </row>
    <row r="507">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c r="AA507" s="58"/>
      <c r="AB507" s="58"/>
      <c r="AC507" s="58"/>
    </row>
    <row r="508">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c r="AA508" s="58"/>
      <c r="AB508" s="58"/>
      <c r="AC508" s="58"/>
    </row>
    <row r="509">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c r="AA509" s="58"/>
      <c r="AB509" s="58"/>
      <c r="AC509" s="58"/>
    </row>
    <row r="510">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c r="AA510" s="58"/>
      <c r="AB510" s="58"/>
      <c r="AC510" s="58"/>
    </row>
    <row r="51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c r="AA511" s="58"/>
      <c r="AB511" s="58"/>
      <c r="AC511" s="58"/>
    </row>
    <row r="512">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c r="AA512" s="58"/>
      <c r="AB512" s="58"/>
      <c r="AC512" s="58"/>
    </row>
    <row r="51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c r="AA513" s="58"/>
      <c r="AB513" s="58"/>
      <c r="AC513" s="58"/>
    </row>
    <row r="514">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c r="AA514" s="58"/>
      <c r="AB514" s="58"/>
      <c r="AC514" s="58"/>
    </row>
    <row r="51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c r="AA515" s="58"/>
      <c r="AB515" s="58"/>
      <c r="AC515" s="58"/>
    </row>
    <row r="516">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c r="AA516" s="58"/>
      <c r="AB516" s="58"/>
      <c r="AC516" s="58"/>
    </row>
    <row r="517">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c r="AA517" s="58"/>
      <c r="AB517" s="58"/>
      <c r="AC517" s="58"/>
    </row>
    <row r="518">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c r="AA518" s="58"/>
      <c r="AB518" s="58"/>
      <c r="AC518" s="58"/>
    </row>
    <row r="519">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c r="AA519" s="58"/>
      <c r="AB519" s="58"/>
      <c r="AC519" s="58"/>
    </row>
    <row r="520">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c r="AA520" s="58"/>
      <c r="AB520" s="58"/>
      <c r="AC520" s="58"/>
    </row>
    <row r="52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c r="AA521" s="58"/>
      <c r="AB521" s="58"/>
      <c r="AC521" s="58"/>
    </row>
    <row r="522">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c r="AA522" s="58"/>
      <c r="AB522" s="58"/>
      <c r="AC522" s="58"/>
    </row>
    <row r="52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c r="AA523" s="58"/>
      <c r="AB523" s="58"/>
      <c r="AC523" s="58"/>
    </row>
    <row r="524">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c r="AA524" s="58"/>
      <c r="AB524" s="58"/>
      <c r="AC524" s="58"/>
    </row>
    <row r="52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c r="AA525" s="58"/>
      <c r="AB525" s="58"/>
      <c r="AC525" s="58"/>
    </row>
    <row r="526">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c r="AA526" s="58"/>
      <c r="AB526" s="58"/>
      <c r="AC526" s="58"/>
    </row>
    <row r="527">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c r="AA527" s="58"/>
      <c r="AB527" s="58"/>
      <c r="AC527" s="58"/>
    </row>
    <row r="528">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c r="AA528" s="58"/>
      <c r="AB528" s="58"/>
      <c r="AC528" s="58"/>
    </row>
    <row r="529">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c r="AA529" s="58"/>
      <c r="AB529" s="58"/>
      <c r="AC529" s="58"/>
    </row>
    <row r="530">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c r="AA530" s="58"/>
      <c r="AB530" s="58"/>
      <c r="AC530" s="58"/>
    </row>
    <row r="53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c r="AA531" s="58"/>
      <c r="AB531" s="58"/>
      <c r="AC531" s="58"/>
    </row>
    <row r="532">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c r="AA532" s="58"/>
      <c r="AB532" s="58"/>
      <c r="AC532" s="58"/>
    </row>
    <row r="53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c r="AA533" s="58"/>
      <c r="AB533" s="58"/>
      <c r="AC533" s="58"/>
    </row>
    <row r="534">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c r="AA534" s="58"/>
      <c r="AB534" s="58"/>
      <c r="AC534" s="58"/>
    </row>
    <row r="5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c r="AA535" s="58"/>
      <c r="AB535" s="58"/>
      <c r="AC535" s="58"/>
    </row>
    <row r="536">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c r="AA536" s="58"/>
      <c r="AB536" s="58"/>
      <c r="AC536" s="58"/>
    </row>
    <row r="537">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c r="AA537" s="58"/>
      <c r="AB537" s="58"/>
      <c r="AC537" s="58"/>
    </row>
    <row r="538">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c r="AA538" s="58"/>
      <c r="AB538" s="58"/>
      <c r="AC538" s="58"/>
    </row>
    <row r="539">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c r="AA539" s="58"/>
      <c r="AB539" s="58"/>
      <c r="AC539" s="58"/>
    </row>
    <row r="540">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c r="AA540" s="58"/>
      <c r="AB540" s="58"/>
      <c r="AC540" s="58"/>
    </row>
    <row r="54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c r="AA541" s="58"/>
      <c r="AB541" s="58"/>
      <c r="AC541" s="58"/>
    </row>
    <row r="542">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c r="AA542" s="58"/>
      <c r="AB542" s="58"/>
      <c r="AC542" s="58"/>
    </row>
    <row r="54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c r="AA543" s="58"/>
      <c r="AB543" s="58"/>
      <c r="AC543" s="58"/>
    </row>
    <row r="544">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c r="AA544" s="58"/>
      <c r="AB544" s="58"/>
      <c r="AC544" s="58"/>
    </row>
    <row r="54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c r="AA545" s="58"/>
      <c r="AB545" s="58"/>
      <c r="AC545" s="58"/>
    </row>
    <row r="546">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c r="AA546" s="58"/>
      <c r="AB546" s="58"/>
      <c r="AC546" s="58"/>
    </row>
    <row r="547">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c r="AA547" s="58"/>
      <c r="AB547" s="58"/>
      <c r="AC547" s="58"/>
    </row>
    <row r="548">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c r="AA548" s="58"/>
      <c r="AB548" s="58"/>
      <c r="AC548" s="58"/>
    </row>
    <row r="549">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c r="AA549" s="58"/>
      <c r="AB549" s="58"/>
      <c r="AC549" s="58"/>
    </row>
    <row r="550">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c r="AA550" s="58"/>
      <c r="AB550" s="58"/>
      <c r="AC550" s="58"/>
    </row>
    <row r="55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c r="AA551" s="58"/>
      <c r="AB551" s="58"/>
      <c r="AC551" s="58"/>
    </row>
    <row r="552">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c r="AA552" s="58"/>
      <c r="AB552" s="58"/>
      <c r="AC552" s="58"/>
    </row>
    <row r="55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c r="AA553" s="58"/>
      <c r="AB553" s="58"/>
      <c r="AC553" s="58"/>
    </row>
    <row r="554">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c r="AA554" s="58"/>
      <c r="AB554" s="58"/>
      <c r="AC554" s="58"/>
    </row>
    <row r="55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c r="AA555" s="58"/>
      <c r="AB555" s="58"/>
      <c r="AC555" s="58"/>
    </row>
    <row r="556">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c r="AA556" s="58"/>
      <c r="AB556" s="58"/>
      <c r="AC556" s="58"/>
    </row>
    <row r="557">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c r="AA557" s="58"/>
      <c r="AB557" s="58"/>
      <c r="AC557" s="58"/>
    </row>
    <row r="558">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c r="AA558" s="58"/>
      <c r="AB558" s="58"/>
      <c r="AC558" s="58"/>
    </row>
    <row r="559">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c r="AA559" s="58"/>
      <c r="AB559" s="58"/>
      <c r="AC559" s="58"/>
    </row>
    <row r="560">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c r="AA560" s="58"/>
      <c r="AB560" s="58"/>
      <c r="AC560" s="58"/>
    </row>
    <row r="56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c r="AA561" s="58"/>
      <c r="AB561" s="58"/>
      <c r="AC561" s="58"/>
    </row>
    <row r="562">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c r="AA562" s="58"/>
      <c r="AB562" s="58"/>
      <c r="AC562" s="58"/>
    </row>
    <row r="56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c r="AA563" s="58"/>
      <c r="AB563" s="58"/>
      <c r="AC563" s="58"/>
    </row>
    <row r="564">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c r="AA564" s="58"/>
      <c r="AB564" s="58"/>
      <c r="AC564" s="58"/>
    </row>
    <row r="56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c r="AA565" s="58"/>
      <c r="AB565" s="58"/>
      <c r="AC565" s="58"/>
    </row>
    <row r="566">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c r="AA566" s="58"/>
      <c r="AB566" s="58"/>
      <c r="AC566" s="58"/>
    </row>
    <row r="567">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c r="AA567" s="58"/>
      <c r="AB567" s="58"/>
      <c r="AC567" s="58"/>
    </row>
    <row r="568">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c r="AA568" s="58"/>
      <c r="AB568" s="58"/>
      <c r="AC568" s="58"/>
    </row>
    <row r="569">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c r="AA569" s="58"/>
      <c r="AB569" s="58"/>
      <c r="AC569" s="58"/>
    </row>
    <row r="570">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c r="AA570" s="58"/>
      <c r="AB570" s="58"/>
      <c r="AC570" s="58"/>
    </row>
    <row r="57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c r="AA571" s="58"/>
      <c r="AB571" s="58"/>
      <c r="AC571" s="58"/>
    </row>
    <row r="572">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c r="AA572" s="58"/>
      <c r="AB572" s="58"/>
      <c r="AC572" s="58"/>
    </row>
    <row r="57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c r="AA573" s="58"/>
      <c r="AB573" s="58"/>
      <c r="AC573" s="58"/>
    </row>
    <row r="574">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c r="AA574" s="58"/>
      <c r="AB574" s="58"/>
      <c r="AC574" s="58"/>
    </row>
    <row r="57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c r="AA575" s="58"/>
      <c r="AB575" s="58"/>
      <c r="AC575" s="58"/>
    </row>
    <row r="576">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c r="AA576" s="58"/>
      <c r="AB576" s="58"/>
      <c r="AC576" s="58"/>
    </row>
    <row r="577">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c r="AA577" s="58"/>
      <c r="AB577" s="58"/>
      <c r="AC577" s="58"/>
    </row>
    <row r="578">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c r="AA578" s="58"/>
      <c r="AB578" s="58"/>
      <c r="AC578" s="58"/>
    </row>
    <row r="579">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c r="AA579" s="58"/>
      <c r="AB579" s="58"/>
      <c r="AC579" s="58"/>
    </row>
    <row r="580">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c r="AA580" s="58"/>
      <c r="AB580" s="58"/>
      <c r="AC580" s="58"/>
    </row>
    <row r="58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c r="AA581" s="58"/>
      <c r="AB581" s="58"/>
      <c r="AC581" s="58"/>
    </row>
    <row r="582">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c r="AA582" s="58"/>
      <c r="AB582" s="58"/>
      <c r="AC582" s="58"/>
    </row>
    <row r="58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c r="AA583" s="58"/>
      <c r="AB583" s="58"/>
      <c r="AC583" s="58"/>
    </row>
    <row r="584">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c r="AA584" s="58"/>
      <c r="AB584" s="58"/>
      <c r="AC584" s="58"/>
    </row>
    <row r="58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c r="AA585" s="58"/>
      <c r="AB585" s="58"/>
      <c r="AC585" s="58"/>
    </row>
    <row r="586">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c r="AA586" s="58"/>
      <c r="AB586" s="58"/>
      <c r="AC586" s="58"/>
    </row>
    <row r="587">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c r="AA587" s="58"/>
      <c r="AB587" s="58"/>
      <c r="AC587" s="58"/>
    </row>
    <row r="588">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c r="AA588" s="58"/>
      <c r="AB588" s="58"/>
      <c r="AC588" s="58"/>
    </row>
    <row r="589">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c r="AA589" s="58"/>
      <c r="AB589" s="58"/>
      <c r="AC589" s="58"/>
    </row>
    <row r="590">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c r="AA590" s="58"/>
      <c r="AB590" s="58"/>
      <c r="AC590" s="58"/>
    </row>
    <row r="59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c r="AA591" s="58"/>
      <c r="AB591" s="58"/>
      <c r="AC591" s="58"/>
    </row>
    <row r="592">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c r="AA592" s="58"/>
      <c r="AB592" s="58"/>
      <c r="AC592" s="58"/>
    </row>
    <row r="59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c r="AA593" s="58"/>
      <c r="AB593" s="58"/>
      <c r="AC593" s="58"/>
    </row>
    <row r="594">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c r="AA594" s="58"/>
      <c r="AB594" s="58"/>
      <c r="AC594" s="58"/>
    </row>
    <row r="59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c r="AA595" s="58"/>
      <c r="AB595" s="58"/>
      <c r="AC595" s="58"/>
    </row>
    <row r="596">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c r="AA596" s="58"/>
      <c r="AB596" s="58"/>
      <c r="AC596" s="58"/>
    </row>
    <row r="597">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c r="AA597" s="58"/>
      <c r="AB597" s="58"/>
      <c r="AC597" s="58"/>
    </row>
    <row r="598">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c r="AA598" s="58"/>
      <c r="AB598" s="58"/>
      <c r="AC598" s="58"/>
    </row>
    <row r="599">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c r="AA599" s="58"/>
      <c r="AB599" s="58"/>
      <c r="AC599" s="58"/>
    </row>
    <row r="600">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c r="AA600" s="58"/>
      <c r="AB600" s="58"/>
      <c r="AC600" s="58"/>
    </row>
    <row r="60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c r="AA601" s="58"/>
      <c r="AB601" s="58"/>
      <c r="AC601" s="58"/>
    </row>
    <row r="602">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c r="AA602" s="58"/>
      <c r="AB602" s="58"/>
      <c r="AC602" s="58"/>
    </row>
    <row r="6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c r="AA603" s="58"/>
      <c r="AB603" s="58"/>
      <c r="AC603" s="58"/>
    </row>
    <row r="604">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c r="AA604" s="58"/>
      <c r="AB604" s="58"/>
      <c r="AC604" s="58"/>
    </row>
    <row r="60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c r="AA605" s="58"/>
      <c r="AB605" s="58"/>
      <c r="AC605" s="58"/>
    </row>
    <row r="606">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c r="AA606" s="58"/>
      <c r="AB606" s="58"/>
      <c r="AC606" s="58"/>
    </row>
    <row r="607">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c r="AA607" s="58"/>
      <c r="AB607" s="58"/>
      <c r="AC607" s="58"/>
    </row>
    <row r="608">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c r="AA608" s="58"/>
      <c r="AB608" s="58"/>
      <c r="AC608" s="58"/>
    </row>
    <row r="609">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c r="AA609" s="58"/>
      <c r="AB609" s="58"/>
      <c r="AC609" s="58"/>
    </row>
    <row r="610">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c r="AA610" s="58"/>
      <c r="AB610" s="58"/>
      <c r="AC610" s="58"/>
    </row>
    <row r="61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c r="AA611" s="58"/>
      <c r="AB611" s="58"/>
      <c r="AC611" s="58"/>
    </row>
    <row r="612">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c r="AA612" s="58"/>
      <c r="AB612" s="58"/>
      <c r="AC612" s="58"/>
    </row>
    <row r="61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c r="AA613" s="58"/>
      <c r="AB613" s="58"/>
      <c r="AC613" s="58"/>
    </row>
    <row r="614">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c r="AA614" s="58"/>
      <c r="AB614" s="58"/>
      <c r="AC614" s="58"/>
    </row>
    <row r="61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c r="AA615" s="58"/>
      <c r="AB615" s="58"/>
      <c r="AC615" s="58"/>
    </row>
    <row r="616">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c r="AA616" s="58"/>
      <c r="AB616" s="58"/>
      <c r="AC616" s="58"/>
    </row>
    <row r="617">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c r="AA617" s="58"/>
      <c r="AB617" s="58"/>
      <c r="AC617" s="58"/>
    </row>
    <row r="618">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c r="AA618" s="58"/>
      <c r="AB618" s="58"/>
      <c r="AC618" s="58"/>
    </row>
    <row r="619">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c r="AA619" s="58"/>
      <c r="AB619" s="58"/>
      <c r="AC619" s="58"/>
    </row>
    <row r="620">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c r="AA620" s="58"/>
      <c r="AB620" s="58"/>
      <c r="AC620" s="58"/>
    </row>
    <row r="62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c r="AA621" s="58"/>
      <c r="AB621" s="58"/>
      <c r="AC621" s="58"/>
    </row>
    <row r="622">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c r="AA622" s="58"/>
      <c r="AB622" s="58"/>
      <c r="AC622" s="58"/>
    </row>
    <row r="62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c r="AA623" s="58"/>
      <c r="AB623" s="58"/>
      <c r="AC623" s="58"/>
    </row>
    <row r="624">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c r="AA624" s="58"/>
      <c r="AB624" s="58"/>
      <c r="AC624" s="58"/>
    </row>
    <row r="62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c r="AA625" s="58"/>
      <c r="AB625" s="58"/>
      <c r="AC625" s="58"/>
    </row>
    <row r="626">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c r="AA626" s="58"/>
      <c r="AB626" s="58"/>
      <c r="AC626" s="58"/>
    </row>
    <row r="627">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c r="AA627" s="58"/>
      <c r="AB627" s="58"/>
      <c r="AC627" s="58"/>
    </row>
    <row r="628">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c r="AA628" s="58"/>
      <c r="AB628" s="58"/>
      <c r="AC628" s="58"/>
    </row>
    <row r="629">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c r="AA629" s="58"/>
      <c r="AB629" s="58"/>
      <c r="AC629" s="58"/>
    </row>
    <row r="630">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c r="AA630" s="58"/>
      <c r="AB630" s="58"/>
      <c r="AC630" s="58"/>
    </row>
    <row r="63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c r="AA631" s="58"/>
      <c r="AB631" s="58"/>
      <c r="AC631" s="58"/>
    </row>
    <row r="632">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c r="AA632" s="58"/>
      <c r="AB632" s="58"/>
      <c r="AC632" s="58"/>
    </row>
    <row r="63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c r="AA633" s="58"/>
      <c r="AB633" s="58"/>
      <c r="AC633" s="58"/>
    </row>
    <row r="634">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c r="AA634" s="58"/>
      <c r="AB634" s="58"/>
      <c r="AC634" s="58"/>
    </row>
    <row r="6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c r="AA635" s="58"/>
      <c r="AB635" s="58"/>
      <c r="AC635" s="58"/>
    </row>
    <row r="636">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c r="AA636" s="58"/>
      <c r="AB636" s="58"/>
      <c r="AC636" s="58"/>
    </row>
    <row r="637">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c r="AA637" s="58"/>
      <c r="AB637" s="58"/>
      <c r="AC637" s="58"/>
    </row>
    <row r="638">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c r="AA638" s="58"/>
      <c r="AB638" s="58"/>
      <c r="AC638" s="58"/>
    </row>
    <row r="639">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c r="AA639" s="58"/>
      <c r="AB639" s="58"/>
      <c r="AC639" s="58"/>
    </row>
    <row r="640">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c r="AA640" s="58"/>
      <c r="AB640" s="58"/>
      <c r="AC640" s="58"/>
    </row>
    <row r="64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c r="AA641" s="58"/>
      <c r="AB641" s="58"/>
      <c r="AC641" s="58"/>
    </row>
    <row r="642">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c r="AA642" s="58"/>
      <c r="AB642" s="58"/>
      <c r="AC642" s="58"/>
    </row>
    <row r="64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c r="AA643" s="58"/>
      <c r="AB643" s="58"/>
      <c r="AC643" s="58"/>
    </row>
    <row r="644">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c r="AA644" s="58"/>
      <c r="AB644" s="58"/>
      <c r="AC644" s="58"/>
    </row>
    <row r="64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c r="AA645" s="58"/>
      <c r="AB645" s="58"/>
      <c r="AC645" s="58"/>
    </row>
    <row r="646">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c r="AA646" s="58"/>
      <c r="AB646" s="58"/>
      <c r="AC646" s="58"/>
    </row>
    <row r="647">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c r="AA647" s="58"/>
      <c r="AB647" s="58"/>
      <c r="AC647" s="58"/>
    </row>
    <row r="648">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c r="AA648" s="58"/>
      <c r="AB648" s="58"/>
      <c r="AC648" s="58"/>
    </row>
    <row r="649">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c r="AA649" s="58"/>
      <c r="AB649" s="58"/>
      <c r="AC649" s="58"/>
    </row>
    <row r="650">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c r="AA650" s="58"/>
      <c r="AB650" s="58"/>
      <c r="AC650" s="58"/>
    </row>
    <row r="65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c r="AA651" s="58"/>
      <c r="AB651" s="58"/>
      <c r="AC651" s="58"/>
    </row>
    <row r="652">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c r="AA652" s="58"/>
      <c r="AB652" s="58"/>
      <c r="AC652" s="58"/>
    </row>
    <row r="65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c r="AA653" s="58"/>
      <c r="AB653" s="58"/>
      <c r="AC653" s="58"/>
    </row>
    <row r="654">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c r="AA654" s="58"/>
      <c r="AB654" s="58"/>
      <c r="AC654" s="58"/>
    </row>
    <row r="65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c r="AA655" s="58"/>
      <c r="AB655" s="58"/>
      <c r="AC655" s="58"/>
    </row>
    <row r="656">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c r="AA656" s="58"/>
      <c r="AB656" s="58"/>
      <c r="AC656" s="58"/>
    </row>
    <row r="657">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c r="AA657" s="58"/>
      <c r="AB657" s="58"/>
      <c r="AC657" s="58"/>
    </row>
    <row r="658">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c r="AA658" s="58"/>
      <c r="AB658" s="58"/>
      <c r="AC658" s="58"/>
    </row>
    <row r="659">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c r="AA659" s="58"/>
      <c r="AB659" s="58"/>
      <c r="AC659" s="58"/>
    </row>
    <row r="660">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c r="AA660" s="58"/>
      <c r="AB660" s="58"/>
      <c r="AC660" s="58"/>
    </row>
    <row r="66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c r="AA661" s="58"/>
      <c r="AB661" s="58"/>
      <c r="AC661" s="58"/>
    </row>
    <row r="662">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c r="AA662" s="58"/>
      <c r="AB662" s="58"/>
      <c r="AC662" s="58"/>
    </row>
    <row r="66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c r="AA663" s="58"/>
      <c r="AB663" s="58"/>
      <c r="AC663" s="58"/>
    </row>
    <row r="664">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c r="AA664" s="58"/>
      <c r="AB664" s="58"/>
      <c r="AC664" s="58"/>
    </row>
    <row r="66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c r="AA665" s="58"/>
      <c r="AB665" s="58"/>
      <c r="AC665" s="58"/>
    </row>
    <row r="666">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c r="AA666" s="58"/>
      <c r="AB666" s="58"/>
      <c r="AC666" s="58"/>
    </row>
    <row r="667">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c r="AA667" s="58"/>
      <c r="AB667" s="58"/>
      <c r="AC667" s="58"/>
    </row>
    <row r="668">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c r="AA668" s="58"/>
      <c r="AB668" s="58"/>
      <c r="AC668" s="58"/>
    </row>
    <row r="669">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c r="AA669" s="58"/>
      <c r="AB669" s="58"/>
      <c r="AC669" s="58"/>
    </row>
    <row r="670">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c r="AA670" s="58"/>
      <c r="AB670" s="58"/>
      <c r="AC670" s="58"/>
    </row>
    <row r="67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c r="AA671" s="58"/>
      <c r="AB671" s="58"/>
      <c r="AC671" s="58"/>
    </row>
    <row r="672">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c r="AA672" s="58"/>
      <c r="AB672" s="58"/>
      <c r="AC672" s="58"/>
    </row>
    <row r="67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c r="AA673" s="58"/>
      <c r="AB673" s="58"/>
      <c r="AC673" s="58"/>
    </row>
    <row r="674">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c r="AA674" s="58"/>
      <c r="AB674" s="58"/>
      <c r="AC674" s="58"/>
    </row>
    <row r="67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c r="AA675" s="58"/>
      <c r="AB675" s="58"/>
      <c r="AC675" s="58"/>
    </row>
    <row r="676">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c r="AA676" s="58"/>
      <c r="AB676" s="58"/>
      <c r="AC676" s="58"/>
    </row>
    <row r="677">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c r="AA677" s="58"/>
      <c r="AB677" s="58"/>
      <c r="AC677" s="58"/>
    </row>
    <row r="678">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c r="AA678" s="58"/>
      <c r="AB678" s="58"/>
      <c r="AC678" s="58"/>
    </row>
    <row r="679">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c r="AA679" s="58"/>
      <c r="AB679" s="58"/>
      <c r="AC679" s="58"/>
    </row>
    <row r="680">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c r="AA680" s="58"/>
      <c r="AB680" s="58"/>
      <c r="AC680" s="58"/>
    </row>
    <row r="68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c r="AA681" s="58"/>
      <c r="AB681" s="58"/>
      <c r="AC681" s="58"/>
    </row>
    <row r="682">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c r="AA682" s="58"/>
      <c r="AB682" s="58"/>
      <c r="AC682" s="58"/>
    </row>
    <row r="68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c r="AA683" s="58"/>
      <c r="AB683" s="58"/>
      <c r="AC683" s="58"/>
    </row>
    <row r="684">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c r="AA684" s="58"/>
      <c r="AB684" s="58"/>
      <c r="AC684" s="58"/>
    </row>
    <row r="68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c r="AA685" s="58"/>
      <c r="AB685" s="58"/>
      <c r="AC685" s="58"/>
    </row>
    <row r="686">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c r="AA686" s="58"/>
      <c r="AB686" s="58"/>
      <c r="AC686" s="58"/>
    </row>
    <row r="687">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c r="AA687" s="58"/>
      <c r="AB687" s="58"/>
      <c r="AC687" s="58"/>
    </row>
    <row r="688">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c r="AA688" s="58"/>
      <c r="AB688" s="58"/>
      <c r="AC688" s="58"/>
    </row>
    <row r="689">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c r="AA689" s="58"/>
      <c r="AB689" s="58"/>
      <c r="AC689" s="58"/>
    </row>
    <row r="690">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c r="AA690" s="58"/>
      <c r="AB690" s="58"/>
      <c r="AC690" s="58"/>
    </row>
    <row r="69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c r="AA691" s="58"/>
      <c r="AB691" s="58"/>
      <c r="AC691" s="58"/>
    </row>
    <row r="692">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c r="AA692" s="58"/>
      <c r="AB692" s="58"/>
      <c r="AC692" s="58"/>
    </row>
    <row r="69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c r="AA693" s="58"/>
      <c r="AB693" s="58"/>
      <c r="AC693" s="58"/>
    </row>
    <row r="694">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c r="AA694" s="58"/>
      <c r="AB694" s="58"/>
      <c r="AC694" s="58"/>
    </row>
    <row r="69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c r="AA695" s="58"/>
      <c r="AB695" s="58"/>
      <c r="AC695" s="58"/>
    </row>
    <row r="696">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c r="AA696" s="58"/>
      <c r="AB696" s="58"/>
      <c r="AC696" s="58"/>
    </row>
    <row r="697">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c r="AA697" s="58"/>
      <c r="AB697" s="58"/>
      <c r="AC697" s="58"/>
    </row>
    <row r="698">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c r="AA698" s="58"/>
      <c r="AB698" s="58"/>
      <c r="AC698" s="58"/>
    </row>
    <row r="699">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c r="AA699" s="58"/>
      <c r="AB699" s="58"/>
      <c r="AC699" s="58"/>
    </row>
    <row r="700">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c r="AA700" s="58"/>
      <c r="AB700" s="58"/>
      <c r="AC700" s="58"/>
    </row>
    <row r="70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c r="AA701" s="58"/>
      <c r="AB701" s="58"/>
      <c r="AC701" s="58"/>
    </row>
    <row r="702">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c r="AA702" s="58"/>
      <c r="AB702" s="58"/>
      <c r="AC702" s="58"/>
    </row>
    <row r="7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c r="AA703" s="58"/>
      <c r="AB703" s="58"/>
      <c r="AC703" s="58"/>
    </row>
    <row r="704">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c r="AA704" s="58"/>
      <c r="AB704" s="58"/>
      <c r="AC704" s="58"/>
    </row>
    <row r="70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c r="AA705" s="58"/>
      <c r="AB705" s="58"/>
      <c r="AC705" s="58"/>
    </row>
    <row r="706">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c r="AA706" s="58"/>
      <c r="AB706" s="58"/>
      <c r="AC706" s="58"/>
    </row>
    <row r="707">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c r="AA707" s="58"/>
      <c r="AB707" s="58"/>
      <c r="AC707" s="58"/>
    </row>
    <row r="708">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c r="AA708" s="58"/>
      <c r="AB708" s="58"/>
      <c r="AC708" s="58"/>
    </row>
    <row r="709">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c r="AA709" s="58"/>
      <c r="AB709" s="58"/>
      <c r="AC709" s="58"/>
    </row>
    <row r="710">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c r="AA710" s="58"/>
      <c r="AB710" s="58"/>
      <c r="AC710" s="58"/>
    </row>
    <row r="71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c r="AA711" s="58"/>
      <c r="AB711" s="58"/>
      <c r="AC711" s="58"/>
    </row>
    <row r="712">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c r="AA712" s="58"/>
      <c r="AB712" s="58"/>
      <c r="AC712" s="58"/>
    </row>
    <row r="71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c r="AA713" s="58"/>
      <c r="AB713" s="58"/>
      <c r="AC713" s="58"/>
    </row>
    <row r="714">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c r="AA714" s="58"/>
      <c r="AB714" s="58"/>
      <c r="AC714" s="58"/>
    </row>
    <row r="71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c r="AA715" s="58"/>
      <c r="AB715" s="58"/>
      <c r="AC715" s="58"/>
    </row>
    <row r="716">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c r="AA716" s="58"/>
      <c r="AB716" s="58"/>
      <c r="AC716" s="58"/>
    </row>
    <row r="717">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c r="AA717" s="58"/>
      <c r="AB717" s="58"/>
      <c r="AC717" s="58"/>
    </row>
    <row r="718">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c r="AA718" s="58"/>
      <c r="AB718" s="58"/>
      <c r="AC718" s="58"/>
    </row>
    <row r="719">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c r="AA719" s="58"/>
      <c r="AB719" s="58"/>
      <c r="AC719" s="58"/>
    </row>
    <row r="720">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c r="AA720" s="58"/>
      <c r="AB720" s="58"/>
      <c r="AC720" s="58"/>
    </row>
    <row r="72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c r="AA721" s="58"/>
      <c r="AB721" s="58"/>
      <c r="AC721" s="58"/>
    </row>
    <row r="722">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c r="AA722" s="58"/>
      <c r="AB722" s="58"/>
      <c r="AC722" s="58"/>
    </row>
    <row r="72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c r="AA723" s="58"/>
      <c r="AB723" s="58"/>
      <c r="AC723" s="58"/>
    </row>
    <row r="724">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c r="AA724" s="58"/>
      <c r="AB724" s="58"/>
      <c r="AC724" s="58"/>
    </row>
    <row r="72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c r="AA725" s="58"/>
      <c r="AB725" s="58"/>
      <c r="AC725" s="58"/>
    </row>
    <row r="726">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c r="AA726" s="58"/>
      <c r="AB726" s="58"/>
      <c r="AC726" s="58"/>
    </row>
    <row r="727">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c r="AA727" s="58"/>
      <c r="AB727" s="58"/>
      <c r="AC727" s="58"/>
    </row>
    <row r="728">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c r="AA728" s="58"/>
      <c r="AB728" s="58"/>
      <c r="AC728" s="58"/>
    </row>
    <row r="729">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c r="AA729" s="58"/>
      <c r="AB729" s="58"/>
      <c r="AC729" s="58"/>
    </row>
    <row r="730">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c r="AA730" s="58"/>
      <c r="AB730" s="58"/>
      <c r="AC730" s="58"/>
    </row>
    <row r="73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c r="AA731" s="58"/>
      <c r="AB731" s="58"/>
      <c r="AC731" s="58"/>
    </row>
    <row r="732">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c r="AA732" s="58"/>
      <c r="AB732" s="58"/>
      <c r="AC732" s="58"/>
    </row>
    <row r="73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c r="AA733" s="58"/>
      <c r="AB733" s="58"/>
      <c r="AC733" s="58"/>
    </row>
    <row r="734">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c r="AA734" s="58"/>
      <c r="AB734" s="58"/>
      <c r="AC734" s="58"/>
    </row>
    <row r="7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c r="AA735" s="58"/>
      <c r="AB735" s="58"/>
      <c r="AC735" s="58"/>
    </row>
    <row r="736">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c r="AA736" s="58"/>
      <c r="AB736" s="58"/>
      <c r="AC736" s="58"/>
    </row>
    <row r="737">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c r="AA737" s="58"/>
      <c r="AB737" s="58"/>
      <c r="AC737" s="58"/>
    </row>
    <row r="738">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c r="AA738" s="58"/>
      <c r="AB738" s="58"/>
      <c r="AC738" s="58"/>
    </row>
    <row r="739">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c r="AA739" s="58"/>
      <c r="AB739" s="58"/>
      <c r="AC739" s="58"/>
    </row>
    <row r="740">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c r="AA740" s="58"/>
      <c r="AB740" s="58"/>
      <c r="AC740" s="58"/>
    </row>
    <row r="74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c r="AA741" s="58"/>
      <c r="AB741" s="58"/>
      <c r="AC741" s="58"/>
    </row>
    <row r="742">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c r="AA742" s="58"/>
      <c r="AB742" s="58"/>
      <c r="AC742" s="58"/>
    </row>
    <row r="74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c r="AA743" s="58"/>
      <c r="AB743" s="58"/>
      <c r="AC743" s="58"/>
    </row>
    <row r="744">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c r="AA744" s="58"/>
      <c r="AB744" s="58"/>
      <c r="AC744" s="58"/>
    </row>
    <row r="74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c r="AA745" s="58"/>
      <c r="AB745" s="58"/>
      <c r="AC745" s="58"/>
    </row>
    <row r="746">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c r="AA746" s="58"/>
      <c r="AB746" s="58"/>
      <c r="AC746" s="58"/>
    </row>
    <row r="747">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c r="AA747" s="58"/>
      <c r="AB747" s="58"/>
      <c r="AC747" s="58"/>
    </row>
    <row r="748">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c r="AA748" s="58"/>
      <c r="AB748" s="58"/>
      <c r="AC748" s="58"/>
    </row>
    <row r="749">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c r="AA749" s="58"/>
      <c r="AB749" s="58"/>
      <c r="AC749" s="58"/>
    </row>
    <row r="750">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c r="AA750" s="58"/>
      <c r="AB750" s="58"/>
      <c r="AC750" s="58"/>
    </row>
    <row r="75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c r="AA751" s="58"/>
      <c r="AB751" s="58"/>
      <c r="AC751" s="58"/>
    </row>
    <row r="752">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c r="AA752" s="58"/>
      <c r="AB752" s="58"/>
      <c r="AC752" s="58"/>
    </row>
    <row r="75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c r="AA753" s="58"/>
      <c r="AB753" s="58"/>
      <c r="AC753" s="58"/>
    </row>
    <row r="754">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c r="AA754" s="58"/>
      <c r="AB754" s="58"/>
      <c r="AC754" s="58"/>
    </row>
    <row r="75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c r="AA755" s="58"/>
      <c r="AB755" s="58"/>
      <c r="AC755" s="58"/>
    </row>
    <row r="756">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c r="AA756" s="58"/>
      <c r="AB756" s="58"/>
      <c r="AC756" s="58"/>
    </row>
    <row r="757">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c r="AA757" s="58"/>
      <c r="AB757" s="58"/>
      <c r="AC757" s="58"/>
    </row>
    <row r="758">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c r="AA758" s="58"/>
      <c r="AB758" s="58"/>
      <c r="AC758" s="58"/>
    </row>
    <row r="759">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c r="AA759" s="58"/>
      <c r="AB759" s="58"/>
      <c r="AC759" s="58"/>
    </row>
    <row r="760">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c r="AA760" s="58"/>
      <c r="AB760" s="58"/>
      <c r="AC760" s="58"/>
    </row>
    <row r="76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c r="AA761" s="58"/>
      <c r="AB761" s="58"/>
      <c r="AC761" s="58"/>
    </row>
    <row r="762">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c r="AA762" s="58"/>
      <c r="AB762" s="58"/>
      <c r="AC762" s="58"/>
    </row>
    <row r="76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c r="AA763" s="58"/>
      <c r="AB763" s="58"/>
      <c r="AC763" s="58"/>
    </row>
    <row r="764">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c r="AA764" s="58"/>
      <c r="AB764" s="58"/>
      <c r="AC764" s="58"/>
    </row>
    <row r="76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c r="AA765" s="58"/>
      <c r="AB765" s="58"/>
      <c r="AC765" s="58"/>
    </row>
    <row r="766">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c r="AA766" s="58"/>
      <c r="AB766" s="58"/>
      <c r="AC766" s="58"/>
    </row>
    <row r="767">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c r="AA767" s="58"/>
      <c r="AB767" s="58"/>
      <c r="AC767" s="58"/>
    </row>
    <row r="768">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c r="AA768" s="58"/>
      <c r="AB768" s="58"/>
      <c r="AC768" s="58"/>
    </row>
    <row r="769">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c r="AA769" s="58"/>
      <c r="AB769" s="58"/>
      <c r="AC769" s="58"/>
    </row>
    <row r="770">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c r="AA770" s="58"/>
      <c r="AB770" s="58"/>
      <c r="AC770" s="58"/>
    </row>
    <row r="77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c r="AA771" s="58"/>
      <c r="AB771" s="58"/>
      <c r="AC771" s="58"/>
    </row>
    <row r="772">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c r="AA772" s="58"/>
      <c r="AB772" s="58"/>
      <c r="AC772" s="58"/>
    </row>
    <row r="77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c r="AA773" s="58"/>
      <c r="AB773" s="58"/>
      <c r="AC773" s="58"/>
    </row>
    <row r="774">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c r="AA774" s="58"/>
      <c r="AB774" s="58"/>
      <c r="AC774" s="58"/>
    </row>
    <row r="77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c r="AA775" s="58"/>
      <c r="AB775" s="58"/>
      <c r="AC775" s="58"/>
    </row>
    <row r="776">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c r="AA776" s="58"/>
      <c r="AB776" s="58"/>
      <c r="AC776" s="58"/>
    </row>
    <row r="777">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c r="AA777" s="58"/>
      <c r="AB777" s="58"/>
      <c r="AC777" s="58"/>
    </row>
    <row r="778">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c r="AA778" s="58"/>
      <c r="AB778" s="58"/>
      <c r="AC778" s="58"/>
    </row>
    <row r="779">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c r="AA779" s="58"/>
      <c r="AB779" s="58"/>
      <c r="AC779" s="58"/>
    </row>
    <row r="780">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c r="AA780" s="58"/>
      <c r="AB780" s="58"/>
      <c r="AC780" s="58"/>
    </row>
    <row r="78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c r="AA781" s="58"/>
      <c r="AB781" s="58"/>
      <c r="AC781" s="58"/>
    </row>
    <row r="782">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c r="AA782" s="58"/>
      <c r="AB782" s="58"/>
      <c r="AC782" s="58"/>
    </row>
    <row r="78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c r="AA783" s="58"/>
      <c r="AB783" s="58"/>
      <c r="AC783" s="58"/>
    </row>
    <row r="784">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c r="AA784" s="58"/>
      <c r="AB784" s="58"/>
      <c r="AC784" s="58"/>
    </row>
    <row r="78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c r="AA785" s="58"/>
      <c r="AB785" s="58"/>
      <c r="AC785" s="58"/>
    </row>
    <row r="786">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c r="AA786" s="58"/>
      <c r="AB786" s="58"/>
      <c r="AC786" s="58"/>
    </row>
    <row r="787">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c r="AA787" s="58"/>
      <c r="AB787" s="58"/>
      <c r="AC787" s="58"/>
    </row>
    <row r="788">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c r="AA788" s="58"/>
      <c r="AB788" s="58"/>
      <c r="AC788" s="58"/>
    </row>
    <row r="789">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c r="AA789" s="58"/>
      <c r="AB789" s="58"/>
      <c r="AC789" s="58"/>
    </row>
    <row r="790">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c r="AA790" s="58"/>
      <c r="AB790" s="58"/>
      <c r="AC790" s="58"/>
    </row>
    <row r="79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c r="AA791" s="58"/>
      <c r="AB791" s="58"/>
      <c r="AC791" s="58"/>
    </row>
    <row r="792">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c r="AA792" s="58"/>
      <c r="AB792" s="58"/>
      <c r="AC792" s="58"/>
    </row>
    <row r="79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c r="AA793" s="58"/>
      <c r="AB793" s="58"/>
      <c r="AC793" s="58"/>
    </row>
    <row r="794">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c r="AA794" s="58"/>
      <c r="AB794" s="58"/>
      <c r="AC794" s="58"/>
    </row>
    <row r="79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c r="AA795" s="58"/>
      <c r="AB795" s="58"/>
      <c r="AC795" s="58"/>
    </row>
    <row r="796">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c r="AA796" s="58"/>
      <c r="AB796" s="58"/>
      <c r="AC796" s="58"/>
    </row>
    <row r="797">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c r="AA797" s="58"/>
      <c r="AB797" s="58"/>
      <c r="AC797" s="58"/>
    </row>
    <row r="798">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c r="AA798" s="58"/>
      <c r="AB798" s="58"/>
      <c r="AC798" s="58"/>
    </row>
    <row r="799">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c r="AA799" s="58"/>
      <c r="AB799" s="58"/>
      <c r="AC799" s="58"/>
    </row>
    <row r="800">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c r="AA800" s="58"/>
      <c r="AB800" s="58"/>
      <c r="AC800" s="58"/>
    </row>
    <row r="80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c r="AA801" s="58"/>
      <c r="AB801" s="58"/>
      <c r="AC801" s="58"/>
    </row>
    <row r="802">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c r="AA802" s="58"/>
      <c r="AB802" s="58"/>
      <c r="AC802" s="58"/>
    </row>
    <row r="8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c r="AA803" s="58"/>
      <c r="AB803" s="58"/>
      <c r="AC803" s="58"/>
    </row>
    <row r="804">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c r="AA804" s="58"/>
      <c r="AB804" s="58"/>
      <c r="AC804" s="58"/>
    </row>
    <row r="80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c r="AA805" s="58"/>
      <c r="AB805" s="58"/>
      <c r="AC805" s="58"/>
    </row>
    <row r="806">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c r="AA806" s="58"/>
      <c r="AB806" s="58"/>
      <c r="AC806" s="58"/>
    </row>
    <row r="807">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c r="AA807" s="58"/>
      <c r="AB807" s="58"/>
      <c r="AC807" s="58"/>
    </row>
    <row r="808">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c r="AA808" s="58"/>
      <c r="AB808" s="58"/>
      <c r="AC808" s="58"/>
    </row>
    <row r="809">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c r="AA809" s="58"/>
      <c r="AB809" s="58"/>
      <c r="AC809" s="58"/>
    </row>
    <row r="810">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c r="AA810" s="58"/>
      <c r="AB810" s="58"/>
      <c r="AC810" s="58"/>
    </row>
    <row r="81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c r="AA811" s="58"/>
      <c r="AB811" s="58"/>
      <c r="AC811" s="58"/>
    </row>
    <row r="812">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c r="AA812" s="58"/>
      <c r="AB812" s="58"/>
      <c r="AC812" s="58"/>
    </row>
    <row r="81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c r="AA813" s="58"/>
      <c r="AB813" s="58"/>
      <c r="AC813" s="58"/>
    </row>
    <row r="814">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c r="AA814" s="58"/>
      <c r="AB814" s="58"/>
      <c r="AC814" s="58"/>
    </row>
    <row r="81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c r="AA815" s="58"/>
      <c r="AB815" s="58"/>
      <c r="AC815" s="58"/>
    </row>
    <row r="816">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c r="AA816" s="58"/>
      <c r="AB816" s="58"/>
      <c r="AC816" s="58"/>
    </row>
    <row r="817">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c r="AA817" s="58"/>
      <c r="AB817" s="58"/>
      <c r="AC817" s="58"/>
    </row>
    <row r="818">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c r="AA818" s="58"/>
      <c r="AB818" s="58"/>
      <c r="AC818" s="58"/>
    </row>
    <row r="819">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c r="AA819" s="58"/>
      <c r="AB819" s="58"/>
      <c r="AC819" s="58"/>
    </row>
    <row r="820">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c r="AA820" s="58"/>
      <c r="AB820" s="58"/>
      <c r="AC820" s="58"/>
    </row>
    <row r="82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c r="AA821" s="58"/>
      <c r="AB821" s="58"/>
      <c r="AC821" s="58"/>
    </row>
    <row r="822">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c r="AA822" s="58"/>
      <c r="AB822" s="58"/>
      <c r="AC822" s="58"/>
    </row>
    <row r="82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c r="AA823" s="58"/>
      <c r="AB823" s="58"/>
      <c r="AC823" s="58"/>
    </row>
    <row r="824">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c r="AA824" s="58"/>
      <c r="AB824" s="58"/>
      <c r="AC824" s="58"/>
    </row>
    <row r="82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c r="AA825" s="58"/>
      <c r="AB825" s="58"/>
      <c r="AC825" s="58"/>
    </row>
    <row r="826">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c r="AA826" s="58"/>
      <c r="AB826" s="58"/>
      <c r="AC826" s="58"/>
    </row>
    <row r="827">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c r="AA827" s="58"/>
      <c r="AB827" s="58"/>
      <c r="AC827" s="58"/>
    </row>
    <row r="828">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c r="AA828" s="58"/>
      <c r="AB828" s="58"/>
      <c r="AC828" s="58"/>
    </row>
    <row r="829">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c r="AA829" s="58"/>
      <c r="AB829" s="58"/>
      <c r="AC829" s="58"/>
    </row>
    <row r="830">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c r="AA830" s="58"/>
      <c r="AB830" s="58"/>
      <c r="AC830" s="58"/>
    </row>
    <row r="83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c r="AA831" s="58"/>
      <c r="AB831" s="58"/>
      <c r="AC831" s="58"/>
    </row>
    <row r="832">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c r="AA832" s="58"/>
      <c r="AB832" s="58"/>
      <c r="AC832" s="58"/>
    </row>
    <row r="83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c r="AA833" s="58"/>
      <c r="AB833" s="58"/>
      <c r="AC833" s="58"/>
    </row>
    <row r="834">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c r="AA834" s="58"/>
      <c r="AB834" s="58"/>
      <c r="AC834" s="58"/>
    </row>
    <row r="8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c r="AA835" s="58"/>
      <c r="AB835" s="58"/>
      <c r="AC835" s="58"/>
    </row>
    <row r="836">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c r="AA836" s="58"/>
      <c r="AB836" s="58"/>
      <c r="AC836" s="58"/>
    </row>
    <row r="837">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c r="AA837" s="58"/>
      <c r="AB837" s="58"/>
      <c r="AC837" s="58"/>
    </row>
    <row r="838">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c r="AA838" s="58"/>
      <c r="AB838" s="58"/>
      <c r="AC838" s="58"/>
    </row>
    <row r="839">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c r="AA839" s="58"/>
      <c r="AB839" s="58"/>
      <c r="AC839" s="58"/>
    </row>
    <row r="840">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c r="AA840" s="58"/>
      <c r="AB840" s="58"/>
      <c r="AC840" s="58"/>
    </row>
    <row r="84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c r="AA841" s="58"/>
      <c r="AB841" s="58"/>
      <c r="AC841" s="58"/>
    </row>
    <row r="842">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c r="AA842" s="58"/>
      <c r="AB842" s="58"/>
      <c r="AC842" s="58"/>
    </row>
    <row r="84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c r="AA843" s="58"/>
      <c r="AB843" s="58"/>
      <c r="AC843" s="58"/>
    </row>
    <row r="844">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c r="AA844" s="58"/>
      <c r="AB844" s="58"/>
      <c r="AC844" s="58"/>
    </row>
    <row r="84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c r="AA845" s="58"/>
      <c r="AB845" s="58"/>
      <c r="AC845" s="58"/>
    </row>
    <row r="846">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c r="AA846" s="58"/>
      <c r="AB846" s="58"/>
      <c r="AC846" s="58"/>
    </row>
    <row r="847">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c r="AA847" s="58"/>
      <c r="AB847" s="58"/>
      <c r="AC847" s="58"/>
    </row>
    <row r="848">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c r="AA848" s="58"/>
      <c r="AB848" s="58"/>
      <c r="AC848" s="58"/>
    </row>
    <row r="849">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c r="AA849" s="58"/>
      <c r="AB849" s="58"/>
      <c r="AC849" s="58"/>
    </row>
    <row r="850">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c r="AA850" s="58"/>
      <c r="AB850" s="58"/>
      <c r="AC850" s="58"/>
    </row>
    <row r="85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c r="AA851" s="58"/>
      <c r="AB851" s="58"/>
      <c r="AC851" s="58"/>
    </row>
    <row r="852">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c r="AA852" s="58"/>
      <c r="AB852" s="58"/>
      <c r="AC852" s="58"/>
    </row>
    <row r="85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c r="AA853" s="58"/>
      <c r="AB853" s="58"/>
      <c r="AC853" s="58"/>
    </row>
    <row r="854">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c r="AA854" s="58"/>
      <c r="AB854" s="58"/>
      <c r="AC854" s="58"/>
    </row>
    <row r="85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c r="AA855" s="58"/>
      <c r="AB855" s="58"/>
      <c r="AC855" s="58"/>
    </row>
    <row r="856">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c r="AA856" s="58"/>
      <c r="AB856" s="58"/>
      <c r="AC856" s="58"/>
    </row>
    <row r="857">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c r="AA857" s="58"/>
      <c r="AB857" s="58"/>
      <c r="AC857" s="58"/>
    </row>
    <row r="858">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c r="AA858" s="58"/>
      <c r="AB858" s="58"/>
      <c r="AC858" s="58"/>
    </row>
    <row r="859">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c r="AA859" s="58"/>
      <c r="AB859" s="58"/>
      <c r="AC859" s="58"/>
    </row>
    <row r="860">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c r="AA860" s="58"/>
      <c r="AB860" s="58"/>
      <c r="AC860" s="58"/>
    </row>
    <row r="86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c r="AA861" s="58"/>
      <c r="AB861" s="58"/>
      <c r="AC861" s="58"/>
    </row>
    <row r="862">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c r="AA862" s="58"/>
      <c r="AB862" s="58"/>
      <c r="AC862" s="58"/>
    </row>
    <row r="86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c r="AA863" s="58"/>
      <c r="AB863" s="58"/>
      <c r="AC863" s="58"/>
    </row>
    <row r="864">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c r="AA864" s="58"/>
      <c r="AB864" s="58"/>
      <c r="AC864" s="58"/>
    </row>
    <row r="86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c r="AA865" s="58"/>
      <c r="AB865" s="58"/>
      <c r="AC865" s="58"/>
    </row>
    <row r="866">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c r="AA866" s="58"/>
      <c r="AB866" s="58"/>
      <c r="AC866" s="58"/>
    </row>
    <row r="867">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c r="AA867" s="58"/>
      <c r="AB867" s="58"/>
      <c r="AC867" s="58"/>
    </row>
    <row r="868">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c r="AA868" s="58"/>
      <c r="AB868" s="58"/>
      <c r="AC868" s="58"/>
    </row>
    <row r="869">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c r="AA869" s="58"/>
      <c r="AB869" s="58"/>
      <c r="AC869" s="58"/>
    </row>
    <row r="870">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c r="AA870" s="58"/>
      <c r="AB870" s="58"/>
      <c r="AC870" s="58"/>
    </row>
    <row r="87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c r="AA871" s="58"/>
      <c r="AB871" s="58"/>
      <c r="AC871" s="58"/>
    </row>
    <row r="872">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c r="AA872" s="58"/>
      <c r="AB872" s="58"/>
      <c r="AC872" s="58"/>
    </row>
    <row r="87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c r="AA873" s="58"/>
      <c r="AB873" s="58"/>
      <c r="AC873" s="58"/>
    </row>
    <row r="874">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c r="AA874" s="58"/>
      <c r="AB874" s="58"/>
      <c r="AC874" s="58"/>
    </row>
    <row r="87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c r="AA875" s="58"/>
      <c r="AB875" s="58"/>
      <c r="AC875" s="58"/>
    </row>
    <row r="876">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c r="AA876" s="58"/>
      <c r="AB876" s="58"/>
      <c r="AC876" s="58"/>
    </row>
    <row r="877">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c r="AA877" s="58"/>
      <c r="AB877" s="58"/>
      <c r="AC877" s="58"/>
    </row>
    <row r="878">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c r="AA878" s="58"/>
      <c r="AB878" s="58"/>
      <c r="AC878" s="58"/>
    </row>
    <row r="879">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c r="AA879" s="58"/>
      <c r="AB879" s="58"/>
      <c r="AC879" s="58"/>
    </row>
    <row r="880">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c r="AA880" s="58"/>
      <c r="AB880" s="58"/>
      <c r="AC880" s="58"/>
    </row>
    <row r="88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c r="AA881" s="58"/>
      <c r="AB881" s="58"/>
      <c r="AC881" s="58"/>
    </row>
    <row r="882">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c r="AA882" s="58"/>
      <c r="AB882" s="58"/>
      <c r="AC882" s="58"/>
    </row>
    <row r="88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c r="AA883" s="58"/>
      <c r="AB883" s="58"/>
      <c r="AC883" s="58"/>
    </row>
    <row r="884">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c r="AA884" s="58"/>
      <c r="AB884" s="58"/>
      <c r="AC884" s="58"/>
    </row>
    <row r="88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c r="AA885" s="58"/>
      <c r="AB885" s="58"/>
      <c r="AC885" s="58"/>
    </row>
    <row r="886">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c r="AA886" s="58"/>
      <c r="AB886" s="58"/>
      <c r="AC886" s="58"/>
    </row>
    <row r="887">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c r="AA887" s="58"/>
      <c r="AB887" s="58"/>
      <c r="AC887" s="58"/>
    </row>
    <row r="888">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c r="AA888" s="58"/>
      <c r="AB888" s="58"/>
      <c r="AC888" s="58"/>
    </row>
    <row r="889">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c r="AA889" s="58"/>
      <c r="AB889" s="58"/>
      <c r="AC889" s="58"/>
    </row>
    <row r="890">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c r="AA890" s="58"/>
      <c r="AB890" s="58"/>
      <c r="AC890" s="58"/>
    </row>
    <row r="89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c r="AA891" s="58"/>
      <c r="AB891" s="58"/>
      <c r="AC891" s="58"/>
    </row>
    <row r="892">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c r="AA892" s="58"/>
      <c r="AB892" s="58"/>
      <c r="AC892" s="58"/>
    </row>
    <row r="89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c r="AA893" s="58"/>
      <c r="AB893" s="58"/>
      <c r="AC893" s="58"/>
    </row>
    <row r="894">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c r="AA894" s="58"/>
      <c r="AB894" s="58"/>
      <c r="AC894" s="58"/>
    </row>
    <row r="89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c r="AA895" s="58"/>
      <c r="AB895" s="58"/>
      <c r="AC895" s="58"/>
    </row>
    <row r="896">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c r="AA896" s="58"/>
      <c r="AB896" s="58"/>
      <c r="AC896" s="58"/>
    </row>
    <row r="897">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c r="AA897" s="58"/>
      <c r="AB897" s="58"/>
      <c r="AC897" s="58"/>
    </row>
    <row r="898">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c r="AA898" s="58"/>
      <c r="AB898" s="58"/>
      <c r="AC898" s="58"/>
    </row>
    <row r="899">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c r="AA899" s="58"/>
      <c r="AB899" s="58"/>
      <c r="AC899" s="58"/>
    </row>
    <row r="900">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c r="AA900" s="58"/>
      <c r="AB900" s="58"/>
      <c r="AC900" s="58"/>
    </row>
    <row r="90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c r="AA901" s="58"/>
      <c r="AB901" s="58"/>
      <c r="AC901" s="58"/>
    </row>
    <row r="902">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c r="AA902" s="58"/>
      <c r="AB902" s="58"/>
      <c r="AC902" s="58"/>
    </row>
    <row r="9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c r="AA903" s="58"/>
      <c r="AB903" s="58"/>
      <c r="AC903" s="58"/>
    </row>
    <row r="904">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c r="AA904" s="58"/>
      <c r="AB904" s="58"/>
      <c r="AC904" s="58"/>
    </row>
    <row r="90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c r="AA905" s="58"/>
      <c r="AB905" s="58"/>
      <c r="AC905" s="58"/>
    </row>
    <row r="906">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c r="AA906" s="58"/>
      <c r="AB906" s="58"/>
      <c r="AC906" s="58"/>
    </row>
    <row r="907">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c r="AA907" s="58"/>
      <c r="AB907" s="58"/>
      <c r="AC907" s="58"/>
    </row>
    <row r="908">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c r="AA908" s="58"/>
      <c r="AB908" s="58"/>
      <c r="AC908" s="58"/>
    </row>
    <row r="909">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c r="AA909" s="58"/>
      <c r="AB909" s="58"/>
      <c r="AC909" s="58"/>
    </row>
    <row r="910">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c r="AA910" s="58"/>
      <c r="AB910" s="58"/>
      <c r="AC910" s="58"/>
    </row>
    <row r="91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c r="AA911" s="58"/>
      <c r="AB911" s="58"/>
      <c r="AC911" s="58"/>
    </row>
    <row r="912">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c r="AA912" s="58"/>
      <c r="AB912" s="58"/>
      <c r="AC912" s="58"/>
    </row>
    <row r="91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c r="AA913" s="58"/>
      <c r="AB913" s="58"/>
      <c r="AC913" s="58"/>
    </row>
    <row r="914">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c r="AA914" s="58"/>
      <c r="AB914" s="58"/>
      <c r="AC914" s="58"/>
    </row>
    <row r="91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c r="AA915" s="58"/>
      <c r="AB915" s="58"/>
      <c r="AC915" s="58"/>
    </row>
    <row r="916">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c r="AA916" s="58"/>
      <c r="AB916" s="58"/>
      <c r="AC916" s="58"/>
    </row>
    <row r="917">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c r="AA917" s="58"/>
      <c r="AB917" s="58"/>
      <c r="AC917" s="58"/>
    </row>
    <row r="918">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c r="AA918" s="58"/>
      <c r="AB918" s="58"/>
      <c r="AC918" s="58"/>
    </row>
    <row r="919">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c r="AA919" s="58"/>
      <c r="AB919" s="58"/>
      <c r="AC919" s="58"/>
    </row>
    <row r="920">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c r="AA920" s="58"/>
      <c r="AB920" s="58"/>
      <c r="AC920" s="58"/>
    </row>
    <row r="92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c r="AA921" s="58"/>
      <c r="AB921" s="58"/>
      <c r="AC921" s="58"/>
    </row>
    <row r="922">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c r="AA922" s="58"/>
      <c r="AB922" s="58"/>
      <c r="AC922" s="58"/>
    </row>
    <row r="92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c r="AA923" s="58"/>
      <c r="AB923" s="58"/>
      <c r="AC923" s="58"/>
    </row>
    <row r="924">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c r="AA924" s="58"/>
      <c r="AB924" s="58"/>
      <c r="AC924" s="58"/>
    </row>
    <row r="92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c r="AA925" s="58"/>
      <c r="AB925" s="58"/>
      <c r="AC925" s="58"/>
    </row>
    <row r="926">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c r="AA926" s="58"/>
      <c r="AB926" s="58"/>
      <c r="AC926" s="58"/>
    </row>
    <row r="927">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c r="AA927" s="58"/>
      <c r="AB927" s="58"/>
      <c r="AC927" s="58"/>
    </row>
    <row r="928">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c r="AA928" s="58"/>
      <c r="AB928" s="58"/>
      <c r="AC928" s="58"/>
    </row>
    <row r="929">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c r="AA929" s="58"/>
      <c r="AB929" s="58"/>
      <c r="AC929" s="58"/>
    </row>
    <row r="930">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c r="AA930" s="58"/>
      <c r="AB930" s="58"/>
      <c r="AC930" s="58"/>
    </row>
    <row r="93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c r="AA931" s="58"/>
      <c r="AB931" s="58"/>
      <c r="AC931" s="58"/>
    </row>
    <row r="932">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c r="AA932" s="58"/>
      <c r="AB932" s="58"/>
      <c r="AC932" s="58"/>
    </row>
    <row r="93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c r="AA933" s="58"/>
      <c r="AB933" s="58"/>
      <c r="AC933" s="58"/>
    </row>
    <row r="934">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c r="AA934" s="58"/>
      <c r="AB934" s="58"/>
      <c r="AC934" s="58"/>
    </row>
    <row r="93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c r="AA935" s="58"/>
      <c r="AB935" s="58"/>
      <c r="AC935" s="58"/>
    </row>
    <row r="936">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c r="AA936" s="58"/>
      <c r="AB936" s="58"/>
      <c r="AC936" s="58"/>
    </row>
    <row r="937">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c r="AA937" s="58"/>
      <c r="AB937" s="58"/>
      <c r="AC937" s="58"/>
    </row>
    <row r="938">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c r="AA938" s="58"/>
      <c r="AB938" s="58"/>
      <c r="AC938" s="58"/>
    </row>
    <row r="939">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c r="AA939" s="58"/>
      <c r="AB939" s="58"/>
      <c r="AC939" s="58"/>
    </row>
    <row r="940">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c r="AA940" s="58"/>
      <c r="AB940" s="58"/>
      <c r="AC940" s="58"/>
    </row>
    <row r="94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c r="AA941" s="58"/>
      <c r="AB941" s="58"/>
      <c r="AC941" s="58"/>
    </row>
    <row r="942">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c r="AA942" s="58"/>
      <c r="AB942" s="58"/>
      <c r="AC942" s="58"/>
    </row>
    <row r="94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c r="AA943" s="58"/>
      <c r="AB943" s="58"/>
      <c r="AC943" s="58"/>
    </row>
    <row r="944">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c r="AA944" s="58"/>
      <c r="AB944" s="58"/>
      <c r="AC944" s="58"/>
    </row>
    <row r="94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c r="AA945" s="58"/>
      <c r="AB945" s="58"/>
      <c r="AC945" s="58"/>
    </row>
    <row r="946">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c r="AA946" s="58"/>
      <c r="AB946" s="58"/>
      <c r="AC946" s="58"/>
    </row>
    <row r="947">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c r="AA947" s="58"/>
      <c r="AB947" s="58"/>
      <c r="AC947" s="58"/>
    </row>
    <row r="948">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c r="AA948" s="58"/>
      <c r="AB948" s="58"/>
      <c r="AC948" s="58"/>
    </row>
    <row r="949">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c r="AA949" s="58"/>
      <c r="AB949" s="58"/>
      <c r="AC949" s="58"/>
    </row>
    <row r="950">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c r="AA950" s="58"/>
      <c r="AB950" s="58"/>
      <c r="AC950" s="58"/>
    </row>
    <row r="95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c r="AA951" s="58"/>
      <c r="AB951" s="58"/>
      <c r="AC951" s="58"/>
    </row>
    <row r="952">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c r="AA952" s="58"/>
      <c r="AB952" s="58"/>
      <c r="AC952" s="58"/>
    </row>
    <row r="953">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c r="AA953" s="58"/>
      <c r="AB953" s="58"/>
      <c r="AC953" s="58"/>
    </row>
    <row r="954">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c r="AA954" s="58"/>
      <c r="AB954" s="58"/>
      <c r="AC954" s="58"/>
    </row>
    <row r="95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c r="AA955" s="58"/>
      <c r="AB955" s="58"/>
      <c r="AC955" s="58"/>
    </row>
    <row r="956">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c r="AA956" s="58"/>
      <c r="AB956" s="58"/>
      <c r="AC956" s="58"/>
    </row>
    <row r="957">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c r="AA957" s="58"/>
      <c r="AB957" s="58"/>
      <c r="AC957" s="58"/>
    </row>
    <row r="958">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c r="AA958" s="58"/>
      <c r="AB958" s="58"/>
      <c r="AC958" s="58"/>
    </row>
    <row r="959">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c r="AA959" s="58"/>
      <c r="AB959" s="58"/>
      <c r="AC959" s="58"/>
    </row>
    <row r="960">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c r="AA960" s="58"/>
      <c r="AB960" s="58"/>
      <c r="AC960" s="58"/>
    </row>
    <row r="96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c r="AA961" s="58"/>
      <c r="AB961" s="58"/>
      <c r="AC961" s="58"/>
    </row>
    <row r="962">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c r="AA962" s="58"/>
      <c r="AB962" s="58"/>
      <c r="AC962" s="58"/>
    </row>
    <row r="963">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c r="AA963" s="58"/>
      <c r="AB963" s="58"/>
      <c r="AC963" s="58"/>
    </row>
    <row r="964">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c r="AA964" s="58"/>
      <c r="AB964" s="58"/>
      <c r="AC964" s="58"/>
    </row>
    <row r="96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c r="AA965" s="58"/>
      <c r="AB965" s="58"/>
      <c r="AC965" s="58"/>
    </row>
    <row r="966">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c r="AA966" s="58"/>
      <c r="AB966" s="58"/>
      <c r="AC966" s="58"/>
    </row>
    <row r="967">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c r="AA967" s="58"/>
      <c r="AB967" s="58"/>
      <c r="AC967" s="58"/>
    </row>
    <row r="968">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c r="AA968" s="58"/>
      <c r="AB968" s="58"/>
      <c r="AC968" s="58"/>
    </row>
    <row r="969">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c r="AA969" s="58"/>
      <c r="AB969" s="58"/>
      <c r="AC969" s="58"/>
    </row>
    <row r="970">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c r="AA970" s="58"/>
      <c r="AB970" s="58"/>
      <c r="AC970" s="58"/>
    </row>
    <row r="97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c r="AA971" s="58"/>
      <c r="AB971" s="58"/>
      <c r="AC971" s="58"/>
    </row>
    <row r="972">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c r="AA972" s="58"/>
      <c r="AB972" s="58"/>
      <c r="AC972" s="58"/>
    </row>
    <row r="973">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c r="AA973" s="58"/>
      <c r="AB973" s="58"/>
      <c r="AC973" s="58"/>
    </row>
    <row r="974">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c r="AA974" s="58"/>
      <c r="AB974" s="58"/>
      <c r="AC974" s="58"/>
    </row>
    <row r="97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c r="AA975" s="58"/>
      <c r="AB975" s="58"/>
      <c r="AC975" s="58"/>
    </row>
    <row r="976">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c r="AA976" s="58"/>
      <c r="AB976" s="58"/>
      <c r="AC976" s="58"/>
    </row>
    <row r="977">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c r="AA977" s="58"/>
      <c r="AB977" s="58"/>
      <c r="AC977" s="58"/>
    </row>
    <row r="978">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c r="AA978" s="58"/>
      <c r="AB978" s="58"/>
      <c r="AC978" s="58"/>
    </row>
    <row r="979">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c r="AA979" s="58"/>
      <c r="AB979" s="58"/>
      <c r="AC979" s="58"/>
    </row>
    <row r="980">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c r="AA980" s="58"/>
      <c r="AB980" s="58"/>
      <c r="AC980" s="58"/>
    </row>
    <row r="98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c r="AA981" s="58"/>
      <c r="AB981" s="58"/>
      <c r="AC981" s="58"/>
    </row>
    <row r="982">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c r="AA982" s="58"/>
      <c r="AB982" s="58"/>
      <c r="AC982" s="58"/>
    </row>
    <row r="983">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c r="AA983" s="58"/>
      <c r="AB983" s="58"/>
      <c r="AC983" s="58"/>
    </row>
    <row r="984">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c r="AA984" s="58"/>
      <c r="AB984" s="58"/>
      <c r="AC984" s="58"/>
    </row>
    <row r="985">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c r="AA985" s="58"/>
      <c r="AB985" s="58"/>
      <c r="AC985" s="58"/>
    </row>
    <row r="986">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c r="AA986" s="58"/>
      <c r="AB986" s="58"/>
      <c r="AC986" s="58"/>
    </row>
    <row r="987">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c r="AA987" s="58"/>
      <c r="AB987" s="58"/>
      <c r="AC987" s="58"/>
    </row>
    <row r="988">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c r="AA988" s="58"/>
      <c r="AB988" s="58"/>
      <c r="AC988" s="58"/>
    </row>
    <row r="989">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c r="AA989" s="58"/>
      <c r="AB989" s="58"/>
      <c r="AC989" s="58"/>
    </row>
    <row r="990">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c r="AA990" s="58"/>
      <c r="AB990" s="58"/>
      <c r="AC990" s="58"/>
    </row>
    <row r="99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c r="AA991" s="58"/>
      <c r="AB991" s="58"/>
      <c r="AC991" s="58"/>
    </row>
    <row r="992">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c r="AA992" s="58"/>
      <c r="AB992" s="58"/>
      <c r="AC992" s="58"/>
    </row>
    <row r="993">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c r="AA993" s="58"/>
      <c r="AB993" s="58"/>
      <c r="AC993" s="58"/>
    </row>
    <row r="994">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c r="AA994" s="58"/>
      <c r="AB994" s="58"/>
      <c r="AC994" s="58"/>
    </row>
    <row r="995">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c r="AA995" s="58"/>
      <c r="AB995" s="58"/>
      <c r="AC995" s="58"/>
    </row>
    <row r="996">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c r="AA996" s="58"/>
      <c r="AB996" s="58"/>
      <c r="AC996" s="58"/>
    </row>
    <row r="997">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c r="AA997" s="58"/>
      <c r="AB997" s="58"/>
      <c r="AC997" s="58"/>
    </row>
    <row r="998">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c r="AA998" s="58"/>
      <c r="AB998" s="58"/>
      <c r="AC998" s="58"/>
    </row>
    <row r="999">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c r="AA999" s="58"/>
      <c r="AB999" s="58"/>
      <c r="AC999" s="58"/>
    </row>
    <row r="1000">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c r="AA1000" s="58"/>
      <c r="AB1000" s="58"/>
      <c r="AC1000" s="58"/>
    </row>
  </sheetData>
  <drawing r:id="rId1"/>
</worksheet>
</file>