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ursos Online\Curso Completo de Power BI\Bootcamp\Missão 02\"/>
    </mc:Choice>
  </mc:AlternateContent>
  <xr:revisionPtr revIDLastSave="0" documentId="13_ncr:1_{6B97AE91-B014-4AD9-A1ED-948186DE54A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rotein" sheetId="6" r:id="rId1"/>
    <sheet name="Carbs" sheetId="8" r:id="rId2"/>
    <sheet name="Clothing" sheetId="7" r:id="rId3"/>
    <sheet name="Amino Acids" sheetId="1" r:id="rId4"/>
    <sheet name="Vitamins" sheetId="9" r:id="rId5"/>
  </sheets>
  <calcPr calcId="0"/>
  <pivotCaches>
    <pivotCache cacheId="42" r:id="rId6"/>
    <pivotCache cacheId="49" r:id="rId7"/>
    <pivotCache cacheId="52" r:id="rId8"/>
    <pivotCache cacheId="55" r:id="rId9"/>
    <pivotCache cacheId="58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22b3ed42-fe84-44f6-b419-24fbebd682dc Model" type="5" refreshedVersion="6" deleted="1" background="1" refreshOnLoad="1">
    <dbPr connection="" command="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22b3ed42-fe84-44f6-b419-24fbebd682dc Model"/>
    <s v="{[dimProduct].[CategoryName].&amp;[Amino Acids]}"/>
    <s v="{[dimCustomer].[CountryName].&amp;[Brazil]}"/>
    <s v="{[dimProduct].[CategoryName].&amp;[Carbs]}"/>
    <s v="{[dimProduct].[CategoryName].&amp;[Clothing]}"/>
    <s v="{[dimProduct].[CategoryName].&amp;[Protein]}"/>
    <s v="{[dimProduct].[CategoryName].&amp;[Vitamins]}"/>
    <s v="{[dimSalesPerson].[Supervisor].&amp;[Armando Marmou Gabeira]}"/>
    <s v="{[dimDate].[Year].&amp;[2013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<sst xmlns="http://schemas.openxmlformats.org/spreadsheetml/2006/main" count="143" uniqueCount="45">
  <si>
    <t>Rótulos de Coluna</t>
  </si>
  <si>
    <t>Amino Acids</t>
  </si>
  <si>
    <t>Carbs</t>
  </si>
  <si>
    <t>Clothing</t>
  </si>
  <si>
    <t>Protein</t>
  </si>
  <si>
    <t>Vitamins</t>
  </si>
  <si>
    <t>Total Geral</t>
  </si>
  <si>
    <t>Rótulos de Linha</t>
  </si>
  <si>
    <t>BCAA</t>
  </si>
  <si>
    <t>Glutamine</t>
  </si>
  <si>
    <t>Gainer</t>
  </si>
  <si>
    <t>Meal Replacement</t>
  </si>
  <si>
    <t>Gloves</t>
  </si>
  <si>
    <t>Jerseys</t>
  </si>
  <si>
    <t>Shorts</t>
  </si>
  <si>
    <t>Tights</t>
  </si>
  <si>
    <t>Vests</t>
  </si>
  <si>
    <t>Beef Protein</t>
  </si>
  <si>
    <t>Casein Protein</t>
  </si>
  <si>
    <t>Egg Protein</t>
  </si>
  <si>
    <t>Vegan Protein</t>
  </si>
  <si>
    <t>Whey Protein</t>
  </si>
  <si>
    <t>Net Sales</t>
  </si>
  <si>
    <t>CategoryName</t>
  </si>
  <si>
    <t>CountryName</t>
  </si>
  <si>
    <t>Brazil</t>
  </si>
  <si>
    <t>Blended Protein</t>
  </si>
  <si>
    <t>Jackets</t>
  </si>
  <si>
    <t>Socks</t>
  </si>
  <si>
    <t>Supervisor</t>
  </si>
  <si>
    <t>Year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</si>
  <si>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</si>
  <si>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</si>
  <si>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</si>
  <si>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</si>
  <si>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</si>
  <si>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</si>
  <si>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</si>
  <si>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</si>
  <si>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</si>
  <si>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</si>
  <si>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</si>
  <si>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</si>
  <si>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Armando Marmou Gabeira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</si>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</sst>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">
    <dxf>
      <numFmt numFmtId="166" formatCode="\$#,##0.0;\(\$#,##0.0\);\$#,##0.0"/>
    </dxf>
    <dxf>
      <numFmt numFmtId="164" formatCode="\$#,##0;\(\$#,##0\);\$#,##0"/>
    </dxf>
    <dxf>
      <numFmt numFmtId="166" formatCode="\$#,##0.0;\(\$#,##0.0\);\$#,##0.0"/>
    </dxf>
    <dxf>
      <numFmt numFmtId="166" formatCode="\$#,##0.0;\(\$#,##0.0\);\$#,##0.0"/>
    </dxf>
    <dxf>
      <numFmt numFmtId="164" formatCode="\$#,##0;\(\$#,##0\);\$#,##0"/>
    </dxf>
    <dxf>
      <numFmt numFmtId="166" formatCode="\$#,##0.0;\(\$#,##0.0\);\$#,##0.0"/>
    </dxf>
    <dxf>
      <numFmt numFmtId="166" formatCode="\$#,##0.0;\(\$#,##0.0\);\$#,##0.0"/>
    </dxf>
    <dxf>
      <numFmt numFmtId="164" formatCode="\$#,##0;\(\$#,##0\);\$#,##0"/>
    </dxf>
    <dxf>
      <numFmt numFmtId="166" formatCode="\$#,##0.0;\(\$#,##0.0\);\$#,##0.0"/>
    </dxf>
    <dxf>
      <numFmt numFmtId="166" formatCode="\$#,##0.0;\(\$#,##0.0\);\$#,##0.0"/>
    </dxf>
    <dxf>
      <numFmt numFmtId="164" formatCode="\$#,##0;\(\$#,##0\);\$#,##0"/>
    </dxf>
    <dxf>
      <numFmt numFmtId="166" formatCode="\$#,##0.0;\(\$#,##0.0\);\$#,##0.0"/>
    </dxf>
    <dxf>
      <numFmt numFmtId="166" formatCode="\$#,##0.0;\(\$#,##0.0\);\$#,##0.0"/>
    </dxf>
    <dxf>
      <numFmt numFmtId="164" formatCode="\$#,##0;\(\$#,##0\);\$#,##0"/>
    </dxf>
    <dxf>
      <numFmt numFmtId="166" formatCode="\$#,##0.0;\(\$#,##0.0\);\$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1.480691203702" backgroundQuery="1" createdVersion="6" refreshedVersion="6" minRefreshableVersion="3" recordCount="0" supportSubquery="1" supportAdvancedDrill="1" xr:uid="{00000000-000A-0000-FFFF-FFFF01000000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2">
        <s v="[dimProduct].[SubcategoryName].&amp;[BCAA]" c="BCAA"/>
        <s v="[dimProduct].[SubcategoryName].&amp;[Glutamine]" c="Glutamine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Year].[Year]" caption="Year" numFmtId="0" hierarchy="18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</cacheFields>
  <cacheHierarchies count="84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2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6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5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Net Sales MoM]" caption="Net Sales MoM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1.481728819446" backgroundQuery="1" createdVersion="6" refreshedVersion="6" minRefreshableVersion="3" recordCount="0" supportSubquery="1" supportAdvancedDrill="1" xr:uid="{1B829383-6EE2-4664-B1E2-740696BBC30E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6">
        <s v="[dimProduct].[SubcategoryName].&amp;[Beef Protein]" c="Beef Protein"/>
        <s v="[dimProduct].[SubcategoryName].&amp;[Blended Protein]" c="Blended Protein"/>
        <s v="[dimProduct].[SubcategoryName].&amp;[Casein Protein]" c="Casein Protein"/>
        <s v="[dimProduct].[SubcategoryName].&amp;[Egg Protein]" c="Egg Protein"/>
        <s v="[dimProduct].[SubcategoryName].&amp;[Vegan Protein]" c="Vegan Protein"/>
        <s v="[dimProduct].[SubcategoryName].&amp;[Whey Protein]" c="Whey Protein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Year].[Year]" caption="Year" numFmtId="0" hierarchy="18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</cacheFields>
  <cacheHierarchies count="84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2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6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5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Net Sales MoM]" caption="Net Sales MoM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1.483655555552" backgroundQuery="1" createdVersion="6" refreshedVersion="6" minRefreshableVersion="3" recordCount="0" supportSubquery="1" supportAdvancedDrill="1" xr:uid="{C78EF0C9-DA5D-4236-9235-3939E98211D8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2">
        <s v="[dimProduct].[SubcategoryName].&amp;[Gainer]" c="Gainer"/>
        <s v="[dimProduct].[SubcategoryName].&amp;[Meal Replacement]" c="Meal Replacement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Year].[Year]" caption="Year" numFmtId="0" hierarchy="18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</cacheFields>
  <cacheHierarchies count="84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2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6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5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Net Sales MoM]" caption="Net Sales MoM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1.483713310183" backgroundQuery="1" createdVersion="6" refreshedVersion="6" minRefreshableVersion="3" recordCount="0" supportSubquery="1" supportAdvancedDrill="1" xr:uid="{00CCC83C-DE0E-41DE-8D84-B88DAFA587C2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7">
        <s v="[dimProduct].[SubcategoryName].&amp;[Gloves]" c="Gloves"/>
        <s v="[dimProduct].[SubcategoryName].&amp;[Jackets]" c="Jackets"/>
        <s v="[dimProduct].[SubcategoryName].&amp;[Jerseys]" c="Jerseys"/>
        <s v="[dimProduct].[SubcategoryName].&amp;[Shorts]" c="Shorts"/>
        <s v="[dimProduct].[SubcategoryName].&amp;[Socks]" c="Socks"/>
        <s v="[dimProduct].[SubcategoryName].&amp;[Tights]" c="Tights"/>
        <s v="[dimProduct].[SubcategoryName].&amp;[Vests]" c="Vests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Year].[Year]" caption="Year" numFmtId="0" hierarchy="18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</cacheFields>
  <cacheHierarchies count="84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2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6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5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Net Sales MoM]" caption="Net Sales MoM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1.48379525463" backgroundQuery="1" createdVersion="6" refreshedVersion="6" minRefreshableVersion="3" recordCount="0" supportSubquery="1" supportAdvancedDrill="1" xr:uid="{00913311-6AF7-439A-8052-77418261B192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1">
        <s v="[dimProduct].[SubcategoryName].&amp;[Vitamins]" c="Vitamins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Year].[Year]" caption="Year" numFmtId="0" hierarchy="18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</cacheFields>
  <cacheHierarchies count="84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2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6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5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Net Sales MoM]" caption="Net Sales MoM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C87F9-4684-40C4-9A51-6534C0A6C059}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14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Protein]" cap="Protein"/>
    <pageField fld="3" hier="5" name="[dimCustomer].[CountryName].&amp;[Brazil]" cap="Brazil"/>
    <pageField fld="4" hier="30" name="[dimSalesPerson].[Supervisor].&amp;[Armando Marmou Gabeira]" cap="Armando Marmou Gabeira"/>
    <pageField fld="5" hier="18" name="[dimDate].[Year].&amp;[2013]" cap="2013"/>
  </pageFields>
  <dataFields count="1">
    <dataField fld="2" baseField="0" baseItem="0" numFmtId="164"/>
  </dataFields>
  <formats count="1">
    <format dxfId="13">
      <pivotArea outline="0" collapsedLevelsAreSubtotals="1" fieldPosition="0"/>
    </format>
  </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AC205-85EE-4291-BCFD-8E454343E26F}" name="PivotTable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10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Carbs]" cap="Carbs"/>
    <pageField fld="3" hier="5" name="[dimCustomer].[CountryName].&amp;[Brazil]" cap="Brazil"/>
    <pageField fld="4" hier="30" name="[dimSalesPerson].[Supervisor].&amp;[Armando Marmou Gabeira]" cap="Armando Marmou Gabeira"/>
    <pageField fld="5" hier="18" name="[dimDate].[Year].&amp;[2013]" cap="2013"/>
  </pageFields>
  <dataFields count="1">
    <dataField fld="2" baseField="0" baseItem="0" numFmtId="164"/>
  </dataFields>
  <formats count="1">
    <format dxfId="1">
      <pivotArea outline="0" collapsedLevelsAreSubtotals="1" fieldPosition="0"/>
    </format>
  </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DE0C7-5F22-4B0C-BC3E-C18A96C933DE}" name="PivotTable1" cacheId="5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6:N15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Clothing]" cap="Clothing"/>
    <pageField fld="3" hier="5" name="[dimCustomer].[CountryName].&amp;[Brazil]" cap="Brazil"/>
    <pageField fld="4" hier="30" name="[dimSalesPerson].[Supervisor].&amp;[Armando Marmou Gabeira]" cap="Armando Marmou Gabeira"/>
    <pageField fld="5" hier="18" name="[dimDate].[Year].&amp;[2013]" cap="2013"/>
  </pageFields>
  <dataFields count="1">
    <dataField fld="2" baseField="0" baseItem="0" numFmtId="164"/>
  </dataFields>
  <formats count="1">
    <format dxfId="4">
      <pivotArea outline="0" collapsedLevelsAreSubtotals="1" fieldPosition="0"/>
    </format>
  </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10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Amino Acids]" cap="Amino Acids"/>
    <pageField fld="3" hier="5" name="[dimCustomer].[CountryName].&amp;[Brazil]" cap="Brazil"/>
    <pageField fld="4" hier="30" name="[dimSalesPerson].[Supervisor].&amp;[Armando Marmou Gabeira]" cap="Armando Marmou Gabeira"/>
    <pageField fld="5" hier="18" name="[dimDate].[Year].&amp;[2013]" cap="2013"/>
  </pageFields>
  <dataFields count="1">
    <dataField fld="2" baseField="0" baseItem="0" numFmtId="164"/>
  </dataFields>
  <formats count="1">
    <format dxfId="7">
      <pivotArea outline="0" collapsedLevelsAreSubtotals="1" fieldPosition="0"/>
    </format>
  </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C4199-4A08-456D-AD2B-05C56D42AB4A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9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Vitamins]" cap="Vitamins"/>
    <pageField fld="3" hier="5" name="[dimCustomer].[CountryName].&amp;[Brazil]" cap="Brazil"/>
    <pageField fld="4" hier="30" name="[dimSalesPerson].[Supervisor].&amp;[Armando Marmou Gabeira]" cap="Armando Marmou Gabeira"/>
    <pageField fld="5" hier="18" name="[dimDate].[Year].&amp;[2013]" cap="2013"/>
  </pageFields>
  <dataFields count="1">
    <dataField fld="2" baseField="0" baseItem="0" numFmtId="164"/>
  </dataFields>
  <formats count="1">
    <format dxfId="10">
      <pivotArea outline="0" collapsedLevelsAreSubtotals="1" fieldPosition="0"/>
    </format>
  </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E998-0B55-45B8-9CC1-D69F2BF3A16B}">
  <dimension ref="A1:N14"/>
  <sheetViews>
    <sheetView tabSelected="1" workbookViewId="0"/>
  </sheetViews>
  <sheetFormatPr defaultRowHeight="14.4" x14ac:dyDescent="0.3"/>
  <cols>
    <col min="1" max="1" width="17.44140625" bestFit="1" customWidth="1"/>
    <col min="2" max="2" width="26.21875" bestFit="1" customWidth="1"/>
    <col min="3" max="3" width="11.109375" bestFit="1" customWidth="1"/>
    <col min="4" max="8" width="10.109375" bestFit="1" customWidth="1"/>
    <col min="9" max="9" width="11.109375" bestFit="1" customWidth="1"/>
    <col min="10" max="11" width="10.109375" bestFit="1" customWidth="1"/>
    <col min="12" max="12" width="11.109375" bestFit="1" customWidth="1"/>
    <col min="13" max="13" width="9.6640625" bestFit="1" customWidth="1"/>
    <col min="14" max="14" width="11.109375" bestFit="1" customWidth="1"/>
    <col min="15" max="1462" width="10.77734375" bestFit="1" customWidth="1"/>
    <col min="1463" max="1463" width="10.44140625" bestFit="1" customWidth="1"/>
  </cols>
  <sheetData>
    <row r="1" spans="1:14" x14ac:dyDescent="0.3">
      <c r="A1" s="1" t="s">
        <v>23</v>
      </c>
      <c r="B1" t="s" vm="5">
        <v>4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29</v>
      </c>
      <c r="B3" t="s" vm="7">
        <v>43</v>
      </c>
    </row>
    <row r="4" spans="1:14" x14ac:dyDescent="0.3">
      <c r="A4" s="1" t="s">
        <v>30</v>
      </c>
      <c r="B4" t="s" vm="8">
        <v>44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 t="s">
        <v>6</v>
      </c>
    </row>
    <row r="8" spans="1:14" x14ac:dyDescent="0.3">
      <c r="A8" s="2" t="s">
        <v>17</v>
      </c>
      <c r="B8" s="3">
        <v>0</v>
      </c>
      <c r="C8" s="3">
        <v>3457.3492409511964</v>
      </c>
      <c r="D8" s="3">
        <v>0</v>
      </c>
      <c r="E8" s="3">
        <v>0</v>
      </c>
      <c r="F8" s="3">
        <v>5038.9336272653582</v>
      </c>
      <c r="G8" s="3">
        <v>0</v>
      </c>
      <c r="H8" s="3">
        <v>0</v>
      </c>
      <c r="I8" s="3">
        <v>7765.1934471562527</v>
      </c>
      <c r="J8" s="3">
        <v>0</v>
      </c>
      <c r="K8" s="3">
        <v>0</v>
      </c>
      <c r="L8" s="3">
        <v>14785.881712478524</v>
      </c>
      <c r="M8" s="3">
        <v>0</v>
      </c>
      <c r="N8" s="3">
        <v>31047.358027851325</v>
      </c>
    </row>
    <row r="9" spans="1:14" x14ac:dyDescent="0.3">
      <c r="A9" s="2" t="s">
        <v>26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18</v>
      </c>
      <c r="B10" s="3">
        <v>10929.958592877001</v>
      </c>
      <c r="C10" s="3">
        <v>37516.824049789066</v>
      </c>
      <c r="D10" s="3">
        <v>9613.9006013430026</v>
      </c>
      <c r="E10" s="3">
        <v>7377.9373122312463</v>
      </c>
      <c r="F10" s="3">
        <v>28663.480442253553</v>
      </c>
      <c r="G10" s="3">
        <v>12296.459155707362</v>
      </c>
      <c r="H10" s="3">
        <v>22736.954014117717</v>
      </c>
      <c r="I10" s="3">
        <v>99633.472799715179</v>
      </c>
      <c r="J10" s="3">
        <v>40565.551890290983</v>
      </c>
      <c r="K10" s="3">
        <v>31873.713815023497</v>
      </c>
      <c r="L10" s="3">
        <v>101894.03380863556</v>
      </c>
      <c r="M10" s="3">
        <v>0</v>
      </c>
      <c r="N10" s="3">
        <v>403102.28648198443</v>
      </c>
    </row>
    <row r="11" spans="1:14" x14ac:dyDescent="0.3">
      <c r="A11" s="2" t="s">
        <v>19</v>
      </c>
      <c r="B11" s="3">
        <v>4123.7403497311016</v>
      </c>
      <c r="C11" s="3">
        <v>11321.899438449524</v>
      </c>
      <c r="D11" s="3">
        <v>6174.2345662610969</v>
      </c>
      <c r="E11" s="3">
        <v>7377.9373122312463</v>
      </c>
      <c r="F11" s="3">
        <v>10820.455668102752</v>
      </c>
      <c r="G11" s="3">
        <v>7855.7769875703652</v>
      </c>
      <c r="H11" s="3">
        <v>13511.193546234095</v>
      </c>
      <c r="I11" s="3">
        <v>99511.187538004204</v>
      </c>
      <c r="J11" s="3">
        <v>27322.210832458961</v>
      </c>
      <c r="K11" s="3">
        <v>27313.123112189031</v>
      </c>
      <c r="L11" s="3">
        <v>64305.585575692123</v>
      </c>
      <c r="M11" s="3">
        <v>0</v>
      </c>
      <c r="N11" s="3">
        <v>279637.34492692444</v>
      </c>
    </row>
    <row r="12" spans="1:14" x14ac:dyDescent="0.3">
      <c r="A12" s="2" t="s">
        <v>20</v>
      </c>
      <c r="B12" s="3">
        <v>0</v>
      </c>
      <c r="C12" s="3">
        <v>2095.7287063990475</v>
      </c>
      <c r="D12" s="3">
        <v>0</v>
      </c>
      <c r="E12" s="3">
        <v>0</v>
      </c>
      <c r="F12" s="3">
        <v>724.36761179569748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7801.2759452729097</v>
      </c>
      <c r="M12" s="3">
        <v>0</v>
      </c>
      <c r="N12" s="3">
        <v>10621.372263467656</v>
      </c>
    </row>
    <row r="13" spans="1:14" x14ac:dyDescent="0.3">
      <c r="A13" s="2" t="s">
        <v>21</v>
      </c>
      <c r="B13" s="3">
        <v>13061.893680337576</v>
      </c>
      <c r="C13" s="3">
        <v>67739.799393220208</v>
      </c>
      <c r="D13" s="3">
        <v>11397.16133436734</v>
      </c>
      <c r="E13" s="3">
        <v>19194.167795258902</v>
      </c>
      <c r="F13" s="3">
        <v>12625.586954400562</v>
      </c>
      <c r="G13" s="3">
        <v>2981.3178246705847</v>
      </c>
      <c r="H13" s="3">
        <v>8473.7417545835287</v>
      </c>
      <c r="I13" s="3">
        <v>40249.253755816535</v>
      </c>
      <c r="J13" s="3">
        <v>10292.830630218827</v>
      </c>
      <c r="K13" s="3">
        <v>12094.265454565453</v>
      </c>
      <c r="L13" s="3">
        <v>42345.904056028579</v>
      </c>
      <c r="M13" s="3">
        <v>0</v>
      </c>
      <c r="N13" s="3">
        <v>240455.92263346835</v>
      </c>
    </row>
    <row r="14" spans="1:14" x14ac:dyDescent="0.3">
      <c r="A14" s="2" t="s">
        <v>6</v>
      </c>
      <c r="B14" s="3">
        <v>28115.592622945678</v>
      </c>
      <c r="C14" s="3">
        <v>122131.60082880904</v>
      </c>
      <c r="D14" s="3">
        <v>27185.296501971439</v>
      </c>
      <c r="E14" s="3">
        <v>33950.042419721387</v>
      </c>
      <c r="F14" s="3">
        <v>57872.824303817921</v>
      </c>
      <c r="G14" s="3">
        <v>23133.553967948312</v>
      </c>
      <c r="H14" s="3">
        <v>44721.889314935339</v>
      </c>
      <c r="I14" s="3">
        <v>247159.1075406922</v>
      </c>
      <c r="J14" s="3">
        <v>78180.593352968761</v>
      </c>
      <c r="K14" s="3">
        <v>71281.102381777979</v>
      </c>
      <c r="L14" s="3">
        <v>231132.68109810769</v>
      </c>
      <c r="M14" s="3">
        <v>0</v>
      </c>
      <c r="N14" s="3">
        <v>964864.28433369577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61C7-064A-45CE-AB4D-CFFD7488772D}">
  <dimension ref="A1:N10"/>
  <sheetViews>
    <sheetView workbookViewId="0">
      <selection activeCell="A6" sqref="A6"/>
    </sheetView>
  </sheetViews>
  <sheetFormatPr defaultRowHeight="14.4" x14ac:dyDescent="0.3"/>
  <cols>
    <col min="1" max="1" width="17.44140625" bestFit="1" customWidth="1"/>
    <col min="2" max="2" width="26.21875" bestFit="1" customWidth="1"/>
    <col min="3" max="3" width="10.109375" bestFit="1" customWidth="1"/>
    <col min="4" max="6" width="9.109375" bestFit="1" customWidth="1"/>
    <col min="7" max="7" width="7.5546875" bestFit="1" customWidth="1"/>
    <col min="8" max="8" width="9.109375" bestFit="1" customWidth="1"/>
    <col min="9" max="9" width="10.109375" bestFit="1" customWidth="1"/>
    <col min="10" max="10" width="9.33203125" bestFit="1" customWidth="1"/>
    <col min="11" max="11" width="7.88671875" bestFit="1" customWidth="1"/>
    <col min="12" max="12" width="10.109375" bestFit="1" customWidth="1"/>
    <col min="13" max="13" width="9.6640625" bestFit="1" customWidth="1"/>
    <col min="14" max="14" width="10.44140625" bestFit="1" customWidth="1"/>
    <col min="15" max="1462" width="10.77734375" bestFit="1" customWidth="1"/>
    <col min="1463" max="1463" width="10.44140625" bestFit="1" customWidth="1"/>
  </cols>
  <sheetData>
    <row r="1" spans="1:14" x14ac:dyDescent="0.3">
      <c r="A1" s="1" t="s">
        <v>23</v>
      </c>
      <c r="B1" t="s" vm="3">
        <v>2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29</v>
      </c>
      <c r="B3" t="s" vm="7">
        <v>43</v>
      </c>
    </row>
    <row r="4" spans="1:14" x14ac:dyDescent="0.3">
      <c r="A4" s="1" t="s">
        <v>30</v>
      </c>
      <c r="B4" t="s" vm="8">
        <v>44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 t="s">
        <v>6</v>
      </c>
    </row>
    <row r="8" spans="1:14" x14ac:dyDescent="0.3">
      <c r="A8" s="2" t="s">
        <v>10</v>
      </c>
      <c r="B8" s="3">
        <v>183.80931736986042</v>
      </c>
      <c r="C8" s="3">
        <v>15011.9239301956</v>
      </c>
      <c r="D8" s="3">
        <v>1195.2467131520957</v>
      </c>
      <c r="E8" s="3">
        <v>1004.8920000000001</v>
      </c>
      <c r="F8" s="3">
        <v>3857.4986184981508</v>
      </c>
      <c r="G8" s="3">
        <v>382.92419040703021</v>
      </c>
      <c r="H8" s="3">
        <v>1946.830983368671</v>
      </c>
      <c r="I8" s="3">
        <v>10321.738944087181</v>
      </c>
      <c r="J8" s="3">
        <v>8066.2524210010479</v>
      </c>
      <c r="K8" s="3">
        <v>645.14</v>
      </c>
      <c r="L8" s="3">
        <v>20640.755194071258</v>
      </c>
      <c r="M8" s="3">
        <v>0</v>
      </c>
      <c r="N8" s="3">
        <v>63257.012312150888</v>
      </c>
    </row>
    <row r="9" spans="1:14" x14ac:dyDescent="0.3">
      <c r="A9" s="2" t="s">
        <v>11</v>
      </c>
      <c r="B9" s="3">
        <v>246.10208656627276</v>
      </c>
      <c r="C9" s="3">
        <v>3229.8319521812841</v>
      </c>
      <c r="D9" s="3">
        <v>235.67356373084135</v>
      </c>
      <c r="E9" s="3">
        <v>0</v>
      </c>
      <c r="F9" s="3">
        <v>2951.5504009042252</v>
      </c>
      <c r="G9" s="3">
        <v>49.600164603251535</v>
      </c>
      <c r="H9" s="3">
        <v>0</v>
      </c>
      <c r="I9" s="3">
        <v>4950.4592210046303</v>
      </c>
      <c r="J9" s="3">
        <v>696.15728439924976</v>
      </c>
      <c r="K9" s="3">
        <v>0</v>
      </c>
      <c r="L9" s="3">
        <v>5886.9725842600683</v>
      </c>
      <c r="M9" s="3">
        <v>0</v>
      </c>
      <c r="N9" s="3">
        <v>18246.347257649828</v>
      </c>
    </row>
    <row r="10" spans="1:14" x14ac:dyDescent="0.3">
      <c r="A10" s="2" t="s">
        <v>6</v>
      </c>
      <c r="B10" s="3">
        <v>429.91140393613318</v>
      </c>
      <c r="C10" s="3">
        <v>18241.755882376881</v>
      </c>
      <c r="D10" s="3">
        <v>1430.9202768829373</v>
      </c>
      <c r="E10" s="3">
        <v>1004.8920000000001</v>
      </c>
      <c r="F10" s="3">
        <v>6809.049019402376</v>
      </c>
      <c r="G10" s="3">
        <v>432.52435501028174</v>
      </c>
      <c r="H10" s="3">
        <v>1946.830983368671</v>
      </c>
      <c r="I10" s="3">
        <v>15272.19816509181</v>
      </c>
      <c r="J10" s="3">
        <v>8762.4097054002978</v>
      </c>
      <c r="K10" s="3">
        <v>645.14</v>
      </c>
      <c r="L10" s="3">
        <v>26527.727778331329</v>
      </c>
      <c r="M10" s="3">
        <v>0</v>
      </c>
      <c r="N10" s="3">
        <v>81503.359569800697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9C61-0492-442C-A1FE-AF8680CBABA5}">
  <dimension ref="A1:N15"/>
  <sheetViews>
    <sheetView workbookViewId="0">
      <selection activeCell="A6" sqref="A6"/>
    </sheetView>
  </sheetViews>
  <sheetFormatPr defaultRowHeight="14.4" x14ac:dyDescent="0.3"/>
  <cols>
    <col min="1" max="1" width="17.44140625" bestFit="1" customWidth="1"/>
    <col min="2" max="2" width="26.21875" bestFit="1" customWidth="1"/>
    <col min="3" max="3" width="9.109375" bestFit="1" customWidth="1"/>
    <col min="4" max="4" width="7.5546875" bestFit="1" customWidth="1"/>
    <col min="5" max="6" width="9.109375" bestFit="1" customWidth="1"/>
    <col min="7" max="7" width="7.5546875" bestFit="1" customWidth="1"/>
    <col min="8" max="9" width="9.109375" bestFit="1" customWidth="1"/>
    <col min="10" max="10" width="9.33203125" bestFit="1" customWidth="1"/>
    <col min="11" max="11" width="9.109375" bestFit="1" customWidth="1"/>
    <col min="12" max="12" width="10.109375" bestFit="1" customWidth="1"/>
    <col min="13" max="13" width="9.6640625" bestFit="1" customWidth="1"/>
    <col min="14" max="14" width="10.44140625" bestFit="1" customWidth="1"/>
    <col min="15" max="1462" width="10.77734375" bestFit="1" customWidth="1"/>
    <col min="1463" max="1463" width="10.44140625" bestFit="1" customWidth="1"/>
  </cols>
  <sheetData>
    <row r="1" spans="1:14" x14ac:dyDescent="0.3">
      <c r="A1" s="1" t="s">
        <v>23</v>
      </c>
      <c r="B1" t="s" vm="4">
        <v>3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29</v>
      </c>
      <c r="B3" t="s" vm="7">
        <v>43</v>
      </c>
    </row>
    <row r="4" spans="1:14" x14ac:dyDescent="0.3">
      <c r="A4" s="1" t="s">
        <v>30</v>
      </c>
      <c r="B4" t="s" vm="8">
        <v>44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 t="s">
        <v>6</v>
      </c>
    </row>
    <row r="8" spans="1:14" x14ac:dyDescent="0.3">
      <c r="A8" s="2" t="s">
        <v>12</v>
      </c>
      <c r="B8" s="3">
        <v>189.77362695668972</v>
      </c>
      <c r="C8" s="3">
        <v>349.78608064106947</v>
      </c>
      <c r="D8" s="3">
        <v>0</v>
      </c>
      <c r="E8" s="3">
        <v>0</v>
      </c>
      <c r="F8" s="3">
        <v>289.75424013257725</v>
      </c>
      <c r="G8" s="3">
        <v>0</v>
      </c>
      <c r="H8" s="3">
        <v>0</v>
      </c>
      <c r="I8" s="3">
        <v>0</v>
      </c>
      <c r="J8" s="3">
        <v>236.33368673057299</v>
      </c>
      <c r="K8" s="3">
        <v>0</v>
      </c>
      <c r="L8" s="3">
        <v>470.72306463545834</v>
      </c>
      <c r="M8" s="3">
        <v>0</v>
      </c>
      <c r="N8" s="3">
        <v>1536.3706990963678</v>
      </c>
    </row>
    <row r="9" spans="1:14" x14ac:dyDescent="0.3">
      <c r="A9" s="2" t="s">
        <v>27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13</v>
      </c>
      <c r="B10" s="3">
        <v>1011.0399036183449</v>
      </c>
      <c r="C10" s="3">
        <v>2453.5751603269309</v>
      </c>
      <c r="D10" s="3">
        <v>421.81388670743479</v>
      </c>
      <c r="E10" s="3">
        <v>896.17258470452168</v>
      </c>
      <c r="F10" s="3">
        <v>1441.5096437708585</v>
      </c>
      <c r="G10" s="3">
        <v>297.16006097722163</v>
      </c>
      <c r="H10" s="3">
        <v>0</v>
      </c>
      <c r="I10" s="3">
        <v>2491.8760444291047</v>
      </c>
      <c r="J10" s="3">
        <v>606.21424739195231</v>
      </c>
      <c r="K10" s="3">
        <v>1931.7759618392306</v>
      </c>
      <c r="L10" s="3">
        <v>8032.0585566617237</v>
      </c>
      <c r="M10" s="3">
        <v>0</v>
      </c>
      <c r="N10" s="3">
        <v>19583.196050427316</v>
      </c>
    </row>
    <row r="11" spans="1:14" x14ac:dyDescent="0.3">
      <c r="A11" s="2" t="s">
        <v>14</v>
      </c>
      <c r="B11" s="3">
        <v>636.01487052349034</v>
      </c>
      <c r="C11" s="3">
        <v>537.4864498382899</v>
      </c>
      <c r="D11" s="3">
        <v>0</v>
      </c>
      <c r="E11" s="3">
        <v>142.49156469191374</v>
      </c>
      <c r="F11" s="3">
        <v>631.64112535205186</v>
      </c>
      <c r="G11" s="3">
        <v>0</v>
      </c>
      <c r="H11" s="3">
        <v>668.69999999999993</v>
      </c>
      <c r="I11" s="3">
        <v>1337.4163677595936</v>
      </c>
      <c r="J11" s="3">
        <v>0</v>
      </c>
      <c r="K11" s="3">
        <v>829.46845813502966</v>
      </c>
      <c r="L11" s="3">
        <v>1734.8264058757006</v>
      </c>
      <c r="M11" s="3">
        <v>0</v>
      </c>
      <c r="N11" s="3">
        <v>6518.0452421760701</v>
      </c>
    </row>
    <row r="12" spans="1:14" x14ac:dyDescent="0.3">
      <c r="A12" s="2" t="s">
        <v>28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3">
      <c r="A13" s="2" t="s">
        <v>15</v>
      </c>
      <c r="B13" s="3">
        <v>605.82930634472984</v>
      </c>
      <c r="C13" s="3">
        <v>1790.7198078367992</v>
      </c>
      <c r="D13" s="3">
        <v>0</v>
      </c>
      <c r="E13" s="3">
        <v>458.56654261090051</v>
      </c>
      <c r="F13" s="3">
        <v>1208.0987917563355</v>
      </c>
      <c r="G13" s="3">
        <v>0</v>
      </c>
      <c r="H13" s="3">
        <v>969.83470169599252</v>
      </c>
      <c r="I13" s="3">
        <v>3204.8727012665613</v>
      </c>
      <c r="J13" s="3">
        <v>246.80774962742177</v>
      </c>
      <c r="K13" s="3">
        <v>1971.2266325054875</v>
      </c>
      <c r="L13" s="3">
        <v>5112.1139794219525</v>
      </c>
      <c r="M13" s="3">
        <v>0</v>
      </c>
      <c r="N13" s="3">
        <v>15568.070213066179</v>
      </c>
    </row>
    <row r="14" spans="1:14" x14ac:dyDescent="0.3">
      <c r="A14" s="2" t="s">
        <v>16</v>
      </c>
      <c r="B14" s="3">
        <v>75.164531945479993</v>
      </c>
      <c r="C14" s="3">
        <v>127.73362525980285</v>
      </c>
      <c r="D14" s="3">
        <v>0</v>
      </c>
      <c r="E14" s="3">
        <v>37.219642671586094</v>
      </c>
      <c r="F14" s="3">
        <v>97.509619992356107</v>
      </c>
      <c r="G14" s="3">
        <v>18.351530158170682</v>
      </c>
      <c r="H14" s="3">
        <v>0</v>
      </c>
      <c r="I14" s="3">
        <v>251.49059218371343</v>
      </c>
      <c r="J14" s="3">
        <v>0</v>
      </c>
      <c r="K14" s="3">
        <v>137.38875016905672</v>
      </c>
      <c r="L14" s="3">
        <v>224.79158351092764</v>
      </c>
      <c r="M14" s="3">
        <v>0</v>
      </c>
      <c r="N14" s="3">
        <v>969.64987589109364</v>
      </c>
    </row>
    <row r="15" spans="1:14" x14ac:dyDescent="0.3">
      <c r="A15" s="2" t="s">
        <v>6</v>
      </c>
      <c r="B15" s="3">
        <v>2517.8222393887354</v>
      </c>
      <c r="C15" s="3">
        <v>5259.3011239028929</v>
      </c>
      <c r="D15" s="3">
        <v>421.81388670743479</v>
      </c>
      <c r="E15" s="3">
        <v>1534.4503346789222</v>
      </c>
      <c r="F15" s="3">
        <v>3668.5134210041792</v>
      </c>
      <c r="G15" s="3">
        <v>315.51159113539234</v>
      </c>
      <c r="H15" s="3">
        <v>1638.5347016959927</v>
      </c>
      <c r="I15" s="3">
        <v>7285.6557056389729</v>
      </c>
      <c r="J15" s="3">
        <v>1089.3556837499473</v>
      </c>
      <c r="K15" s="3">
        <v>4869.8598026488053</v>
      </c>
      <c r="L15" s="3">
        <v>15574.513590105766</v>
      </c>
      <c r="M15" s="3">
        <v>0</v>
      </c>
      <c r="N15" s="3">
        <v>44175.332080657026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A6" sqref="A6"/>
      <pivotSelection pane="bottomRight" showHeader="1" activeRow="5" previousRow="5" click="2" r:id="rId1">
        <pivotArea type="origin" dataOnly="0" labelOnly="1" outline="0" fieldPosition="0"/>
      </pivotSelection>
    </sheetView>
  </sheetViews>
  <sheetFormatPr defaultRowHeight="14.4" x14ac:dyDescent="0.3"/>
  <cols>
    <col min="1" max="1" width="17.44140625" bestFit="1" customWidth="1"/>
    <col min="2" max="2" width="26.21875" bestFit="1" customWidth="1"/>
    <col min="3" max="3" width="9.109375" bestFit="1" customWidth="1"/>
    <col min="4" max="5" width="7.5546875" bestFit="1" customWidth="1"/>
    <col min="6" max="6" width="9.109375" bestFit="1" customWidth="1"/>
    <col min="7" max="7" width="6.5546875" bestFit="1" customWidth="1"/>
    <col min="8" max="8" width="5.5546875" bestFit="1" customWidth="1"/>
    <col min="9" max="9" width="9.109375" bestFit="1" customWidth="1"/>
    <col min="10" max="10" width="9.33203125" bestFit="1" customWidth="1"/>
    <col min="11" max="11" width="9.109375" bestFit="1" customWidth="1"/>
    <col min="12" max="12" width="9.88671875" bestFit="1" customWidth="1"/>
    <col min="13" max="13" width="9.6640625" bestFit="1" customWidth="1"/>
    <col min="14" max="14" width="10.44140625" bestFit="1" customWidth="1"/>
    <col min="15" max="1462" width="10.77734375" bestFit="1" customWidth="1"/>
    <col min="1463" max="1463" width="10.44140625" bestFit="1" customWidth="1"/>
  </cols>
  <sheetData>
    <row r="1" spans="1:14" x14ac:dyDescent="0.3">
      <c r="A1" s="1" t="s">
        <v>23</v>
      </c>
      <c r="B1" t="s" vm="1">
        <v>1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29</v>
      </c>
      <c r="B3" t="s" vm="7">
        <v>43</v>
      </c>
    </row>
    <row r="4" spans="1:14" x14ac:dyDescent="0.3">
      <c r="A4" s="1" t="s">
        <v>30</v>
      </c>
      <c r="B4" t="s" vm="8">
        <v>44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 t="s">
        <v>6</v>
      </c>
    </row>
    <row r="8" spans="1:14" x14ac:dyDescent="0.3">
      <c r="A8" s="2" t="s">
        <v>8</v>
      </c>
      <c r="B8" s="3">
        <v>487.81938168962893</v>
      </c>
      <c r="C8" s="3">
        <v>2747.5609362604328</v>
      </c>
      <c r="D8" s="3">
        <v>864.35233443818595</v>
      </c>
      <c r="E8" s="3">
        <v>157.68069311699358</v>
      </c>
      <c r="F8" s="3">
        <v>2251.8946134109883</v>
      </c>
      <c r="G8" s="3">
        <v>88.868085850939664</v>
      </c>
      <c r="H8" s="3">
        <v>0</v>
      </c>
      <c r="I8" s="3">
        <v>2535.4066048149584</v>
      </c>
      <c r="J8" s="3">
        <v>1321.9862578809843</v>
      </c>
      <c r="K8" s="3">
        <v>1164.1934074884975</v>
      </c>
      <c r="L8" s="3">
        <v>8523.0777176400079</v>
      </c>
      <c r="M8" s="3">
        <v>0</v>
      </c>
      <c r="N8" s="3">
        <v>20142.840032591626</v>
      </c>
    </row>
    <row r="9" spans="1:14" x14ac:dyDescent="0.3">
      <c r="A9" s="2" t="s">
        <v>9</v>
      </c>
      <c r="B9" s="3">
        <v>0</v>
      </c>
      <c r="C9" s="3">
        <v>331.71235946013695</v>
      </c>
      <c r="D9" s="3">
        <v>0</v>
      </c>
      <c r="E9" s="3">
        <v>0</v>
      </c>
      <c r="F9" s="3">
        <v>128.98468203591105</v>
      </c>
      <c r="G9" s="3">
        <v>0</v>
      </c>
      <c r="H9" s="3">
        <v>0</v>
      </c>
      <c r="I9" s="3">
        <v>309.52236498028145</v>
      </c>
      <c r="J9" s="3">
        <v>0</v>
      </c>
      <c r="K9" s="3">
        <v>0</v>
      </c>
      <c r="L9" s="3">
        <v>463.04531975643306</v>
      </c>
      <c r="M9" s="3">
        <v>0</v>
      </c>
      <c r="N9" s="3">
        <v>1233.2647262327625</v>
      </c>
    </row>
    <row r="10" spans="1:14" x14ac:dyDescent="0.3">
      <c r="A10" s="2" t="s">
        <v>6</v>
      </c>
      <c r="B10" s="3">
        <v>487.81938168962893</v>
      </c>
      <c r="C10" s="3">
        <v>3079.273295720569</v>
      </c>
      <c r="D10" s="3">
        <v>864.35233443818595</v>
      </c>
      <c r="E10" s="3">
        <v>157.68069311699358</v>
      </c>
      <c r="F10" s="3">
        <v>2380.8792954468995</v>
      </c>
      <c r="G10" s="3">
        <v>88.868085850939664</v>
      </c>
      <c r="H10" s="3">
        <v>0</v>
      </c>
      <c r="I10" s="3">
        <v>2844.9289697952399</v>
      </c>
      <c r="J10" s="3">
        <v>1321.9862578809843</v>
      </c>
      <c r="K10" s="3">
        <v>1164.1934074884975</v>
      </c>
      <c r="L10" s="3">
        <v>8986.1230373964427</v>
      </c>
      <c r="M10" s="3">
        <v>0</v>
      </c>
      <c r="N10" s="3">
        <v>21376.104758824378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CEF-35B1-4041-B067-69D6C82A06A7}">
  <dimension ref="A1:N9"/>
  <sheetViews>
    <sheetView workbookViewId="0">
      <selection activeCell="A6" sqref="A6"/>
    </sheetView>
  </sheetViews>
  <sheetFormatPr defaultRowHeight="14.4" x14ac:dyDescent="0.3"/>
  <cols>
    <col min="1" max="1" width="17.44140625" bestFit="1" customWidth="1"/>
    <col min="2" max="2" width="26.21875" bestFit="1" customWidth="1"/>
    <col min="3" max="3" width="9.109375" bestFit="1" customWidth="1"/>
    <col min="4" max="4" width="6.33203125" bestFit="1" customWidth="1"/>
    <col min="5" max="5" width="7.5546875" bestFit="1" customWidth="1"/>
    <col min="6" max="6" width="9.109375" bestFit="1" customWidth="1"/>
    <col min="7" max="7" width="6.5546875" bestFit="1" customWidth="1"/>
    <col min="8" max="8" width="5.5546875" bestFit="1" customWidth="1"/>
    <col min="9" max="9" width="9.109375" bestFit="1" customWidth="1"/>
    <col min="10" max="10" width="9.33203125" bestFit="1" customWidth="1"/>
    <col min="11" max="11" width="9.109375" bestFit="1" customWidth="1"/>
    <col min="12" max="12" width="9.88671875" bestFit="1" customWidth="1"/>
    <col min="13" max="13" width="9.6640625" bestFit="1" customWidth="1"/>
    <col min="14" max="14" width="10.44140625" bestFit="1" customWidth="1"/>
    <col min="15" max="1462" width="10.77734375" bestFit="1" customWidth="1"/>
    <col min="1463" max="1463" width="10.44140625" bestFit="1" customWidth="1"/>
  </cols>
  <sheetData>
    <row r="1" spans="1:14" x14ac:dyDescent="0.3">
      <c r="A1" s="1" t="s">
        <v>23</v>
      </c>
      <c r="B1" t="s" vm="6">
        <v>5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29</v>
      </c>
      <c r="B3" t="s" vm="7">
        <v>43</v>
      </c>
    </row>
    <row r="4" spans="1:14" x14ac:dyDescent="0.3">
      <c r="A4" s="1" t="s">
        <v>30</v>
      </c>
      <c r="B4" t="s" vm="8">
        <v>44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 t="s">
        <v>6</v>
      </c>
    </row>
    <row r="8" spans="1:14" x14ac:dyDescent="0.3">
      <c r="A8" s="2" t="s">
        <v>5</v>
      </c>
      <c r="B8" s="3">
        <v>1759.1152520398259</v>
      </c>
      <c r="C8" s="3">
        <v>2919.3847691906331</v>
      </c>
      <c r="D8" s="3">
        <v>0</v>
      </c>
      <c r="E8" s="3">
        <v>505.62255248268787</v>
      </c>
      <c r="F8" s="3">
        <v>2521.3406603286326</v>
      </c>
      <c r="G8" s="3">
        <v>52.592750055073367</v>
      </c>
      <c r="H8" s="3">
        <v>0</v>
      </c>
      <c r="I8" s="3">
        <v>3519.5176187818006</v>
      </c>
      <c r="J8" s="3">
        <v>0</v>
      </c>
      <c r="K8" s="3">
        <v>1394.3364080847241</v>
      </c>
      <c r="L8" s="3">
        <v>7981.4434960587687</v>
      </c>
      <c r="M8" s="3">
        <v>0</v>
      </c>
      <c r="N8" s="3">
        <v>20653.353507022141</v>
      </c>
    </row>
    <row r="9" spans="1:14" x14ac:dyDescent="0.3">
      <c r="A9" s="2" t="s">
        <v>6</v>
      </c>
      <c r="B9" s="3">
        <v>1759.1152520398264</v>
      </c>
      <c r="C9" s="3">
        <v>2919.3847691906331</v>
      </c>
      <c r="D9" s="3">
        <v>0</v>
      </c>
      <c r="E9" s="3">
        <v>505.62255248268787</v>
      </c>
      <c r="F9" s="3">
        <v>2521.3406603286321</v>
      </c>
      <c r="G9" s="3">
        <v>52.592750055073367</v>
      </c>
      <c r="H9" s="3">
        <v>0</v>
      </c>
      <c r="I9" s="3">
        <v>3519.5176187818006</v>
      </c>
      <c r="J9" s="3">
        <v>0</v>
      </c>
      <c r="K9" s="3">
        <v>1394.3364080847241</v>
      </c>
      <c r="L9" s="3">
        <v>7981.4434960587687</v>
      </c>
      <c r="M9" s="3">
        <v>0</v>
      </c>
      <c r="N9" s="3">
        <v>20653.353507022141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Protein</vt:lpstr>
      <vt:lpstr>Carbs</vt:lpstr>
      <vt:lpstr>Clothing</vt:lpstr>
      <vt:lpstr>Amino Acids</vt:lpstr>
      <vt:lpstr>Vitamins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2020-08-08T14:45:54Z</dcterms:created>
  <dcterms:modified xsi:type="dcterms:W3CDTF">2020-08-08T14:46:10Z</dcterms:modified>
</cp:coreProperties>
</file>