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cuments\GitHub\INF1721\MochilaFracionaria\"/>
    </mc:Choice>
  </mc:AlternateContent>
  <bookViews>
    <workbookView xWindow="0" yWindow="0" windowWidth="21570" windowHeight="8145" activeTab="3"/>
  </bookViews>
  <sheets>
    <sheet name="kpfrac_heuristic" sheetId="1" r:id="rId1"/>
    <sheet name="kpfrac_linear" sheetId="2" r:id="rId2"/>
    <sheet name="kpfrac_nlogn" sheetId="3" r:id="rId3"/>
    <sheet name="Sobreposição" sheetId="4" r:id="rId4"/>
  </sheets>
  <calcPr calcId="152511"/>
</workbook>
</file>

<file path=xl/calcChain.xml><?xml version="1.0" encoding="utf-8"?>
<calcChain xmlns="http://schemas.openxmlformats.org/spreadsheetml/2006/main">
  <c r="F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" i="1"/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<sst xmlns="http://schemas.openxmlformats.org/spreadsheetml/2006/main" count="159" uniqueCount="56">
  <si>
    <t>Instance</t>
  </si>
  <si>
    <t xml:space="preserve"> Avg Running Time (s)</t>
  </si>
  <si>
    <t xml:space="preserve"> Number of Iterations</t>
  </si>
  <si>
    <t>input/m50.in</t>
  </si>
  <si>
    <t>input/m58.in</t>
  </si>
  <si>
    <t>input/m67.in</t>
  </si>
  <si>
    <t>input/m78.in</t>
  </si>
  <si>
    <t>input/m91.in</t>
  </si>
  <si>
    <t>input/m106.in</t>
  </si>
  <si>
    <t>input/m124.in</t>
  </si>
  <si>
    <t>input/m145.in</t>
  </si>
  <si>
    <t>input/m169.in</t>
  </si>
  <si>
    <t>input/m197.in</t>
  </si>
  <si>
    <t>input/m230.in</t>
  </si>
  <si>
    <t>input/m269.in</t>
  </si>
  <si>
    <t>input/m314.in</t>
  </si>
  <si>
    <t>input/m367.in</t>
  </si>
  <si>
    <t>input/m429.in</t>
  </si>
  <si>
    <t>input/m501.in</t>
  </si>
  <si>
    <t>input/m586.in</t>
  </si>
  <si>
    <t>input/m685.in</t>
  </si>
  <si>
    <t>input/m801.in</t>
  </si>
  <si>
    <t>input/m937.in</t>
  </si>
  <si>
    <t>input/m1096.in</t>
  </si>
  <si>
    <t>input/m1282.in</t>
  </si>
  <si>
    <t>input/m1499.in</t>
  </si>
  <si>
    <t>input/m1753.in</t>
  </si>
  <si>
    <t>input/m2051.in</t>
  </si>
  <si>
    <t>input/m2399.in</t>
  </si>
  <si>
    <t>input/m2806.in</t>
  </si>
  <si>
    <t>input/m3283.in</t>
  </si>
  <si>
    <t>input/m3841.in</t>
  </si>
  <si>
    <t>input/m4493.in</t>
  </si>
  <si>
    <t>input/m5256.in</t>
  </si>
  <si>
    <t>input/m6149.in</t>
  </si>
  <si>
    <t>input/m7194.in</t>
  </si>
  <si>
    <t>input/m8416.in</t>
  </si>
  <si>
    <t>input/m29546.in</t>
  </si>
  <si>
    <t>input/m25253.in</t>
  </si>
  <si>
    <t>input/m21584.in</t>
  </si>
  <si>
    <t>input/m18448.in</t>
  </si>
  <si>
    <t>input/m15768.in</t>
  </si>
  <si>
    <t>input/m13477.in</t>
  </si>
  <si>
    <t>input/m11519.in</t>
  </si>
  <si>
    <t xml:space="preserve"> Value</t>
  </si>
  <si>
    <t>size</t>
  </si>
  <si>
    <t>Log(Time)</t>
  </si>
  <si>
    <t>input/m9846.in</t>
  </si>
  <si>
    <t>input/m34568.in</t>
  </si>
  <si>
    <t>input/m40444.in</t>
  </si>
  <si>
    <t>input/m47319.in</t>
  </si>
  <si>
    <t>input/m55363.in</t>
  </si>
  <si>
    <t>input/m64774.in</t>
  </si>
  <si>
    <t>input/m75785.in</t>
  </si>
  <si>
    <t>input/m88668.in</t>
  </si>
  <si>
    <t>input/m103741.in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</si>
</sst>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Log(Tempo)</a:t>
            </a:r>
            <a:r>
              <a:rPr lang="en-US" baseline="0"/>
              <a:t> x Tamanho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kpfrac_heuristic!$B$2:$B$42</c:f>
              <c:numCache>
                <c:formatCode>General</c:formatCode>
                <c:ptCount val="41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11519</c:v>
                </c:pt>
                <c:pt idx="35">
                  <c:v>13477</c:v>
                </c:pt>
                <c:pt idx="36">
                  <c:v>15768</c:v>
                </c:pt>
                <c:pt idx="37">
                  <c:v>18448</c:v>
                </c:pt>
                <c:pt idx="38">
                  <c:v>21584</c:v>
                </c:pt>
                <c:pt idx="39">
                  <c:v>25253</c:v>
                </c:pt>
                <c:pt idx="40">
                  <c:v>29546</c:v>
                </c:pt>
              </c:numCache>
            </c:numRef>
          </c:xVal>
          <c:yVal>
            <c:numRef>
              <c:f>kpfrac_heuristic!$F$2:$F$42</c:f>
              <c:numCache>
                <c:formatCode>General</c:formatCode>
                <c:ptCount val="41"/>
                <c:pt idx="0">
                  <c:v>-16.056299633178103</c:v>
                </c:pt>
                <c:pt idx="1">
                  <c:v>-16.162050699044656</c:v>
                </c:pt>
                <c:pt idx="2">
                  <c:v>-15.644118437859186</c:v>
                </c:pt>
                <c:pt idx="3">
                  <c:v>-17.142724191859877</c:v>
                </c:pt>
                <c:pt idx="4">
                  <c:v>-15.032697561442609</c:v>
                </c:pt>
                <c:pt idx="5">
                  <c:v>-15.604844281187734</c:v>
                </c:pt>
                <c:pt idx="6">
                  <c:v>-14.759481146731241</c:v>
                </c:pt>
                <c:pt idx="7">
                  <c:v>-15.908126903127162</c:v>
                </c:pt>
                <c:pt idx="8">
                  <c:v>-14.219104849387181</c:v>
                </c:pt>
                <c:pt idx="9">
                  <c:v>-14.34716822805712</c:v>
                </c:pt>
                <c:pt idx="10">
                  <c:v>-13.738857557216676</c:v>
                </c:pt>
                <c:pt idx="11">
                  <c:v>-15.070163995139163</c:v>
                </c:pt>
                <c:pt idx="12">
                  <c:v>-13.475040014491913</c:v>
                </c:pt>
                <c:pt idx="13">
                  <c:v>-13.722561728416956</c:v>
                </c:pt>
                <c:pt idx="14">
                  <c:v>-12.942440918227346</c:v>
                </c:pt>
                <c:pt idx="15">
                  <c:v>-14.055447036774265</c:v>
                </c:pt>
                <c:pt idx="16">
                  <c:v>-12.590908391197591</c:v>
                </c:pt>
                <c:pt idx="17">
                  <c:v>-12.828196824733348</c:v>
                </c:pt>
                <c:pt idx="18">
                  <c:v>-12.01431584907971</c:v>
                </c:pt>
                <c:pt idx="19">
                  <c:v>-13.443535653236802</c:v>
                </c:pt>
                <c:pt idx="20">
                  <c:v>-11.615083377359623</c:v>
                </c:pt>
                <c:pt idx="21">
                  <c:v>-11.899484260806924</c:v>
                </c:pt>
                <c:pt idx="22">
                  <c:v>-11.10231835460247</c:v>
                </c:pt>
                <c:pt idx="23">
                  <c:v>-12.450318071519765</c:v>
                </c:pt>
                <c:pt idx="24">
                  <c:v>-10.713153061045396</c:v>
                </c:pt>
                <c:pt idx="25">
                  <c:v>-10.978987468719646</c:v>
                </c:pt>
                <c:pt idx="26">
                  <c:v>-10.164796195424719</c:v>
                </c:pt>
                <c:pt idx="27">
                  <c:v>-11.535126475093842</c:v>
                </c:pt>
                <c:pt idx="28">
                  <c:v>-9.7747902335337553</c:v>
                </c:pt>
                <c:pt idx="29">
                  <c:v>-9.9395791277529941</c:v>
                </c:pt>
                <c:pt idx="30">
                  <c:v>-9.2522732169879074</c:v>
                </c:pt>
                <c:pt idx="31">
                  <c:v>-10.601090839139207</c:v>
                </c:pt>
                <c:pt idx="32">
                  <c:v>-8.8589133927737702</c:v>
                </c:pt>
                <c:pt idx="33">
                  <c:v>-9.1907253125531962</c:v>
                </c:pt>
                <c:pt idx="34">
                  <c:v>-9.4133383514855904</c:v>
                </c:pt>
                <c:pt idx="35">
                  <c:v>-7.8266095145818806</c:v>
                </c:pt>
                <c:pt idx="36">
                  <c:v>-8.1278854340706506</c:v>
                </c:pt>
                <c:pt idx="37">
                  <c:v>-7.2131962394695845</c:v>
                </c:pt>
                <c:pt idx="38">
                  <c:v>-8.5464233814593946</c:v>
                </c:pt>
                <c:pt idx="39">
                  <c:v>-6.8452017571472519</c:v>
                </c:pt>
                <c:pt idx="40">
                  <c:v>-7.077337153437318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2435856"/>
        <c:axId val="-1582436944"/>
      </c:scatterChart>
      <c:valAx>
        <c:axId val="-15824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436944"/>
        <c:crosses val="autoZero"/>
        <c:crossBetween val="midCat"/>
      </c:valAx>
      <c:valAx>
        <c:axId val="-15824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4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x Tamanho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Heuristica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kpfrac_heuristic!$B$2:$B$42</c:f>
              <c:numCache>
                <c:formatCode>General</c:formatCode>
                <c:ptCount val="41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11519</c:v>
                </c:pt>
                <c:pt idx="35">
                  <c:v>13477</c:v>
                </c:pt>
                <c:pt idx="36">
                  <c:v>15768</c:v>
                </c:pt>
                <c:pt idx="37">
                  <c:v>18448</c:v>
                </c:pt>
                <c:pt idx="38">
                  <c:v>21584</c:v>
                </c:pt>
                <c:pt idx="39">
                  <c:v>25253</c:v>
                </c:pt>
                <c:pt idx="40">
                  <c:v>29546</c:v>
                </c:pt>
              </c:numCache>
            </c:numRef>
          </c:xVal>
          <c:yVal>
            <c:numRef>
              <c:f>kpfrac_heuristic!$C$2:$C$42</c:f>
              <c:numCache>
                <c:formatCode>0.00E+00</c:formatCode>
                <c:ptCount val="41"/>
                <c:pt idx="0">
                  <c:v>1.4674800000000001E-5</c:v>
                </c:pt>
                <c:pt idx="1">
                  <c:v>1.36376E-5</c:v>
                </c:pt>
                <c:pt idx="2">
                  <c:v>1.9527699999999999E-5</c:v>
                </c:pt>
                <c:pt idx="3">
                  <c:v>6.9107599999999997E-6</c:v>
                </c:pt>
                <c:pt idx="4">
                  <c:v>2.9833699999999999E-5</c:v>
                </c:pt>
                <c:pt idx="5">
                  <c:v>2.0066599999999999E-5</c:v>
                </c:pt>
                <c:pt idx="6">
                  <c:v>3.6053999999999997E-5</c:v>
                </c:pt>
                <c:pt idx="7">
                  <c:v>1.6262100000000001E-5</c:v>
                </c:pt>
                <c:pt idx="8">
                  <c:v>5.2435200000000002E-5</c:v>
                </c:pt>
                <c:pt idx="9">
                  <c:v>4.7981300000000001E-5</c:v>
                </c:pt>
                <c:pt idx="10">
                  <c:v>7.3146199999999994E-5</c:v>
                </c:pt>
                <c:pt idx="11">
                  <c:v>2.9068899999999999E-5</c:v>
                </c:pt>
                <c:pt idx="12">
                  <c:v>8.7823099999999996E-5</c:v>
                </c:pt>
                <c:pt idx="13">
                  <c:v>7.3977099999999993E-5</c:v>
                </c:pt>
                <c:pt idx="14" formatCode="General">
                  <c:v>1.2703899999999999E-4</c:v>
                </c:pt>
                <c:pt idx="15">
                  <c:v>5.8733899999999997E-5</c:v>
                </c:pt>
                <c:pt idx="16" formatCode="General">
                  <c:v>1.62091E-4</c:v>
                </c:pt>
                <c:pt idx="17" formatCode="General">
                  <c:v>1.37508E-4</c:v>
                </c:pt>
                <c:pt idx="18" formatCode="General">
                  <c:v>2.4173E-4</c:v>
                </c:pt>
                <c:pt idx="19">
                  <c:v>8.9761999999999999E-5</c:v>
                </c:pt>
                <c:pt idx="20" formatCode="General">
                  <c:v>3.1879500000000003E-4</c:v>
                </c:pt>
                <c:pt idx="21" formatCode="General">
                  <c:v>2.6175699999999999E-4</c:v>
                </c:pt>
                <c:pt idx="22" formatCode="General">
                  <c:v>4.5485099999999999E-4</c:v>
                </c:pt>
                <c:pt idx="23" formatCode="General">
                  <c:v>1.7868199999999999E-4</c:v>
                </c:pt>
                <c:pt idx="24" formatCode="General">
                  <c:v>5.9568900000000005E-4</c:v>
                </c:pt>
                <c:pt idx="25" formatCode="General">
                  <c:v>4.9544499999999996E-4</c:v>
                </c:pt>
                <c:pt idx="26" formatCode="General">
                  <c:v>8.7114699999999996E-4</c:v>
                </c:pt>
                <c:pt idx="27" formatCode="General">
                  <c:v>3.36962E-4</c:v>
                </c:pt>
                <c:pt idx="28" formatCode="General">
                  <c:v>1.1415500000000001E-3</c:v>
                </c:pt>
                <c:pt idx="29" formatCode="General">
                  <c:v>1.01833E-3</c:v>
                </c:pt>
                <c:pt idx="30" formatCode="General">
                  <c:v>1.6397899999999999E-3</c:v>
                </c:pt>
                <c:pt idx="31" formatCode="General">
                  <c:v>6.4380399999999999E-4</c:v>
                </c:pt>
                <c:pt idx="32" formatCode="General">
                  <c:v>2.1537800000000001E-3</c:v>
                </c:pt>
                <c:pt idx="33" formatCode="General">
                  <c:v>1.71126E-3</c:v>
                </c:pt>
                <c:pt idx="34" formatCode="General">
                  <c:v>1.4665699999999999E-3</c:v>
                </c:pt>
                <c:pt idx="35" formatCode="General">
                  <c:v>4.4051000000000003E-3</c:v>
                </c:pt>
                <c:pt idx="36" formatCode="General">
                  <c:v>3.5748899999999998E-3</c:v>
                </c:pt>
                <c:pt idx="37" formatCode="General">
                  <c:v>6.7392499999999996E-3</c:v>
                </c:pt>
                <c:pt idx="38" formatCode="General">
                  <c:v>2.6746700000000001E-3</c:v>
                </c:pt>
                <c:pt idx="39" formatCode="General">
                  <c:v>8.6973899999999993E-3</c:v>
                </c:pt>
                <c:pt idx="40" formatCode="General">
                  <c:v>7.40473E-3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2431504"/>
        <c:axId val="-1582432048"/>
      </c:scatterChart>
      <c:valAx>
        <c:axId val="-158243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432048"/>
        <c:crosses val="autoZero"/>
        <c:crossBetween val="midCat"/>
      </c:valAx>
      <c:valAx>
        <c:axId val="-15824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43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x Tamanho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kpfrac_linear!$B$2:$B$51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9846</c:v>
                </c:pt>
                <c:pt idx="35">
                  <c:v>11519</c:v>
                </c:pt>
                <c:pt idx="36">
                  <c:v>13477</c:v>
                </c:pt>
                <c:pt idx="37">
                  <c:v>15768</c:v>
                </c:pt>
                <c:pt idx="38">
                  <c:v>18448</c:v>
                </c:pt>
                <c:pt idx="39">
                  <c:v>21584</c:v>
                </c:pt>
                <c:pt idx="40">
                  <c:v>25253</c:v>
                </c:pt>
                <c:pt idx="41">
                  <c:v>29546</c:v>
                </c:pt>
                <c:pt idx="42">
                  <c:v>34568</c:v>
                </c:pt>
                <c:pt idx="43">
                  <c:v>40444</c:v>
                </c:pt>
                <c:pt idx="44">
                  <c:v>47319</c:v>
                </c:pt>
                <c:pt idx="45">
                  <c:v>55363</c:v>
                </c:pt>
                <c:pt idx="46">
                  <c:v>64774</c:v>
                </c:pt>
                <c:pt idx="47">
                  <c:v>75785</c:v>
                </c:pt>
                <c:pt idx="48">
                  <c:v>88668</c:v>
                </c:pt>
                <c:pt idx="49">
                  <c:v>103741</c:v>
                </c:pt>
              </c:numCache>
            </c:numRef>
          </c:xVal>
          <c:yVal>
            <c:numRef>
              <c:f>kpfrac_linear!$C$2:$C$51</c:f>
              <c:numCache>
                <c:formatCode>0.00E+00</c:formatCode>
                <c:ptCount val="50"/>
                <c:pt idx="0">
                  <c:v>9.90925E-6</c:v>
                </c:pt>
                <c:pt idx="1">
                  <c:v>2.0480605072580199E-5</c:v>
                </c:pt>
                <c:pt idx="2">
                  <c:v>1.8137953175218899E-5</c:v>
                </c:pt>
                <c:pt idx="3">
                  <c:v>8.5354176802538094E-6</c:v>
                </c:pt>
                <c:pt idx="4">
                  <c:v>3.04347783742945E-5</c:v>
                </c:pt>
                <c:pt idx="5">
                  <c:v>2.7512322752110299E-5</c:v>
                </c:pt>
                <c:pt idx="6">
                  <c:v>3.0335466922312301E-5</c:v>
                </c:pt>
                <c:pt idx="7">
                  <c:v>1.51364639495755E-5</c:v>
                </c:pt>
                <c:pt idx="8">
                  <c:v>5.3335025813881702E-5</c:v>
                </c:pt>
                <c:pt idx="9">
                  <c:v>4.73850017532406E-5</c:v>
                </c:pt>
                <c:pt idx="10">
                  <c:v>5.5578426686532402E-5</c:v>
                </c:pt>
                <c:pt idx="11">
                  <c:v>2.7761809843201601E-5</c:v>
                </c:pt>
                <c:pt idx="12">
                  <c:v>8.7979500985297605E-5</c:v>
                </c:pt>
                <c:pt idx="13">
                  <c:v>9.80165647299024E-5</c:v>
                </c:pt>
                <c:pt idx="14" formatCode="General">
                  <c:v>1.18201839200044E-4</c:v>
                </c:pt>
                <c:pt idx="15">
                  <c:v>5.0814223866339303E-5</c:v>
                </c:pt>
                <c:pt idx="16" formatCode="General">
                  <c:v>1.6007260852857999E-4</c:v>
                </c:pt>
                <c:pt idx="17" formatCode="General">
                  <c:v>1.91874477148035E-4</c:v>
                </c:pt>
                <c:pt idx="18" formatCode="General">
                  <c:v>2.35132894427441E-4</c:v>
                </c:pt>
                <c:pt idx="19">
                  <c:v>9.7388656239605595E-5</c:v>
                </c:pt>
                <c:pt idx="20" formatCode="General">
                  <c:v>3.0340091019411301E-4</c:v>
                </c:pt>
                <c:pt idx="21" formatCode="General">
                  <c:v>3.4410673732016098E-4</c:v>
                </c:pt>
                <c:pt idx="22" formatCode="General">
                  <c:v>4.1250296980702801E-4</c:v>
                </c:pt>
                <c:pt idx="23" formatCode="General">
                  <c:v>1.8022156141859599E-4</c:v>
                </c:pt>
                <c:pt idx="24" formatCode="General">
                  <c:v>6.1955036550601398E-4</c:v>
                </c:pt>
                <c:pt idx="25" formatCode="General">
                  <c:v>6.3314915168398E-4</c:v>
                </c:pt>
                <c:pt idx="26" formatCode="General">
                  <c:v>7.3303122709273295E-4</c:v>
                </c:pt>
                <c:pt idx="27" formatCode="General">
                  <c:v>3.3669402733835203E-4</c:v>
                </c:pt>
                <c:pt idx="28" formatCode="General">
                  <c:v>1.2343865712176199E-3</c:v>
                </c:pt>
                <c:pt idx="29" formatCode="General">
                  <c:v>1.22897493241573E-3</c:v>
                </c:pt>
                <c:pt idx="30" formatCode="General">
                  <c:v>1.47066941176471E-3</c:v>
                </c:pt>
                <c:pt idx="31" formatCode="General">
                  <c:v>6.3732730053535597E-4</c:v>
                </c:pt>
                <c:pt idx="32" formatCode="General">
                  <c:v>2.00187670136108E-3</c:v>
                </c:pt>
                <c:pt idx="33" formatCode="General">
                  <c:v>2.2972999540650501E-3</c:v>
                </c:pt>
                <c:pt idx="34" formatCode="General">
                  <c:v>2.7906395089281398E-3</c:v>
                </c:pt>
                <c:pt idx="35" formatCode="General">
                  <c:v>1.19175047664442E-3</c:v>
                </c:pt>
                <c:pt idx="36" formatCode="General">
                  <c:v>3.7303683818047601E-3</c:v>
                </c:pt>
                <c:pt idx="37" formatCode="General">
                  <c:v>4.7852641148319001E-3</c:v>
                </c:pt>
                <c:pt idx="38" formatCode="General">
                  <c:v>5.2482350472193001E-3</c:v>
                </c:pt>
                <c:pt idx="39" formatCode="General">
                  <c:v>2.2493387314441999E-3</c:v>
                </c:pt>
                <c:pt idx="40" formatCode="General">
                  <c:v>7.1819598278335898E-3</c:v>
                </c:pt>
                <c:pt idx="41" formatCode="General">
                  <c:v>8.4997113752117298E-3</c:v>
                </c:pt>
                <c:pt idx="42" formatCode="General">
                  <c:v>9.8245088408642697E-3</c:v>
                </c:pt>
                <c:pt idx="43" formatCode="General">
                  <c:v>4.5923333333328801E-3</c:v>
                </c:pt>
                <c:pt idx="44" formatCode="General">
                  <c:v>1.37290904109595E-2</c:v>
                </c:pt>
                <c:pt idx="45" formatCode="General">
                  <c:v>1.5851484177214901E-2</c:v>
                </c:pt>
                <c:pt idx="46" formatCode="General">
                  <c:v>1.84536863468635E-2</c:v>
                </c:pt>
                <c:pt idx="47" formatCode="General">
                  <c:v>8.5067193877543107E-3</c:v>
                </c:pt>
                <c:pt idx="48" formatCode="General">
                  <c:v>2.5852603092781999E-2</c:v>
                </c:pt>
                <c:pt idx="49" formatCode="General">
                  <c:v>2.6478783068779901E-2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234016"/>
        <c:axId val="-1346236736"/>
      </c:scatterChart>
      <c:valAx>
        <c:axId val="-13462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236736"/>
        <c:crosses val="autoZero"/>
        <c:crossBetween val="midCat"/>
      </c:valAx>
      <c:valAx>
        <c:axId val="-13462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23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Log(Tempo) x Tamanho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kpfrac_linear!$B$2:$B$51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9846</c:v>
                </c:pt>
                <c:pt idx="35">
                  <c:v>11519</c:v>
                </c:pt>
                <c:pt idx="36">
                  <c:v>13477</c:v>
                </c:pt>
                <c:pt idx="37">
                  <c:v>15768</c:v>
                </c:pt>
                <c:pt idx="38">
                  <c:v>18448</c:v>
                </c:pt>
                <c:pt idx="39">
                  <c:v>21584</c:v>
                </c:pt>
                <c:pt idx="40">
                  <c:v>25253</c:v>
                </c:pt>
                <c:pt idx="41">
                  <c:v>29546</c:v>
                </c:pt>
                <c:pt idx="42">
                  <c:v>34568</c:v>
                </c:pt>
                <c:pt idx="43">
                  <c:v>40444</c:v>
                </c:pt>
                <c:pt idx="44">
                  <c:v>47319</c:v>
                </c:pt>
                <c:pt idx="45">
                  <c:v>55363</c:v>
                </c:pt>
                <c:pt idx="46">
                  <c:v>64774</c:v>
                </c:pt>
                <c:pt idx="47">
                  <c:v>75785</c:v>
                </c:pt>
                <c:pt idx="48">
                  <c:v>88668</c:v>
                </c:pt>
                <c:pt idx="49">
                  <c:v>103741</c:v>
                </c:pt>
              </c:numCache>
            </c:numRef>
          </c:xVal>
          <c:yVal>
            <c:numRef>
              <c:f>kpfrac_linear!$F$2:$F$51</c:f>
              <c:numCache>
                <c:formatCode>General</c:formatCode>
                <c:ptCount val="50"/>
                <c:pt idx="0">
                  <c:v>-16.622792700835422</c:v>
                </c:pt>
                <c:pt idx="1">
                  <c:v>-15.575382135938945</c:v>
                </c:pt>
                <c:pt idx="2">
                  <c:v>-15.750628814081475</c:v>
                </c:pt>
                <c:pt idx="3">
                  <c:v>-16.838106816131283</c:v>
                </c:pt>
                <c:pt idx="4">
                  <c:v>-15.003919614271499</c:v>
                </c:pt>
                <c:pt idx="5">
                  <c:v>-15.14956252883975</c:v>
                </c:pt>
                <c:pt idx="6">
                  <c:v>-15.008634956989827</c:v>
                </c:pt>
                <c:pt idx="7">
                  <c:v>-16.011612259750084</c:v>
                </c:pt>
                <c:pt idx="8">
                  <c:v>-14.194557193385123</c:v>
                </c:pt>
                <c:pt idx="9">
                  <c:v>-14.365209983251289</c:v>
                </c:pt>
                <c:pt idx="10">
                  <c:v>-14.135115479115035</c:v>
                </c:pt>
                <c:pt idx="11">
                  <c:v>-15.136538851524231</c:v>
                </c:pt>
                <c:pt idx="12">
                  <c:v>-13.472473056049404</c:v>
                </c:pt>
                <c:pt idx="13">
                  <c:v>-13.316614890166008</c:v>
                </c:pt>
                <c:pt idx="14">
                  <c:v>-13.046459895775634</c:v>
                </c:pt>
                <c:pt idx="15">
                  <c:v>-14.264408083165851</c:v>
                </c:pt>
                <c:pt idx="16">
                  <c:v>-12.608985923168667</c:v>
                </c:pt>
                <c:pt idx="17">
                  <c:v>-12.34754956036026</c:v>
                </c:pt>
                <c:pt idx="18">
                  <c:v>-12.054235997480408</c:v>
                </c:pt>
                <c:pt idx="19">
                  <c:v>-13.325886736420314</c:v>
                </c:pt>
                <c:pt idx="20">
                  <c:v>-11.686486965913865</c:v>
                </c:pt>
                <c:pt idx="21">
                  <c:v>-11.504856240443951</c:v>
                </c:pt>
                <c:pt idx="22">
                  <c:v>-11.243307873499001</c:v>
                </c:pt>
                <c:pt idx="23">
                  <c:v>-12.437940756351162</c:v>
                </c:pt>
                <c:pt idx="24">
                  <c:v>-10.656490810481078</c:v>
                </c:pt>
                <c:pt idx="25">
                  <c:v>-10.625166982506133</c:v>
                </c:pt>
                <c:pt idx="26">
                  <c:v>-10.4138377211464</c:v>
                </c:pt>
                <c:pt idx="27">
                  <c:v>-11.536274250322609</c:v>
                </c:pt>
                <c:pt idx="28">
                  <c:v>-9.6619900125072373</c:v>
                </c:pt>
                <c:pt idx="29">
                  <c:v>-9.6683287955164765</c:v>
                </c:pt>
                <c:pt idx="30">
                  <c:v>-9.4093113015693355</c:v>
                </c:pt>
                <c:pt idx="31">
                  <c:v>-10.615677918229201</c:v>
                </c:pt>
                <c:pt idx="32">
                  <c:v>-8.9644311655395423</c:v>
                </c:pt>
                <c:pt idx="33">
                  <c:v>-8.7658450457130108</c:v>
                </c:pt>
                <c:pt idx="34">
                  <c:v>-8.4851885136338669</c:v>
                </c:pt>
                <c:pt idx="35">
                  <c:v>-9.7127020822438812</c:v>
                </c:pt>
                <c:pt idx="36">
                  <c:v>-8.0664661779455198</c:v>
                </c:pt>
                <c:pt idx="37">
                  <c:v>-7.7071857305583826</c:v>
                </c:pt>
                <c:pt idx="38">
                  <c:v>-7.5739519507838242</c:v>
                </c:pt>
                <c:pt idx="39">
                  <c:v>-8.7962833494792676</c:v>
                </c:pt>
                <c:pt idx="40">
                  <c:v>-7.1214067013263715</c:v>
                </c:pt>
                <c:pt idx="41">
                  <c:v>-6.8783704321906241</c:v>
                </c:pt>
                <c:pt idx="42">
                  <c:v>-6.6693990005032138</c:v>
                </c:pt>
                <c:pt idx="43">
                  <c:v>-7.7665569211996743</c:v>
                </c:pt>
                <c:pt idx="44">
                  <c:v>-6.1866201435371533</c:v>
                </c:pt>
                <c:pt idx="45">
                  <c:v>-5.979238263298785</c:v>
                </c:pt>
                <c:pt idx="46">
                  <c:v>-5.7599471489303111</c:v>
                </c:pt>
                <c:pt idx="47">
                  <c:v>-6.8771814201451358</c:v>
                </c:pt>
                <c:pt idx="48">
                  <c:v>-5.2735466372819984</c:v>
                </c:pt>
                <c:pt idx="49">
                  <c:v>-5.2390193705366821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7411136"/>
        <c:axId val="-1487411680"/>
      </c:scatterChart>
      <c:valAx>
        <c:axId val="-148741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7411680"/>
        <c:crosses val="autoZero"/>
        <c:crossBetween val="midCat"/>
      </c:valAx>
      <c:valAx>
        <c:axId val="-14874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741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Log(tempo)</a:t>
            </a:r>
            <a:r>
              <a:rPr lang="en-US" baseline="0"/>
              <a:t> x Tamanho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n.log.n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kpfrac_nlogn!$B$2:$B$51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9846</c:v>
                </c:pt>
                <c:pt idx="35">
                  <c:v>11519</c:v>
                </c:pt>
                <c:pt idx="36">
                  <c:v>13477</c:v>
                </c:pt>
                <c:pt idx="37">
                  <c:v>15768</c:v>
                </c:pt>
                <c:pt idx="38">
                  <c:v>18448</c:v>
                </c:pt>
                <c:pt idx="39">
                  <c:v>21584</c:v>
                </c:pt>
                <c:pt idx="40">
                  <c:v>25253</c:v>
                </c:pt>
                <c:pt idx="41">
                  <c:v>29546</c:v>
                </c:pt>
                <c:pt idx="42">
                  <c:v>34568</c:v>
                </c:pt>
                <c:pt idx="43">
                  <c:v>40444</c:v>
                </c:pt>
                <c:pt idx="44">
                  <c:v>47319</c:v>
                </c:pt>
                <c:pt idx="45">
                  <c:v>55363</c:v>
                </c:pt>
                <c:pt idx="46">
                  <c:v>64774</c:v>
                </c:pt>
                <c:pt idx="47">
                  <c:v>75785</c:v>
                </c:pt>
                <c:pt idx="48">
                  <c:v>88668</c:v>
                </c:pt>
                <c:pt idx="49">
                  <c:v>103741</c:v>
                </c:pt>
              </c:numCache>
            </c:numRef>
          </c:xVal>
          <c:yVal>
            <c:numRef>
              <c:f>kpfrac_nlogn!$F$2:$F$51</c:f>
              <c:numCache>
                <c:formatCode>General</c:formatCode>
                <c:ptCount val="50"/>
                <c:pt idx="0">
                  <c:v>-17.93213854644322</c:v>
                </c:pt>
                <c:pt idx="1">
                  <c:v>-17.832314935636987</c:v>
                </c:pt>
                <c:pt idx="2">
                  <c:v>-17.519611683576763</c:v>
                </c:pt>
                <c:pt idx="3">
                  <c:v>-19.296693097999004</c:v>
                </c:pt>
                <c:pt idx="4">
                  <c:v>-16.897886544966838</c:v>
                </c:pt>
                <c:pt idx="5">
                  <c:v>-16.696617538675486</c:v>
                </c:pt>
                <c:pt idx="6">
                  <c:v>-16.549028692194799</c:v>
                </c:pt>
                <c:pt idx="7">
                  <c:v>-18.583310967917484</c:v>
                </c:pt>
                <c:pt idx="8">
                  <c:v>-15.714523717847664</c:v>
                </c:pt>
                <c:pt idx="9">
                  <c:v>-15.456700351271294</c:v>
                </c:pt>
                <c:pt idx="10">
                  <c:v>-15.265917173576508</c:v>
                </c:pt>
                <c:pt idx="11">
                  <c:v>-17.744069543474925</c:v>
                </c:pt>
                <c:pt idx="12">
                  <c:v>-14.384080108169627</c:v>
                </c:pt>
                <c:pt idx="13">
                  <c:v>-14.170760849791272</c:v>
                </c:pt>
                <c:pt idx="14">
                  <c:v>-14.150725534667771</c:v>
                </c:pt>
                <c:pt idx="15">
                  <c:v>-16.939068939429664</c:v>
                </c:pt>
                <c:pt idx="16">
                  <c:v>-13.181716994853977</c:v>
                </c:pt>
                <c:pt idx="17">
                  <c:v>-13.029816554670687</c:v>
                </c:pt>
                <c:pt idx="18">
                  <c:v>-13.060683236026975</c:v>
                </c:pt>
                <c:pt idx="19">
                  <c:v>-16.075813803818768</c:v>
                </c:pt>
                <c:pt idx="20">
                  <c:v>-12.138992059532482</c:v>
                </c:pt>
                <c:pt idx="21">
                  <c:v>-11.958246827771505</c:v>
                </c:pt>
                <c:pt idx="22">
                  <c:v>-12.066692652537339</c:v>
                </c:pt>
                <c:pt idx="23">
                  <c:v>-15.184125723171583</c:v>
                </c:pt>
                <c:pt idx="24">
                  <c:v>-11.055097498162402</c:v>
                </c:pt>
                <c:pt idx="25">
                  <c:v>-10.854297329944741</c:v>
                </c:pt>
                <c:pt idx="26">
                  <c:v>-11.048839824640067</c:v>
                </c:pt>
                <c:pt idx="27">
                  <c:v>-14.267835456143763</c:v>
                </c:pt>
                <c:pt idx="28">
                  <c:v>-10.008012852949578</c:v>
                </c:pt>
                <c:pt idx="29">
                  <c:v>-9.8099193439652641</c:v>
                </c:pt>
                <c:pt idx="30">
                  <c:v>-10.026744083862361</c:v>
                </c:pt>
                <c:pt idx="31">
                  <c:v>-13.340633180421339</c:v>
                </c:pt>
                <c:pt idx="32">
                  <c:v>-9.0417475675804386</c:v>
                </c:pt>
                <c:pt idx="33">
                  <c:v>-8.816407814319124</c:v>
                </c:pt>
                <c:pt idx="34">
                  <c:v>-9.0645753685041424</c:v>
                </c:pt>
                <c:pt idx="35">
                  <c:v>-12.487325785155312</c:v>
                </c:pt>
                <c:pt idx="36">
                  <c:v>-8.0634052222410695</c:v>
                </c:pt>
                <c:pt idx="37">
                  <c:v>-7.7664011512897542</c:v>
                </c:pt>
                <c:pt idx="38">
                  <c:v>-8.10583636777063</c:v>
                </c:pt>
                <c:pt idx="39">
                  <c:v>-11.603918978133155</c:v>
                </c:pt>
                <c:pt idx="40">
                  <c:v>-7.0682137389010622</c:v>
                </c:pt>
                <c:pt idx="41">
                  <c:v>-6.8072377799763126</c:v>
                </c:pt>
                <c:pt idx="42">
                  <c:v>-7.1013670691792417</c:v>
                </c:pt>
                <c:pt idx="43">
                  <c:v>-10.544813534780383</c:v>
                </c:pt>
                <c:pt idx="44">
                  <c:v>-6.0649822025520566</c:v>
                </c:pt>
                <c:pt idx="45">
                  <c:v>-5.8154910878970174</c:v>
                </c:pt>
                <c:pt idx="46">
                  <c:v>-6.1382626022546605</c:v>
                </c:pt>
                <c:pt idx="47">
                  <c:v>-9.5939492641771285</c:v>
                </c:pt>
                <c:pt idx="48">
                  <c:v>-5.0503042762268677</c:v>
                </c:pt>
                <c:pt idx="49">
                  <c:v>-4.8531761744634379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0567120"/>
        <c:axId val="-1580291024"/>
      </c:scatterChart>
      <c:valAx>
        <c:axId val="-17705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291024"/>
        <c:crosses val="autoZero"/>
        <c:crossBetween val="midCat"/>
      </c:valAx>
      <c:valAx>
        <c:axId val="-15802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5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x Tamanho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n.log.n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kpfrac_nlogn!$B$2:$B$51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9846</c:v>
                </c:pt>
                <c:pt idx="35">
                  <c:v>11519</c:v>
                </c:pt>
                <c:pt idx="36">
                  <c:v>13477</c:v>
                </c:pt>
                <c:pt idx="37">
                  <c:v>15768</c:v>
                </c:pt>
                <c:pt idx="38">
                  <c:v>18448</c:v>
                </c:pt>
                <c:pt idx="39">
                  <c:v>21584</c:v>
                </c:pt>
                <c:pt idx="40">
                  <c:v>25253</c:v>
                </c:pt>
                <c:pt idx="41">
                  <c:v>29546</c:v>
                </c:pt>
                <c:pt idx="42">
                  <c:v>34568</c:v>
                </c:pt>
                <c:pt idx="43">
                  <c:v>40444</c:v>
                </c:pt>
                <c:pt idx="44">
                  <c:v>47319</c:v>
                </c:pt>
                <c:pt idx="45">
                  <c:v>55363</c:v>
                </c:pt>
                <c:pt idx="46">
                  <c:v>64774</c:v>
                </c:pt>
                <c:pt idx="47">
                  <c:v>75785</c:v>
                </c:pt>
                <c:pt idx="48">
                  <c:v>88668</c:v>
                </c:pt>
                <c:pt idx="49">
                  <c:v>103741</c:v>
                </c:pt>
              </c:numCache>
            </c:numRef>
          </c:xVal>
          <c:yVal>
            <c:numRef>
              <c:f>kpfrac_nlogn!$C$2:$C$51</c:f>
              <c:numCache>
                <c:formatCode>0.00E+00</c:formatCode>
                <c:ptCount val="50"/>
                <c:pt idx="0">
                  <c:v>3.9984200000000003E-6</c:v>
                </c:pt>
                <c:pt idx="1">
                  <c:v>4.2848765313067699E-6</c:v>
                </c:pt>
                <c:pt idx="2">
                  <c:v>5.3219571177983601E-6</c:v>
                </c:pt>
                <c:pt idx="3">
                  <c:v>1.55280371132539E-6</c:v>
                </c:pt>
                <c:pt idx="4">
                  <c:v>8.1889701233939203E-6</c:v>
                </c:pt>
                <c:pt idx="5">
                  <c:v>9.4149343215140098E-6</c:v>
                </c:pt>
                <c:pt idx="6">
                  <c:v>1.04290791754407E-5</c:v>
                </c:pt>
                <c:pt idx="7">
                  <c:v>2.5460444406863501E-6</c:v>
                </c:pt>
                <c:pt idx="8">
                  <c:v>1.8597603886156099E-5</c:v>
                </c:pt>
                <c:pt idx="9">
                  <c:v>2.22366602328738E-5</c:v>
                </c:pt>
                <c:pt idx="10">
                  <c:v>2.5380549436040499E-5</c:v>
                </c:pt>
                <c:pt idx="11">
                  <c:v>4.5551514632515102E-6</c:v>
                </c:pt>
                <c:pt idx="12">
                  <c:v>4.67692523548013E-5</c:v>
                </c:pt>
                <c:pt idx="13">
                  <c:v>5.4222048712759002E-5</c:v>
                </c:pt>
                <c:pt idx="14">
                  <c:v>5.4980306129194597E-5</c:v>
                </c:pt>
                <c:pt idx="15">
                  <c:v>7.95851704235243E-6</c:v>
                </c:pt>
                <c:pt idx="16" formatCode="General">
                  <c:v>1.07623668180532E-4</c:v>
                </c:pt>
                <c:pt idx="17" formatCode="General">
                  <c:v>1.19573345131073E-4</c:v>
                </c:pt>
                <c:pt idx="18" formatCode="General">
                  <c:v>1.17042228464426E-4</c:v>
                </c:pt>
                <c:pt idx="19">
                  <c:v>1.44776422352281E-5</c:v>
                </c:pt>
                <c:pt idx="20" formatCode="General">
                  <c:v>2.2171714260372301E-4</c:v>
                </c:pt>
                <c:pt idx="21" formatCode="General">
                  <c:v>2.51309559710472E-4</c:v>
                </c:pt>
                <c:pt idx="22" formatCode="General">
                  <c:v>2.33111427106161E-4</c:v>
                </c:pt>
                <c:pt idx="23">
                  <c:v>2.68610323190719E-5</c:v>
                </c:pt>
                <c:pt idx="24" formatCode="General">
                  <c:v>4.6998505498660503E-4</c:v>
                </c:pt>
                <c:pt idx="25" formatCode="General">
                  <c:v>5.4017057362E-4</c:v>
                </c:pt>
                <c:pt idx="26" formatCode="General">
                  <c:v>4.7202803738301399E-4</c:v>
                </c:pt>
                <c:pt idx="27">
                  <c:v>5.0693649119968101E-5</c:v>
                </c:pt>
                <c:pt idx="28" formatCode="General">
                  <c:v>9.71153622062604E-4</c:v>
                </c:pt>
                <c:pt idx="29" formatCode="General">
                  <c:v>1.1140893493763601E-3</c:v>
                </c:pt>
                <c:pt idx="30" formatCode="General">
                  <c:v>9.5862615030653997E-4</c:v>
                </c:pt>
                <c:pt idx="31">
                  <c:v>9.63982725712688E-5</c:v>
                </c:pt>
                <c:pt idx="32" formatCode="General">
                  <c:v>1.8974169195752201E-3</c:v>
                </c:pt>
                <c:pt idx="33" formatCode="General">
                  <c:v>2.21818004434552E-3</c:v>
                </c:pt>
                <c:pt idx="34" formatCode="General">
                  <c:v>1.86763032113501E-3</c:v>
                </c:pt>
                <c:pt idx="35" formatCode="General">
                  <c:v>1.74156774643107E-4</c:v>
                </c:pt>
                <c:pt idx="36" formatCode="General">
                  <c:v>3.7382914798206701E-3</c:v>
                </c:pt>
                <c:pt idx="37" formatCode="General">
                  <c:v>4.5928292011007199E-3</c:v>
                </c:pt>
                <c:pt idx="38" formatCode="General">
                  <c:v>3.6299455732948099E-3</c:v>
                </c:pt>
                <c:pt idx="39" formatCode="General">
                  <c:v>3.2127158828067101E-4</c:v>
                </c:pt>
                <c:pt idx="40" formatCode="General">
                  <c:v>7.4517049180324799E-3</c:v>
                </c:pt>
                <c:pt idx="41" formatCode="General">
                  <c:v>8.9292964285706596E-3</c:v>
                </c:pt>
                <c:pt idx="42" formatCode="General">
                  <c:v>7.2824163027656397E-3</c:v>
                </c:pt>
                <c:pt idx="43" formatCode="General">
                  <c:v>6.6941405622462404E-4</c:v>
                </c:pt>
                <c:pt idx="44" formatCode="General">
                  <c:v>1.4936829850745801E-2</c:v>
                </c:pt>
                <c:pt idx="45" formatCode="General">
                  <c:v>1.7756719858155901E-2</c:v>
                </c:pt>
                <c:pt idx="46" formatCode="General">
                  <c:v>1.4197073654387901E-2</c:v>
                </c:pt>
                <c:pt idx="47" formatCode="General">
                  <c:v>1.29399767080713E-3</c:v>
                </c:pt>
                <c:pt idx="48" formatCode="General">
                  <c:v>3.0179144578310699E-2</c:v>
                </c:pt>
                <c:pt idx="49" formatCode="General">
                  <c:v>3.4597793103447898E-2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8089840"/>
        <c:axId val="-1478095280"/>
      </c:scatterChart>
      <c:valAx>
        <c:axId val="-14780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8095280"/>
        <c:crosses val="autoZero"/>
        <c:crossBetween val="midCat"/>
      </c:valAx>
      <c:valAx>
        <c:axId val="-14780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808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Log(tempo)</a:t>
            </a:r>
            <a:r>
              <a:rPr lang="en-US" baseline="0"/>
              <a:t> x Tamanho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Heuristica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kpfrac_heuristic!$B$2:$B$42</c:f>
              <c:numCache>
                <c:formatCode>General</c:formatCode>
                <c:ptCount val="41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11519</c:v>
                </c:pt>
                <c:pt idx="35">
                  <c:v>13477</c:v>
                </c:pt>
                <c:pt idx="36">
                  <c:v>15768</c:v>
                </c:pt>
                <c:pt idx="37">
                  <c:v>18448</c:v>
                </c:pt>
                <c:pt idx="38">
                  <c:v>21584</c:v>
                </c:pt>
                <c:pt idx="39">
                  <c:v>25253</c:v>
                </c:pt>
                <c:pt idx="40">
                  <c:v>29546</c:v>
                </c:pt>
              </c:numCache>
            </c:numRef>
          </c:xVal>
          <c:yVal>
            <c:numRef>
              <c:f>kpfrac_heuristic!$F$2:$F$42</c:f>
              <c:numCache>
                <c:formatCode>General</c:formatCode>
                <c:ptCount val="41"/>
                <c:pt idx="0">
                  <c:v>-16.056299633178103</c:v>
                </c:pt>
                <c:pt idx="1">
                  <c:v>-16.162050699044656</c:v>
                </c:pt>
                <c:pt idx="2">
                  <c:v>-15.644118437859186</c:v>
                </c:pt>
                <c:pt idx="3">
                  <c:v>-17.142724191859877</c:v>
                </c:pt>
                <c:pt idx="4">
                  <c:v>-15.032697561442609</c:v>
                </c:pt>
                <c:pt idx="5">
                  <c:v>-15.604844281187734</c:v>
                </c:pt>
                <c:pt idx="6">
                  <c:v>-14.759481146731241</c:v>
                </c:pt>
                <c:pt idx="7">
                  <c:v>-15.908126903127162</c:v>
                </c:pt>
                <c:pt idx="8">
                  <c:v>-14.219104849387181</c:v>
                </c:pt>
                <c:pt idx="9">
                  <c:v>-14.34716822805712</c:v>
                </c:pt>
                <c:pt idx="10">
                  <c:v>-13.738857557216676</c:v>
                </c:pt>
                <c:pt idx="11">
                  <c:v>-15.070163995139163</c:v>
                </c:pt>
                <c:pt idx="12">
                  <c:v>-13.475040014491913</c:v>
                </c:pt>
                <c:pt idx="13">
                  <c:v>-13.722561728416956</c:v>
                </c:pt>
                <c:pt idx="14">
                  <c:v>-12.942440918227346</c:v>
                </c:pt>
                <c:pt idx="15">
                  <c:v>-14.055447036774265</c:v>
                </c:pt>
                <c:pt idx="16">
                  <c:v>-12.590908391197591</c:v>
                </c:pt>
                <c:pt idx="17">
                  <c:v>-12.828196824733348</c:v>
                </c:pt>
                <c:pt idx="18">
                  <c:v>-12.01431584907971</c:v>
                </c:pt>
                <c:pt idx="19">
                  <c:v>-13.443535653236802</c:v>
                </c:pt>
                <c:pt idx="20">
                  <c:v>-11.615083377359623</c:v>
                </c:pt>
                <c:pt idx="21">
                  <c:v>-11.899484260806924</c:v>
                </c:pt>
                <c:pt idx="22">
                  <c:v>-11.10231835460247</c:v>
                </c:pt>
                <c:pt idx="23">
                  <c:v>-12.450318071519765</c:v>
                </c:pt>
                <c:pt idx="24">
                  <c:v>-10.713153061045396</c:v>
                </c:pt>
                <c:pt idx="25">
                  <c:v>-10.978987468719646</c:v>
                </c:pt>
                <c:pt idx="26">
                  <c:v>-10.164796195424719</c:v>
                </c:pt>
                <c:pt idx="27">
                  <c:v>-11.535126475093842</c:v>
                </c:pt>
                <c:pt idx="28">
                  <c:v>-9.7747902335337553</c:v>
                </c:pt>
                <c:pt idx="29">
                  <c:v>-9.9395791277529941</c:v>
                </c:pt>
                <c:pt idx="30">
                  <c:v>-9.2522732169879074</c:v>
                </c:pt>
                <c:pt idx="31">
                  <c:v>-10.601090839139207</c:v>
                </c:pt>
                <c:pt idx="32">
                  <c:v>-8.8589133927737702</c:v>
                </c:pt>
                <c:pt idx="33">
                  <c:v>-9.1907253125531962</c:v>
                </c:pt>
                <c:pt idx="34">
                  <c:v>-9.4133383514855904</c:v>
                </c:pt>
                <c:pt idx="35">
                  <c:v>-7.8266095145818806</c:v>
                </c:pt>
                <c:pt idx="36">
                  <c:v>-8.1278854340706506</c:v>
                </c:pt>
                <c:pt idx="37">
                  <c:v>-7.2131962394695845</c:v>
                </c:pt>
                <c:pt idx="38">
                  <c:v>-8.5464233814593946</c:v>
                </c:pt>
                <c:pt idx="39">
                  <c:v>-6.8452017571472519</c:v>
                </c:pt>
                <c:pt idx="40">
                  <c:v>-7.077337153437318</c:v>
                </c:pt>
              </c:numCache>
            </c:numRef>
          </c:yVal>
          <c:smooth val="0"/>
        </c:ser>
        <c:ser>
          <c:idx val="2"/>
          <c:order val="1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kpfrac_linear!$B$2:$B$51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9846</c:v>
                </c:pt>
                <c:pt idx="35">
                  <c:v>11519</c:v>
                </c:pt>
                <c:pt idx="36">
                  <c:v>13477</c:v>
                </c:pt>
                <c:pt idx="37">
                  <c:v>15768</c:v>
                </c:pt>
                <c:pt idx="38">
                  <c:v>18448</c:v>
                </c:pt>
                <c:pt idx="39">
                  <c:v>21584</c:v>
                </c:pt>
                <c:pt idx="40">
                  <c:v>25253</c:v>
                </c:pt>
                <c:pt idx="41">
                  <c:v>29546</c:v>
                </c:pt>
                <c:pt idx="42">
                  <c:v>34568</c:v>
                </c:pt>
                <c:pt idx="43">
                  <c:v>40444</c:v>
                </c:pt>
                <c:pt idx="44">
                  <c:v>47319</c:v>
                </c:pt>
                <c:pt idx="45">
                  <c:v>55363</c:v>
                </c:pt>
                <c:pt idx="46">
                  <c:v>64774</c:v>
                </c:pt>
                <c:pt idx="47">
                  <c:v>75785</c:v>
                </c:pt>
                <c:pt idx="48">
                  <c:v>88668</c:v>
                </c:pt>
                <c:pt idx="49">
                  <c:v>103741</c:v>
                </c:pt>
              </c:numCache>
            </c:numRef>
          </c:xVal>
          <c:yVal>
            <c:numRef>
              <c:f>kpfrac_linear!$F$2:$F$51</c:f>
              <c:numCache>
                <c:formatCode>General</c:formatCode>
                <c:ptCount val="50"/>
                <c:pt idx="0">
                  <c:v>-16.622792700835422</c:v>
                </c:pt>
                <c:pt idx="1">
                  <c:v>-15.575382135938945</c:v>
                </c:pt>
                <c:pt idx="2">
                  <c:v>-15.750628814081475</c:v>
                </c:pt>
                <c:pt idx="3">
                  <c:v>-16.838106816131283</c:v>
                </c:pt>
                <c:pt idx="4">
                  <c:v>-15.003919614271499</c:v>
                </c:pt>
                <c:pt idx="5">
                  <c:v>-15.14956252883975</c:v>
                </c:pt>
                <c:pt idx="6">
                  <c:v>-15.008634956989827</c:v>
                </c:pt>
                <c:pt idx="7">
                  <c:v>-16.011612259750084</c:v>
                </c:pt>
                <c:pt idx="8">
                  <c:v>-14.194557193385123</c:v>
                </c:pt>
                <c:pt idx="9">
                  <c:v>-14.365209983251289</c:v>
                </c:pt>
                <c:pt idx="10">
                  <c:v>-14.135115479115035</c:v>
                </c:pt>
                <c:pt idx="11">
                  <c:v>-15.136538851524231</c:v>
                </c:pt>
                <c:pt idx="12">
                  <c:v>-13.472473056049404</c:v>
                </c:pt>
                <c:pt idx="13">
                  <c:v>-13.316614890166008</c:v>
                </c:pt>
                <c:pt idx="14">
                  <c:v>-13.046459895775634</c:v>
                </c:pt>
                <c:pt idx="15">
                  <c:v>-14.264408083165851</c:v>
                </c:pt>
                <c:pt idx="16">
                  <c:v>-12.608985923168667</c:v>
                </c:pt>
                <c:pt idx="17">
                  <c:v>-12.34754956036026</c:v>
                </c:pt>
                <c:pt idx="18">
                  <c:v>-12.054235997480408</c:v>
                </c:pt>
                <c:pt idx="19">
                  <c:v>-13.325886736420314</c:v>
                </c:pt>
                <c:pt idx="20">
                  <c:v>-11.686486965913865</c:v>
                </c:pt>
                <c:pt idx="21">
                  <c:v>-11.504856240443951</c:v>
                </c:pt>
                <c:pt idx="22">
                  <c:v>-11.243307873499001</c:v>
                </c:pt>
                <c:pt idx="23">
                  <c:v>-12.437940756351162</c:v>
                </c:pt>
                <c:pt idx="24">
                  <c:v>-10.656490810481078</c:v>
                </c:pt>
                <c:pt idx="25">
                  <c:v>-10.625166982506133</c:v>
                </c:pt>
                <c:pt idx="26">
                  <c:v>-10.4138377211464</c:v>
                </c:pt>
                <c:pt idx="27">
                  <c:v>-11.536274250322609</c:v>
                </c:pt>
                <c:pt idx="28">
                  <c:v>-9.6619900125072373</c:v>
                </c:pt>
                <c:pt idx="29">
                  <c:v>-9.6683287955164765</c:v>
                </c:pt>
                <c:pt idx="30">
                  <c:v>-9.4093113015693355</c:v>
                </c:pt>
                <c:pt idx="31">
                  <c:v>-10.615677918229201</c:v>
                </c:pt>
                <c:pt idx="32">
                  <c:v>-8.9644311655395423</c:v>
                </c:pt>
                <c:pt idx="33">
                  <c:v>-8.7658450457130108</c:v>
                </c:pt>
                <c:pt idx="34">
                  <c:v>-8.4851885136338669</c:v>
                </c:pt>
                <c:pt idx="35">
                  <c:v>-9.7127020822438812</c:v>
                </c:pt>
                <c:pt idx="36">
                  <c:v>-8.0664661779455198</c:v>
                </c:pt>
                <c:pt idx="37">
                  <c:v>-7.7071857305583826</c:v>
                </c:pt>
                <c:pt idx="38">
                  <c:v>-7.5739519507838242</c:v>
                </c:pt>
                <c:pt idx="39">
                  <c:v>-8.7962833494792676</c:v>
                </c:pt>
                <c:pt idx="40">
                  <c:v>-7.1214067013263715</c:v>
                </c:pt>
                <c:pt idx="41">
                  <c:v>-6.8783704321906241</c:v>
                </c:pt>
                <c:pt idx="42">
                  <c:v>-6.6693990005032138</c:v>
                </c:pt>
                <c:pt idx="43">
                  <c:v>-7.7665569211996743</c:v>
                </c:pt>
                <c:pt idx="44">
                  <c:v>-6.1866201435371533</c:v>
                </c:pt>
                <c:pt idx="45">
                  <c:v>-5.979238263298785</c:v>
                </c:pt>
                <c:pt idx="46">
                  <c:v>-5.7599471489303111</c:v>
                </c:pt>
                <c:pt idx="47">
                  <c:v>-6.8771814201451358</c:v>
                </c:pt>
                <c:pt idx="48">
                  <c:v>-5.2735466372819984</c:v>
                </c:pt>
                <c:pt idx="49">
                  <c:v>-5.2390193705366821</c:v>
                </c:pt>
              </c:numCache>
            </c:numRef>
          </c:yVal>
          <c:smooth val="0"/>
        </c:ser>
        <c:ser>
          <c:idx val="0"/>
          <c:order val="2"/>
          <c:tx>
            <c:v>n.log.n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kpfrac_nlogn!$B$2:$B$51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9846</c:v>
                </c:pt>
                <c:pt idx="35">
                  <c:v>11519</c:v>
                </c:pt>
                <c:pt idx="36">
                  <c:v>13477</c:v>
                </c:pt>
                <c:pt idx="37">
                  <c:v>15768</c:v>
                </c:pt>
                <c:pt idx="38">
                  <c:v>18448</c:v>
                </c:pt>
                <c:pt idx="39">
                  <c:v>21584</c:v>
                </c:pt>
                <c:pt idx="40">
                  <c:v>25253</c:v>
                </c:pt>
                <c:pt idx="41">
                  <c:v>29546</c:v>
                </c:pt>
                <c:pt idx="42">
                  <c:v>34568</c:v>
                </c:pt>
                <c:pt idx="43">
                  <c:v>40444</c:v>
                </c:pt>
                <c:pt idx="44">
                  <c:v>47319</c:v>
                </c:pt>
                <c:pt idx="45">
                  <c:v>55363</c:v>
                </c:pt>
                <c:pt idx="46">
                  <c:v>64774</c:v>
                </c:pt>
                <c:pt idx="47">
                  <c:v>75785</c:v>
                </c:pt>
                <c:pt idx="48">
                  <c:v>88668</c:v>
                </c:pt>
                <c:pt idx="49">
                  <c:v>103741</c:v>
                </c:pt>
              </c:numCache>
            </c:numRef>
          </c:xVal>
          <c:yVal>
            <c:numRef>
              <c:f>kpfrac_nlogn!$F$2:$F$51</c:f>
              <c:numCache>
                <c:formatCode>General</c:formatCode>
                <c:ptCount val="50"/>
                <c:pt idx="0">
                  <c:v>-17.93213854644322</c:v>
                </c:pt>
                <c:pt idx="1">
                  <c:v>-17.832314935636987</c:v>
                </c:pt>
                <c:pt idx="2">
                  <c:v>-17.519611683576763</c:v>
                </c:pt>
                <c:pt idx="3">
                  <c:v>-19.296693097999004</c:v>
                </c:pt>
                <c:pt idx="4">
                  <c:v>-16.897886544966838</c:v>
                </c:pt>
                <c:pt idx="5">
                  <c:v>-16.696617538675486</c:v>
                </c:pt>
                <c:pt idx="6">
                  <c:v>-16.549028692194799</c:v>
                </c:pt>
                <c:pt idx="7">
                  <c:v>-18.583310967917484</c:v>
                </c:pt>
                <c:pt idx="8">
                  <c:v>-15.714523717847664</c:v>
                </c:pt>
                <c:pt idx="9">
                  <c:v>-15.456700351271294</c:v>
                </c:pt>
                <c:pt idx="10">
                  <c:v>-15.265917173576508</c:v>
                </c:pt>
                <c:pt idx="11">
                  <c:v>-17.744069543474925</c:v>
                </c:pt>
                <c:pt idx="12">
                  <c:v>-14.384080108169627</c:v>
                </c:pt>
                <c:pt idx="13">
                  <c:v>-14.170760849791272</c:v>
                </c:pt>
                <c:pt idx="14">
                  <c:v>-14.150725534667771</c:v>
                </c:pt>
                <c:pt idx="15">
                  <c:v>-16.939068939429664</c:v>
                </c:pt>
                <c:pt idx="16">
                  <c:v>-13.181716994853977</c:v>
                </c:pt>
                <c:pt idx="17">
                  <c:v>-13.029816554670687</c:v>
                </c:pt>
                <c:pt idx="18">
                  <c:v>-13.060683236026975</c:v>
                </c:pt>
                <c:pt idx="19">
                  <c:v>-16.075813803818768</c:v>
                </c:pt>
                <c:pt idx="20">
                  <c:v>-12.138992059532482</c:v>
                </c:pt>
                <c:pt idx="21">
                  <c:v>-11.958246827771505</c:v>
                </c:pt>
                <c:pt idx="22">
                  <c:v>-12.066692652537339</c:v>
                </c:pt>
                <c:pt idx="23">
                  <c:v>-15.184125723171583</c:v>
                </c:pt>
                <c:pt idx="24">
                  <c:v>-11.055097498162402</c:v>
                </c:pt>
                <c:pt idx="25">
                  <c:v>-10.854297329944741</c:v>
                </c:pt>
                <c:pt idx="26">
                  <c:v>-11.048839824640067</c:v>
                </c:pt>
                <c:pt idx="27">
                  <c:v>-14.267835456143763</c:v>
                </c:pt>
                <c:pt idx="28">
                  <c:v>-10.008012852949578</c:v>
                </c:pt>
                <c:pt idx="29">
                  <c:v>-9.8099193439652641</c:v>
                </c:pt>
                <c:pt idx="30">
                  <c:v>-10.026744083862361</c:v>
                </c:pt>
                <c:pt idx="31">
                  <c:v>-13.340633180421339</c:v>
                </c:pt>
                <c:pt idx="32">
                  <c:v>-9.0417475675804386</c:v>
                </c:pt>
                <c:pt idx="33">
                  <c:v>-8.816407814319124</c:v>
                </c:pt>
                <c:pt idx="34">
                  <c:v>-9.0645753685041424</c:v>
                </c:pt>
                <c:pt idx="35">
                  <c:v>-12.487325785155312</c:v>
                </c:pt>
                <c:pt idx="36">
                  <c:v>-8.0634052222410695</c:v>
                </c:pt>
                <c:pt idx="37">
                  <c:v>-7.7664011512897542</c:v>
                </c:pt>
                <c:pt idx="38">
                  <c:v>-8.10583636777063</c:v>
                </c:pt>
                <c:pt idx="39">
                  <c:v>-11.603918978133155</c:v>
                </c:pt>
                <c:pt idx="40">
                  <c:v>-7.0682137389010622</c:v>
                </c:pt>
                <c:pt idx="41">
                  <c:v>-6.8072377799763126</c:v>
                </c:pt>
                <c:pt idx="42">
                  <c:v>-7.1013670691792417</c:v>
                </c:pt>
                <c:pt idx="43">
                  <c:v>-10.544813534780383</c:v>
                </c:pt>
                <c:pt idx="44">
                  <c:v>-6.0649822025520566</c:v>
                </c:pt>
                <c:pt idx="45">
                  <c:v>-5.8154910878970174</c:v>
                </c:pt>
                <c:pt idx="46">
                  <c:v>-6.1382626022546605</c:v>
                </c:pt>
                <c:pt idx="47">
                  <c:v>-9.5939492641771285</c:v>
                </c:pt>
                <c:pt idx="48">
                  <c:v>-5.0503042762268677</c:v>
                </c:pt>
                <c:pt idx="49">
                  <c:v>-4.8531761744634379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548288"/>
        <c:axId val="-1371547744"/>
      </c:scatterChart>
      <c:valAx>
        <c:axId val="-13715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547744"/>
        <c:crosses val="autoZero"/>
        <c:crossBetween val="midCat"/>
      </c:valAx>
      <c:valAx>
        <c:axId val="-13715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54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x Tamanho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Heuristica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kpfrac_heuristic!$B$2:$B$42</c:f>
              <c:numCache>
                <c:formatCode>General</c:formatCode>
                <c:ptCount val="41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11519</c:v>
                </c:pt>
                <c:pt idx="35">
                  <c:v>13477</c:v>
                </c:pt>
                <c:pt idx="36">
                  <c:v>15768</c:v>
                </c:pt>
                <c:pt idx="37">
                  <c:v>18448</c:v>
                </c:pt>
                <c:pt idx="38">
                  <c:v>21584</c:v>
                </c:pt>
                <c:pt idx="39">
                  <c:v>25253</c:v>
                </c:pt>
                <c:pt idx="40">
                  <c:v>29546</c:v>
                </c:pt>
              </c:numCache>
            </c:numRef>
          </c:xVal>
          <c:yVal>
            <c:numRef>
              <c:f>kpfrac_heuristic!$C$2:$C$42</c:f>
              <c:numCache>
                <c:formatCode>0.00E+00</c:formatCode>
                <c:ptCount val="41"/>
                <c:pt idx="0">
                  <c:v>1.4674800000000001E-5</c:v>
                </c:pt>
                <c:pt idx="1">
                  <c:v>1.36376E-5</c:v>
                </c:pt>
                <c:pt idx="2">
                  <c:v>1.9527699999999999E-5</c:v>
                </c:pt>
                <c:pt idx="3">
                  <c:v>6.9107599999999997E-6</c:v>
                </c:pt>
                <c:pt idx="4">
                  <c:v>2.9833699999999999E-5</c:v>
                </c:pt>
                <c:pt idx="5">
                  <c:v>2.0066599999999999E-5</c:v>
                </c:pt>
                <c:pt idx="6">
                  <c:v>3.6053999999999997E-5</c:v>
                </c:pt>
                <c:pt idx="7">
                  <c:v>1.6262100000000001E-5</c:v>
                </c:pt>
                <c:pt idx="8">
                  <c:v>5.2435200000000002E-5</c:v>
                </c:pt>
                <c:pt idx="9">
                  <c:v>4.7981300000000001E-5</c:v>
                </c:pt>
                <c:pt idx="10">
                  <c:v>7.3146199999999994E-5</c:v>
                </c:pt>
                <c:pt idx="11">
                  <c:v>2.9068899999999999E-5</c:v>
                </c:pt>
                <c:pt idx="12">
                  <c:v>8.7823099999999996E-5</c:v>
                </c:pt>
                <c:pt idx="13">
                  <c:v>7.3977099999999993E-5</c:v>
                </c:pt>
                <c:pt idx="14" formatCode="General">
                  <c:v>1.2703899999999999E-4</c:v>
                </c:pt>
                <c:pt idx="15">
                  <c:v>5.8733899999999997E-5</c:v>
                </c:pt>
                <c:pt idx="16" formatCode="General">
                  <c:v>1.62091E-4</c:v>
                </c:pt>
                <c:pt idx="17" formatCode="General">
                  <c:v>1.37508E-4</c:v>
                </c:pt>
                <c:pt idx="18" formatCode="General">
                  <c:v>2.4173E-4</c:v>
                </c:pt>
                <c:pt idx="19">
                  <c:v>8.9761999999999999E-5</c:v>
                </c:pt>
                <c:pt idx="20" formatCode="General">
                  <c:v>3.1879500000000003E-4</c:v>
                </c:pt>
                <c:pt idx="21" formatCode="General">
                  <c:v>2.6175699999999999E-4</c:v>
                </c:pt>
                <c:pt idx="22" formatCode="General">
                  <c:v>4.5485099999999999E-4</c:v>
                </c:pt>
                <c:pt idx="23" formatCode="General">
                  <c:v>1.7868199999999999E-4</c:v>
                </c:pt>
                <c:pt idx="24" formatCode="General">
                  <c:v>5.9568900000000005E-4</c:v>
                </c:pt>
                <c:pt idx="25" formatCode="General">
                  <c:v>4.9544499999999996E-4</c:v>
                </c:pt>
                <c:pt idx="26" formatCode="General">
                  <c:v>8.7114699999999996E-4</c:v>
                </c:pt>
                <c:pt idx="27" formatCode="General">
                  <c:v>3.36962E-4</c:v>
                </c:pt>
                <c:pt idx="28" formatCode="General">
                  <c:v>1.1415500000000001E-3</c:v>
                </c:pt>
                <c:pt idx="29" formatCode="General">
                  <c:v>1.01833E-3</c:v>
                </c:pt>
                <c:pt idx="30" formatCode="General">
                  <c:v>1.6397899999999999E-3</c:v>
                </c:pt>
                <c:pt idx="31" formatCode="General">
                  <c:v>6.4380399999999999E-4</c:v>
                </c:pt>
                <c:pt idx="32" formatCode="General">
                  <c:v>2.1537800000000001E-3</c:v>
                </c:pt>
                <c:pt idx="33" formatCode="General">
                  <c:v>1.71126E-3</c:v>
                </c:pt>
                <c:pt idx="34" formatCode="General">
                  <c:v>1.4665699999999999E-3</c:v>
                </c:pt>
                <c:pt idx="35" formatCode="General">
                  <c:v>4.4051000000000003E-3</c:v>
                </c:pt>
                <c:pt idx="36" formatCode="General">
                  <c:v>3.5748899999999998E-3</c:v>
                </c:pt>
                <c:pt idx="37" formatCode="General">
                  <c:v>6.7392499999999996E-3</c:v>
                </c:pt>
                <c:pt idx="38" formatCode="General">
                  <c:v>2.6746700000000001E-3</c:v>
                </c:pt>
                <c:pt idx="39" formatCode="General">
                  <c:v>8.6973899999999993E-3</c:v>
                </c:pt>
                <c:pt idx="40" formatCode="General">
                  <c:v>7.40473E-3</c:v>
                </c:pt>
              </c:numCache>
            </c:numRef>
          </c:yVal>
          <c:smooth val="0"/>
        </c:ser>
        <c:ser>
          <c:idx val="2"/>
          <c:order val="1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kpfrac_linear!$B$2:$B$51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9846</c:v>
                </c:pt>
                <c:pt idx="35">
                  <c:v>11519</c:v>
                </c:pt>
                <c:pt idx="36">
                  <c:v>13477</c:v>
                </c:pt>
                <c:pt idx="37">
                  <c:v>15768</c:v>
                </c:pt>
                <c:pt idx="38">
                  <c:v>18448</c:v>
                </c:pt>
                <c:pt idx="39">
                  <c:v>21584</c:v>
                </c:pt>
                <c:pt idx="40">
                  <c:v>25253</c:v>
                </c:pt>
                <c:pt idx="41">
                  <c:v>29546</c:v>
                </c:pt>
                <c:pt idx="42">
                  <c:v>34568</c:v>
                </c:pt>
                <c:pt idx="43">
                  <c:v>40444</c:v>
                </c:pt>
                <c:pt idx="44">
                  <c:v>47319</c:v>
                </c:pt>
                <c:pt idx="45">
                  <c:v>55363</c:v>
                </c:pt>
                <c:pt idx="46">
                  <c:v>64774</c:v>
                </c:pt>
                <c:pt idx="47">
                  <c:v>75785</c:v>
                </c:pt>
                <c:pt idx="48">
                  <c:v>88668</c:v>
                </c:pt>
                <c:pt idx="49">
                  <c:v>103741</c:v>
                </c:pt>
              </c:numCache>
            </c:numRef>
          </c:xVal>
          <c:yVal>
            <c:numRef>
              <c:f>kpfrac_linear!$C$2:$C$51</c:f>
              <c:numCache>
                <c:formatCode>0.00E+00</c:formatCode>
                <c:ptCount val="50"/>
                <c:pt idx="0">
                  <c:v>9.90925E-6</c:v>
                </c:pt>
                <c:pt idx="1">
                  <c:v>2.0480605072580199E-5</c:v>
                </c:pt>
                <c:pt idx="2">
                  <c:v>1.8137953175218899E-5</c:v>
                </c:pt>
                <c:pt idx="3">
                  <c:v>8.5354176802538094E-6</c:v>
                </c:pt>
                <c:pt idx="4">
                  <c:v>3.04347783742945E-5</c:v>
                </c:pt>
                <c:pt idx="5">
                  <c:v>2.7512322752110299E-5</c:v>
                </c:pt>
                <c:pt idx="6">
                  <c:v>3.0335466922312301E-5</c:v>
                </c:pt>
                <c:pt idx="7">
                  <c:v>1.51364639495755E-5</c:v>
                </c:pt>
                <c:pt idx="8">
                  <c:v>5.3335025813881702E-5</c:v>
                </c:pt>
                <c:pt idx="9">
                  <c:v>4.73850017532406E-5</c:v>
                </c:pt>
                <c:pt idx="10">
                  <c:v>5.5578426686532402E-5</c:v>
                </c:pt>
                <c:pt idx="11">
                  <c:v>2.7761809843201601E-5</c:v>
                </c:pt>
                <c:pt idx="12">
                  <c:v>8.7979500985297605E-5</c:v>
                </c:pt>
                <c:pt idx="13">
                  <c:v>9.80165647299024E-5</c:v>
                </c:pt>
                <c:pt idx="14" formatCode="General">
                  <c:v>1.18201839200044E-4</c:v>
                </c:pt>
                <c:pt idx="15">
                  <c:v>5.0814223866339303E-5</c:v>
                </c:pt>
                <c:pt idx="16" formatCode="General">
                  <c:v>1.6007260852857999E-4</c:v>
                </c:pt>
                <c:pt idx="17" formatCode="General">
                  <c:v>1.91874477148035E-4</c:v>
                </c:pt>
                <c:pt idx="18" formatCode="General">
                  <c:v>2.35132894427441E-4</c:v>
                </c:pt>
                <c:pt idx="19">
                  <c:v>9.7388656239605595E-5</c:v>
                </c:pt>
                <c:pt idx="20" formatCode="General">
                  <c:v>3.0340091019411301E-4</c:v>
                </c:pt>
                <c:pt idx="21" formatCode="General">
                  <c:v>3.4410673732016098E-4</c:v>
                </c:pt>
                <c:pt idx="22" formatCode="General">
                  <c:v>4.1250296980702801E-4</c:v>
                </c:pt>
                <c:pt idx="23" formatCode="General">
                  <c:v>1.8022156141859599E-4</c:v>
                </c:pt>
                <c:pt idx="24" formatCode="General">
                  <c:v>6.1955036550601398E-4</c:v>
                </c:pt>
                <c:pt idx="25" formatCode="General">
                  <c:v>6.3314915168398E-4</c:v>
                </c:pt>
                <c:pt idx="26" formatCode="General">
                  <c:v>7.3303122709273295E-4</c:v>
                </c:pt>
                <c:pt idx="27" formatCode="General">
                  <c:v>3.3669402733835203E-4</c:v>
                </c:pt>
                <c:pt idx="28" formatCode="General">
                  <c:v>1.2343865712176199E-3</c:v>
                </c:pt>
                <c:pt idx="29" formatCode="General">
                  <c:v>1.22897493241573E-3</c:v>
                </c:pt>
                <c:pt idx="30" formatCode="General">
                  <c:v>1.47066941176471E-3</c:v>
                </c:pt>
                <c:pt idx="31" formatCode="General">
                  <c:v>6.3732730053535597E-4</c:v>
                </c:pt>
                <c:pt idx="32" formatCode="General">
                  <c:v>2.00187670136108E-3</c:v>
                </c:pt>
                <c:pt idx="33" formatCode="General">
                  <c:v>2.2972999540650501E-3</c:v>
                </c:pt>
                <c:pt idx="34" formatCode="General">
                  <c:v>2.7906395089281398E-3</c:v>
                </c:pt>
                <c:pt idx="35" formatCode="General">
                  <c:v>1.19175047664442E-3</c:v>
                </c:pt>
                <c:pt idx="36" formatCode="General">
                  <c:v>3.7303683818047601E-3</c:v>
                </c:pt>
                <c:pt idx="37" formatCode="General">
                  <c:v>4.7852641148319001E-3</c:v>
                </c:pt>
                <c:pt idx="38" formatCode="General">
                  <c:v>5.2482350472193001E-3</c:v>
                </c:pt>
                <c:pt idx="39" formatCode="General">
                  <c:v>2.2493387314441999E-3</c:v>
                </c:pt>
                <c:pt idx="40" formatCode="General">
                  <c:v>7.1819598278335898E-3</c:v>
                </c:pt>
                <c:pt idx="41" formatCode="General">
                  <c:v>8.4997113752117298E-3</c:v>
                </c:pt>
                <c:pt idx="42" formatCode="General">
                  <c:v>9.8245088408642697E-3</c:v>
                </c:pt>
                <c:pt idx="43" formatCode="General">
                  <c:v>4.5923333333328801E-3</c:v>
                </c:pt>
                <c:pt idx="44" formatCode="General">
                  <c:v>1.37290904109595E-2</c:v>
                </c:pt>
                <c:pt idx="45" formatCode="General">
                  <c:v>1.5851484177214901E-2</c:v>
                </c:pt>
                <c:pt idx="46" formatCode="General">
                  <c:v>1.84536863468635E-2</c:v>
                </c:pt>
                <c:pt idx="47" formatCode="General">
                  <c:v>8.5067193877543107E-3</c:v>
                </c:pt>
                <c:pt idx="48" formatCode="General">
                  <c:v>2.5852603092781999E-2</c:v>
                </c:pt>
                <c:pt idx="49" formatCode="General">
                  <c:v>2.6478783068779901E-2</c:v>
                </c:pt>
              </c:numCache>
            </c:numRef>
          </c:yVal>
          <c:smooth val="0"/>
        </c:ser>
        <c:ser>
          <c:idx val="0"/>
          <c:order val="2"/>
          <c:tx>
            <c:v>n.log.n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kpfrac_nlogn!$B$2:$B$51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9846</c:v>
                </c:pt>
                <c:pt idx="35">
                  <c:v>11519</c:v>
                </c:pt>
                <c:pt idx="36">
                  <c:v>13477</c:v>
                </c:pt>
                <c:pt idx="37">
                  <c:v>15768</c:v>
                </c:pt>
                <c:pt idx="38">
                  <c:v>18448</c:v>
                </c:pt>
                <c:pt idx="39">
                  <c:v>21584</c:v>
                </c:pt>
                <c:pt idx="40">
                  <c:v>25253</c:v>
                </c:pt>
                <c:pt idx="41">
                  <c:v>29546</c:v>
                </c:pt>
                <c:pt idx="42">
                  <c:v>34568</c:v>
                </c:pt>
                <c:pt idx="43">
                  <c:v>40444</c:v>
                </c:pt>
                <c:pt idx="44">
                  <c:v>47319</c:v>
                </c:pt>
                <c:pt idx="45">
                  <c:v>55363</c:v>
                </c:pt>
                <c:pt idx="46">
                  <c:v>64774</c:v>
                </c:pt>
                <c:pt idx="47">
                  <c:v>75785</c:v>
                </c:pt>
                <c:pt idx="48">
                  <c:v>88668</c:v>
                </c:pt>
                <c:pt idx="49">
                  <c:v>103741</c:v>
                </c:pt>
              </c:numCache>
            </c:numRef>
          </c:xVal>
          <c:yVal>
            <c:numRef>
              <c:f>kpfrac_nlogn!$C$2:$C$51</c:f>
              <c:numCache>
                <c:formatCode>0.00E+00</c:formatCode>
                <c:ptCount val="50"/>
                <c:pt idx="0">
                  <c:v>3.9984200000000003E-6</c:v>
                </c:pt>
                <c:pt idx="1">
                  <c:v>4.2848765313067699E-6</c:v>
                </c:pt>
                <c:pt idx="2">
                  <c:v>5.3219571177983601E-6</c:v>
                </c:pt>
                <c:pt idx="3">
                  <c:v>1.55280371132539E-6</c:v>
                </c:pt>
                <c:pt idx="4">
                  <c:v>8.1889701233939203E-6</c:v>
                </c:pt>
                <c:pt idx="5">
                  <c:v>9.4149343215140098E-6</c:v>
                </c:pt>
                <c:pt idx="6">
                  <c:v>1.04290791754407E-5</c:v>
                </c:pt>
                <c:pt idx="7">
                  <c:v>2.5460444406863501E-6</c:v>
                </c:pt>
                <c:pt idx="8">
                  <c:v>1.8597603886156099E-5</c:v>
                </c:pt>
                <c:pt idx="9">
                  <c:v>2.22366602328738E-5</c:v>
                </c:pt>
                <c:pt idx="10">
                  <c:v>2.5380549436040499E-5</c:v>
                </c:pt>
                <c:pt idx="11">
                  <c:v>4.5551514632515102E-6</c:v>
                </c:pt>
                <c:pt idx="12">
                  <c:v>4.67692523548013E-5</c:v>
                </c:pt>
                <c:pt idx="13">
                  <c:v>5.4222048712759002E-5</c:v>
                </c:pt>
                <c:pt idx="14">
                  <c:v>5.4980306129194597E-5</c:v>
                </c:pt>
                <c:pt idx="15">
                  <c:v>7.95851704235243E-6</c:v>
                </c:pt>
                <c:pt idx="16" formatCode="General">
                  <c:v>1.07623668180532E-4</c:v>
                </c:pt>
                <c:pt idx="17" formatCode="General">
                  <c:v>1.19573345131073E-4</c:v>
                </c:pt>
                <c:pt idx="18" formatCode="General">
                  <c:v>1.17042228464426E-4</c:v>
                </c:pt>
                <c:pt idx="19">
                  <c:v>1.44776422352281E-5</c:v>
                </c:pt>
                <c:pt idx="20" formatCode="General">
                  <c:v>2.2171714260372301E-4</c:v>
                </c:pt>
                <c:pt idx="21" formatCode="General">
                  <c:v>2.51309559710472E-4</c:v>
                </c:pt>
                <c:pt idx="22" formatCode="General">
                  <c:v>2.33111427106161E-4</c:v>
                </c:pt>
                <c:pt idx="23">
                  <c:v>2.68610323190719E-5</c:v>
                </c:pt>
                <c:pt idx="24" formatCode="General">
                  <c:v>4.6998505498660503E-4</c:v>
                </c:pt>
                <c:pt idx="25" formatCode="General">
                  <c:v>5.4017057362E-4</c:v>
                </c:pt>
                <c:pt idx="26" formatCode="General">
                  <c:v>4.7202803738301399E-4</c:v>
                </c:pt>
                <c:pt idx="27">
                  <c:v>5.0693649119968101E-5</c:v>
                </c:pt>
                <c:pt idx="28" formatCode="General">
                  <c:v>9.71153622062604E-4</c:v>
                </c:pt>
                <c:pt idx="29" formatCode="General">
                  <c:v>1.1140893493763601E-3</c:v>
                </c:pt>
                <c:pt idx="30" formatCode="General">
                  <c:v>9.5862615030653997E-4</c:v>
                </c:pt>
                <c:pt idx="31">
                  <c:v>9.63982725712688E-5</c:v>
                </c:pt>
                <c:pt idx="32" formatCode="General">
                  <c:v>1.8974169195752201E-3</c:v>
                </c:pt>
                <c:pt idx="33" formatCode="General">
                  <c:v>2.21818004434552E-3</c:v>
                </c:pt>
                <c:pt idx="34" formatCode="General">
                  <c:v>1.86763032113501E-3</c:v>
                </c:pt>
                <c:pt idx="35" formatCode="General">
                  <c:v>1.74156774643107E-4</c:v>
                </c:pt>
                <c:pt idx="36" formatCode="General">
                  <c:v>3.7382914798206701E-3</c:v>
                </c:pt>
                <c:pt idx="37" formatCode="General">
                  <c:v>4.5928292011007199E-3</c:v>
                </c:pt>
                <c:pt idx="38" formatCode="General">
                  <c:v>3.6299455732948099E-3</c:v>
                </c:pt>
                <c:pt idx="39" formatCode="General">
                  <c:v>3.2127158828067101E-4</c:v>
                </c:pt>
                <c:pt idx="40" formatCode="General">
                  <c:v>7.4517049180324799E-3</c:v>
                </c:pt>
                <c:pt idx="41" formatCode="General">
                  <c:v>8.9292964285706596E-3</c:v>
                </c:pt>
                <c:pt idx="42" formatCode="General">
                  <c:v>7.2824163027656397E-3</c:v>
                </c:pt>
                <c:pt idx="43" formatCode="General">
                  <c:v>6.6941405622462404E-4</c:v>
                </c:pt>
                <c:pt idx="44" formatCode="General">
                  <c:v>1.4936829850745801E-2</c:v>
                </c:pt>
                <c:pt idx="45" formatCode="General">
                  <c:v>1.7756719858155901E-2</c:v>
                </c:pt>
                <c:pt idx="46" formatCode="General">
                  <c:v>1.4197073654387901E-2</c:v>
                </c:pt>
                <c:pt idx="47" formatCode="General">
                  <c:v>1.29399767080713E-3</c:v>
                </c:pt>
                <c:pt idx="48" formatCode="General">
                  <c:v>3.0179144578310699E-2</c:v>
                </c:pt>
                <c:pt idx="49" formatCode="General">
                  <c:v>3.4597793103447898E-2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1145360"/>
        <c:axId val="-1771129040"/>
      </c:scatterChart>
      <c:valAx>
        <c:axId val="-17711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29040"/>
        <c:crosses val="autoZero"/>
        <c:crossBetween val="midCat"/>
      </c:valAx>
      <c:valAx>
        <c:axId val="-17711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4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586153</xdr:colOff>
      <xdr:row>0</xdr:row>
      <xdr:rowOff>156062</xdr:rowOff>
    </xdr:from>
    <xdr:to>
      <xdr:col>14</xdr:col>
      <xdr:colOff>293076</xdr:colOff>
      <xdr:row>15</xdr:row>
      <xdr:rowOff>41762</xdr:rowOff>
    </xdr:to>
    <xdr:graphicFrame macro="">
      <xdr:nvGraphicFramePr>
        <xdr:cNvPr id="3" name="Chart 2" title="Heurísti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600807</xdr:colOff>
      <xdr:row>16</xdr:row>
      <xdr:rowOff>24178</xdr:rowOff>
    </xdr:from>
    <xdr:to>
      <xdr:col>14</xdr:col>
      <xdr:colOff>307730</xdr:colOff>
      <xdr:row>30</xdr:row>
      <xdr:rowOff>100378</xdr:rowOff>
    </xdr:to>
    <xdr:graphicFrame macro="">
      <xdr:nvGraphicFramePr>
        <xdr:cNvPr id="4" name="Chart 3" title="Heurísti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23</xdr:row>
      <xdr:rowOff>42862</xdr:rowOff>
    </xdr:from>
    <xdr:to>
      <xdr:col>13</xdr:col>
      <xdr:colOff>438150</xdr:colOff>
      <xdr:row>37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7</xdr:row>
      <xdr:rowOff>52387</xdr:rowOff>
    </xdr:from>
    <xdr:to>
      <xdr:col>13</xdr:col>
      <xdr:colOff>485775</xdr:colOff>
      <xdr:row>21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9524</xdr:rowOff>
    </xdr:from>
    <xdr:to>
      <xdr:col>14</xdr:col>
      <xdr:colOff>87923</xdr:colOff>
      <xdr:row>15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344366</xdr:colOff>
      <xdr:row>16</xdr:row>
      <xdr:rowOff>53486</xdr:rowOff>
    </xdr:from>
    <xdr:to>
      <xdr:col>14</xdr:col>
      <xdr:colOff>51289</xdr:colOff>
      <xdr:row>30</xdr:row>
      <xdr:rowOff>129686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123825</xdr:rowOff>
    </xdr:from>
    <xdr:to>
      <xdr:col>14</xdr:col>
      <xdr:colOff>514350</xdr:colOff>
      <xdr:row>21</xdr:row>
      <xdr:rowOff>9525</xdr:rowOff>
    </xdr:to>
    <xdr:graphicFrame macro="">
      <xdr:nvGraphicFramePr>
        <xdr:cNvPr id="12" name="Chart 11" title="Heurístic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605117</xdr:colOff>
      <xdr:row>22</xdr:row>
      <xdr:rowOff>190499</xdr:rowOff>
    </xdr:from>
    <xdr:to>
      <xdr:col>14</xdr:col>
      <xdr:colOff>549087</xdr:colOff>
      <xdr:row>42</xdr:row>
      <xdr:rowOff>78440</xdr:rowOff>
    </xdr:to>
    <xdr:graphicFrame macro="">
      <xdr:nvGraphicFramePr>
        <xdr:cNvPr id="14" name="Chart 13" title="Heurístic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C1" zoomScale="130" zoomScaleNormal="130" workbookViewId="0">
      <selection activeCell="E52" sqref="A45:E52"/>
    </sheetView>
  </sheetViews>
  <sheetFormatPr defaultRowHeight="15" x14ac:dyDescent="0.25"/>
  <cols>
    <col min="1" max="1" width="24.140625" style="1" customWidth="1"/>
    <col min="2" max="2" width="12.5703125" style="1" customWidth="1"/>
    <col min="3" max="3" width="20.42578125" style="1" customWidth="1"/>
    <col min="4" max="4" width="22.7109375" style="1" customWidth="1"/>
    <col min="5" max="5" width="9.140625" style="1" customWidth="1"/>
    <col min="6" max="6" width="13.85546875" customWidth="1"/>
  </cols>
  <sheetData>
    <row r="1" spans="1:6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44</v>
      </c>
      <c r="F1" s="1" t="s">
        <v>46</v>
      </c>
    </row>
    <row r="2" spans="1:6" x14ac:dyDescent="0.25">
      <c r="A2" s="1" t="s">
        <v>3</v>
      </c>
      <c r="B2" s="1">
        <v>50</v>
      </c>
      <c r="C2" s="2">
        <v>1.4674800000000001E-5</v>
      </c>
      <c r="D2" s="1">
        <v>340721</v>
      </c>
      <c r="E2" s="1">
        <v>455.33</v>
      </c>
      <c r="F2">
        <f>LOG(C2,2)</f>
        <v>-16.056299633178103</v>
      </c>
    </row>
    <row r="3" spans="1:6" x14ac:dyDescent="0.25">
      <c r="A3" s="1" t="s">
        <v>4</v>
      </c>
      <c r="B3" s="1">
        <v>58</v>
      </c>
      <c r="C3" s="2">
        <v>1.36376E-5</v>
      </c>
      <c r="D3" s="1">
        <v>367660</v>
      </c>
      <c r="E3" s="1">
        <v>646</v>
      </c>
      <c r="F3">
        <f t="shared" ref="F3:F42" si="0">LOG(C3,2)</f>
        <v>-16.162050699044656</v>
      </c>
    </row>
    <row r="4" spans="1:6" x14ac:dyDescent="0.25">
      <c r="A4" s="1" t="s">
        <v>5</v>
      </c>
      <c r="B4" s="1">
        <v>67</v>
      </c>
      <c r="C4" s="2">
        <v>1.9527699999999999E-5</v>
      </c>
      <c r="D4" s="1">
        <v>256098</v>
      </c>
      <c r="E4" s="1">
        <v>1562</v>
      </c>
      <c r="F4">
        <f t="shared" si="0"/>
        <v>-15.644118437859186</v>
      </c>
    </row>
    <row r="5" spans="1:6" x14ac:dyDescent="0.25">
      <c r="A5" s="1" t="s">
        <v>6</v>
      </c>
      <c r="B5" s="1">
        <v>78</v>
      </c>
      <c r="C5" s="2">
        <v>6.9107599999999997E-6</v>
      </c>
      <c r="D5" s="1">
        <v>725391</v>
      </c>
      <c r="E5" s="1">
        <v>1076</v>
      </c>
      <c r="F5">
        <f t="shared" si="0"/>
        <v>-17.142724191859877</v>
      </c>
    </row>
    <row r="6" spans="1:6" x14ac:dyDescent="0.25">
      <c r="A6" s="1" t="s">
        <v>7</v>
      </c>
      <c r="B6" s="1">
        <v>91</v>
      </c>
      <c r="C6" s="2">
        <v>2.9833699999999999E-5</v>
      </c>
      <c r="D6" s="1">
        <v>167663</v>
      </c>
      <c r="E6" s="1">
        <v>1293</v>
      </c>
      <c r="F6">
        <f t="shared" si="0"/>
        <v>-15.032697561442609</v>
      </c>
    </row>
    <row r="7" spans="1:6" x14ac:dyDescent="0.25">
      <c r="A7" s="1" t="s">
        <v>8</v>
      </c>
      <c r="B7" s="1">
        <v>106</v>
      </c>
      <c r="C7" s="2">
        <v>2.0066599999999999E-5</v>
      </c>
      <c r="D7" s="1">
        <v>249918</v>
      </c>
      <c r="E7" s="1">
        <v>1725</v>
      </c>
      <c r="F7">
        <f t="shared" si="0"/>
        <v>-15.604844281187734</v>
      </c>
    </row>
    <row r="8" spans="1:6" x14ac:dyDescent="0.25">
      <c r="A8" s="1" t="s">
        <v>9</v>
      </c>
      <c r="B8" s="1">
        <v>124</v>
      </c>
      <c r="C8" s="2">
        <v>3.6053999999999997E-5</v>
      </c>
      <c r="D8" s="1">
        <v>139097</v>
      </c>
      <c r="E8" s="1">
        <v>3274</v>
      </c>
      <c r="F8">
        <f t="shared" si="0"/>
        <v>-14.759481146731241</v>
      </c>
    </row>
    <row r="9" spans="1:6" x14ac:dyDescent="0.25">
      <c r="A9" s="1" t="s">
        <v>10</v>
      </c>
      <c r="B9" s="1">
        <v>145</v>
      </c>
      <c r="C9" s="2">
        <v>1.6262100000000001E-5</v>
      </c>
      <c r="D9" s="1">
        <v>307648</v>
      </c>
      <c r="E9" s="1">
        <v>2966</v>
      </c>
      <c r="F9">
        <f t="shared" si="0"/>
        <v>-15.908126903127162</v>
      </c>
    </row>
    <row r="10" spans="1:6" x14ac:dyDescent="0.25">
      <c r="A10" s="1" t="s">
        <v>11</v>
      </c>
      <c r="B10" s="1">
        <v>169</v>
      </c>
      <c r="C10" s="2">
        <v>5.2435200000000002E-5</v>
      </c>
      <c r="D10" s="1">
        <v>95413</v>
      </c>
      <c r="E10" s="1">
        <v>3272</v>
      </c>
      <c r="F10">
        <f t="shared" si="0"/>
        <v>-14.219104849387181</v>
      </c>
    </row>
    <row r="11" spans="1:6" x14ac:dyDescent="0.25">
      <c r="A11" s="1" t="s">
        <v>12</v>
      </c>
      <c r="B11" s="1">
        <v>197</v>
      </c>
      <c r="C11" s="2">
        <v>4.7981300000000001E-5</v>
      </c>
      <c r="D11" s="1">
        <v>104499</v>
      </c>
      <c r="E11" s="1">
        <v>4313</v>
      </c>
      <c r="F11">
        <f t="shared" si="0"/>
        <v>-14.34716822805712</v>
      </c>
    </row>
    <row r="12" spans="1:6" x14ac:dyDescent="0.25">
      <c r="A12" s="1" t="s">
        <v>13</v>
      </c>
      <c r="B12" s="1">
        <v>230</v>
      </c>
      <c r="C12" s="2">
        <v>7.3146199999999994E-5</v>
      </c>
      <c r="D12" s="1">
        <v>68534</v>
      </c>
      <c r="E12" s="1">
        <v>8113</v>
      </c>
      <c r="F12">
        <f t="shared" si="0"/>
        <v>-13.738857557216676</v>
      </c>
    </row>
    <row r="13" spans="1:6" x14ac:dyDescent="0.25">
      <c r="A13" s="1" t="s">
        <v>14</v>
      </c>
      <c r="B13" s="1">
        <v>269</v>
      </c>
      <c r="C13" s="2">
        <v>2.9068899999999999E-5</v>
      </c>
      <c r="D13" s="1">
        <v>172521</v>
      </c>
      <c r="E13" s="1">
        <v>6770</v>
      </c>
      <c r="F13">
        <f t="shared" si="0"/>
        <v>-15.070163995139163</v>
      </c>
    </row>
    <row r="14" spans="1:6" x14ac:dyDescent="0.25">
      <c r="A14" s="1" t="s">
        <v>15</v>
      </c>
      <c r="B14" s="1">
        <v>314</v>
      </c>
      <c r="C14" s="2">
        <v>8.7823099999999996E-5</v>
      </c>
      <c r="D14" s="1">
        <v>56944</v>
      </c>
      <c r="E14" s="1">
        <v>8485</v>
      </c>
      <c r="F14">
        <f t="shared" si="0"/>
        <v>-13.475040014491913</v>
      </c>
    </row>
    <row r="15" spans="1:6" x14ac:dyDescent="0.25">
      <c r="A15" s="1" t="s">
        <v>16</v>
      </c>
      <c r="B15" s="1">
        <v>367</v>
      </c>
      <c r="C15" s="2">
        <v>7.3977099999999993E-5</v>
      </c>
      <c r="D15" s="1">
        <v>67629</v>
      </c>
      <c r="E15" s="1">
        <v>11029</v>
      </c>
      <c r="F15">
        <f t="shared" si="0"/>
        <v>-13.722561728416956</v>
      </c>
    </row>
    <row r="16" spans="1:6" x14ac:dyDescent="0.25">
      <c r="A16" s="1" t="s">
        <v>17</v>
      </c>
      <c r="B16" s="1">
        <v>429</v>
      </c>
      <c r="C16" s="1">
        <v>1.2703899999999999E-4</v>
      </c>
      <c r="D16" s="1">
        <v>39484</v>
      </c>
      <c r="E16" s="1">
        <v>18886</v>
      </c>
      <c r="F16">
        <f t="shared" si="0"/>
        <v>-12.942440918227346</v>
      </c>
    </row>
    <row r="17" spans="1:6" x14ac:dyDescent="0.25">
      <c r="A17" s="1" t="s">
        <v>18</v>
      </c>
      <c r="B17" s="1">
        <v>501</v>
      </c>
      <c r="C17" s="2">
        <v>5.8733899999999997E-5</v>
      </c>
      <c r="D17" s="1">
        <v>85351</v>
      </c>
      <c r="E17" s="1">
        <v>18225</v>
      </c>
      <c r="F17">
        <f t="shared" si="0"/>
        <v>-14.055447036774265</v>
      </c>
    </row>
    <row r="18" spans="1:6" x14ac:dyDescent="0.25">
      <c r="A18" s="1" t="s">
        <v>19</v>
      </c>
      <c r="B18" s="1">
        <v>586</v>
      </c>
      <c r="C18" s="1">
        <v>1.62091E-4</v>
      </c>
      <c r="D18" s="1">
        <v>30927</v>
      </c>
      <c r="E18" s="1">
        <v>23862</v>
      </c>
      <c r="F18">
        <f t="shared" si="0"/>
        <v>-12.590908391197591</v>
      </c>
    </row>
    <row r="19" spans="1:6" x14ac:dyDescent="0.25">
      <c r="A19" s="1" t="s">
        <v>20</v>
      </c>
      <c r="B19" s="1">
        <v>685</v>
      </c>
      <c r="C19" s="1">
        <v>1.37508E-4</v>
      </c>
      <c r="D19" s="1">
        <v>36376</v>
      </c>
      <c r="E19" s="1">
        <v>29748</v>
      </c>
      <c r="F19">
        <f t="shared" si="0"/>
        <v>-12.828196824733348</v>
      </c>
    </row>
    <row r="20" spans="1:6" x14ac:dyDescent="0.25">
      <c r="A20" s="1" t="s">
        <v>21</v>
      </c>
      <c r="B20" s="1">
        <v>801</v>
      </c>
      <c r="C20" s="1">
        <v>2.4173E-4</v>
      </c>
      <c r="D20" s="1">
        <v>20738</v>
      </c>
      <c r="E20" s="1">
        <v>46388</v>
      </c>
      <c r="F20">
        <f t="shared" si="0"/>
        <v>-12.01431584907971</v>
      </c>
    </row>
    <row r="21" spans="1:6" x14ac:dyDescent="0.25">
      <c r="A21" s="1" t="s">
        <v>22</v>
      </c>
      <c r="B21" s="1">
        <v>937</v>
      </c>
      <c r="C21" s="2">
        <v>8.9761999999999999E-5</v>
      </c>
      <c r="D21" s="1">
        <v>55714</v>
      </c>
      <c r="E21" s="1">
        <v>48627</v>
      </c>
      <c r="F21">
        <f t="shared" si="0"/>
        <v>-13.443535653236802</v>
      </c>
    </row>
    <row r="22" spans="1:6" x14ac:dyDescent="0.25">
      <c r="A22" s="1" t="s">
        <v>23</v>
      </c>
      <c r="B22" s="1">
        <v>1096</v>
      </c>
      <c r="C22" s="1">
        <v>3.1879500000000003E-4</v>
      </c>
      <c r="D22" s="1">
        <v>15728</v>
      </c>
      <c r="E22" s="1">
        <v>63723</v>
      </c>
      <c r="F22">
        <f t="shared" si="0"/>
        <v>-11.615083377359623</v>
      </c>
    </row>
    <row r="23" spans="1:6" x14ac:dyDescent="0.25">
      <c r="A23" s="1" t="s">
        <v>24</v>
      </c>
      <c r="B23" s="1">
        <v>1282</v>
      </c>
      <c r="C23" s="1">
        <v>2.6175699999999999E-4</v>
      </c>
      <c r="D23" s="1">
        <v>19159</v>
      </c>
      <c r="E23" s="1">
        <v>80086</v>
      </c>
      <c r="F23">
        <f t="shared" si="0"/>
        <v>-11.899484260806924</v>
      </c>
    </row>
    <row r="24" spans="1:6" x14ac:dyDescent="0.25">
      <c r="A24" s="1" t="s">
        <v>25</v>
      </c>
      <c r="B24" s="1">
        <v>1499</v>
      </c>
      <c r="C24" s="1">
        <v>4.5485099999999999E-4</v>
      </c>
      <c r="D24" s="1">
        <v>10997</v>
      </c>
      <c r="E24" s="1">
        <v>116121</v>
      </c>
      <c r="F24">
        <f t="shared" si="0"/>
        <v>-11.10231835460247</v>
      </c>
    </row>
    <row r="25" spans="1:6" x14ac:dyDescent="0.25">
      <c r="A25" s="1" t="s">
        <v>26</v>
      </c>
      <c r="B25" s="1">
        <v>1753</v>
      </c>
      <c r="C25" s="1">
        <v>1.7868199999999999E-4</v>
      </c>
      <c r="D25" s="1">
        <v>28005</v>
      </c>
      <c r="E25" s="1">
        <v>131250</v>
      </c>
      <c r="F25">
        <f t="shared" si="0"/>
        <v>-12.450318071519765</v>
      </c>
    </row>
    <row r="26" spans="1:6" x14ac:dyDescent="0.25">
      <c r="A26" s="1" t="s">
        <v>27</v>
      </c>
      <c r="B26" s="1">
        <v>2051</v>
      </c>
      <c r="C26" s="1">
        <v>5.9568900000000005E-4</v>
      </c>
      <c r="D26" s="1">
        <v>8397</v>
      </c>
      <c r="E26" s="1">
        <v>167865</v>
      </c>
      <c r="F26">
        <f t="shared" si="0"/>
        <v>-10.713153061045396</v>
      </c>
    </row>
    <row r="27" spans="1:6" x14ac:dyDescent="0.25">
      <c r="A27" s="1" t="s">
        <v>28</v>
      </c>
      <c r="B27" s="1">
        <v>2399</v>
      </c>
      <c r="C27" s="1">
        <v>4.9544499999999996E-4</v>
      </c>
      <c r="D27" s="1">
        <v>10098</v>
      </c>
      <c r="E27" s="1">
        <v>216249</v>
      </c>
      <c r="F27">
        <f t="shared" si="0"/>
        <v>-10.978987468719646</v>
      </c>
    </row>
    <row r="28" spans="1:6" x14ac:dyDescent="0.25">
      <c r="A28" s="1" t="s">
        <v>29</v>
      </c>
      <c r="B28" s="1">
        <v>2806</v>
      </c>
      <c r="C28" s="1">
        <v>8.7114699999999996E-4</v>
      </c>
      <c r="D28" s="1">
        <v>5743</v>
      </c>
      <c r="E28" s="1">
        <v>304764</v>
      </c>
      <c r="F28">
        <f t="shared" si="0"/>
        <v>-10.164796195424719</v>
      </c>
    </row>
    <row r="29" spans="1:6" x14ac:dyDescent="0.25">
      <c r="A29" s="1" t="s">
        <v>30</v>
      </c>
      <c r="B29" s="1">
        <v>3283</v>
      </c>
      <c r="C29" s="1">
        <v>3.36962E-4</v>
      </c>
      <c r="D29" s="1">
        <v>14883</v>
      </c>
      <c r="E29" s="1">
        <v>354401</v>
      </c>
      <c r="F29">
        <f t="shared" si="0"/>
        <v>-11.535126475093842</v>
      </c>
    </row>
    <row r="30" spans="1:6" x14ac:dyDescent="0.25">
      <c r="A30" s="1" t="s">
        <v>31</v>
      </c>
      <c r="B30" s="1">
        <v>3841</v>
      </c>
      <c r="C30" s="1">
        <v>1.1415500000000001E-3</v>
      </c>
      <c r="D30" s="1">
        <v>4380</v>
      </c>
      <c r="E30" s="1">
        <v>456215</v>
      </c>
      <c r="F30">
        <f t="shared" si="0"/>
        <v>-9.7747902335337553</v>
      </c>
    </row>
    <row r="31" spans="1:6" x14ac:dyDescent="0.25">
      <c r="A31" s="1" t="s">
        <v>32</v>
      </c>
      <c r="B31" s="1">
        <v>4493</v>
      </c>
      <c r="C31" s="1">
        <v>1.01833E-3</v>
      </c>
      <c r="D31" s="1">
        <v>4911</v>
      </c>
      <c r="E31" s="1">
        <v>578835</v>
      </c>
      <c r="F31">
        <f t="shared" si="0"/>
        <v>-9.9395791277529941</v>
      </c>
    </row>
    <row r="32" spans="1:6" x14ac:dyDescent="0.25">
      <c r="A32" s="1" t="s">
        <v>33</v>
      </c>
      <c r="B32" s="1">
        <v>5256</v>
      </c>
      <c r="C32" s="1">
        <v>1.6397899999999999E-3</v>
      </c>
      <c r="D32" s="1">
        <v>3051</v>
      </c>
      <c r="E32" s="1">
        <v>805600</v>
      </c>
      <c r="F32">
        <f t="shared" si="0"/>
        <v>-9.2522732169879074</v>
      </c>
    </row>
    <row r="33" spans="1:6" x14ac:dyDescent="0.25">
      <c r="A33" s="1" t="s">
        <v>34</v>
      </c>
      <c r="B33" s="1">
        <v>6149</v>
      </c>
      <c r="C33" s="1">
        <v>6.4380399999999999E-4</v>
      </c>
      <c r="D33" s="1">
        <v>7771</v>
      </c>
      <c r="E33" s="1">
        <v>955114</v>
      </c>
      <c r="F33">
        <f t="shared" si="0"/>
        <v>-10.601090839139207</v>
      </c>
    </row>
    <row r="34" spans="1:6" x14ac:dyDescent="0.25">
      <c r="A34" s="1" t="s">
        <v>35</v>
      </c>
      <c r="B34" s="1">
        <v>7194</v>
      </c>
      <c r="C34" s="1">
        <v>2.1537800000000001E-3</v>
      </c>
      <c r="D34" s="1">
        <v>2328</v>
      </c>
      <c r="E34" s="1">
        <v>1240551</v>
      </c>
      <c r="F34">
        <f t="shared" si="0"/>
        <v>-8.8589133927737702</v>
      </c>
    </row>
    <row r="35" spans="1:6" x14ac:dyDescent="0.25">
      <c r="A35" s="1" t="s">
        <v>36</v>
      </c>
      <c r="B35" s="1">
        <v>8416</v>
      </c>
      <c r="C35" s="1">
        <v>1.71126E-3</v>
      </c>
      <c r="D35" s="1">
        <v>2923</v>
      </c>
      <c r="E35" s="1">
        <v>1592267</v>
      </c>
      <c r="F35">
        <f t="shared" si="0"/>
        <v>-9.1907253125531962</v>
      </c>
    </row>
    <row r="36" spans="1:6" x14ac:dyDescent="0.25">
      <c r="A36" s="1" t="s">
        <v>43</v>
      </c>
      <c r="B36" s="1">
        <v>11519</v>
      </c>
      <c r="C36" s="1">
        <v>1.4665699999999999E-3</v>
      </c>
      <c r="D36" s="1">
        <v>3410</v>
      </c>
      <c r="E36" s="1">
        <v>2657385</v>
      </c>
      <c r="F36">
        <f t="shared" si="0"/>
        <v>-9.4133383514855904</v>
      </c>
    </row>
    <row r="37" spans="1:6" x14ac:dyDescent="0.25">
      <c r="A37" s="1" t="s">
        <v>42</v>
      </c>
      <c r="B37" s="1">
        <v>13477</v>
      </c>
      <c r="C37" s="1">
        <v>4.4051000000000003E-3</v>
      </c>
      <c r="D37" s="1">
        <v>1138</v>
      </c>
      <c r="E37" s="1">
        <v>3379083</v>
      </c>
      <c r="F37">
        <f t="shared" si="0"/>
        <v>-7.8266095145818806</v>
      </c>
    </row>
    <row r="38" spans="1:6" x14ac:dyDescent="0.25">
      <c r="A38" s="1" t="s">
        <v>41</v>
      </c>
      <c r="B38" s="1">
        <v>15768</v>
      </c>
      <c r="C38" s="1">
        <v>3.5748899999999998E-3</v>
      </c>
      <c r="D38" s="1">
        <v>1402</v>
      </c>
      <c r="E38" s="1">
        <v>4344096</v>
      </c>
      <c r="F38">
        <f t="shared" si="0"/>
        <v>-8.1278854340706506</v>
      </c>
    </row>
    <row r="39" spans="1:6" x14ac:dyDescent="0.25">
      <c r="A39" s="1" t="s">
        <v>40</v>
      </c>
      <c r="B39" s="1">
        <v>18448</v>
      </c>
      <c r="C39" s="1">
        <v>6.7392499999999996E-3</v>
      </c>
      <c r="D39" s="1">
        <v>744</v>
      </c>
      <c r="E39" s="1">
        <v>5751239</v>
      </c>
      <c r="F39">
        <f t="shared" si="0"/>
        <v>-7.2131962394695845</v>
      </c>
    </row>
    <row r="40" spans="1:6" x14ac:dyDescent="0.25">
      <c r="A40" s="1" t="s">
        <v>39</v>
      </c>
      <c r="B40" s="1">
        <v>21584</v>
      </c>
      <c r="C40" s="1">
        <v>2.6746700000000001E-3</v>
      </c>
      <c r="D40" s="1">
        <v>1875</v>
      </c>
      <c r="E40" s="1">
        <v>7164528</v>
      </c>
      <c r="F40">
        <f t="shared" si="0"/>
        <v>-8.5464233814593946</v>
      </c>
    </row>
    <row r="41" spans="1:6" x14ac:dyDescent="0.25">
      <c r="A41" s="1" t="s">
        <v>38</v>
      </c>
      <c r="B41" s="1">
        <v>25253</v>
      </c>
      <c r="C41" s="1">
        <v>8.6973899999999993E-3</v>
      </c>
      <c r="D41" s="1">
        <v>575</v>
      </c>
      <c r="E41" s="1">
        <v>9172388</v>
      </c>
      <c r="F41">
        <f t="shared" si="0"/>
        <v>-6.8452017571472519</v>
      </c>
    </row>
    <row r="42" spans="1:6" x14ac:dyDescent="0.25">
      <c r="A42" s="1" t="s">
        <v>37</v>
      </c>
      <c r="B42" s="1">
        <v>29546</v>
      </c>
      <c r="C42" s="1">
        <v>7.40473E-3</v>
      </c>
      <c r="D42" s="1">
        <v>677</v>
      </c>
      <c r="E42" s="1">
        <v>11864606</v>
      </c>
      <c r="F42">
        <f t="shared" si="0"/>
        <v>-7.077337153437318</v>
      </c>
    </row>
    <row r="43" spans="1:6" x14ac:dyDescent="0.25">
      <c r="E43" s="1">
        <v>2157401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4" workbookViewId="0">
      <selection activeCell="D39" sqref="D39:D41"/>
    </sheetView>
  </sheetViews>
  <sheetFormatPr defaultRowHeight="15" x14ac:dyDescent="0.25"/>
  <cols>
    <col min="1" max="2" width="13.7109375" style="1" customWidth="1"/>
    <col min="3" max="3" width="25.7109375" style="1" customWidth="1"/>
    <col min="4" max="4" width="21.7109375" style="1" customWidth="1"/>
    <col min="5" max="5" width="16" style="1" customWidth="1"/>
    <col min="6" max="6" width="13.7109375" style="1" customWidth="1"/>
  </cols>
  <sheetData>
    <row r="1" spans="1:6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44</v>
      </c>
      <c r="F1" s="1" t="s">
        <v>46</v>
      </c>
    </row>
    <row r="2" spans="1:6" x14ac:dyDescent="0.25">
      <c r="A2" s="1" t="s">
        <v>3</v>
      </c>
      <c r="B2" s="1">
        <v>50</v>
      </c>
      <c r="C2" s="2">
        <v>9.90925E-6</v>
      </c>
      <c r="D2" s="1">
        <v>504579</v>
      </c>
      <c r="E2" s="1">
        <v>455.33333333333297</v>
      </c>
      <c r="F2" s="1">
        <f>LOG(C2,2)</f>
        <v>-16.622792700835422</v>
      </c>
    </row>
    <row r="3" spans="1:6" x14ac:dyDescent="0.25">
      <c r="A3" s="1" t="s">
        <v>4</v>
      </c>
      <c r="B3" s="1">
        <v>58</v>
      </c>
      <c r="C3" s="2">
        <v>2.0480605072580199E-5</v>
      </c>
      <c r="D3" s="1">
        <v>244136</v>
      </c>
      <c r="E3" s="1">
        <v>646</v>
      </c>
      <c r="F3" s="1">
        <f t="shared" ref="F3:F51" si="0">LOG(C3,2)</f>
        <v>-15.575382135938945</v>
      </c>
    </row>
    <row r="4" spans="1:6" x14ac:dyDescent="0.25">
      <c r="A4" s="1" t="s">
        <v>5</v>
      </c>
      <c r="B4" s="1">
        <v>67</v>
      </c>
      <c r="C4" s="2">
        <v>1.8137953175218899E-5</v>
      </c>
      <c r="D4" s="1">
        <v>275666</v>
      </c>
      <c r="E4" s="1">
        <v>1562</v>
      </c>
      <c r="F4" s="1">
        <f t="shared" si="0"/>
        <v>-15.750628814081475</v>
      </c>
    </row>
    <row r="5" spans="1:6" x14ac:dyDescent="0.25">
      <c r="A5" s="1" t="s">
        <v>6</v>
      </c>
      <c r="B5" s="1">
        <v>78</v>
      </c>
      <c r="C5" s="2">
        <v>8.5354176802538094E-6</v>
      </c>
      <c r="D5" s="1">
        <v>585795</v>
      </c>
      <c r="E5" s="1">
        <v>1076</v>
      </c>
      <c r="F5" s="1">
        <f t="shared" si="0"/>
        <v>-16.838106816131283</v>
      </c>
    </row>
    <row r="6" spans="1:6" x14ac:dyDescent="0.25">
      <c r="A6" s="1" t="s">
        <v>7</v>
      </c>
      <c r="B6" s="1">
        <v>91</v>
      </c>
      <c r="C6" s="2">
        <v>3.04347783742945E-5</v>
      </c>
      <c r="D6" s="1">
        <v>164286</v>
      </c>
      <c r="E6" s="1">
        <v>1293</v>
      </c>
      <c r="F6" s="1">
        <f t="shared" si="0"/>
        <v>-15.003919614271499</v>
      </c>
    </row>
    <row r="7" spans="1:6" x14ac:dyDescent="0.25">
      <c r="A7" s="1" t="s">
        <v>8</v>
      </c>
      <c r="B7" s="1">
        <v>106</v>
      </c>
      <c r="C7" s="2">
        <v>2.7512322752110299E-5</v>
      </c>
      <c r="D7" s="1">
        <v>181737</v>
      </c>
      <c r="E7" s="1">
        <v>1725</v>
      </c>
      <c r="F7" s="1">
        <f t="shared" si="0"/>
        <v>-15.14956252883975</v>
      </c>
    </row>
    <row r="8" spans="1:6" x14ac:dyDescent="0.25">
      <c r="A8" s="1" t="s">
        <v>9</v>
      </c>
      <c r="B8" s="1">
        <v>124</v>
      </c>
      <c r="C8" s="2">
        <v>3.0335466922312301E-5</v>
      </c>
      <c r="D8" s="1">
        <v>164824</v>
      </c>
      <c r="E8" s="1">
        <v>3274</v>
      </c>
      <c r="F8" s="1">
        <f t="shared" si="0"/>
        <v>-15.008634956989827</v>
      </c>
    </row>
    <row r="9" spans="1:6" x14ac:dyDescent="0.25">
      <c r="A9" s="1" t="s">
        <v>10</v>
      </c>
      <c r="B9" s="1">
        <v>145</v>
      </c>
      <c r="C9" s="2">
        <v>1.51364639495755E-5</v>
      </c>
      <c r="D9" s="1">
        <v>330329</v>
      </c>
      <c r="E9" s="1">
        <v>2966</v>
      </c>
      <c r="F9" s="1">
        <f t="shared" si="0"/>
        <v>-16.011612259750084</v>
      </c>
    </row>
    <row r="10" spans="1:6" x14ac:dyDescent="0.25">
      <c r="A10" s="1" t="s">
        <v>11</v>
      </c>
      <c r="B10" s="1">
        <v>169</v>
      </c>
      <c r="C10" s="2">
        <v>5.3335025813881702E-5</v>
      </c>
      <c r="D10" s="1">
        <v>93748</v>
      </c>
      <c r="E10" s="1">
        <v>3272</v>
      </c>
      <c r="F10" s="1">
        <f t="shared" si="0"/>
        <v>-14.194557193385123</v>
      </c>
    </row>
    <row r="11" spans="1:6" x14ac:dyDescent="0.25">
      <c r="A11" s="1" t="s">
        <v>12</v>
      </c>
      <c r="B11" s="1">
        <v>197</v>
      </c>
      <c r="C11" s="2">
        <v>4.73850017532406E-5</v>
      </c>
      <c r="D11" s="1">
        <v>105519</v>
      </c>
      <c r="E11" s="1">
        <v>4313</v>
      </c>
      <c r="F11" s="1">
        <f t="shared" si="0"/>
        <v>-14.365209983251289</v>
      </c>
    </row>
    <row r="12" spans="1:6" x14ac:dyDescent="0.25">
      <c r="A12" s="1" t="s">
        <v>13</v>
      </c>
      <c r="B12" s="1">
        <v>230</v>
      </c>
      <c r="C12" s="2">
        <v>5.5578426686532402E-5</v>
      </c>
      <c r="D12" s="1">
        <v>89963</v>
      </c>
      <c r="E12" s="1">
        <v>8113</v>
      </c>
      <c r="F12" s="1">
        <f t="shared" si="0"/>
        <v>-14.135115479115035</v>
      </c>
    </row>
    <row r="13" spans="1:6" x14ac:dyDescent="0.25">
      <c r="A13" s="1" t="s">
        <v>14</v>
      </c>
      <c r="B13" s="1">
        <v>269</v>
      </c>
      <c r="C13" s="2">
        <v>2.7761809843201601E-5</v>
      </c>
      <c r="D13" s="1">
        <v>180104</v>
      </c>
      <c r="E13" s="1">
        <v>6770</v>
      </c>
      <c r="F13" s="1">
        <f t="shared" si="0"/>
        <v>-15.136538851524231</v>
      </c>
    </row>
    <row r="14" spans="1:6" x14ac:dyDescent="0.25">
      <c r="A14" s="1" t="s">
        <v>15</v>
      </c>
      <c r="B14" s="1">
        <v>314</v>
      </c>
      <c r="C14" s="2">
        <v>8.7979500985297605E-5</v>
      </c>
      <c r="D14" s="1">
        <v>56832</v>
      </c>
      <c r="E14" s="1">
        <v>8485</v>
      </c>
      <c r="F14" s="1">
        <f t="shared" si="0"/>
        <v>-13.472473056049404</v>
      </c>
    </row>
    <row r="15" spans="1:6" x14ac:dyDescent="0.25">
      <c r="A15" s="1" t="s">
        <v>16</v>
      </c>
      <c r="B15" s="1">
        <v>367</v>
      </c>
      <c r="C15" s="2">
        <v>9.80165647299024E-5</v>
      </c>
      <c r="D15" s="1">
        <v>51012</v>
      </c>
      <c r="E15" s="1">
        <v>11029</v>
      </c>
      <c r="F15" s="1">
        <f t="shared" si="0"/>
        <v>-13.316614890166008</v>
      </c>
    </row>
    <row r="16" spans="1:6" x14ac:dyDescent="0.25">
      <c r="A16" s="1" t="s">
        <v>17</v>
      </c>
      <c r="B16" s="1">
        <v>429</v>
      </c>
      <c r="C16" s="1">
        <v>1.18201839200044E-4</v>
      </c>
      <c r="D16" s="1">
        <v>42301</v>
      </c>
      <c r="E16" s="1">
        <v>18886</v>
      </c>
      <c r="F16" s="1">
        <f t="shared" si="0"/>
        <v>-13.046459895775634</v>
      </c>
    </row>
    <row r="17" spans="1:6" x14ac:dyDescent="0.25">
      <c r="A17" s="1" t="s">
        <v>18</v>
      </c>
      <c r="B17" s="1">
        <v>501</v>
      </c>
      <c r="C17" s="2">
        <v>5.0814223866339303E-5</v>
      </c>
      <c r="D17" s="1">
        <v>98398</v>
      </c>
      <c r="E17" s="1">
        <v>18225</v>
      </c>
      <c r="F17" s="1">
        <f t="shared" si="0"/>
        <v>-14.264408083165851</v>
      </c>
    </row>
    <row r="18" spans="1:6" x14ac:dyDescent="0.25">
      <c r="A18" s="1" t="s">
        <v>19</v>
      </c>
      <c r="B18" s="1">
        <v>586</v>
      </c>
      <c r="C18" s="1">
        <v>1.6007260852857999E-4</v>
      </c>
      <c r="D18" s="1">
        <v>31236</v>
      </c>
      <c r="E18" s="1">
        <v>23862</v>
      </c>
      <c r="F18" s="1">
        <f t="shared" si="0"/>
        <v>-12.608985923168667</v>
      </c>
    </row>
    <row r="19" spans="1:6" x14ac:dyDescent="0.25">
      <c r="A19" s="1" t="s">
        <v>20</v>
      </c>
      <c r="B19" s="1">
        <v>685</v>
      </c>
      <c r="C19" s="1">
        <v>1.91874477148035E-4</v>
      </c>
      <c r="D19" s="1">
        <v>26059</v>
      </c>
      <c r="E19" s="1">
        <v>29748</v>
      </c>
      <c r="F19" s="1">
        <f t="shared" si="0"/>
        <v>-12.34754956036026</v>
      </c>
    </row>
    <row r="20" spans="1:6" x14ac:dyDescent="0.25">
      <c r="A20" s="1" t="s">
        <v>21</v>
      </c>
      <c r="B20" s="1">
        <v>801</v>
      </c>
      <c r="C20" s="1">
        <v>2.35132894427441E-4</v>
      </c>
      <c r="D20" s="1">
        <v>21265</v>
      </c>
      <c r="E20" s="1">
        <v>46388</v>
      </c>
      <c r="F20" s="1">
        <f t="shared" si="0"/>
        <v>-12.054235997480408</v>
      </c>
    </row>
    <row r="21" spans="1:6" x14ac:dyDescent="0.25">
      <c r="A21" s="1" t="s">
        <v>22</v>
      </c>
      <c r="B21" s="1">
        <v>937</v>
      </c>
      <c r="C21" s="2">
        <v>9.7388656239605595E-5</v>
      </c>
      <c r="D21" s="1">
        <v>51341</v>
      </c>
      <c r="E21" s="1">
        <v>48627</v>
      </c>
      <c r="F21" s="1">
        <f t="shared" si="0"/>
        <v>-13.325886736420314</v>
      </c>
    </row>
    <row r="22" spans="1:6" x14ac:dyDescent="0.25">
      <c r="A22" s="1" t="s">
        <v>23</v>
      </c>
      <c r="B22" s="1">
        <v>1096</v>
      </c>
      <c r="C22" s="1">
        <v>3.0340091019411301E-4</v>
      </c>
      <c r="D22" s="1">
        <v>16480</v>
      </c>
      <c r="E22" s="1">
        <v>63723</v>
      </c>
      <c r="F22" s="1">
        <f t="shared" si="0"/>
        <v>-11.686486965913865</v>
      </c>
    </row>
    <row r="23" spans="1:6" x14ac:dyDescent="0.25">
      <c r="A23" s="1" t="s">
        <v>24</v>
      </c>
      <c r="B23" s="1">
        <v>1282</v>
      </c>
      <c r="C23" s="1">
        <v>3.4410673732016098E-4</v>
      </c>
      <c r="D23" s="1">
        <v>14531</v>
      </c>
      <c r="E23" s="1">
        <v>80086</v>
      </c>
      <c r="F23" s="1">
        <f t="shared" si="0"/>
        <v>-11.504856240443951</v>
      </c>
    </row>
    <row r="24" spans="1:6" x14ac:dyDescent="0.25">
      <c r="A24" s="1" t="s">
        <v>25</v>
      </c>
      <c r="B24" s="1">
        <v>1499</v>
      </c>
      <c r="C24" s="1">
        <v>4.1250296980702801E-4</v>
      </c>
      <c r="D24" s="1">
        <v>12122</v>
      </c>
      <c r="E24" s="1">
        <v>116121</v>
      </c>
      <c r="F24" s="1">
        <f t="shared" si="0"/>
        <v>-11.243307873499001</v>
      </c>
    </row>
    <row r="25" spans="1:6" x14ac:dyDescent="0.25">
      <c r="A25" s="1" t="s">
        <v>26</v>
      </c>
      <c r="B25" s="1">
        <v>1753</v>
      </c>
      <c r="C25" s="1">
        <v>1.8022156141859599E-4</v>
      </c>
      <c r="D25" s="1">
        <v>27744</v>
      </c>
      <c r="E25" s="1">
        <v>131250</v>
      </c>
      <c r="F25" s="1">
        <f t="shared" si="0"/>
        <v>-12.437940756351162</v>
      </c>
    </row>
    <row r="26" spans="1:6" x14ac:dyDescent="0.25">
      <c r="A26" s="1" t="s">
        <v>27</v>
      </c>
      <c r="B26" s="1">
        <v>2051</v>
      </c>
      <c r="C26" s="1">
        <v>6.1955036550601398E-4</v>
      </c>
      <c r="D26" s="1">
        <v>8071</v>
      </c>
      <c r="E26" s="1">
        <v>167865</v>
      </c>
      <c r="F26" s="1">
        <f t="shared" si="0"/>
        <v>-10.656490810481078</v>
      </c>
    </row>
    <row r="27" spans="1:6" x14ac:dyDescent="0.25">
      <c r="A27" s="1" t="s">
        <v>28</v>
      </c>
      <c r="B27" s="1">
        <v>2399</v>
      </c>
      <c r="C27" s="1">
        <v>6.3314915168398E-4</v>
      </c>
      <c r="D27" s="1">
        <v>7898</v>
      </c>
      <c r="E27" s="1">
        <v>216249</v>
      </c>
      <c r="F27" s="1">
        <f t="shared" si="0"/>
        <v>-10.625166982506133</v>
      </c>
    </row>
    <row r="28" spans="1:6" x14ac:dyDescent="0.25">
      <c r="A28" s="1" t="s">
        <v>29</v>
      </c>
      <c r="B28" s="1">
        <v>2806</v>
      </c>
      <c r="C28" s="1">
        <v>7.3303122709273295E-4</v>
      </c>
      <c r="D28" s="1">
        <v>6821</v>
      </c>
      <c r="E28" s="1">
        <v>304764</v>
      </c>
      <c r="F28" s="1">
        <f t="shared" si="0"/>
        <v>-10.4138377211464</v>
      </c>
    </row>
    <row r="29" spans="1:6" x14ac:dyDescent="0.25">
      <c r="A29" s="1" t="s">
        <v>30</v>
      </c>
      <c r="B29" s="1">
        <v>3283</v>
      </c>
      <c r="C29" s="1">
        <v>3.3669402733835203E-4</v>
      </c>
      <c r="D29" s="1">
        <v>14851</v>
      </c>
      <c r="E29" s="1">
        <v>354401</v>
      </c>
      <c r="F29" s="1">
        <f t="shared" si="0"/>
        <v>-11.536274250322609</v>
      </c>
    </row>
    <row r="30" spans="1:6" x14ac:dyDescent="0.25">
      <c r="A30" s="1" t="s">
        <v>31</v>
      </c>
      <c r="B30" s="1">
        <v>3841</v>
      </c>
      <c r="C30" s="1">
        <v>1.2343865712176199E-3</v>
      </c>
      <c r="D30" s="1">
        <v>4051</v>
      </c>
      <c r="E30" s="1">
        <v>456215</v>
      </c>
      <c r="F30" s="1">
        <f t="shared" si="0"/>
        <v>-9.6619900125072373</v>
      </c>
    </row>
    <row r="31" spans="1:6" x14ac:dyDescent="0.25">
      <c r="A31" s="1" t="s">
        <v>32</v>
      </c>
      <c r="B31" s="1">
        <v>4493</v>
      </c>
      <c r="C31" s="1">
        <v>1.22897493241573E-3</v>
      </c>
      <c r="D31" s="1">
        <v>4069</v>
      </c>
      <c r="E31" s="1">
        <v>578835</v>
      </c>
      <c r="F31" s="1">
        <f t="shared" si="0"/>
        <v>-9.6683287955164765</v>
      </c>
    </row>
    <row r="32" spans="1:6" x14ac:dyDescent="0.25">
      <c r="A32" s="1" t="s">
        <v>33</v>
      </c>
      <c r="B32" s="1">
        <v>5256</v>
      </c>
      <c r="C32" s="1">
        <v>1.47066941176471E-3</v>
      </c>
      <c r="D32" s="1">
        <v>3400</v>
      </c>
      <c r="E32" s="1">
        <v>805600</v>
      </c>
      <c r="F32" s="1">
        <f t="shared" si="0"/>
        <v>-9.4093113015693355</v>
      </c>
    </row>
    <row r="33" spans="1:6" x14ac:dyDescent="0.25">
      <c r="A33" s="1" t="s">
        <v>34</v>
      </c>
      <c r="B33" s="1">
        <v>6149</v>
      </c>
      <c r="C33" s="1">
        <v>6.3732730053535597E-4</v>
      </c>
      <c r="D33" s="1">
        <v>7846</v>
      </c>
      <c r="E33" s="1">
        <v>955114</v>
      </c>
      <c r="F33" s="1">
        <f t="shared" si="0"/>
        <v>-10.615677918229201</v>
      </c>
    </row>
    <row r="34" spans="1:6" x14ac:dyDescent="0.25">
      <c r="A34" s="1" t="s">
        <v>35</v>
      </c>
      <c r="B34" s="1">
        <v>7194</v>
      </c>
      <c r="C34" s="1">
        <v>2.00187670136108E-3</v>
      </c>
      <c r="D34" s="1">
        <v>2498</v>
      </c>
      <c r="E34" s="1">
        <v>1240551</v>
      </c>
      <c r="F34" s="1">
        <f t="shared" si="0"/>
        <v>-8.9644311655395423</v>
      </c>
    </row>
    <row r="35" spans="1:6" x14ac:dyDescent="0.25">
      <c r="A35" s="1" t="s">
        <v>36</v>
      </c>
      <c r="B35" s="1">
        <v>8416</v>
      </c>
      <c r="C35" s="1">
        <v>2.2972999540650501E-3</v>
      </c>
      <c r="D35" s="1">
        <v>2177</v>
      </c>
      <c r="E35" s="1">
        <v>1592267</v>
      </c>
      <c r="F35" s="1">
        <f t="shared" si="0"/>
        <v>-8.7658450457130108</v>
      </c>
    </row>
    <row r="36" spans="1:6" x14ac:dyDescent="0.25">
      <c r="A36" s="1" t="s">
        <v>47</v>
      </c>
      <c r="B36" s="1">
        <v>9846</v>
      </c>
      <c r="C36" s="1">
        <v>2.7906395089281398E-3</v>
      </c>
      <c r="D36" s="1">
        <v>1792</v>
      </c>
      <c r="E36" s="1">
        <v>2157401</v>
      </c>
      <c r="F36" s="1">
        <f t="shared" si="0"/>
        <v>-8.4851885136338669</v>
      </c>
    </row>
    <row r="37" spans="1:6" x14ac:dyDescent="0.25">
      <c r="A37" s="1" t="s">
        <v>43</v>
      </c>
      <c r="B37" s="1">
        <v>11519</v>
      </c>
      <c r="C37" s="1">
        <v>1.19175047664442E-3</v>
      </c>
      <c r="D37" s="1">
        <v>4196</v>
      </c>
      <c r="E37" s="1">
        <v>2657385</v>
      </c>
      <c r="F37" s="1">
        <f t="shared" si="0"/>
        <v>-9.7127020822438812</v>
      </c>
    </row>
    <row r="38" spans="1:6" x14ac:dyDescent="0.25">
      <c r="A38" s="1" t="s">
        <v>42</v>
      </c>
      <c r="B38" s="1">
        <v>13477</v>
      </c>
      <c r="C38" s="1">
        <v>3.7303683818047601E-3</v>
      </c>
      <c r="D38" s="1">
        <v>1341</v>
      </c>
      <c r="E38" s="1">
        <v>3379083</v>
      </c>
      <c r="F38" s="1">
        <f t="shared" si="0"/>
        <v>-8.0664661779455198</v>
      </c>
    </row>
    <row r="39" spans="1:6" x14ac:dyDescent="0.25">
      <c r="A39" s="1" t="s">
        <v>41</v>
      </c>
      <c r="B39" s="1">
        <v>15768</v>
      </c>
      <c r="C39" s="1">
        <v>4.7852641148319001E-3</v>
      </c>
      <c r="D39" s="1">
        <v>1045</v>
      </c>
      <c r="E39" s="1">
        <v>4344096</v>
      </c>
      <c r="F39" s="1">
        <f t="shared" si="0"/>
        <v>-7.7071857305583826</v>
      </c>
    </row>
    <row r="40" spans="1:6" x14ac:dyDescent="0.25">
      <c r="A40" s="1" t="s">
        <v>40</v>
      </c>
      <c r="B40" s="1">
        <v>18448</v>
      </c>
      <c r="C40" s="1">
        <v>5.2482350472193001E-3</v>
      </c>
      <c r="D40" s="1">
        <v>953</v>
      </c>
      <c r="E40" s="1">
        <v>5751239</v>
      </c>
      <c r="F40" s="1">
        <f t="shared" si="0"/>
        <v>-7.5739519507838242</v>
      </c>
    </row>
    <row r="41" spans="1:6" x14ac:dyDescent="0.25">
      <c r="A41" s="1" t="s">
        <v>39</v>
      </c>
      <c r="B41" s="1">
        <v>21584</v>
      </c>
      <c r="C41" s="1">
        <v>2.2493387314441999E-3</v>
      </c>
      <c r="D41" s="1">
        <v>2223</v>
      </c>
      <c r="E41" s="1">
        <v>7164528</v>
      </c>
      <c r="F41" s="1">
        <f t="shared" si="0"/>
        <v>-8.7962833494792676</v>
      </c>
    </row>
    <row r="42" spans="1:6" x14ac:dyDescent="0.25">
      <c r="A42" s="1" t="s">
        <v>38</v>
      </c>
      <c r="B42" s="1">
        <v>25253</v>
      </c>
      <c r="C42" s="1">
        <v>7.1819598278335898E-3</v>
      </c>
      <c r="D42" s="1">
        <v>697</v>
      </c>
      <c r="E42" s="1">
        <v>9172388</v>
      </c>
      <c r="F42" s="1">
        <f t="shared" si="0"/>
        <v>-7.1214067013263715</v>
      </c>
    </row>
    <row r="43" spans="1:6" x14ac:dyDescent="0.25">
      <c r="A43" s="1" t="s">
        <v>37</v>
      </c>
      <c r="B43" s="1">
        <v>29546</v>
      </c>
      <c r="C43" s="1">
        <v>8.4997113752117298E-3</v>
      </c>
      <c r="D43" s="1">
        <v>589</v>
      </c>
      <c r="E43" s="1">
        <v>11864606</v>
      </c>
      <c r="F43" s="1">
        <f t="shared" si="0"/>
        <v>-6.8783704321906241</v>
      </c>
    </row>
    <row r="44" spans="1:6" x14ac:dyDescent="0.25">
      <c r="A44" s="1" t="s">
        <v>48</v>
      </c>
      <c r="B44" s="1">
        <v>34568</v>
      </c>
      <c r="C44" s="1">
        <v>9.8245088408642697E-3</v>
      </c>
      <c r="D44" s="1">
        <v>509</v>
      </c>
      <c r="E44" s="1">
        <v>15593477</v>
      </c>
      <c r="F44" s="1">
        <f t="shared" si="0"/>
        <v>-6.6693990005032138</v>
      </c>
    </row>
    <row r="45" spans="1:6" x14ac:dyDescent="0.25">
      <c r="A45" s="1" t="s">
        <v>49</v>
      </c>
      <c r="B45" s="1">
        <v>40444</v>
      </c>
      <c r="C45" s="1">
        <v>4.5923333333328801E-3</v>
      </c>
      <c r="D45" s="1">
        <v>1089</v>
      </c>
      <c r="E45" s="1">
        <v>19668481</v>
      </c>
      <c r="F45" s="1">
        <f t="shared" si="0"/>
        <v>-7.7665569211996743</v>
      </c>
    </row>
    <row r="46" spans="1:6" x14ac:dyDescent="0.25">
      <c r="A46" s="1" t="s">
        <v>50</v>
      </c>
      <c r="B46" s="1">
        <v>47319</v>
      </c>
      <c r="C46" s="1">
        <v>1.37290904109595E-2</v>
      </c>
      <c r="D46" s="1">
        <v>365</v>
      </c>
      <c r="E46" s="1">
        <v>25304273</v>
      </c>
      <c r="F46" s="1">
        <f t="shared" si="0"/>
        <v>-6.1866201435371533</v>
      </c>
    </row>
    <row r="47" spans="1:6" x14ac:dyDescent="0.25">
      <c r="A47" s="1" t="s">
        <v>51</v>
      </c>
      <c r="B47" s="1">
        <v>55363</v>
      </c>
      <c r="C47" s="1">
        <v>1.5851484177214901E-2</v>
      </c>
      <c r="D47" s="1">
        <v>316</v>
      </c>
      <c r="E47" s="1">
        <v>32633200</v>
      </c>
      <c r="F47" s="1">
        <f t="shared" si="0"/>
        <v>-5.979238263298785</v>
      </c>
    </row>
    <row r="48" spans="1:6" x14ac:dyDescent="0.25">
      <c r="A48" s="1" t="s">
        <v>52</v>
      </c>
      <c r="B48" s="1">
        <v>64774</v>
      </c>
      <c r="C48" s="1">
        <v>1.84536863468635E-2</v>
      </c>
      <c r="D48" s="1">
        <v>271</v>
      </c>
      <c r="E48" s="1">
        <v>42518422</v>
      </c>
      <c r="F48" s="1">
        <f t="shared" si="0"/>
        <v>-5.7599471489303111</v>
      </c>
    </row>
    <row r="49" spans="1:6" x14ac:dyDescent="0.25">
      <c r="A49" s="1" t="s">
        <v>53</v>
      </c>
      <c r="B49" s="1">
        <v>75785</v>
      </c>
      <c r="C49" s="1">
        <v>8.5067193877543107E-3</v>
      </c>
      <c r="D49" s="1">
        <v>588</v>
      </c>
      <c r="E49" s="1">
        <v>53890371</v>
      </c>
      <c r="F49" s="1">
        <f t="shared" si="0"/>
        <v>-6.8771814201451358</v>
      </c>
    </row>
    <row r="50" spans="1:6" x14ac:dyDescent="0.25">
      <c r="A50" s="1" t="s">
        <v>54</v>
      </c>
      <c r="B50" s="1">
        <v>88668</v>
      </c>
      <c r="C50" s="1">
        <v>2.5852603092781999E-2</v>
      </c>
      <c r="D50" s="1">
        <v>194</v>
      </c>
      <c r="E50" s="1">
        <v>69476973</v>
      </c>
      <c r="F50" s="1">
        <f t="shared" si="0"/>
        <v>-5.2735466372819984</v>
      </c>
    </row>
    <row r="51" spans="1:6" x14ac:dyDescent="0.25">
      <c r="A51" s="1" t="s">
        <v>55</v>
      </c>
      <c r="B51" s="1">
        <v>103741</v>
      </c>
      <c r="C51" s="1">
        <v>2.6478783068779901E-2</v>
      </c>
      <c r="D51" s="1">
        <v>189</v>
      </c>
      <c r="E51" s="1">
        <v>32713.333333333299</v>
      </c>
      <c r="F51" s="1">
        <f t="shared" si="0"/>
        <v>-5.2390193705366821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D1" zoomScale="130" zoomScaleNormal="130" workbookViewId="0">
      <selection activeCell="H1" sqref="H1"/>
    </sheetView>
  </sheetViews>
  <sheetFormatPr defaultRowHeight="15" x14ac:dyDescent="0.25"/>
  <cols>
    <col min="1" max="1" width="20.28515625" style="1" customWidth="1"/>
    <col min="2" max="2" width="12.5703125" style="1" customWidth="1"/>
    <col min="3" max="3" width="20" style="1" customWidth="1"/>
    <col min="4" max="4" width="24.140625" style="1" customWidth="1"/>
    <col min="5" max="5" width="16.7109375" style="1" customWidth="1"/>
    <col min="6" max="6" width="10.5703125" customWidth="1"/>
  </cols>
  <sheetData>
    <row r="1" spans="1:6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44</v>
      </c>
      <c r="F1" s="1" t="s">
        <v>46</v>
      </c>
    </row>
    <row r="2" spans="1:6" x14ac:dyDescent="0.25">
      <c r="A2" s="1" t="s">
        <v>3</v>
      </c>
      <c r="B2" s="1">
        <v>50</v>
      </c>
      <c r="C2" s="3">
        <v>3.9984200000000003E-6</v>
      </c>
      <c r="D2" s="1">
        <v>1250495</v>
      </c>
      <c r="E2" s="1">
        <v>455.33333333333297</v>
      </c>
      <c r="F2">
        <f>LOG(C2,2)</f>
        <v>-17.93213854644322</v>
      </c>
    </row>
    <row r="3" spans="1:6" x14ac:dyDescent="0.25">
      <c r="A3" s="1" t="s">
        <v>4</v>
      </c>
      <c r="B3" s="1">
        <v>58</v>
      </c>
      <c r="C3" s="3">
        <v>4.2848765313067699E-6</v>
      </c>
      <c r="D3" s="1">
        <v>1166895</v>
      </c>
      <c r="E3" s="1">
        <v>646</v>
      </c>
      <c r="F3">
        <f t="shared" ref="F3:F51" si="0">LOG(C3,2)</f>
        <v>-17.832314935636987</v>
      </c>
    </row>
    <row r="4" spans="1:6" x14ac:dyDescent="0.25">
      <c r="A4" s="1" t="s">
        <v>5</v>
      </c>
      <c r="B4" s="1">
        <v>67</v>
      </c>
      <c r="C4" s="3">
        <v>5.3219571177983601E-6</v>
      </c>
      <c r="D4" s="1">
        <v>939504</v>
      </c>
      <c r="E4" s="1">
        <v>1562</v>
      </c>
      <c r="F4">
        <f t="shared" si="0"/>
        <v>-17.519611683576763</v>
      </c>
    </row>
    <row r="5" spans="1:6" x14ac:dyDescent="0.25">
      <c r="A5" s="1" t="s">
        <v>6</v>
      </c>
      <c r="B5" s="1">
        <v>78</v>
      </c>
      <c r="C5" s="3">
        <v>1.55280371132539E-6</v>
      </c>
      <c r="D5" s="1">
        <v>3219982</v>
      </c>
      <c r="E5" s="1">
        <v>1076</v>
      </c>
      <c r="F5">
        <f t="shared" si="0"/>
        <v>-19.296693097999004</v>
      </c>
    </row>
    <row r="6" spans="1:6" x14ac:dyDescent="0.25">
      <c r="A6" s="1" t="s">
        <v>7</v>
      </c>
      <c r="B6" s="1">
        <v>91</v>
      </c>
      <c r="C6" s="3">
        <v>8.1889701233939203E-6</v>
      </c>
      <c r="D6" s="1">
        <v>610578</v>
      </c>
      <c r="E6" s="1">
        <v>1293</v>
      </c>
      <c r="F6">
        <f t="shared" si="0"/>
        <v>-16.897886544966838</v>
      </c>
    </row>
    <row r="7" spans="1:6" x14ac:dyDescent="0.25">
      <c r="A7" s="1" t="s">
        <v>8</v>
      </c>
      <c r="B7" s="1">
        <v>106</v>
      </c>
      <c r="C7" s="3">
        <v>9.4149343215140098E-6</v>
      </c>
      <c r="D7" s="1">
        <v>531072</v>
      </c>
      <c r="E7" s="1">
        <v>1725</v>
      </c>
      <c r="F7">
        <f t="shared" si="0"/>
        <v>-16.696617538675486</v>
      </c>
    </row>
    <row r="8" spans="1:6" x14ac:dyDescent="0.25">
      <c r="A8" s="1" t="s">
        <v>9</v>
      </c>
      <c r="B8" s="1">
        <v>124</v>
      </c>
      <c r="C8" s="3">
        <v>1.04290791754407E-5</v>
      </c>
      <c r="D8" s="1">
        <v>479429</v>
      </c>
      <c r="E8" s="1">
        <v>3274</v>
      </c>
      <c r="F8">
        <f t="shared" si="0"/>
        <v>-16.549028692194799</v>
      </c>
    </row>
    <row r="9" spans="1:6" x14ac:dyDescent="0.25">
      <c r="A9" s="1" t="s">
        <v>10</v>
      </c>
      <c r="B9" s="1">
        <v>145</v>
      </c>
      <c r="C9" s="3">
        <v>2.5460444406863501E-6</v>
      </c>
      <c r="D9" s="1">
        <v>1963831</v>
      </c>
      <c r="E9" s="1">
        <v>2966</v>
      </c>
      <c r="F9">
        <f t="shared" si="0"/>
        <v>-18.583310967917484</v>
      </c>
    </row>
    <row r="10" spans="1:6" x14ac:dyDescent="0.25">
      <c r="A10" s="1" t="s">
        <v>11</v>
      </c>
      <c r="B10" s="1">
        <v>169</v>
      </c>
      <c r="C10" s="3">
        <v>1.8597603886156099E-5</v>
      </c>
      <c r="D10" s="1">
        <v>268852</v>
      </c>
      <c r="E10" s="1">
        <v>3272</v>
      </c>
      <c r="F10">
        <f t="shared" si="0"/>
        <v>-15.714523717847664</v>
      </c>
    </row>
    <row r="11" spans="1:6" x14ac:dyDescent="0.25">
      <c r="A11" s="1" t="s">
        <v>12</v>
      </c>
      <c r="B11" s="1">
        <v>197</v>
      </c>
      <c r="C11" s="3">
        <v>2.22366602328738E-5</v>
      </c>
      <c r="D11" s="1">
        <v>224854</v>
      </c>
      <c r="E11" s="1">
        <v>4313</v>
      </c>
      <c r="F11">
        <f t="shared" si="0"/>
        <v>-15.456700351271294</v>
      </c>
    </row>
    <row r="12" spans="1:6" x14ac:dyDescent="0.25">
      <c r="A12" s="1" t="s">
        <v>13</v>
      </c>
      <c r="B12" s="1">
        <v>230</v>
      </c>
      <c r="C12" s="3">
        <v>2.5380549436040499E-5</v>
      </c>
      <c r="D12" s="1">
        <v>197002</v>
      </c>
      <c r="E12" s="1">
        <v>8113</v>
      </c>
      <c r="F12">
        <f t="shared" si="0"/>
        <v>-15.265917173576508</v>
      </c>
    </row>
    <row r="13" spans="1:6" x14ac:dyDescent="0.25">
      <c r="A13" s="1" t="s">
        <v>14</v>
      </c>
      <c r="B13" s="1">
        <v>269</v>
      </c>
      <c r="C13" s="3">
        <v>4.5551514632515102E-6</v>
      </c>
      <c r="D13" s="1">
        <v>1097659</v>
      </c>
      <c r="E13" s="1">
        <v>6770</v>
      </c>
      <c r="F13">
        <f t="shared" si="0"/>
        <v>-17.744069543474925</v>
      </c>
    </row>
    <row r="14" spans="1:6" x14ac:dyDescent="0.25">
      <c r="A14" s="1" t="s">
        <v>15</v>
      </c>
      <c r="B14" s="1">
        <v>314</v>
      </c>
      <c r="C14" s="3">
        <v>4.67692523548013E-5</v>
      </c>
      <c r="D14" s="1">
        <v>106909</v>
      </c>
      <c r="E14" s="1">
        <v>8485</v>
      </c>
      <c r="F14">
        <f t="shared" si="0"/>
        <v>-14.384080108169627</v>
      </c>
    </row>
    <row r="15" spans="1:6" x14ac:dyDescent="0.25">
      <c r="A15" s="1" t="s">
        <v>16</v>
      </c>
      <c r="B15" s="1">
        <v>367</v>
      </c>
      <c r="C15" s="3">
        <v>5.4222048712759002E-5</v>
      </c>
      <c r="D15" s="1">
        <v>92214</v>
      </c>
      <c r="E15" s="1">
        <v>11029</v>
      </c>
      <c r="F15">
        <f t="shared" si="0"/>
        <v>-14.170760849791272</v>
      </c>
    </row>
    <row r="16" spans="1:6" x14ac:dyDescent="0.25">
      <c r="A16" s="1" t="s">
        <v>17</v>
      </c>
      <c r="B16" s="1">
        <v>429</v>
      </c>
      <c r="C16" s="3">
        <v>5.4980306129194597E-5</v>
      </c>
      <c r="D16" s="1">
        <v>90942</v>
      </c>
      <c r="E16" s="1">
        <v>18886</v>
      </c>
      <c r="F16">
        <f t="shared" si="0"/>
        <v>-14.150725534667771</v>
      </c>
    </row>
    <row r="17" spans="1:6" x14ac:dyDescent="0.25">
      <c r="A17" s="1" t="s">
        <v>18</v>
      </c>
      <c r="B17" s="1">
        <v>501</v>
      </c>
      <c r="C17" s="3">
        <v>7.95851704235243E-6</v>
      </c>
      <c r="D17" s="1">
        <v>628258</v>
      </c>
      <c r="E17" s="1">
        <v>18225</v>
      </c>
      <c r="F17">
        <f t="shared" si="0"/>
        <v>-16.939068939429664</v>
      </c>
    </row>
    <row r="18" spans="1:6" x14ac:dyDescent="0.25">
      <c r="A18" s="1" t="s">
        <v>19</v>
      </c>
      <c r="B18" s="1">
        <v>586</v>
      </c>
      <c r="C18">
        <v>1.07623668180532E-4</v>
      </c>
      <c r="D18" s="1">
        <v>46459</v>
      </c>
      <c r="E18" s="1">
        <v>23862</v>
      </c>
      <c r="F18">
        <f t="shared" si="0"/>
        <v>-13.181716994853977</v>
      </c>
    </row>
    <row r="19" spans="1:6" x14ac:dyDescent="0.25">
      <c r="A19" s="1" t="s">
        <v>20</v>
      </c>
      <c r="B19" s="1">
        <v>685</v>
      </c>
      <c r="C19">
        <v>1.19573345131073E-4</v>
      </c>
      <c r="D19" s="1">
        <v>41816</v>
      </c>
      <c r="E19" s="1">
        <v>29748</v>
      </c>
      <c r="F19">
        <f t="shared" si="0"/>
        <v>-13.029816554670687</v>
      </c>
    </row>
    <row r="20" spans="1:6" x14ac:dyDescent="0.25">
      <c r="A20" s="1" t="s">
        <v>21</v>
      </c>
      <c r="B20" s="1">
        <v>801</v>
      </c>
      <c r="C20">
        <v>1.17042228464426E-4</v>
      </c>
      <c r="D20" s="1">
        <v>42720</v>
      </c>
      <c r="E20" s="1">
        <v>46388</v>
      </c>
      <c r="F20">
        <f t="shared" si="0"/>
        <v>-13.060683236026975</v>
      </c>
    </row>
    <row r="21" spans="1:6" x14ac:dyDescent="0.25">
      <c r="A21" s="1" t="s">
        <v>22</v>
      </c>
      <c r="B21" s="1">
        <v>937</v>
      </c>
      <c r="C21" s="3">
        <v>1.44776422352281E-5</v>
      </c>
      <c r="D21" s="1">
        <v>345361</v>
      </c>
      <c r="E21" s="1">
        <v>48627</v>
      </c>
      <c r="F21">
        <f t="shared" si="0"/>
        <v>-16.075813803818768</v>
      </c>
    </row>
    <row r="22" spans="1:6" x14ac:dyDescent="0.25">
      <c r="A22" s="1" t="s">
        <v>23</v>
      </c>
      <c r="B22" s="1">
        <v>1096</v>
      </c>
      <c r="C22">
        <v>2.2171714260372301E-4</v>
      </c>
      <c r="D22" s="1">
        <v>22552</v>
      </c>
      <c r="E22" s="1">
        <v>63723</v>
      </c>
      <c r="F22">
        <f t="shared" si="0"/>
        <v>-12.138992059532482</v>
      </c>
    </row>
    <row r="23" spans="1:6" x14ac:dyDescent="0.25">
      <c r="A23" s="1" t="s">
        <v>24</v>
      </c>
      <c r="B23" s="1">
        <v>1282</v>
      </c>
      <c r="C23">
        <v>2.51309559710472E-4</v>
      </c>
      <c r="D23" s="1">
        <v>19896</v>
      </c>
      <c r="E23" s="1">
        <v>80086</v>
      </c>
      <c r="F23">
        <f t="shared" si="0"/>
        <v>-11.958246827771505</v>
      </c>
    </row>
    <row r="24" spans="1:6" x14ac:dyDescent="0.25">
      <c r="A24" s="1" t="s">
        <v>25</v>
      </c>
      <c r="B24" s="1">
        <v>1499</v>
      </c>
      <c r="C24">
        <v>2.33111427106161E-4</v>
      </c>
      <c r="D24" s="1">
        <v>21449</v>
      </c>
      <c r="E24" s="1">
        <v>116121</v>
      </c>
      <c r="F24">
        <f t="shared" si="0"/>
        <v>-12.066692652537339</v>
      </c>
    </row>
    <row r="25" spans="1:6" x14ac:dyDescent="0.25">
      <c r="A25" s="1" t="s">
        <v>26</v>
      </c>
      <c r="B25" s="1">
        <v>1753</v>
      </c>
      <c r="C25" s="3">
        <v>2.68610323190719E-5</v>
      </c>
      <c r="D25" s="1">
        <v>186144</v>
      </c>
      <c r="E25" s="1">
        <v>131250</v>
      </c>
      <c r="F25">
        <f t="shared" si="0"/>
        <v>-15.184125723171583</v>
      </c>
    </row>
    <row r="26" spans="1:6" x14ac:dyDescent="0.25">
      <c r="A26" s="1" t="s">
        <v>27</v>
      </c>
      <c r="B26" s="1">
        <v>2051</v>
      </c>
      <c r="C26">
        <v>4.6998505498660503E-4</v>
      </c>
      <c r="D26" s="1">
        <v>10639</v>
      </c>
      <c r="E26" s="1">
        <v>167865</v>
      </c>
      <c r="F26">
        <f t="shared" si="0"/>
        <v>-11.055097498162402</v>
      </c>
    </row>
    <row r="27" spans="1:6" x14ac:dyDescent="0.25">
      <c r="A27" s="1" t="s">
        <v>28</v>
      </c>
      <c r="B27" s="1">
        <v>2399</v>
      </c>
      <c r="C27">
        <v>5.4017057362E-4</v>
      </c>
      <c r="D27" s="1">
        <v>9257</v>
      </c>
      <c r="E27" s="1">
        <v>216249</v>
      </c>
      <c r="F27">
        <f t="shared" si="0"/>
        <v>-10.854297329944741</v>
      </c>
    </row>
    <row r="28" spans="1:6" x14ac:dyDescent="0.25">
      <c r="A28" s="1" t="s">
        <v>29</v>
      </c>
      <c r="B28" s="1">
        <v>2806</v>
      </c>
      <c r="C28">
        <v>4.7202803738301399E-4</v>
      </c>
      <c r="D28" s="1">
        <v>10593</v>
      </c>
      <c r="E28" s="1">
        <v>304764</v>
      </c>
      <c r="F28">
        <f t="shared" si="0"/>
        <v>-11.048839824640067</v>
      </c>
    </row>
    <row r="29" spans="1:6" x14ac:dyDescent="0.25">
      <c r="A29" s="1" t="s">
        <v>30</v>
      </c>
      <c r="B29" s="1">
        <v>3283</v>
      </c>
      <c r="C29" s="3">
        <v>5.0693649119968101E-5</v>
      </c>
      <c r="D29" s="1">
        <v>98632</v>
      </c>
      <c r="E29" s="1">
        <v>354401</v>
      </c>
      <c r="F29">
        <f t="shared" si="0"/>
        <v>-14.267835456143763</v>
      </c>
    </row>
    <row r="30" spans="1:6" x14ac:dyDescent="0.25">
      <c r="A30" s="1" t="s">
        <v>31</v>
      </c>
      <c r="B30" s="1">
        <v>3841</v>
      </c>
      <c r="C30">
        <v>9.71153622062604E-4</v>
      </c>
      <c r="D30" s="1">
        <v>5149</v>
      </c>
      <c r="E30" s="1">
        <v>456215</v>
      </c>
      <c r="F30">
        <f t="shared" si="0"/>
        <v>-10.008012852949578</v>
      </c>
    </row>
    <row r="31" spans="1:6" x14ac:dyDescent="0.25">
      <c r="A31" s="1" t="s">
        <v>32</v>
      </c>
      <c r="B31" s="1">
        <v>4493</v>
      </c>
      <c r="C31">
        <v>1.1140893493763601E-3</v>
      </c>
      <c r="D31" s="1">
        <v>4488</v>
      </c>
      <c r="E31" s="1">
        <v>578835</v>
      </c>
      <c r="F31">
        <f t="shared" si="0"/>
        <v>-9.8099193439652641</v>
      </c>
    </row>
    <row r="32" spans="1:6" x14ac:dyDescent="0.25">
      <c r="A32" s="1" t="s">
        <v>33</v>
      </c>
      <c r="B32" s="1">
        <v>5256</v>
      </c>
      <c r="C32">
        <v>9.5862615030653997E-4</v>
      </c>
      <c r="D32" s="1">
        <v>5216</v>
      </c>
      <c r="E32" s="1">
        <v>805600</v>
      </c>
      <c r="F32">
        <f t="shared" si="0"/>
        <v>-10.026744083862361</v>
      </c>
    </row>
    <row r="33" spans="1:6" x14ac:dyDescent="0.25">
      <c r="A33" s="1" t="s">
        <v>34</v>
      </c>
      <c r="B33" s="1">
        <v>6149</v>
      </c>
      <c r="C33" s="3">
        <v>9.63982725712688E-5</v>
      </c>
      <c r="D33" s="1">
        <v>51869</v>
      </c>
      <c r="E33" s="1">
        <v>955114</v>
      </c>
      <c r="F33">
        <f t="shared" si="0"/>
        <v>-13.340633180421339</v>
      </c>
    </row>
    <row r="34" spans="1:6" x14ac:dyDescent="0.25">
      <c r="A34" s="1" t="s">
        <v>35</v>
      </c>
      <c r="B34" s="1">
        <v>7194</v>
      </c>
      <c r="C34">
        <v>1.8974169195752201E-3</v>
      </c>
      <c r="D34" s="1">
        <v>2636</v>
      </c>
      <c r="E34" s="1">
        <v>1240551</v>
      </c>
      <c r="F34">
        <f t="shared" si="0"/>
        <v>-9.0417475675804386</v>
      </c>
    </row>
    <row r="35" spans="1:6" x14ac:dyDescent="0.25">
      <c r="A35" s="1" t="s">
        <v>36</v>
      </c>
      <c r="B35" s="1">
        <v>8416</v>
      </c>
      <c r="C35">
        <v>2.21818004434552E-3</v>
      </c>
      <c r="D35" s="1">
        <v>2255</v>
      </c>
      <c r="E35" s="1">
        <v>1592267</v>
      </c>
      <c r="F35">
        <f t="shared" si="0"/>
        <v>-8.816407814319124</v>
      </c>
    </row>
    <row r="36" spans="1:6" x14ac:dyDescent="0.25">
      <c r="A36" s="1" t="s">
        <v>47</v>
      </c>
      <c r="B36" s="1">
        <v>9846</v>
      </c>
      <c r="C36">
        <v>1.86763032113501E-3</v>
      </c>
      <c r="D36" s="1">
        <v>2678</v>
      </c>
      <c r="E36" s="1">
        <v>2157401</v>
      </c>
      <c r="F36">
        <f t="shared" si="0"/>
        <v>-9.0645753685041424</v>
      </c>
    </row>
    <row r="37" spans="1:6" x14ac:dyDescent="0.25">
      <c r="A37" s="1" t="s">
        <v>43</v>
      </c>
      <c r="B37" s="1">
        <v>11519</v>
      </c>
      <c r="C37">
        <v>1.74156774643107E-4</v>
      </c>
      <c r="D37" s="1">
        <v>28710</v>
      </c>
      <c r="E37" s="1">
        <v>2657385</v>
      </c>
      <c r="F37">
        <f t="shared" si="0"/>
        <v>-12.487325785155312</v>
      </c>
    </row>
    <row r="38" spans="1:6" x14ac:dyDescent="0.25">
      <c r="A38" s="1" t="s">
        <v>42</v>
      </c>
      <c r="B38" s="1">
        <v>13477</v>
      </c>
      <c r="C38">
        <v>3.7382914798206701E-3</v>
      </c>
      <c r="D38" s="1">
        <v>1338</v>
      </c>
      <c r="E38" s="1">
        <v>3379083</v>
      </c>
      <c r="F38">
        <f t="shared" si="0"/>
        <v>-8.0634052222410695</v>
      </c>
    </row>
    <row r="39" spans="1:6" x14ac:dyDescent="0.25">
      <c r="A39" s="1" t="s">
        <v>41</v>
      </c>
      <c r="B39" s="1">
        <v>15768</v>
      </c>
      <c r="C39">
        <v>4.5928292011007199E-3</v>
      </c>
      <c r="D39" s="1">
        <v>1089</v>
      </c>
      <c r="E39" s="1">
        <v>4344096</v>
      </c>
      <c r="F39">
        <f t="shared" si="0"/>
        <v>-7.7664011512897542</v>
      </c>
    </row>
    <row r="40" spans="1:6" x14ac:dyDescent="0.25">
      <c r="A40" s="1" t="s">
        <v>40</v>
      </c>
      <c r="B40" s="1">
        <v>18448</v>
      </c>
      <c r="C40">
        <v>3.6299455732948099E-3</v>
      </c>
      <c r="D40" s="1">
        <v>1378</v>
      </c>
      <c r="E40" s="1">
        <v>5751239</v>
      </c>
      <c r="F40">
        <f t="shared" si="0"/>
        <v>-8.10583636777063</v>
      </c>
    </row>
    <row r="41" spans="1:6" x14ac:dyDescent="0.25">
      <c r="A41" s="1" t="s">
        <v>39</v>
      </c>
      <c r="B41" s="1">
        <v>21584</v>
      </c>
      <c r="C41">
        <v>3.2127158828067101E-4</v>
      </c>
      <c r="D41" s="1">
        <v>15564</v>
      </c>
      <c r="E41" s="1">
        <v>7164528</v>
      </c>
      <c r="F41">
        <f t="shared" si="0"/>
        <v>-11.603918978133155</v>
      </c>
    </row>
    <row r="42" spans="1:6" x14ac:dyDescent="0.25">
      <c r="A42" s="1" t="s">
        <v>38</v>
      </c>
      <c r="B42" s="1">
        <v>25253</v>
      </c>
      <c r="C42">
        <v>7.4517049180324799E-3</v>
      </c>
      <c r="D42" s="1">
        <v>671</v>
      </c>
      <c r="E42" s="1">
        <v>9172388</v>
      </c>
      <c r="F42">
        <f t="shared" si="0"/>
        <v>-7.0682137389010622</v>
      </c>
    </row>
    <row r="43" spans="1:6" x14ac:dyDescent="0.25">
      <c r="A43" s="1" t="s">
        <v>37</v>
      </c>
      <c r="B43" s="1">
        <v>29546</v>
      </c>
      <c r="C43">
        <v>8.9292964285706596E-3</v>
      </c>
      <c r="D43" s="1">
        <v>560</v>
      </c>
      <c r="E43" s="1">
        <v>11864606</v>
      </c>
      <c r="F43">
        <f t="shared" si="0"/>
        <v>-6.8072377799763126</v>
      </c>
    </row>
    <row r="44" spans="1:6" x14ac:dyDescent="0.25">
      <c r="A44" s="1" t="s">
        <v>48</v>
      </c>
      <c r="B44" s="1">
        <v>34568</v>
      </c>
      <c r="C44">
        <v>7.2824163027656397E-3</v>
      </c>
      <c r="D44" s="1">
        <v>687</v>
      </c>
      <c r="E44" s="1">
        <v>15593477</v>
      </c>
      <c r="F44">
        <f t="shared" si="0"/>
        <v>-7.1013670691792417</v>
      </c>
    </row>
    <row r="45" spans="1:6" x14ac:dyDescent="0.25">
      <c r="A45" s="1" t="s">
        <v>49</v>
      </c>
      <c r="B45" s="1">
        <v>40444</v>
      </c>
      <c r="C45">
        <v>6.6941405622462404E-4</v>
      </c>
      <c r="D45" s="1">
        <v>7470</v>
      </c>
      <c r="E45" s="1">
        <v>19668481</v>
      </c>
      <c r="F45">
        <f t="shared" si="0"/>
        <v>-10.544813534780383</v>
      </c>
    </row>
    <row r="46" spans="1:6" x14ac:dyDescent="0.25">
      <c r="A46" s="1" t="s">
        <v>50</v>
      </c>
      <c r="B46" s="1">
        <v>47319</v>
      </c>
      <c r="C46">
        <v>1.4936829850745801E-2</v>
      </c>
      <c r="D46" s="1">
        <v>335</v>
      </c>
      <c r="E46" s="1">
        <v>25304273</v>
      </c>
      <c r="F46">
        <f t="shared" si="0"/>
        <v>-6.0649822025520566</v>
      </c>
    </row>
    <row r="47" spans="1:6" x14ac:dyDescent="0.25">
      <c r="A47" s="1" t="s">
        <v>51</v>
      </c>
      <c r="B47" s="1">
        <v>55363</v>
      </c>
      <c r="C47">
        <v>1.7756719858155901E-2</v>
      </c>
      <c r="D47" s="1">
        <v>282</v>
      </c>
      <c r="E47" s="1">
        <v>32633200</v>
      </c>
      <c r="F47">
        <f t="shared" si="0"/>
        <v>-5.8154910878970174</v>
      </c>
    </row>
    <row r="48" spans="1:6" x14ac:dyDescent="0.25">
      <c r="A48" s="1" t="s">
        <v>52</v>
      </c>
      <c r="B48" s="1">
        <v>64774</v>
      </c>
      <c r="C48">
        <v>1.4197073654387901E-2</v>
      </c>
      <c r="D48" s="1">
        <v>353</v>
      </c>
      <c r="E48" s="1">
        <v>42518422</v>
      </c>
      <c r="F48">
        <f t="shared" si="0"/>
        <v>-6.1382626022546605</v>
      </c>
    </row>
    <row r="49" spans="1:6" x14ac:dyDescent="0.25">
      <c r="A49" s="1" t="s">
        <v>53</v>
      </c>
      <c r="B49" s="1">
        <v>75785</v>
      </c>
      <c r="C49">
        <v>1.29399767080713E-3</v>
      </c>
      <c r="D49" s="1">
        <v>3864</v>
      </c>
      <c r="E49" s="1">
        <v>53890371</v>
      </c>
      <c r="F49">
        <f t="shared" si="0"/>
        <v>-9.5939492641771285</v>
      </c>
    </row>
    <row r="50" spans="1:6" x14ac:dyDescent="0.25">
      <c r="A50" s="1" t="s">
        <v>54</v>
      </c>
      <c r="B50" s="1">
        <v>88668</v>
      </c>
      <c r="C50">
        <v>3.0179144578310699E-2</v>
      </c>
      <c r="D50" s="1">
        <v>166</v>
      </c>
      <c r="E50" s="1">
        <v>69476973</v>
      </c>
      <c r="F50">
        <f t="shared" si="0"/>
        <v>-5.0503042762268677</v>
      </c>
    </row>
    <row r="51" spans="1:6" x14ac:dyDescent="0.25">
      <c r="A51" s="1" t="s">
        <v>55</v>
      </c>
      <c r="B51" s="1">
        <v>103741</v>
      </c>
      <c r="C51">
        <v>3.4597793103447898E-2</v>
      </c>
      <c r="D51" s="1">
        <v>145</v>
      </c>
      <c r="E51" s="1">
        <v>32713.333333333299</v>
      </c>
      <c r="F51">
        <f t="shared" si="0"/>
        <v>-4.8531761744634379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zoomScale="130" zoomScaleNormal="130" workbookViewId="0">
      <selection activeCell="R30" sqref="R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kpfrac_heuristic</vt:lpstr>
      <vt:lpstr>kpfrac_linear</vt:lpstr>
      <vt:lpstr>kpfrac_nlogn</vt:lpstr>
      <vt:lpstr>Sobreposição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Barros</dc:creator>
  <cp:lastModifiedBy>Gabriel Barros</cp:lastModifiedBy>
  <dcterms:created xsi:type="dcterms:W3CDTF">2015-10-13T00:31:57Z</dcterms:created>
  <dcterms:modified xsi:type="dcterms:W3CDTF">2015-10-13T05:18:36Z</dcterms:modified>
</cp:coreProperties>
</file>