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GitHub\INF1721\Frascos\"/>
    </mc:Choice>
  </mc:AlternateContent>
  <bookViews>
    <workbookView xWindow="0" yWindow="0" windowWidth="28800" windowHeight="12435"/>
  </bookViews>
  <sheets>
    <sheet name="base" sheetId="1" r:id="rId1"/>
    <sheet name="32" sheetId="2" r:id="rId2"/>
    <sheet name="64" sheetId="3" r:id="rId3"/>
    <sheet name="128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E63" i="1"/>
  <c r="E57" i="1"/>
  <c r="E56" i="1"/>
  <c r="E50" i="1"/>
  <c r="E49" i="1"/>
  <c r="E44" i="1"/>
  <c r="E43" i="1"/>
  <c r="E38" i="1"/>
  <c r="E37" i="1"/>
  <c r="E36" i="1"/>
  <c r="E32" i="1"/>
  <c r="E31" i="1"/>
  <c r="E30" i="1"/>
  <c r="E26" i="1"/>
  <c r="E25" i="1"/>
  <c r="E24" i="1"/>
  <c r="E20" i="1"/>
  <c r="E19" i="1"/>
  <c r="E18" i="1"/>
  <c r="E14" i="1"/>
  <c r="E13" i="1"/>
  <c r="E12" i="1"/>
  <c r="E11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<sst xmlns="http://schemas.openxmlformats.org/spreadsheetml/2006/main" count="41" uniqueCount="17">
  <si>
    <t>n</t>
  </si>
  <si>
    <t>k</t>
  </si>
  <si>
    <t>Tempo (s)</t>
  </si>
  <si>
    <t>Instância</t>
  </si>
  <si>
    <t>32_01.dat</t>
  </si>
  <si>
    <t>64_01.dat</t>
  </si>
  <si>
    <t>64_02.dat</t>
  </si>
  <si>
    <t>192_01.dat</t>
  </si>
  <si>
    <t>192_02.dat</t>
  </si>
  <si>
    <t/>
  </si>
  <si>
    <t>128_01.dat</t>
  </si>
  <si>
    <t>128_02.dat</t>
  </si>
  <si>
    <t>256_01.dat</t>
  </si>
  <si>
    <t>256_02.dat</t>
  </si>
  <si>
    <t>NaN</t>
  </si>
  <si>
    <t>32_02.dat</t>
  </si>
  <si>
    <t>Log(tempo)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</si>
</sst>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1" applyFont="1" applyAlignment="1">
      <alignment horizontal="center"/>
    </xf>
    <xf numFmtId="0" fontId="2" fillId="2" borderId="0" xfId="1" applyFont="1" applyAlignment="1">
      <alignment horizontal="center" vertical="center"/>
    </xf>
    <xf numFmtId="0" fontId="2" fillId="2" borderId="0" xfId="1" quotePrefix="1" applyFont="1" applyAlignment="1">
      <alignment horizontal="center" vertical="center"/>
    </xf>
    <xf numFmtId="11" fontId="2" fillId="2" borderId="0" xfId="1" applyNumberFormat="1" applyFont="1" applyAlignment="1">
      <alignment horizontal="center" vertical="center"/>
    </xf>
    <xf numFmtId="0" fontId="3" fillId="3" borderId="0" xfId="2" applyAlignment="1">
      <alignment horizontal="center"/>
    </xf>
  </cellXfs>
  <cellStyles count="3">
    <cellStyle name="Accent5" xfId="1" builtinId="45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k=16</a:t>
            </a:r>
            <a:r>
              <a:rPr lang="en-US" baseline="0"/>
              <a:t> , Log(tempo) vs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(base!$B$8,base!$B$14,base!$B$20,base!$B$26,base!$B$32,base!$B$38,base!$B$44,base!$B$50,base!$B$56,base!$B$63)</c:f>
              <c:numCache>
                <c:formatCode>General</c:formatCode>
                <c:ptCount val="10"/>
                <c:pt idx="0">
                  <c:v>32</c:v>
                </c:pt>
                <c:pt idx="1">
                  <c:v>32</c:v>
                </c:pt>
                <c:pt idx="2">
                  <c:v>64</c:v>
                </c:pt>
                <c:pt idx="3">
                  <c:v>64</c:v>
                </c:pt>
                <c:pt idx="4">
                  <c:v>128</c:v>
                </c:pt>
                <c:pt idx="5">
                  <c:v>128</c:v>
                </c:pt>
                <c:pt idx="6">
                  <c:v>192</c:v>
                </c:pt>
                <c:pt idx="7">
                  <c:v>192</c:v>
                </c:pt>
                <c:pt idx="8">
                  <c:v>256</c:v>
                </c:pt>
                <c:pt idx="9">
                  <c:v>256</c:v>
                </c:pt>
              </c:numCache>
            </c:numRef>
          </c:xVal>
          <c:yVal>
            <c:numRef>
              <c:f>(base!$E$8,base!$E$14,base!$E$20,base!$E$26,base!$E$32,base!$E$38,base!$E$44,base!$E$50,base!$E$56,base!$E$63)</c:f>
              <c:numCache>
                <c:formatCode>General</c:formatCode>
                <c:ptCount val="10"/>
                <c:pt idx="0">
                  <c:v>-18.176441706507738</c:v>
                </c:pt>
                <c:pt idx="1">
                  <c:v>-18.227838821695929</c:v>
                </c:pt>
                <c:pt idx="2">
                  <c:v>-18.891868651603222</c:v>
                </c:pt>
                <c:pt idx="3">
                  <c:v>-15.37211346638367</c:v>
                </c:pt>
                <c:pt idx="4">
                  <c:v>-11.14841316269823</c:v>
                </c:pt>
                <c:pt idx="5">
                  <c:v>-11.177883814242364</c:v>
                </c:pt>
                <c:pt idx="6">
                  <c:v>-7.1375548615236779</c:v>
                </c:pt>
                <c:pt idx="7">
                  <c:v>-7.095159163629905</c:v>
                </c:pt>
                <c:pt idx="8">
                  <c:v>-3.2057230549742592</c:v>
                </c:pt>
                <c:pt idx="9">
                  <c:v>-3.1988181616184428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22448"/>
        <c:axId val="353320816"/>
      </c:scatterChart>
      <c:valAx>
        <c:axId val="353322448"/>
        <c:scaling>
          <c:orientation val="minMax"/>
          <c:max val="26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20816"/>
        <c:crosses val="autoZero"/>
        <c:crossBetween val="midCat"/>
      </c:valAx>
      <c:valAx>
        <c:axId val="3533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64_02.dat</a:t>
            </a:r>
            <a:r>
              <a:rPr lang="en-US" baseline="0"/>
              <a:t> Log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base!$C$24:$C$26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base!$E$24:$E$26</c:f>
              <c:numCache>
                <c:formatCode>General</c:formatCode>
                <c:ptCount val="3"/>
                <c:pt idx="0">
                  <c:v>-5.2748085463188117</c:v>
                </c:pt>
                <c:pt idx="1">
                  <c:v>-12.174858812249916</c:v>
                </c:pt>
                <c:pt idx="2">
                  <c:v>-15.37211346638367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0576"/>
        <c:axId val="185662000"/>
      </c:scatterChart>
      <c:valAx>
        <c:axId val="1856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2000"/>
        <c:crosses val="autoZero"/>
        <c:crossBetween val="midCat"/>
      </c:valAx>
      <c:valAx>
        <c:axId val="1856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128_01.dat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base!$C$30:$C$32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base!$D$30:$D$32</c:f>
              <c:numCache>
                <c:formatCode>General</c:formatCode>
                <c:ptCount val="3"/>
                <c:pt idx="0">
                  <c:v>1864.31</c:v>
                </c:pt>
                <c:pt idx="1">
                  <c:v>5.3407099999999999E-2</c:v>
                </c:pt>
                <c:pt idx="2">
                  <c:v>4.4054800000000002E-4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4112"/>
        <c:axId val="178584656"/>
      </c:scatterChart>
      <c:valAx>
        <c:axId val="17858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4656"/>
        <c:crosses val="autoZero"/>
        <c:crossBetween val="midCat"/>
      </c:valAx>
      <c:valAx>
        <c:axId val="1785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128_02.dat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base!$C$36:$C$38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base!$D$36:$D$38</c:f>
              <c:numCache>
                <c:formatCode>General</c:formatCode>
                <c:ptCount val="3"/>
                <c:pt idx="0">
                  <c:v>1816.05</c:v>
                </c:pt>
                <c:pt idx="1">
                  <c:v>5.6172800000000002E-2</c:v>
                </c:pt>
                <c:pt idx="2">
                  <c:v>4.3164000000000001E-4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6624"/>
        <c:axId val="178597168"/>
      </c:scatterChart>
      <c:valAx>
        <c:axId val="1785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7168"/>
        <c:crosses val="autoZero"/>
        <c:crossBetween val="midCat"/>
      </c:valAx>
      <c:valAx>
        <c:axId val="1785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128_01.dat 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base!$C$30:$C$32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base!$E$30:$E$32</c:f>
              <c:numCache>
                <c:formatCode>General</c:formatCode>
                <c:ptCount val="3"/>
                <c:pt idx="0">
                  <c:v>10.864426057893096</c:v>
                </c:pt>
                <c:pt idx="1">
                  <c:v>-4.2268246416092143</c:v>
                </c:pt>
                <c:pt idx="2">
                  <c:v>-11.14841316269823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21904"/>
        <c:axId val="353315376"/>
      </c:scatterChart>
      <c:valAx>
        <c:axId val="3533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15376"/>
        <c:crosses val="autoZero"/>
        <c:crossBetween val="midCat"/>
      </c:valAx>
      <c:valAx>
        <c:axId val="3533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128_02</a:t>
            </a:r>
            <a:r>
              <a:rPr lang="en-US" baseline="0"/>
              <a:t>.dat Log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base!$C$36:$C$38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base!$E$36:$E$38</c:f>
              <c:numCache>
                <c:formatCode>General</c:formatCode>
                <c:ptCount val="3"/>
                <c:pt idx="0">
                  <c:v>10.826588208523855</c:v>
                </c:pt>
                <c:pt idx="1">
                  <c:v>-4.1539844722163135</c:v>
                </c:pt>
                <c:pt idx="2">
                  <c:v>-11.177883814242364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13200"/>
        <c:axId val="353330064"/>
      </c:scatterChart>
      <c:valAx>
        <c:axId val="3533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30064"/>
        <c:crosses val="autoZero"/>
        <c:crossBetween val="midCat"/>
      </c:valAx>
      <c:valAx>
        <c:axId val="3533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K=16,</a:t>
            </a:r>
            <a:r>
              <a:rPr lang="en-US" baseline="0"/>
              <a:t> Tempo vs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(base!$B$8,base!$B$14,base!$B$20,base!$B$26,base!$B$32,base!$B$38,base!$B$44,base!$B$50,base!$B$56,base!$B$63)</c:f>
              <c:numCache>
                <c:formatCode>General</c:formatCode>
                <c:ptCount val="10"/>
                <c:pt idx="0">
                  <c:v>32</c:v>
                </c:pt>
                <c:pt idx="1">
                  <c:v>32</c:v>
                </c:pt>
                <c:pt idx="2">
                  <c:v>64</c:v>
                </c:pt>
                <c:pt idx="3">
                  <c:v>64</c:v>
                </c:pt>
                <c:pt idx="4">
                  <c:v>128</c:v>
                </c:pt>
                <c:pt idx="5">
                  <c:v>128</c:v>
                </c:pt>
                <c:pt idx="6">
                  <c:v>192</c:v>
                </c:pt>
                <c:pt idx="7">
                  <c:v>192</c:v>
                </c:pt>
                <c:pt idx="8">
                  <c:v>256</c:v>
                </c:pt>
                <c:pt idx="9">
                  <c:v>256</c:v>
                </c:pt>
              </c:numCache>
            </c:numRef>
          </c:xVal>
          <c:yVal>
            <c:numRef>
              <c:f>(base!$D$8,base!$D$14,base!$D$20,base!$D$26,base!$D$32,base!$D$38,base!$D$44,base!$D$50,base!$D$56,base!$D$63)</c:f>
              <c:numCache>
                <c:formatCode>0.00E+00</c:formatCode>
                <c:ptCount val="10"/>
                <c:pt idx="0">
                  <c:v>3.3755600000000001E-6</c:v>
                </c:pt>
                <c:pt idx="1">
                  <c:v>3.2574200000000001E-6</c:v>
                </c:pt>
                <c:pt idx="2">
                  <c:v>2.0557999999999999E-6</c:v>
                </c:pt>
                <c:pt idx="3">
                  <c:v>2.35794E-5</c:v>
                </c:pt>
                <c:pt idx="4" formatCode="General">
                  <c:v>4.4054800000000002E-4</c:v>
                </c:pt>
                <c:pt idx="5" formatCode="General">
                  <c:v>4.3164000000000001E-4</c:v>
                </c:pt>
                <c:pt idx="6" formatCode="General">
                  <c:v>7.1020199999999997E-3</c:v>
                </c:pt>
                <c:pt idx="7" formatCode="General">
                  <c:v>7.3138200000000004E-3</c:v>
                </c:pt>
                <c:pt idx="8" formatCode="General">
                  <c:v>0.108388</c:v>
                </c:pt>
                <c:pt idx="9" formatCode="General">
                  <c:v>0.108908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06640"/>
        <c:axId val="354310448"/>
      </c:scatterChart>
      <c:valAx>
        <c:axId val="3543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0448"/>
        <c:crosses val="autoZero"/>
        <c:crossBetween val="midCat"/>
      </c:valAx>
      <c:valAx>
        <c:axId val="3543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32_01.dat</a:t>
            </a:r>
          </a:p>
        </c:rich>
      </c:tx>
      <c:layout>
        <c:manualLayout>
          <c:xMode val="edge"/>
          <c:yMode val="edge"/>
          <c:x val="0.395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base!$D$4:$D$8</c:f>
              <c:numCache>
                <c:formatCode>General</c:formatCode>
                <c:ptCount val="5"/>
                <c:pt idx="0">
                  <c:v>454.94400000000002</c:v>
                </c:pt>
                <c:pt idx="1">
                  <c:v>1.3048199999999999E-2</c:v>
                </c:pt>
                <c:pt idx="2" formatCode="0.00E+00">
                  <c:v>9.8095400000000003E-5</c:v>
                </c:pt>
                <c:pt idx="3" formatCode="0.00E+00">
                  <c:v>1.0481300000000001E-5</c:v>
                </c:pt>
                <c:pt idx="4" formatCode="0.00E+00">
                  <c:v>3.3755600000000001E-6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18096"/>
        <c:axId val="109021360"/>
      </c:scatterChart>
      <c:valAx>
        <c:axId val="1090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1360"/>
        <c:crosses val="autoZero"/>
        <c:crossBetween val="midCat"/>
      </c:valAx>
      <c:valAx>
        <c:axId val="1090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32_02.dat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base!$C$11:$C$14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base!$D$11:$D$14</c:f>
              <c:numCache>
                <c:formatCode>0.00E+00</c:formatCode>
                <c:ptCount val="4"/>
                <c:pt idx="0" formatCode="General">
                  <c:v>1.22726E-2</c:v>
                </c:pt>
                <c:pt idx="1">
                  <c:v>9.8798700000000007E-5</c:v>
                </c:pt>
                <c:pt idx="2">
                  <c:v>1.05209E-5</c:v>
                </c:pt>
                <c:pt idx="3">
                  <c:v>3.2574200000000001E-6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0272"/>
        <c:axId val="178592272"/>
      </c:scatterChart>
      <c:valAx>
        <c:axId val="1090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2272"/>
        <c:crosses val="autoZero"/>
        <c:crossBetween val="midCat"/>
      </c:valAx>
      <c:valAx>
        <c:axId val="1785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32_01.dat</a:t>
            </a:r>
            <a:r>
              <a:rPr lang="en-US" baseline="0"/>
              <a:t> Log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base!$E$4:$E$8</c:f>
              <c:numCache>
                <c:formatCode>General</c:formatCode>
                <c:ptCount val="5"/>
                <c:pt idx="0">
                  <c:v>8.8295451616916711</c:v>
                </c:pt>
                <c:pt idx="1">
                  <c:v>-6.2600053891238749</c:v>
                </c:pt>
                <c:pt idx="2">
                  <c:v>-13.315454988887163</c:v>
                </c:pt>
                <c:pt idx="3">
                  <c:v>-16.541822808397459</c:v>
                </c:pt>
                <c:pt idx="4">
                  <c:v>-18.176441706507738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base!$E$4:$E$8</c:f>
              <c:numCache>
                <c:formatCode>General</c:formatCode>
                <c:ptCount val="5"/>
                <c:pt idx="0">
                  <c:v>8.8295451616916711</c:v>
                </c:pt>
                <c:pt idx="1">
                  <c:v>-6.2600053891238749</c:v>
                </c:pt>
                <c:pt idx="2">
                  <c:v>-13.315454988887163</c:v>
                </c:pt>
                <c:pt idx="3">
                  <c:v>-16.541822808397459</c:v>
                </c:pt>
                <c:pt idx="4">
                  <c:v>-18.176441706507738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2480"/>
        <c:axId val="178581936"/>
      </c:scatterChart>
      <c:valAx>
        <c:axId val="1785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1936"/>
        <c:crosses val="autoZero"/>
        <c:crossBetween val="midCat"/>
      </c:valAx>
      <c:valAx>
        <c:axId val="178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32_02.dat 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base!$C$11:$C$14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base!$E$11:$E$14</c:f>
              <c:numCache>
                <c:formatCode>General</c:formatCode>
                <c:ptCount val="4"/>
                <c:pt idx="0">
                  <c:v>-6.3484152676080372</c:v>
                </c:pt>
                <c:pt idx="1">
                  <c:v>-13.305148415581233</c:v>
                </c:pt>
                <c:pt idx="2">
                  <c:v>-16.536382350605177</c:v>
                </c:pt>
                <c:pt idx="3">
                  <c:v>-18.227838821695929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6080"/>
        <c:axId val="178594448"/>
      </c:scatterChart>
      <c:valAx>
        <c:axId val="1785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4448"/>
        <c:crosses val="autoZero"/>
        <c:crossBetween val="midCat"/>
      </c:valAx>
      <c:valAx>
        <c:axId val="1785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64_01.dat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base!$C$18:$C$20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base!$D$18:$D$20</c:f>
              <c:numCache>
                <c:formatCode>General</c:formatCode>
                <c:ptCount val="3"/>
                <c:pt idx="0">
                  <c:v>2.6511E-2</c:v>
                </c:pt>
                <c:pt idx="1">
                  <c:v>2.0337400000000001E-4</c:v>
                </c:pt>
                <c:pt idx="2" formatCode="0.00E+00">
                  <c:v>2.0557999999999999E-6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568"/>
        <c:axId val="178590640"/>
      </c:scatterChart>
      <c:valAx>
        <c:axId val="1785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0640"/>
        <c:crosses val="autoZero"/>
        <c:crossBetween val="midCat"/>
      </c:valAx>
      <c:valAx>
        <c:axId val="1785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64_02.dat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base!$C$24:$C$26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base!$D$24:$D$26</c:f>
              <c:numCache>
                <c:formatCode>General</c:formatCode>
                <c:ptCount val="3"/>
                <c:pt idx="0">
                  <c:v>2.5829999999999999E-2</c:v>
                </c:pt>
                <c:pt idx="1">
                  <c:v>2.1627300000000001E-4</c:v>
                </c:pt>
                <c:pt idx="2" formatCode="0.00E+00">
                  <c:v>2.35794E-5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024"/>
        <c:axId val="178594992"/>
      </c:scatterChart>
      <c:valAx>
        <c:axId val="178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4992"/>
        <c:crosses val="autoZero"/>
        <c:crossBetween val="midCat"/>
      </c:valAx>
      <c:valAx>
        <c:axId val="1785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64_01.dat 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base!$C$18:$C$20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base!$E$18:$E$20</c:f>
              <c:numCache>
                <c:formatCode>General</c:formatCode>
                <c:ptCount val="3"/>
                <c:pt idx="0">
                  <c:v>-5.2372650998097949</c:v>
                </c:pt>
                <c:pt idx="1">
                  <c:v>-12.26357712743696</c:v>
                </c:pt>
                <c:pt idx="2">
                  <c:v>-18.891868651603222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6896"/>
        <c:axId val="185666352"/>
      </c:scatterChart>
      <c:valAx>
        <c:axId val="1856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6352"/>
        <c:crosses val="autoZero"/>
        <c:crossBetween val="midCat"/>
      </c:valAx>
      <c:valAx>
        <c:axId val="1856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166687</xdr:rowOff>
    </xdr:from>
    <xdr:to>
      <xdr:col>11</xdr:col>
      <xdr:colOff>400050</xdr:colOff>
      <xdr:row>14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15</xdr:row>
      <xdr:rowOff>157162</xdr:rowOff>
    </xdr:from>
    <xdr:to>
      <xdr:col>11</xdr:col>
      <xdr:colOff>409575</xdr:colOff>
      <xdr:row>28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85725</xdr:rowOff>
    </xdr:from>
    <xdr:to>
      <xdr:col>8</xdr:col>
      <xdr:colOff>76200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18</xdr:row>
      <xdr:rowOff>47625</xdr:rowOff>
    </xdr:from>
    <xdr:to>
      <xdr:col>8</xdr:col>
      <xdr:colOff>171450</xdr:colOff>
      <xdr:row>32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18</xdr:row>
      <xdr:rowOff>104775</xdr:rowOff>
    </xdr:from>
    <xdr:to>
      <xdr:col>16</xdr:col>
      <xdr:colOff>276225</xdr:colOff>
      <xdr:row>32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57150</xdr:rowOff>
    </xdr:from>
    <xdr:to>
      <xdr:col>7</xdr:col>
      <xdr:colOff>552450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</xdr:row>
      <xdr:rowOff>19050</xdr:rowOff>
    </xdr:from>
    <xdr:to>
      <xdr:col>15</xdr:col>
      <xdr:colOff>533400</xdr:colOff>
      <xdr:row>16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17</xdr:row>
      <xdr:rowOff>76200</xdr:rowOff>
    </xdr:from>
    <xdr:to>
      <xdr:col>7</xdr:col>
      <xdr:colOff>581025</xdr:colOff>
      <xdr:row>31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17</xdr:row>
      <xdr:rowOff>142875</xdr:rowOff>
    </xdr:from>
    <xdr:to>
      <xdr:col>15</xdr:col>
      <xdr:colOff>533400</xdr:colOff>
      <xdr:row>32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114300</xdr:rowOff>
    </xdr:from>
    <xdr:to>
      <xdr:col>8</xdr:col>
      <xdr:colOff>200025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</xdr:row>
      <xdr:rowOff>123825</xdr:rowOff>
    </xdr:from>
    <xdr:to>
      <xdr:col>16</xdr:col>
      <xdr:colOff>285750</xdr:colOff>
      <xdr:row>16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16</xdr:row>
      <xdr:rowOff>171450</xdr:rowOff>
    </xdr:from>
    <xdr:to>
      <xdr:col>8</xdr:col>
      <xdr:colOff>200025</xdr:colOff>
      <xdr:row>31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17</xdr:row>
      <xdr:rowOff>57150</xdr:rowOff>
    </xdr:from>
    <xdr:to>
      <xdr:col>16</xdr:col>
      <xdr:colOff>209550</xdr:colOff>
      <xdr:row>31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4"/>
  <sheetViews>
    <sheetView tabSelected="1" workbookViewId="0">
      <selection activeCell="D63" activeCellId="19" sqref="B8 D8 B14 D14 B20 D20 B26 D26 B32 D32 B38 D38 B44 D44 B50 D50 B56 D56 B63 D63"/>
    </sheetView>
  </sheetViews>
  <sheetFormatPr defaultRowHeight="15" x14ac:dyDescent="0.25"/>
  <cols>
    <col min="1" max="1" width="16.85546875" style="2" customWidth="1"/>
    <col min="2" max="2" width="20.7109375" style="2" customWidth="1"/>
    <col min="3" max="3" width="18.28515625" style="2" customWidth="1"/>
    <col min="4" max="4" width="29" customWidth="1"/>
    <col min="5" max="5" width="21.140625" style="1" customWidth="1"/>
    <col min="6" max="6" width="9.140625" style="2"/>
    <col min="7" max="7" width="17.28515625" style="2" customWidth="1"/>
    <col min="8" max="8" width="18" customWidth="1"/>
  </cols>
  <sheetData>
    <row r="3" spans="1:5" ht="17.25" x14ac:dyDescent="0.3">
      <c r="A3" s="4" t="s">
        <v>3</v>
      </c>
      <c r="B3" s="3" t="s">
        <v>0</v>
      </c>
      <c r="C3" s="4" t="s">
        <v>1</v>
      </c>
      <c r="D3" s="4" t="s">
        <v>2</v>
      </c>
      <c r="E3" s="7" t="s">
        <v>16</v>
      </c>
    </row>
    <row r="4" spans="1:5" ht="17.25" x14ac:dyDescent="0.3">
      <c r="A4" s="4"/>
      <c r="B4" s="3">
        <v>32</v>
      </c>
      <c r="C4" s="4">
        <v>1</v>
      </c>
      <c r="D4" s="4">
        <v>454.94400000000002</v>
      </c>
      <c r="E4" s="7">
        <f>LOG(D4,2)</f>
        <v>8.8295451616916711</v>
      </c>
    </row>
    <row r="5" spans="1:5" ht="17.25" x14ac:dyDescent="0.3">
      <c r="A5" s="4"/>
      <c r="B5" s="3">
        <v>32</v>
      </c>
      <c r="C5" s="4">
        <v>2</v>
      </c>
      <c r="D5" s="4">
        <v>1.3048199999999999E-2</v>
      </c>
      <c r="E5" s="7">
        <f>LOG(D5,2)</f>
        <v>-6.2600053891238749</v>
      </c>
    </row>
    <row r="6" spans="1:5" ht="17.25" x14ac:dyDescent="0.3">
      <c r="A6" s="4" t="s">
        <v>4</v>
      </c>
      <c r="B6" s="3">
        <v>32</v>
      </c>
      <c r="C6" s="4">
        <v>4</v>
      </c>
      <c r="D6" s="6">
        <v>9.8095400000000003E-5</v>
      </c>
      <c r="E6" s="7">
        <f>LOG(D6,2)</f>
        <v>-13.315454988887163</v>
      </c>
    </row>
    <row r="7" spans="1:5" ht="17.25" x14ac:dyDescent="0.3">
      <c r="A7" s="4"/>
      <c r="B7" s="3">
        <v>32</v>
      </c>
      <c r="C7" s="4">
        <v>8</v>
      </c>
      <c r="D7" s="6">
        <v>1.0481300000000001E-5</v>
      </c>
      <c r="E7" s="7">
        <f>LOG(D7,2)</f>
        <v>-16.541822808397459</v>
      </c>
    </row>
    <row r="8" spans="1:5" ht="17.25" x14ac:dyDescent="0.3">
      <c r="A8" s="4"/>
      <c r="B8" s="3">
        <v>32</v>
      </c>
      <c r="C8" s="4">
        <v>16</v>
      </c>
      <c r="D8" s="6">
        <v>3.3755600000000001E-6</v>
      </c>
      <c r="E8" s="7">
        <f>LOG(D8,2)</f>
        <v>-18.176441706507738</v>
      </c>
    </row>
    <row r="9" spans="1:5" ht="17.25" x14ac:dyDescent="0.25">
      <c r="A9" s="4"/>
      <c r="B9" s="4"/>
      <c r="C9" s="4"/>
      <c r="D9" s="4"/>
      <c r="E9" s="7"/>
    </row>
    <row r="10" spans="1:5" ht="17.25" x14ac:dyDescent="0.3">
      <c r="A10" s="4"/>
      <c r="B10" s="3">
        <v>32</v>
      </c>
      <c r="C10" s="4">
        <v>1</v>
      </c>
      <c r="D10" s="4" t="s">
        <v>14</v>
      </c>
      <c r="E10" s="7"/>
    </row>
    <row r="11" spans="1:5" ht="17.25" x14ac:dyDescent="0.3">
      <c r="A11" s="4" t="s">
        <v>15</v>
      </c>
      <c r="B11" s="3">
        <v>32</v>
      </c>
      <c r="C11" s="4">
        <v>2</v>
      </c>
      <c r="D11" s="4">
        <v>1.22726E-2</v>
      </c>
      <c r="E11" s="7">
        <f t="shared" ref="E11:E14" si="0">LOG(D11,2)</f>
        <v>-6.3484152676080372</v>
      </c>
    </row>
    <row r="12" spans="1:5" ht="17.25" x14ac:dyDescent="0.3">
      <c r="A12" s="4"/>
      <c r="B12" s="3">
        <v>32</v>
      </c>
      <c r="C12" s="4">
        <v>4</v>
      </c>
      <c r="D12" s="6">
        <v>9.8798700000000007E-5</v>
      </c>
      <c r="E12" s="7">
        <f t="shared" si="0"/>
        <v>-13.305148415581233</v>
      </c>
    </row>
    <row r="13" spans="1:5" ht="17.25" x14ac:dyDescent="0.3">
      <c r="A13" s="4"/>
      <c r="B13" s="3">
        <v>32</v>
      </c>
      <c r="C13" s="4">
        <v>8</v>
      </c>
      <c r="D13" s="6">
        <v>1.05209E-5</v>
      </c>
      <c r="E13" s="7">
        <f t="shared" si="0"/>
        <v>-16.536382350605177</v>
      </c>
    </row>
    <row r="14" spans="1:5" ht="17.25" x14ac:dyDescent="0.3">
      <c r="A14" s="4"/>
      <c r="B14" s="3">
        <v>32</v>
      </c>
      <c r="C14" s="4">
        <v>16</v>
      </c>
      <c r="D14" s="6">
        <v>3.2574200000000001E-6</v>
      </c>
      <c r="E14" s="7">
        <f t="shared" si="0"/>
        <v>-18.227838821695929</v>
      </c>
    </row>
    <row r="15" spans="1:5" ht="17.25" x14ac:dyDescent="0.3">
      <c r="A15" s="4"/>
      <c r="B15" s="3"/>
      <c r="C15" s="4"/>
      <c r="D15" s="4"/>
      <c r="E15" s="7"/>
    </row>
    <row r="16" spans="1:5" ht="17.25" x14ac:dyDescent="0.3">
      <c r="A16" s="4"/>
      <c r="B16" s="3">
        <v>64</v>
      </c>
      <c r="C16" s="4">
        <v>1</v>
      </c>
      <c r="D16" s="4" t="s">
        <v>14</v>
      </c>
      <c r="E16" s="7"/>
    </row>
    <row r="17" spans="1:5" ht="17.25" x14ac:dyDescent="0.3">
      <c r="A17" s="4" t="s">
        <v>5</v>
      </c>
      <c r="B17" s="3">
        <v>64</v>
      </c>
      <c r="C17" s="4">
        <v>2</v>
      </c>
      <c r="D17" s="4" t="s">
        <v>14</v>
      </c>
      <c r="E17" s="7"/>
    </row>
    <row r="18" spans="1:5" ht="17.25" x14ac:dyDescent="0.3">
      <c r="A18" s="4"/>
      <c r="B18" s="3">
        <v>64</v>
      </c>
      <c r="C18" s="4">
        <v>4</v>
      </c>
      <c r="D18" s="4">
        <v>2.6511E-2</v>
      </c>
      <c r="E18" s="7">
        <f t="shared" ref="E18:E20" si="1">LOG(D18,2)</f>
        <v>-5.2372650998097949</v>
      </c>
    </row>
    <row r="19" spans="1:5" ht="17.25" x14ac:dyDescent="0.3">
      <c r="A19" s="4"/>
      <c r="B19" s="3">
        <v>64</v>
      </c>
      <c r="C19" s="4">
        <v>8</v>
      </c>
      <c r="D19" s="4">
        <v>2.0337400000000001E-4</v>
      </c>
      <c r="E19" s="7">
        <f t="shared" si="1"/>
        <v>-12.26357712743696</v>
      </c>
    </row>
    <row r="20" spans="1:5" ht="17.25" x14ac:dyDescent="0.3">
      <c r="A20" s="4"/>
      <c r="B20" s="3">
        <v>64</v>
      </c>
      <c r="C20" s="4">
        <v>16</v>
      </c>
      <c r="D20" s="6">
        <v>2.0557999999999999E-6</v>
      </c>
      <c r="E20" s="7">
        <f t="shared" si="1"/>
        <v>-18.891868651603222</v>
      </c>
    </row>
    <row r="21" spans="1:5" ht="17.25" x14ac:dyDescent="0.3">
      <c r="A21" s="4"/>
      <c r="B21" s="3"/>
      <c r="C21" s="4"/>
      <c r="D21" s="4"/>
      <c r="E21" s="7"/>
    </row>
    <row r="22" spans="1:5" ht="17.25" x14ac:dyDescent="0.3">
      <c r="A22" s="4"/>
      <c r="B22" s="3">
        <v>64</v>
      </c>
      <c r="C22" s="4">
        <v>1</v>
      </c>
      <c r="D22" s="4" t="s">
        <v>14</v>
      </c>
      <c r="E22" s="7"/>
    </row>
    <row r="23" spans="1:5" ht="17.25" x14ac:dyDescent="0.3">
      <c r="A23" s="4" t="s">
        <v>6</v>
      </c>
      <c r="B23" s="3">
        <v>64</v>
      </c>
      <c r="C23" s="4">
        <v>2</v>
      </c>
      <c r="D23" s="4" t="s">
        <v>14</v>
      </c>
      <c r="E23" s="7"/>
    </row>
    <row r="24" spans="1:5" ht="17.25" x14ac:dyDescent="0.3">
      <c r="A24" s="4"/>
      <c r="B24" s="3">
        <v>64</v>
      </c>
      <c r="C24" s="4">
        <v>4</v>
      </c>
      <c r="D24" s="4">
        <v>2.5829999999999999E-2</v>
      </c>
      <c r="E24" s="7">
        <f t="shared" ref="E24:E26" si="2">LOG(D24,2)</f>
        <v>-5.2748085463188117</v>
      </c>
    </row>
    <row r="25" spans="1:5" ht="17.25" x14ac:dyDescent="0.3">
      <c r="A25" s="4"/>
      <c r="B25" s="3">
        <v>64</v>
      </c>
      <c r="C25" s="4">
        <v>8</v>
      </c>
      <c r="D25" s="4">
        <v>2.1627300000000001E-4</v>
      </c>
      <c r="E25" s="7">
        <f t="shared" si="2"/>
        <v>-12.174858812249916</v>
      </c>
    </row>
    <row r="26" spans="1:5" ht="17.25" x14ac:dyDescent="0.3">
      <c r="A26" s="4"/>
      <c r="B26" s="3">
        <v>64</v>
      </c>
      <c r="C26" s="4">
        <v>16</v>
      </c>
      <c r="D26" s="6">
        <v>2.35794E-5</v>
      </c>
      <c r="E26" s="7">
        <f t="shared" si="2"/>
        <v>-15.37211346638367</v>
      </c>
    </row>
    <row r="27" spans="1:5" ht="17.25" x14ac:dyDescent="0.3">
      <c r="A27" s="4"/>
      <c r="B27" s="3"/>
      <c r="C27" s="4"/>
      <c r="D27" s="4"/>
      <c r="E27" s="7"/>
    </row>
    <row r="28" spans="1:5" ht="17.25" x14ac:dyDescent="0.3">
      <c r="A28" s="4"/>
      <c r="B28" s="3">
        <v>128</v>
      </c>
      <c r="C28" s="4">
        <v>1</v>
      </c>
      <c r="D28" s="4" t="s">
        <v>14</v>
      </c>
      <c r="E28" s="7"/>
    </row>
    <row r="29" spans="1:5" ht="17.25" x14ac:dyDescent="0.3">
      <c r="A29" s="4"/>
      <c r="B29" s="3">
        <v>128</v>
      </c>
      <c r="C29" s="4">
        <v>2</v>
      </c>
      <c r="D29" s="4" t="s">
        <v>14</v>
      </c>
      <c r="E29" s="7"/>
    </row>
    <row r="30" spans="1:5" ht="17.25" x14ac:dyDescent="0.3">
      <c r="A30" s="4"/>
      <c r="B30" s="3">
        <v>128</v>
      </c>
      <c r="C30" s="4">
        <v>4</v>
      </c>
      <c r="D30" s="4">
        <v>1864.31</v>
      </c>
      <c r="E30" s="7">
        <f t="shared" ref="E30:E32" si="3">LOG(D30,2)</f>
        <v>10.864426057893096</v>
      </c>
    </row>
    <row r="31" spans="1:5" ht="17.25" x14ac:dyDescent="0.3">
      <c r="A31" s="4" t="s">
        <v>10</v>
      </c>
      <c r="B31" s="3">
        <v>128</v>
      </c>
      <c r="C31" s="4">
        <v>8</v>
      </c>
      <c r="D31" s="4">
        <v>5.3407099999999999E-2</v>
      </c>
      <c r="E31" s="7">
        <f t="shared" si="3"/>
        <v>-4.2268246416092143</v>
      </c>
    </row>
    <row r="32" spans="1:5" ht="17.25" x14ac:dyDescent="0.3">
      <c r="A32" s="4"/>
      <c r="B32" s="3">
        <v>128</v>
      </c>
      <c r="C32" s="4">
        <v>16</v>
      </c>
      <c r="D32" s="4">
        <v>4.4054800000000002E-4</v>
      </c>
      <c r="E32" s="7">
        <f t="shared" si="3"/>
        <v>-11.14841316269823</v>
      </c>
    </row>
    <row r="33" spans="1:5" ht="17.25" x14ac:dyDescent="0.25">
      <c r="A33" s="4"/>
      <c r="B33" s="5" t="s">
        <v>9</v>
      </c>
      <c r="C33" s="4"/>
      <c r="D33" s="4"/>
      <c r="E33" s="7"/>
    </row>
    <row r="34" spans="1:5" ht="17.25" x14ac:dyDescent="0.3">
      <c r="A34" s="4"/>
      <c r="B34" s="3">
        <v>128</v>
      </c>
      <c r="C34" s="4">
        <v>1</v>
      </c>
      <c r="D34" s="4" t="s">
        <v>14</v>
      </c>
      <c r="E34" s="7"/>
    </row>
    <row r="35" spans="1:5" ht="17.25" x14ac:dyDescent="0.3">
      <c r="A35" s="4"/>
      <c r="B35" s="3">
        <v>128</v>
      </c>
      <c r="C35" s="4">
        <v>2</v>
      </c>
      <c r="D35" s="4" t="s">
        <v>14</v>
      </c>
      <c r="E35" s="7"/>
    </row>
    <row r="36" spans="1:5" ht="17.25" x14ac:dyDescent="0.3">
      <c r="A36" s="4" t="s">
        <v>11</v>
      </c>
      <c r="B36" s="3">
        <v>128</v>
      </c>
      <c r="C36" s="4">
        <v>4</v>
      </c>
      <c r="D36" s="4">
        <v>1816.05</v>
      </c>
      <c r="E36" s="7">
        <f t="shared" ref="E36:E38" si="4">LOG(D36,2)</f>
        <v>10.826588208523855</v>
      </c>
    </row>
    <row r="37" spans="1:5" ht="17.25" x14ac:dyDescent="0.3">
      <c r="A37" s="4"/>
      <c r="B37" s="3">
        <v>128</v>
      </c>
      <c r="C37" s="4">
        <v>8</v>
      </c>
      <c r="D37" s="4">
        <v>5.6172800000000002E-2</v>
      </c>
      <c r="E37" s="7">
        <f t="shared" si="4"/>
        <v>-4.1539844722163135</v>
      </c>
    </row>
    <row r="38" spans="1:5" ht="17.25" x14ac:dyDescent="0.3">
      <c r="A38" s="4"/>
      <c r="B38" s="3">
        <v>128</v>
      </c>
      <c r="C38" s="4">
        <v>16</v>
      </c>
      <c r="D38" s="4">
        <v>4.3164000000000001E-4</v>
      </c>
      <c r="E38" s="7">
        <f t="shared" si="4"/>
        <v>-11.177883814242364</v>
      </c>
    </row>
    <row r="39" spans="1:5" ht="17.25" x14ac:dyDescent="0.25">
      <c r="A39" s="4"/>
      <c r="B39" s="4"/>
      <c r="C39" s="4"/>
      <c r="D39" s="4"/>
      <c r="E39" s="7"/>
    </row>
    <row r="40" spans="1:5" ht="17.25" x14ac:dyDescent="0.25">
      <c r="A40" s="4"/>
      <c r="B40" s="4">
        <v>192</v>
      </c>
      <c r="C40" s="4">
        <v>1</v>
      </c>
      <c r="D40" s="4" t="s">
        <v>14</v>
      </c>
      <c r="E40" s="7"/>
    </row>
    <row r="41" spans="1:5" ht="17.25" x14ac:dyDescent="0.25">
      <c r="A41" s="4"/>
      <c r="B41" s="4">
        <v>192</v>
      </c>
      <c r="C41" s="4">
        <v>2</v>
      </c>
      <c r="D41" s="4" t="s">
        <v>14</v>
      </c>
      <c r="E41" s="7"/>
    </row>
    <row r="42" spans="1:5" ht="17.25" x14ac:dyDescent="0.25">
      <c r="A42" s="4"/>
      <c r="B42" s="4">
        <v>192</v>
      </c>
      <c r="C42" s="4">
        <v>4</v>
      </c>
      <c r="D42" s="4" t="s">
        <v>14</v>
      </c>
      <c r="E42" s="7"/>
    </row>
    <row r="43" spans="1:5" ht="17.25" x14ac:dyDescent="0.25">
      <c r="A43" s="4" t="s">
        <v>7</v>
      </c>
      <c r="B43" s="4">
        <v>192</v>
      </c>
      <c r="C43" s="4">
        <v>8</v>
      </c>
      <c r="D43" s="4">
        <v>14.4312</v>
      </c>
      <c r="E43" s="7">
        <f t="shared" ref="E43:E44" si="5">LOG(D43,2)</f>
        <v>3.8511193643677744</v>
      </c>
    </row>
    <row r="44" spans="1:5" ht="17.25" x14ac:dyDescent="0.25">
      <c r="A44" s="4"/>
      <c r="B44" s="4">
        <v>192</v>
      </c>
      <c r="C44" s="4">
        <v>16</v>
      </c>
      <c r="D44" s="4">
        <v>7.1020199999999997E-3</v>
      </c>
      <c r="E44" s="7">
        <f t="shared" si="5"/>
        <v>-7.1375548615236779</v>
      </c>
    </row>
    <row r="45" spans="1:5" ht="17.25" x14ac:dyDescent="0.25">
      <c r="A45" s="4"/>
      <c r="B45" s="5" t="s">
        <v>9</v>
      </c>
      <c r="C45" s="4"/>
      <c r="D45" s="4"/>
      <c r="E45" s="7"/>
    </row>
    <row r="46" spans="1:5" ht="17.25" x14ac:dyDescent="0.25">
      <c r="A46" s="4"/>
      <c r="B46" s="4">
        <v>192</v>
      </c>
      <c r="C46" s="4">
        <v>1</v>
      </c>
      <c r="D46" s="4" t="s">
        <v>14</v>
      </c>
      <c r="E46" s="7"/>
    </row>
    <row r="47" spans="1:5" ht="17.25" x14ac:dyDescent="0.25">
      <c r="A47" s="4"/>
      <c r="B47" s="4">
        <v>192</v>
      </c>
      <c r="C47" s="4">
        <v>2</v>
      </c>
      <c r="D47" s="4" t="s">
        <v>14</v>
      </c>
      <c r="E47" s="7"/>
    </row>
    <row r="48" spans="1:5" ht="17.25" x14ac:dyDescent="0.25">
      <c r="A48" s="4" t="s">
        <v>8</v>
      </c>
      <c r="B48" s="4">
        <v>192</v>
      </c>
      <c r="C48" s="4">
        <v>4</v>
      </c>
      <c r="D48" s="4" t="s">
        <v>14</v>
      </c>
      <c r="E48" s="7"/>
    </row>
    <row r="49" spans="1:5" ht="17.25" x14ac:dyDescent="0.25">
      <c r="A49" s="4"/>
      <c r="B49" s="4">
        <v>192</v>
      </c>
      <c r="C49" s="4">
        <v>8</v>
      </c>
      <c r="D49" s="4">
        <v>14.8141</v>
      </c>
      <c r="E49" s="7">
        <f t="shared" ref="E49:E50" si="6">LOG(D49,2)</f>
        <v>3.8888990758961373</v>
      </c>
    </row>
    <row r="50" spans="1:5" ht="17.25" x14ac:dyDescent="0.25">
      <c r="A50" s="4"/>
      <c r="B50" s="4">
        <v>192</v>
      </c>
      <c r="C50" s="4">
        <v>16</v>
      </c>
      <c r="D50" s="4">
        <v>7.3138200000000004E-3</v>
      </c>
      <c r="E50" s="7">
        <f t="shared" si="6"/>
        <v>-7.095159163629905</v>
      </c>
    </row>
    <row r="51" spans="1:5" ht="17.25" x14ac:dyDescent="0.25">
      <c r="A51" s="4"/>
      <c r="B51" s="4"/>
      <c r="C51" s="4"/>
      <c r="D51" s="4"/>
      <c r="E51" s="7"/>
    </row>
    <row r="52" spans="1:5" ht="17.25" x14ac:dyDescent="0.25">
      <c r="A52" s="4"/>
      <c r="B52" s="4">
        <v>256</v>
      </c>
      <c r="C52" s="4">
        <v>1</v>
      </c>
      <c r="D52" s="4" t="s">
        <v>14</v>
      </c>
      <c r="E52" s="7"/>
    </row>
    <row r="53" spans="1:5" ht="17.25" x14ac:dyDescent="0.25">
      <c r="A53" s="4"/>
      <c r="B53" s="4">
        <v>256</v>
      </c>
      <c r="C53" s="4">
        <v>2</v>
      </c>
      <c r="D53" s="4" t="s">
        <v>14</v>
      </c>
      <c r="E53" s="7"/>
    </row>
    <row r="54" spans="1:5" ht="17.25" x14ac:dyDescent="0.25">
      <c r="A54" s="4"/>
      <c r="B54" s="4">
        <v>256</v>
      </c>
      <c r="C54" s="4">
        <v>4</v>
      </c>
      <c r="D54" s="4" t="s">
        <v>14</v>
      </c>
      <c r="E54" s="7"/>
    </row>
    <row r="55" spans="1:5" ht="17.25" x14ac:dyDescent="0.25">
      <c r="A55" s="4" t="s">
        <v>12</v>
      </c>
      <c r="B55" s="4">
        <v>256</v>
      </c>
      <c r="C55" s="4">
        <v>8</v>
      </c>
      <c r="D55" s="4" t="s">
        <v>14</v>
      </c>
      <c r="E55" s="7"/>
    </row>
    <row r="56" spans="1:5" ht="17.25" x14ac:dyDescent="0.25">
      <c r="A56" s="4"/>
      <c r="B56" s="4">
        <v>256</v>
      </c>
      <c r="C56" s="4">
        <v>16</v>
      </c>
      <c r="D56" s="4">
        <v>0.108388</v>
      </c>
      <c r="E56" s="7">
        <f t="shared" ref="E56:E57" si="7">LOG(D56,2)</f>
        <v>-3.2057230549742592</v>
      </c>
    </row>
    <row r="57" spans="1:5" ht="17.25" x14ac:dyDescent="0.25">
      <c r="A57" s="4"/>
      <c r="B57" s="4">
        <v>256</v>
      </c>
      <c r="C57" s="4">
        <v>32</v>
      </c>
      <c r="D57" s="4">
        <v>8.5513899999999999E-4</v>
      </c>
      <c r="E57" s="7">
        <f t="shared" si="7"/>
        <v>-10.191553435209764</v>
      </c>
    </row>
    <row r="58" spans="1:5" ht="17.25" x14ac:dyDescent="0.25">
      <c r="A58" s="4"/>
      <c r="B58" s="5" t="s">
        <v>9</v>
      </c>
      <c r="C58" s="4"/>
      <c r="D58" s="4"/>
      <c r="E58" s="7"/>
    </row>
    <row r="59" spans="1:5" ht="17.25" x14ac:dyDescent="0.25">
      <c r="A59" s="4"/>
      <c r="B59" s="4">
        <v>256</v>
      </c>
      <c r="C59" s="4">
        <v>1</v>
      </c>
      <c r="D59" s="4" t="s">
        <v>14</v>
      </c>
      <c r="E59" s="7"/>
    </row>
    <row r="60" spans="1:5" ht="17.25" x14ac:dyDescent="0.25">
      <c r="A60" s="4"/>
      <c r="B60" s="4">
        <v>256</v>
      </c>
      <c r="C60" s="4">
        <v>2</v>
      </c>
      <c r="D60" s="4" t="s">
        <v>14</v>
      </c>
      <c r="E60" s="7"/>
    </row>
    <row r="61" spans="1:5" ht="17.25" x14ac:dyDescent="0.25">
      <c r="A61" s="4" t="s">
        <v>13</v>
      </c>
      <c r="B61" s="4">
        <v>256</v>
      </c>
      <c r="C61" s="4">
        <v>4</v>
      </c>
      <c r="D61" s="4" t="s">
        <v>14</v>
      </c>
      <c r="E61" s="7"/>
    </row>
    <row r="62" spans="1:5" ht="17.25" x14ac:dyDescent="0.25">
      <c r="A62" s="4"/>
      <c r="B62" s="4">
        <v>256</v>
      </c>
      <c r="C62" s="4">
        <v>8</v>
      </c>
      <c r="D62" s="4" t="s">
        <v>14</v>
      </c>
      <c r="E62" s="7"/>
    </row>
    <row r="63" spans="1:5" ht="17.25" x14ac:dyDescent="0.25">
      <c r="A63" s="4"/>
      <c r="B63" s="4">
        <v>256</v>
      </c>
      <c r="C63" s="4">
        <v>16</v>
      </c>
      <c r="D63" s="4">
        <v>0.108908</v>
      </c>
      <c r="E63" s="7">
        <f t="shared" ref="E63:E64" si="8">LOG(D63,2)</f>
        <v>-3.1988181616184428</v>
      </c>
    </row>
    <row r="64" spans="1:5" ht="17.25" x14ac:dyDescent="0.25">
      <c r="A64" s="4"/>
      <c r="B64" s="4">
        <v>256</v>
      </c>
      <c r="C64" s="4">
        <v>32</v>
      </c>
      <c r="D64" s="4">
        <v>8.6696199999999998E-4</v>
      </c>
      <c r="E64" s="7">
        <f t="shared" si="8"/>
        <v>-10.171743619796692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5" sqref="T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6" sqref="T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9" sqref="U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32</vt:lpstr>
      <vt:lpstr>64</vt:lpstr>
      <vt:lpstr>128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Barros</dc:creator>
  <cp:lastModifiedBy>Gabriel Barros</cp:lastModifiedBy>
  <dcterms:created xsi:type="dcterms:W3CDTF">2015-10-12T20:43:02Z</dcterms:created>
  <dcterms:modified xsi:type="dcterms:W3CDTF">2015-10-13T01:53:28Z</dcterms:modified>
</cp:coreProperties>
</file>