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9200" windowHeight="11595" tabRatio="646"/>
  </bookViews>
  <sheets>
    <sheet name="Check-list SDD" sheetId="1" r:id="rId1"/>
  </sheets>
  <calcPr calcId="125725" concurrentCalc="0"/>
</workbook>
</file>

<file path=xl/calcChain.xml><?xml version="1.0" encoding="utf-8"?>
<calcChain xmlns="http://schemas.openxmlformats.org/spreadsheetml/2006/main">
  <c r="J2" i="1"/>
  <c r="I4"/>
  <c r="H4"/>
  <c r="G4"/>
  <c r="F4"/>
  <c r="F2"/>
  <c r="E2"/>
  <c r="D2"/>
  <c r="J4"/>
</calcChain>
</file>

<file path=xl/sharedStrings.xml><?xml version="1.0" encoding="utf-8"?>
<sst xmlns="http://schemas.openxmlformats.org/spreadsheetml/2006/main" count="229" uniqueCount="73">
  <si>
    <t>Progetto: &lt;Id Progetto&gt;</t>
  </si>
  <si>
    <t>Autore del controllo:
&lt;Cognome Nome&gt;</t>
  </si>
  <si>
    <t>Data: gg/mm/aa</t>
  </si>
  <si>
    <t>ID</t>
  </si>
  <si>
    <t>DESCRIZIONE</t>
  </si>
  <si>
    <t>Risposta</t>
  </si>
  <si>
    <t>SI</t>
  </si>
  <si>
    <t>NO</t>
  </si>
  <si>
    <t>NA</t>
  </si>
  <si>
    <t>Controllo numero risposte</t>
  </si>
  <si>
    <t>Controllo percentuale</t>
  </si>
  <si>
    <t>N° linee guida soddisfatte</t>
  </si>
  <si>
    <t>N° linee guida NON soddisfatte</t>
  </si>
  <si>
    <t>N° NA</t>
  </si>
  <si>
    <t>Versione Documento</t>
  </si>
  <si>
    <t>Aspetti di carattere generale</t>
  </si>
  <si>
    <t>Note (le note sono fondamentali per rendere agevole la revisione, sii preciso nelle indicazioni)</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</si>
  <si>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</si>
  <si>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Il documento risulta correttamente impaginato?</t>
  </si>
  <si>
    <t>Il documento è redatto secondo uno stile piano e scorrevole, con uso prevalente della forma diretta, con periodi brevi e con proposizioni incidentali scarse o assenti?</t>
  </si>
  <si>
    <t xml:space="preserve">L’identificativo e la denominazione del documento è conforme a quanto riportato nel Quality Plan? </t>
  </si>
  <si>
    <t>Laddove applicabile, ciascun documento citato risulta denominato conformemente a quanto riportato nel Quality Plan?</t>
  </si>
  <si>
    <t>Check List SDD</t>
  </si>
  <si>
    <t xml:space="preserve">Sono stati identificati e descritti gli obiettivi di Design? </t>
  </si>
  <si>
    <t xml:space="preserve">Sono stati individuati eventuali trade-off tra gli obiettivi indentificati? </t>
  </si>
  <si>
    <t xml:space="preserve">È stata identificata e descritta l’architettura software del sistema? </t>
  </si>
  <si>
    <t>I sottosistemi sono stati descritti usando uno schema gerarchico?</t>
  </si>
  <si>
    <t>Per ogni sottosistema sono stati identificati e descritti i servizi forniti?</t>
  </si>
  <si>
    <t>Il mapping Hw./Sw. È stato descritto attraverso 
 appropriati diagrammi UML (deployment, component, ...)?</t>
  </si>
  <si>
    <t>Sono stati identificati i dati che saranno memorizzati nel DB?</t>
  </si>
  <si>
    <t>È stata identificata e descritta una politica d’accesso e sicurezza?</t>
  </si>
  <si>
    <t>Ogni attore ha una politica d’accesso?</t>
  </si>
  <si>
    <t>Ogni politica d’accesso adottata è consistente con il requisito non funzionale di sicurezza?</t>
  </si>
  <si>
    <t>I sottosistemi e le classi hanno nomi univoci?</t>
  </si>
  <si>
    <t>È stata descritta la strategia per la gestione dei dati persistenti?</t>
  </si>
  <si>
    <t>La strategia per la gestione dei dati persistenti soddisfa i design goal?</t>
  </si>
  <si>
    <t>La politica d’accesso e sicurezza è consistente tra i vari sottosistemi?</t>
  </si>
  <si>
    <t>La politica d’accesso e sicurezza è consistente con i design goal?</t>
  </si>
  <si>
    <t>Se il controllo è guidato da eventi, i sottosistemi forniscono un gestore degli eventi? 
Se il controllo è basato su threads, i sottosistemi garantiscono la mutua esclusione nelle sezioni critiche?</t>
  </si>
  <si>
    <t xml:space="preserve">Sono stati definiti oggetti control che realizzano il meccanismo per il flusso di controllo? </t>
  </si>
  <si>
    <t xml:space="preserve"> E' descritto come è avviato il sistema? </t>
  </si>
  <si>
    <t>E' descritto come è  interrotto il sistema?</t>
  </si>
  <si>
    <t>Per ogni oggetto non creato o non distrutto in uno degli use case, è stato aggiunto uno use case invocato dall’amministratore di sistema?</t>
  </si>
  <si>
    <t>Può ogni Design goal essere ricondotto a un requisito non funzionale o ad una esigenza di management?</t>
  </si>
  <si>
    <t>Tutti i design goal rispettano i requisiti non funzionali?</t>
  </si>
  <si>
    <t>Il rationale per la scelta dell'architettura software è fornito? Sono stati indicati gli argomenti a favore e contrari? La scelta fatta è consistente con i design goal?</t>
  </si>
  <si>
    <t>Il rationale per la scelta del Mapping HW/SW è fornito? Sono stati indicati gli argomenti a favore e contrari? La scelta fatta è consistente con i design goal?</t>
  </si>
  <si>
    <t>Il rationale per la scelta della strategia della gestione dei Dati Persistenti è fornito? Sono stati indicati gli argomenti a favore e contrari? La scelta fatta è consistente con i design goal?</t>
  </si>
  <si>
    <t>Il rationale per la scelta della strategia del controllo degli accessi è fornito? Sono stati indicati gli argomenti a favore e contrari? La scelta fatta è consistente con i design goal?</t>
  </si>
  <si>
    <t>Il rationale per la scelta della strategia del flusso di controllo è fornito? Sono stati indicati gli argomenti a favore e contrari? La scelta fatta è consistente con i design goal?</t>
  </si>
  <si>
    <t>Il documento è strutturato in modo gerarchico, prevedendo capitoli, paragrafi e sottoparagrafi e tale strutturazione è correttamente evidenziata nell'Indice tramite rientri ed uso di fonts/stili differenti?</t>
  </si>
  <si>
    <t>L’Indice dei Contenuti è aggiornato, riportando le intestazioni di tutti i capitoli, paragrafi e sottoparagrafi presenti nel corpo del documento, puntando correttamente alle sezioni relative?</t>
  </si>
  <si>
    <t xml:space="preserve">Il documento è consistente con gli altri deliverables di progetto correntemente disponibili e le cui versioni sono riportate nella sezione Riferimenti? </t>
  </si>
  <si>
    <t xml:space="preserve">Il documento è privo di errori sintattici, grammaticali e di formattazione (no doppi spazi, no spazi prima della punteggiatura, si spazi dopo la punteggiatura, ecc…)? </t>
  </si>
  <si>
    <t xml:space="preserve">Ogni concetto introdotto è stato definito nel Glossario? </t>
  </si>
  <si>
    <t>I Design Goal sono realistici?</t>
  </si>
  <si>
    <t>I Design Goal sono stati prioritizzati?</t>
  </si>
  <si>
    <t xml:space="preserve">L’architettura scelta fornisce sottosistemi coesi? </t>
  </si>
  <si>
    <t>Può ogni sottosistema essere ricondotto almeno ad caso d’uso o a un requisito non funzionale?</t>
  </si>
  <si>
    <t>I nomi dei sottosistemi sono comprensibili e richiamano i servizi offerti?</t>
  </si>
  <si>
    <t>Il documento recepisce gli aspetti sostanziali specificati come dichiarazione di intenti nel relativo standard (le sezioni contengono quanto dovrebbero contenere)? E sono stati trattati tutti gli aspetti del System Design ( allocazione Hw., memorizzazione persistente, boundary conditions...)?</t>
  </si>
  <si>
    <t xml:space="preserve">Sono state identificate e descritte le condizioni 
eccezionali? Nel caso di un errore utente, il sistema mostra all’utente un messaggio così che egli possa far fronte all’errore?
Nel caso di un fallimento di un link di comunicazione, il sistema salva lo stato temporaneo così che possa essere recuperato quando la rete ritorna ad essere funzionante?
</t>
  </si>
  <si>
    <t>I nuovi use case (sia base che le estensioni per le eccezioni) sono descritti nella nuova versione del RAD?</t>
  </si>
  <si>
    <t>Dettagli del Design</t>
  </si>
  <si>
    <t>Ogni requisito non funzionale è stato considerato ai fini dei Design Goal?</t>
  </si>
  <si>
    <t>Il livello di accoppiamento tra i sottosistemi è adeguato rispetto ai design goal?</t>
  </si>
  <si>
    <t>Ogni caso d’uso è mappato in un qualche sottosistema? Ogni oggetto del modello di analisi è mappato in un qualche sottosistema?</t>
  </si>
  <si>
    <t>È stato descritto lo scopo/responsabilità di ogni sottosistema 
  identificato mediante la descrizione?</t>
  </si>
  <si>
    <t xml:space="preserve">E' descritta qual’è la configurazione hardware del sistema?
E'  chiaro di quali funzionalità è responsabile ogni nodo?
E' descritta come è gestita la comunicazione tra i nodi realizzati?
</t>
  </si>
  <si>
    <t>La comunicazione con le componenti legacy o off-the-shelf è stata trattata?</t>
  </si>
  <si>
    <t>E' fornito il modello dei dati (Modello ER/Modello Relazionale o analogo)? Il modello è completo (per es. per ogni attributo è indicato il tipo con il valore massimo, se è chiave primaria; se è un campo opzionale; se prevede un incremento automatico)</t>
  </si>
  <si>
    <t>È stato descritto il controllo del flusso globale del Sw?</t>
  </si>
  <si>
    <t>Il controllo del flusso globale è consistente con i design goal?</t>
  </si>
</sst>
</file>

<file path=xl/styles.xml><?xml version="1.0" encoding="utf-8"?>
<styleSheet xmlns="http://schemas.openxmlformats.org/spreadsheetml/2006/main">
  <fonts count="14">
    <font>
      <sz val="10"/>
      <color rgb="FF000000"/>
      <name val="Arial"/>
    </font>
    <font>
      <b/>
      <sz val="16"/>
      <color rgb="FF000000"/>
      <name val="Arial"/>
      <family val="2"/>
    </font>
    <font>
      <sz val="10"/>
      <name val="Arial"/>
      <family val="2"/>
    </font>
    <font>
      <b/>
      <sz val="10"/>
      <name val="Arial"/>
      <family val="2"/>
    </font>
    <font>
      <b/>
      <sz val="11"/>
      <color rgb="FF000000"/>
      <name val="Calibri"/>
      <family val="2"/>
    </font>
    <font>
      <sz val="11"/>
      <color rgb="FF000000"/>
      <name val="Calibri"/>
      <family val="2"/>
    </font>
    <font>
      <b/>
      <sz val="10"/>
      <name val="Arial"/>
      <family val="2"/>
    </font>
    <font>
      <sz val="10"/>
      <color rgb="FF000000"/>
      <name val="Arial"/>
      <family val="2"/>
    </font>
    <font>
      <b/>
      <sz val="10"/>
      <color rgb="FF000000"/>
      <name val="Arial"/>
      <family val="2"/>
    </font>
    <font>
      <b/>
      <sz val="11"/>
      <color rgb="FF000000"/>
      <name val="Calibri"/>
      <family val="2"/>
    </font>
    <font>
      <sz val="10"/>
      <name val="Arial"/>
      <family val="2"/>
    </font>
    <font>
      <sz val="10"/>
      <name val="Calibri"/>
      <family val="2"/>
      <scheme val="minor"/>
    </font>
    <font>
      <sz val="11"/>
      <color rgb="FF000000"/>
      <name val="Arial"/>
      <family val="2"/>
    </font>
    <font>
      <b/>
      <sz val="11"/>
      <color rgb="FF000000"/>
      <name val="Arial"/>
      <family val="2"/>
    </font>
  </fonts>
  <fills count="13">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39997558519241921"/>
        <bgColor indexed="64"/>
      </patternFill>
    </fill>
    <fill>
      <patternFill patternType="solid">
        <fgColor theme="4" tint="0.39997558519241921"/>
        <bgColor rgb="FFFFFFFF"/>
      </patternFill>
    </fill>
    <fill>
      <patternFill patternType="solid">
        <fgColor theme="2" tint="-0.249977111117893"/>
        <bgColor rgb="FFFFFFFF"/>
      </patternFill>
    </fill>
    <fill>
      <patternFill patternType="solid">
        <fgColor theme="2" tint="-0.249977111117893"/>
        <bgColor indexed="64"/>
      </patternFill>
    </fill>
  </fills>
  <borders count="3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diagonal/>
    </border>
    <border>
      <left style="double">
        <color indexed="64"/>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7" fillId="0" borderId="0"/>
  </cellStyleXfs>
  <cellXfs count="144">
    <xf numFmtId="0" fontId="0" fillId="0" borderId="0" xfId="0" applyFont="1" applyAlignment="1"/>
    <xf numFmtId="0" fontId="1" fillId="0" borderId="0" xfId="0" applyFont="1" applyAlignment="1"/>
    <xf numFmtId="0" fontId="2" fillId="0" borderId="0" xfId="0" applyFont="1" applyAlignment="1">
      <alignment wrapText="1"/>
    </xf>
    <xf numFmtId="0" fontId="2" fillId="0" borderId="2" xfId="0" applyFont="1" applyBorder="1"/>
    <xf numFmtId="0" fontId="4" fillId="3" borderId="4" xfId="0" applyFont="1" applyFill="1" applyBorder="1" applyAlignment="1">
      <alignment wrapText="1"/>
    </xf>
    <xf numFmtId="0" fontId="3" fillId="2" borderId="4" xfId="0" applyFont="1" applyFill="1" applyBorder="1" applyAlignment="1">
      <alignment vertical="top" wrapText="1"/>
    </xf>
    <xf numFmtId="0" fontId="4" fillId="3" borderId="4" xfId="0" applyFont="1" applyFill="1" applyBorder="1" applyAlignment="1">
      <alignment horizontal="center" wrapText="1"/>
    </xf>
    <xf numFmtId="0" fontId="2" fillId="0" borderId="8" xfId="0" applyFont="1" applyBorder="1" applyAlignment="1">
      <alignment wrapText="1"/>
    </xf>
    <xf numFmtId="9" fontId="8" fillId="0" borderId="8" xfId="0" applyNumberFormat="1" applyFont="1" applyBorder="1" applyAlignment="1"/>
    <xf numFmtId="0" fontId="0" fillId="0" borderId="0" xfId="0" applyFont="1" applyBorder="1" applyAlignment="1"/>
    <xf numFmtId="0" fontId="6" fillId="0" borderId="11" xfId="0" applyFont="1" applyBorder="1" applyAlignment="1">
      <alignment wrapText="1"/>
    </xf>
    <xf numFmtId="0" fontId="6" fillId="0" borderId="12" xfId="0" applyFont="1" applyBorder="1" applyAlignment="1">
      <alignment wrapText="1"/>
    </xf>
    <xf numFmtId="0" fontId="6" fillId="0" borderId="14" xfId="0" applyFont="1" applyBorder="1" applyAlignment="1">
      <alignment wrapText="1"/>
    </xf>
    <xf numFmtId="0" fontId="2" fillId="0" borderId="15" xfId="0" applyFont="1" applyBorder="1" applyAlignment="1">
      <alignment wrapText="1"/>
    </xf>
    <xf numFmtId="0" fontId="2" fillId="0" borderId="16" xfId="0" applyFont="1" applyBorder="1" applyAlignment="1"/>
    <xf numFmtId="0" fontId="0" fillId="0" borderId="17" xfId="0" applyFont="1" applyBorder="1" applyAlignment="1"/>
    <xf numFmtId="0" fontId="6" fillId="0" borderId="16" xfId="0" applyFont="1" applyBorder="1" applyAlignment="1">
      <alignment wrapText="1"/>
    </xf>
    <xf numFmtId="0" fontId="0" fillId="0" borderId="18" xfId="0" applyFont="1" applyBorder="1" applyAlignment="1"/>
    <xf numFmtId="0" fontId="0" fillId="0" borderId="19" xfId="0" applyFont="1" applyBorder="1" applyAlignment="1"/>
    <xf numFmtId="0" fontId="0" fillId="0" borderId="20" xfId="0" applyFont="1" applyBorder="1" applyAlignment="1"/>
    <xf numFmtId="0" fontId="3" fillId="2" borderId="6" xfId="0" applyFont="1" applyFill="1" applyBorder="1" applyAlignment="1">
      <alignment vertical="top" wrapText="1"/>
    </xf>
    <xf numFmtId="0" fontId="10" fillId="4" borderId="22" xfId="0" applyFont="1" applyFill="1" applyBorder="1" applyAlignment="1"/>
    <xf numFmtId="0" fontId="2" fillId="0" borderId="0" xfId="0" applyFont="1" applyAlignment="1">
      <alignment wrapText="1"/>
    </xf>
    <xf numFmtId="0" fontId="0" fillId="0" borderId="0" xfId="0" applyFont="1" applyAlignment="1"/>
    <xf numFmtId="0" fontId="4" fillId="0" borderId="23" xfId="0" applyFont="1" applyFill="1" applyBorder="1" applyAlignment="1">
      <alignment horizontal="center" wrapText="1"/>
    </xf>
    <xf numFmtId="0" fontId="2" fillId="0" borderId="25" xfId="0" applyFont="1" applyBorder="1"/>
    <xf numFmtId="0" fontId="2" fillId="0" borderId="0" xfId="0" applyFont="1" applyAlignment="1">
      <alignment wrapText="1"/>
    </xf>
    <xf numFmtId="0" fontId="0" fillId="0" borderId="0" xfId="0" applyFont="1" applyAlignment="1"/>
    <xf numFmtId="0" fontId="11" fillId="0" borderId="6" xfId="0" applyFont="1" applyBorder="1" applyAlignment="1">
      <alignment horizontal="center" vertical="center"/>
    </xf>
    <xf numFmtId="0" fontId="2" fillId="0" borderId="9" xfId="0" applyFont="1" applyBorder="1" applyAlignment="1">
      <alignment horizontal="center" vertical="center"/>
    </xf>
    <xf numFmtId="9" fontId="4" fillId="3" borderId="4" xfId="0" applyNumberFormat="1" applyFont="1" applyFill="1" applyBorder="1" applyAlignment="1">
      <alignment horizontal="center" vertical="center" wrapText="1"/>
    </xf>
    <xf numFmtId="0" fontId="7" fillId="0" borderId="0" xfId="1" applyFont="1" applyAlignment="1"/>
    <xf numFmtId="0" fontId="2" fillId="0" borderId="0" xfId="1" applyFont="1" applyAlignment="1">
      <alignment wrapText="1"/>
    </xf>
    <xf numFmtId="9" fontId="4" fillId="3" borderId="4" xfId="1" applyNumberFormat="1" applyFont="1" applyFill="1" applyBorder="1" applyAlignment="1">
      <alignment horizontal="center" vertical="center" wrapText="1"/>
    </xf>
    <xf numFmtId="0" fontId="5" fillId="0" borderId="4" xfId="1" applyFont="1" applyBorder="1" applyAlignment="1">
      <alignment horizontal="center" vertical="center" wrapText="1"/>
    </xf>
    <xf numFmtId="0" fontId="2" fillId="0" borderId="6" xfId="0" applyFont="1" applyBorder="1" applyAlignment="1">
      <alignment horizontal="center" vertical="center"/>
    </xf>
    <xf numFmtId="0" fontId="2" fillId="0" borderId="0" xfId="1" applyFont="1" applyAlignment="1">
      <alignment wrapText="1"/>
    </xf>
    <xf numFmtId="0" fontId="7" fillId="0" borderId="0" xfId="1" applyFont="1" applyAlignment="1"/>
    <xf numFmtId="0" fontId="7" fillId="0" borderId="19" xfId="0" applyFont="1" applyBorder="1" applyAlignment="1"/>
    <xf numFmtId="0" fontId="2" fillId="0" borderId="3" xfId="0" applyFont="1" applyBorder="1" applyAlignment="1">
      <alignment horizontal="left" vertical="center"/>
    </xf>
    <xf numFmtId="0" fontId="2" fillId="0" borderId="2" xfId="0" applyFont="1" applyBorder="1" applyAlignment="1">
      <alignment horizontal="left"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wrapText="1"/>
    </xf>
    <xf numFmtId="0" fontId="0" fillId="0" borderId="0" xfId="0" applyFont="1" applyAlignment="1"/>
    <xf numFmtId="0" fontId="2" fillId="0" borderId="25" xfId="0" applyFont="1" applyBorder="1" applyAlignment="1">
      <alignment horizontal="center" vertical="center"/>
    </xf>
    <xf numFmtId="0" fontId="2" fillId="0" borderId="0" xfId="0" applyFont="1" applyAlignment="1">
      <alignment wrapText="1"/>
    </xf>
    <xf numFmtId="0" fontId="0" fillId="0" borderId="0" xfId="0" applyFont="1" applyAlignment="1"/>
    <xf numFmtId="0" fontId="0" fillId="6" borderId="0" xfId="0" applyFont="1" applyFill="1" applyAlignment="1"/>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wrapText="1"/>
    </xf>
    <xf numFmtId="0" fontId="0" fillId="0" borderId="0" xfId="0" applyFont="1" applyAlignment="1"/>
    <xf numFmtId="0" fontId="3" fillId="5" borderId="1" xfId="0" applyFont="1" applyFill="1" applyBorder="1" applyAlignment="1">
      <alignment horizontal="left" vertical="center"/>
    </xf>
    <xf numFmtId="0" fontId="2" fillId="0" borderId="0" xfId="1" applyFont="1" applyAlignment="1">
      <alignment wrapText="1"/>
    </xf>
    <xf numFmtId="0" fontId="7" fillId="0" borderId="0" xfId="1" applyFont="1" applyAlignment="1"/>
    <xf numFmtId="0" fontId="4" fillId="5" borderId="0" xfId="0" applyFont="1" applyFill="1" applyBorder="1" applyAlignment="1">
      <alignment horizontal="left" wrapText="1"/>
    </xf>
    <xf numFmtId="0" fontId="4" fillId="5" borderId="24" xfId="0" applyFont="1" applyFill="1" applyBorder="1" applyAlignment="1">
      <alignment horizontal="left" wrapText="1"/>
    </xf>
    <xf numFmtId="0" fontId="3" fillId="0" borderId="5" xfId="0" applyFont="1" applyBorder="1" applyAlignment="1">
      <alignment horizontal="center" vertical="center" wrapText="1"/>
    </xf>
    <xf numFmtId="0" fontId="2" fillId="0" borderId="6" xfId="0" applyFont="1" applyBorder="1" applyAlignment="1">
      <alignment horizontal="center" vertical="center"/>
    </xf>
    <xf numFmtId="0" fontId="5" fillId="0" borderId="5" xfId="1" applyFont="1" applyBorder="1" applyAlignment="1">
      <alignment horizontal="center" vertical="center" wrapText="1"/>
    </xf>
    <xf numFmtId="0" fontId="2" fillId="0" borderId="6" xfId="1" applyFont="1" applyBorder="1" applyAlignment="1">
      <alignment horizontal="center" vertical="center"/>
    </xf>
    <xf numFmtId="0" fontId="5" fillId="0" borderId="1" xfId="0" applyFont="1" applyBorder="1" applyAlignment="1">
      <alignment horizontal="center" vertical="center" wrapText="1"/>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5" fillId="2" borderId="5" xfId="1" applyFont="1" applyFill="1" applyBorder="1" applyAlignment="1">
      <alignment horizontal="center" vertical="center" wrapText="1"/>
    </xf>
    <xf numFmtId="0" fontId="5" fillId="0" borderId="6" xfId="1"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6" xfId="0" applyFont="1" applyBorder="1" applyAlignment="1">
      <alignment horizontal="center" vertical="center" wrapText="1"/>
    </xf>
    <xf numFmtId="0" fontId="5" fillId="0" borderId="5" xfId="0" applyFont="1" applyBorder="1" applyAlignment="1">
      <alignment horizontal="center" vertical="center" wrapText="1"/>
    </xf>
    <xf numFmtId="0" fontId="6" fillId="0" borderId="26" xfId="0" applyFont="1" applyBorder="1" applyAlignment="1">
      <alignment horizontal="center" wrapText="1"/>
    </xf>
    <xf numFmtId="0" fontId="6" fillId="0" borderId="13" xfId="0" applyFont="1" applyBorder="1" applyAlignment="1">
      <alignment horizontal="center" wrapText="1"/>
    </xf>
    <xf numFmtId="0" fontId="6" fillId="0" borderId="27" xfId="0" applyFont="1" applyBorder="1" applyAlignment="1">
      <alignment horizontal="center" wrapText="1"/>
    </xf>
    <xf numFmtId="0" fontId="2" fillId="0" borderId="28" xfId="0" applyFont="1" applyBorder="1" applyAlignment="1">
      <alignment horizontal="center" wrapText="1"/>
    </xf>
    <xf numFmtId="0" fontId="2" fillId="0" borderId="0" xfId="0" applyFont="1" applyBorder="1" applyAlignment="1">
      <alignment horizontal="center" wrapText="1"/>
    </xf>
    <xf numFmtId="0" fontId="2" fillId="0" borderId="29" xfId="0" applyFont="1" applyBorder="1" applyAlignment="1">
      <alignment horizontal="center" wrapText="1"/>
    </xf>
    <xf numFmtId="0" fontId="4" fillId="3" borderId="30" xfId="0" applyFont="1" applyFill="1" applyBorder="1" applyAlignment="1">
      <alignment horizontal="center" wrapText="1"/>
    </xf>
    <xf numFmtId="0" fontId="2" fillId="0" borderId="31" xfId="0" applyFont="1" applyBorder="1"/>
    <xf numFmtId="0" fontId="2" fillId="0" borderId="32" xfId="0" applyFont="1" applyBorder="1"/>
    <xf numFmtId="0" fontId="2" fillId="0" borderId="1" xfId="0" applyFont="1" applyBorder="1" applyAlignment="1">
      <alignment horizontal="center" vertical="center" wrapText="1"/>
    </xf>
    <xf numFmtId="0" fontId="0" fillId="0" borderId="3" xfId="0" applyFont="1" applyBorder="1" applyAlignment="1">
      <alignment horizontal="center" vertical="center"/>
    </xf>
    <xf numFmtId="0" fontId="0" fillId="0" borderId="2" xfId="0" applyFont="1" applyBorder="1" applyAlignment="1">
      <alignment horizontal="center" vertical="center"/>
    </xf>
    <xf numFmtId="0" fontId="4" fillId="3" borderId="10" xfId="0" applyFont="1" applyFill="1" applyBorder="1" applyAlignment="1">
      <alignment horizontal="center" wrapText="1"/>
    </xf>
    <xf numFmtId="0" fontId="9" fillId="3" borderId="10" xfId="0" applyFont="1" applyFill="1" applyBorder="1" applyAlignment="1">
      <alignment horizontal="center" wrapText="1"/>
    </xf>
    <xf numFmtId="0" fontId="4" fillId="3" borderId="1" xfId="0" applyFont="1" applyFill="1" applyBorder="1" applyAlignment="1">
      <alignment wrapText="1"/>
    </xf>
    <xf numFmtId="0" fontId="2" fillId="0" borderId="3" xfId="0" applyFont="1" applyBorder="1"/>
    <xf numFmtId="0" fontId="2" fillId="0" borderId="2" xfId="0" applyFont="1" applyBorder="1"/>
    <xf numFmtId="0" fontId="2" fillId="0" borderId="0" xfId="0" applyFont="1" applyAlignment="1">
      <alignment wrapText="1"/>
    </xf>
    <xf numFmtId="0" fontId="0" fillId="0" borderId="0" xfId="0" applyFont="1" applyAlignment="1"/>
    <xf numFmtId="0" fontId="3" fillId="2" borderId="7" xfId="0" applyFont="1" applyFill="1" applyBorder="1" applyAlignment="1">
      <alignment vertical="top" wrapText="1"/>
    </xf>
    <xf numFmtId="0" fontId="2" fillId="0" borderId="21" xfId="0" applyFont="1" applyBorder="1"/>
    <xf numFmtId="0" fontId="3" fillId="5" borderId="1" xfId="0" applyFont="1" applyFill="1" applyBorder="1" applyAlignment="1">
      <alignment horizontal="left" vertical="center"/>
    </xf>
    <xf numFmtId="0" fontId="3" fillId="5" borderId="3" xfId="0" applyFont="1" applyFill="1" applyBorder="1" applyAlignment="1">
      <alignment horizontal="left" vertical="center"/>
    </xf>
    <xf numFmtId="0" fontId="3" fillId="5" borderId="2" xfId="0" applyFont="1" applyFill="1" applyBorder="1" applyAlignment="1">
      <alignment horizontal="left" vertical="center"/>
    </xf>
    <xf numFmtId="0" fontId="12" fillId="0" borderId="28" xfId="1" applyFont="1" applyBorder="1" applyAlignment="1">
      <alignment horizontal="center" wrapText="1"/>
    </xf>
    <xf numFmtId="0" fontId="12" fillId="0" borderId="0" xfId="1" applyFont="1" applyBorder="1" applyAlignment="1">
      <alignment horizontal="center" wrapText="1"/>
    </xf>
    <xf numFmtId="0" fontId="10" fillId="4" borderId="3" xfId="0" applyFont="1" applyFill="1" applyBorder="1" applyAlignment="1">
      <alignment horizontal="center"/>
    </xf>
    <xf numFmtId="0" fontId="3" fillId="0" borderId="5" xfId="0" applyFont="1" applyBorder="1" applyAlignment="1">
      <alignment wrapText="1"/>
    </xf>
    <xf numFmtId="0" fontId="2" fillId="0" borderId="6" xfId="0" applyFont="1" applyBorder="1"/>
    <xf numFmtId="0" fontId="2" fillId="0" borderId="3" xfId="0" applyFont="1" applyBorder="1" applyAlignment="1">
      <alignment vertical="center"/>
    </xf>
    <xf numFmtId="0" fontId="2" fillId="0" borderId="2" xfId="0" applyFont="1" applyBorder="1" applyAlignment="1">
      <alignment vertical="center"/>
    </xf>
    <xf numFmtId="0" fontId="2" fillId="0" borderId="6" xfId="0" applyFont="1" applyBorder="1" applyAlignment="1">
      <alignment vertical="center"/>
    </xf>
    <xf numFmtId="0" fontId="5" fillId="0" borderId="1" xfId="1" applyFont="1" applyBorder="1" applyAlignment="1">
      <alignment horizontal="center" vertical="center" wrapText="1"/>
    </xf>
    <xf numFmtId="0" fontId="2" fillId="0" borderId="3" xfId="1" applyFont="1" applyBorder="1" applyAlignment="1">
      <alignment horizontal="center" vertical="center"/>
    </xf>
    <xf numFmtId="0" fontId="2" fillId="0" borderId="2" xfId="1" applyFont="1" applyBorder="1" applyAlignment="1">
      <alignment horizontal="center" vertical="center"/>
    </xf>
    <xf numFmtId="0" fontId="3" fillId="0" borderId="5" xfId="1" applyFont="1" applyBorder="1" applyAlignment="1">
      <alignment wrapText="1"/>
    </xf>
    <xf numFmtId="0" fontId="2" fillId="0" borderId="6" xfId="1" applyFont="1" applyBorder="1"/>
    <xf numFmtId="0" fontId="2" fillId="0" borderId="1" xfId="1" applyFont="1" applyBorder="1" applyAlignment="1">
      <alignment horizontal="center" vertical="center" wrapText="1"/>
    </xf>
    <xf numFmtId="0" fontId="7" fillId="0" borderId="3" xfId="1" applyFont="1" applyBorder="1" applyAlignment="1">
      <alignment horizontal="center" vertical="center"/>
    </xf>
    <xf numFmtId="0" fontId="7" fillId="0" borderId="2" xfId="1" applyFont="1" applyBorder="1" applyAlignment="1">
      <alignment horizontal="center" vertical="center"/>
    </xf>
    <xf numFmtId="0" fontId="5" fillId="0" borderId="5" xfId="0" applyFont="1" applyFill="1" applyBorder="1" applyAlignment="1">
      <alignment horizontal="center" vertical="center" wrapText="1"/>
    </xf>
    <xf numFmtId="0" fontId="2" fillId="0" borderId="5" xfId="0" applyFont="1" applyBorder="1" applyAlignment="1">
      <alignment horizontal="center" vertical="center"/>
    </xf>
    <xf numFmtId="9" fontId="5" fillId="0" borderId="1" xfId="0" applyNumberFormat="1" applyFont="1" applyFill="1" applyBorder="1" applyAlignment="1">
      <alignment horizontal="center" vertical="center" wrapText="1"/>
    </xf>
    <xf numFmtId="9" fontId="5" fillId="0" borderId="3" xfId="0" applyNumberFormat="1" applyFont="1" applyFill="1" applyBorder="1" applyAlignment="1">
      <alignment horizontal="center" vertical="center" wrapText="1"/>
    </xf>
    <xf numFmtId="9" fontId="5" fillId="0" borderId="2" xfId="0" applyNumberFormat="1" applyFont="1" applyFill="1" applyBorder="1" applyAlignment="1">
      <alignment horizontal="center" vertical="center" wrapText="1"/>
    </xf>
    <xf numFmtId="0" fontId="2" fillId="0" borderId="3" xfId="1" applyFont="1" applyBorder="1" applyAlignment="1">
      <alignment vertical="center"/>
    </xf>
    <xf numFmtId="0" fontId="2" fillId="0" borderId="2" xfId="1" applyFont="1" applyBorder="1" applyAlignment="1">
      <alignment vertical="center"/>
    </xf>
    <xf numFmtId="0" fontId="5" fillId="0" borderId="6" xfId="0" applyFont="1" applyFill="1" applyBorder="1" applyAlignment="1">
      <alignment horizontal="center" vertical="center"/>
    </xf>
    <xf numFmtId="0" fontId="5" fillId="7" borderId="5" xfId="0" applyFont="1" applyFill="1" applyBorder="1" applyAlignment="1">
      <alignment horizontal="center" vertical="center" wrapText="1"/>
    </xf>
    <xf numFmtId="0" fontId="2" fillId="7" borderId="6" xfId="0" applyFont="1" applyFill="1" applyBorder="1" applyAlignment="1">
      <alignment vertical="center"/>
    </xf>
    <xf numFmtId="0" fontId="5" fillId="8" borderId="5" xfId="1" applyFont="1" applyFill="1" applyBorder="1" applyAlignment="1">
      <alignment horizontal="center" vertical="center" wrapText="1"/>
    </xf>
    <xf numFmtId="0" fontId="2" fillId="7" borderId="6" xfId="1" applyFont="1" applyFill="1" applyBorder="1" applyAlignment="1">
      <alignment horizontal="center" vertical="center"/>
    </xf>
    <xf numFmtId="0" fontId="5" fillId="9" borderId="5" xfId="0" applyFont="1" applyFill="1" applyBorder="1" applyAlignment="1">
      <alignment horizontal="center" vertical="center" wrapText="1"/>
    </xf>
    <xf numFmtId="0" fontId="2" fillId="9" borderId="6" xfId="0" applyFont="1" applyFill="1" applyBorder="1" applyAlignment="1">
      <alignment vertical="center" wrapText="1"/>
    </xf>
    <xf numFmtId="0" fontId="2" fillId="9" borderId="6" xfId="0" applyFont="1" applyFill="1" applyBorder="1" applyAlignment="1">
      <alignment vertical="center"/>
    </xf>
    <xf numFmtId="0" fontId="5" fillId="9" borderId="5" xfId="1" applyFont="1" applyFill="1" applyBorder="1" applyAlignment="1">
      <alignment horizontal="center" vertical="center" wrapText="1"/>
    </xf>
    <xf numFmtId="0" fontId="2" fillId="9" borderId="6" xfId="1" applyFont="1" applyFill="1" applyBorder="1" applyAlignment="1">
      <alignment vertical="center" wrapText="1"/>
    </xf>
    <xf numFmtId="0" fontId="2" fillId="9" borderId="6" xfId="1" applyFont="1" applyFill="1" applyBorder="1" applyAlignment="1">
      <alignment horizontal="center" vertical="center" wrapText="1"/>
    </xf>
    <xf numFmtId="0" fontId="5" fillId="10" borderId="5" xfId="1" applyFont="1" applyFill="1" applyBorder="1" applyAlignment="1">
      <alignment horizontal="center" vertical="center" wrapText="1"/>
    </xf>
    <xf numFmtId="0" fontId="2" fillId="9" borderId="6" xfId="1" applyFont="1" applyFill="1" applyBorder="1" applyAlignment="1">
      <alignment horizontal="center" vertical="center"/>
    </xf>
    <xf numFmtId="0" fontId="5" fillId="11" borderId="5" xfId="0" applyFont="1" applyFill="1" applyBorder="1" applyAlignment="1">
      <alignment horizontal="center" vertical="center" wrapText="1"/>
    </xf>
    <xf numFmtId="0" fontId="2" fillId="12" borderId="6" xfId="0" applyFont="1" applyFill="1" applyBorder="1" applyAlignment="1">
      <alignment vertical="center"/>
    </xf>
    <xf numFmtId="0" fontId="5" fillId="12" borderId="5" xfId="0" applyFont="1" applyFill="1" applyBorder="1" applyAlignment="1">
      <alignment horizontal="center" vertical="center" wrapText="1"/>
    </xf>
    <xf numFmtId="0" fontId="5" fillId="12" borderId="5" xfId="1" applyFont="1" applyFill="1" applyBorder="1" applyAlignment="1">
      <alignment horizontal="center" vertical="center" wrapText="1"/>
    </xf>
    <xf numFmtId="0" fontId="2" fillId="12" borderId="6" xfId="1" applyFont="1" applyFill="1" applyBorder="1" applyAlignment="1">
      <alignment horizontal="center" vertical="center"/>
    </xf>
    <xf numFmtId="0" fontId="2" fillId="12" borderId="6" xfId="1" applyFont="1" applyFill="1" applyBorder="1" applyAlignment="1">
      <alignment horizontal="center" vertical="center" wrapText="1"/>
    </xf>
    <xf numFmtId="0" fontId="2" fillId="12" borderId="6" xfId="1" applyFont="1" applyFill="1" applyBorder="1" applyAlignment="1">
      <alignment vertical="center"/>
    </xf>
    <xf numFmtId="0" fontId="5" fillId="11" borderId="5" xfId="1" applyFont="1" applyFill="1" applyBorder="1" applyAlignment="1">
      <alignment horizontal="center" vertical="center" wrapText="1"/>
    </xf>
    <xf numFmtId="0" fontId="2" fillId="12" borderId="6" xfId="1" applyFont="1" applyFill="1" applyBorder="1" applyAlignment="1">
      <alignment vertical="center" wrapText="1"/>
    </xf>
    <xf numFmtId="0" fontId="5" fillId="8" borderId="5" xfId="0" applyFont="1" applyFill="1" applyBorder="1" applyAlignment="1">
      <alignment horizontal="center" vertical="center" wrapText="1"/>
    </xf>
    <xf numFmtId="0" fontId="5" fillId="7" borderId="6" xfId="0" applyFont="1" applyFill="1" applyBorder="1" applyAlignment="1">
      <alignment horizontal="center" vertical="center" wrapText="1"/>
    </xf>
  </cellXfs>
  <cellStyles count="2">
    <cellStyle name="Normale" xfId="0" builtinId="0"/>
    <cellStyle name="Normale 2" xfId="1"/>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I122"/>
  <sheetViews>
    <sheetView tabSelected="1" topLeftCell="A10" zoomScale="184" zoomScaleNormal="184" workbookViewId="0">
      <selection activeCell="D7" sqref="D7"/>
    </sheetView>
  </sheetViews>
  <sheetFormatPr defaultColWidth="14.42578125" defaultRowHeight="15.75" customHeight="1"/>
  <cols>
    <col min="3" max="3" width="6.28515625" customWidth="1"/>
    <col min="4" max="4" width="68.7109375" customWidth="1"/>
    <col min="5" max="5" width="6.140625" customWidth="1"/>
    <col min="8" max="8" width="14" customWidth="1"/>
    <col min="9" max="9" width="16" customWidth="1"/>
    <col min="10" max="10" width="73.7109375" bestFit="1" customWidth="1"/>
  </cols>
  <sheetData>
    <row r="1" spans="2:10" ht="38.25" customHeight="1" thickTop="1">
      <c r="B1" s="2"/>
      <c r="C1" s="2"/>
      <c r="D1" s="10" t="s">
        <v>11</v>
      </c>
      <c r="E1" s="11" t="s">
        <v>13</v>
      </c>
      <c r="F1" s="73" t="s">
        <v>12</v>
      </c>
      <c r="G1" s="74"/>
      <c r="H1" s="74"/>
      <c r="I1" s="75"/>
      <c r="J1" s="12" t="s">
        <v>9</v>
      </c>
    </row>
    <row r="2" spans="2:10" ht="12.75">
      <c r="B2" s="2"/>
      <c r="C2" s="2"/>
      <c r="D2" s="13">
        <f>COUNTIF(E15:E122, "SI")</f>
        <v>53</v>
      </c>
      <c r="E2" s="7">
        <f>COUNTIF(E15:E122, "NA")</f>
        <v>53</v>
      </c>
      <c r="F2" s="76">
        <f>COUNTIF(F15:I122, "NO")</f>
        <v>53</v>
      </c>
      <c r="G2" s="77"/>
      <c r="H2" s="77"/>
      <c r="I2" s="78"/>
      <c r="J2" s="14" t="str">
        <f>IF((D2+E2+F2)=53, OK, "Controlla se hai cancellato tutte le voci che non servono e se hai dato tutte le risposte")</f>
        <v>Controlla se hai cancellato tutte le voci che non servono e se hai dato tutte le risposte</v>
      </c>
    </row>
    <row r="3" spans="2:10" ht="15.75" customHeight="1">
      <c r="D3" s="15"/>
      <c r="E3" s="9"/>
      <c r="F3" s="8">
        <v>0.1</v>
      </c>
      <c r="G3" s="8">
        <v>0.3</v>
      </c>
      <c r="H3" s="8">
        <v>0.5</v>
      </c>
      <c r="I3" s="8">
        <v>0.7</v>
      </c>
      <c r="J3" s="16" t="s">
        <v>10</v>
      </c>
    </row>
    <row r="4" spans="2:10" ht="15.75" customHeight="1" thickBot="1">
      <c r="D4" s="17"/>
      <c r="E4" s="18"/>
      <c r="F4" s="19">
        <f>COUNTIF(F15:I122, F3)</f>
        <v>53</v>
      </c>
      <c r="G4" s="19">
        <f>COUNTIF(F15:I122, G3)</f>
        <v>53</v>
      </c>
      <c r="H4" s="19">
        <f>COUNTIF(F15:I122, H3)</f>
        <v>53</v>
      </c>
      <c r="I4" s="38">
        <f>COUNTIF(F15:I122, I3)</f>
        <v>53</v>
      </c>
      <c r="J4" s="14" t="str">
        <f>IF((F4+G4+H4)=(F2), OK, "Controlla se hai cancellato tutte le voci che non servono")</f>
        <v>Controlla se hai cancellato tutte le voci che non servono</v>
      </c>
    </row>
    <row r="5" spans="2:10" ht="15.75" customHeight="1" thickTop="1"/>
    <row r="6" spans="2:10" ht="50.25" customHeight="1">
      <c r="D6" s="97" t="s">
        <v>17</v>
      </c>
      <c r="E6" s="98"/>
      <c r="F6" s="98"/>
      <c r="G6" s="98"/>
      <c r="H6" s="98"/>
      <c r="I6" s="98"/>
    </row>
    <row r="8" spans="2:10" ht="20.25">
      <c r="D8" s="1" t="s">
        <v>22</v>
      </c>
    </row>
    <row r="9" spans="2:10" ht="12.75">
      <c r="B9" s="2"/>
      <c r="C9" s="2"/>
      <c r="D9" s="2"/>
      <c r="E9" s="2"/>
      <c r="F9" s="2"/>
      <c r="G9" s="2"/>
      <c r="H9" s="2"/>
      <c r="I9" s="2"/>
      <c r="J9" s="2"/>
    </row>
    <row r="10" spans="2:10" thickBot="1">
      <c r="B10" s="2"/>
      <c r="C10" s="92" t="s">
        <v>0</v>
      </c>
      <c r="D10" s="93"/>
      <c r="E10" s="87" t="s">
        <v>1</v>
      </c>
      <c r="F10" s="88"/>
      <c r="G10" s="88"/>
      <c r="H10" s="88"/>
      <c r="I10" s="89"/>
      <c r="J10" s="4" t="s">
        <v>2</v>
      </c>
    </row>
    <row r="11" spans="2:10" ht="13.5" customHeight="1" thickTop="1" thickBot="1">
      <c r="B11" s="2"/>
      <c r="C11" s="85" t="s">
        <v>14</v>
      </c>
      <c r="D11" s="86"/>
      <c r="E11" s="21"/>
      <c r="F11" s="99"/>
      <c r="G11" s="99"/>
      <c r="H11" s="99"/>
      <c r="I11" s="99"/>
      <c r="J11" s="3"/>
    </row>
    <row r="12" spans="2:10" ht="13.5" thickTop="1">
      <c r="B12" s="2"/>
      <c r="C12" s="20"/>
      <c r="D12" s="20"/>
      <c r="E12" s="90"/>
      <c r="F12" s="91"/>
      <c r="G12" s="91"/>
      <c r="H12" s="91"/>
      <c r="I12" s="91"/>
      <c r="J12" s="5"/>
    </row>
    <row r="13" spans="2:10" ht="30">
      <c r="B13" s="2"/>
      <c r="C13" s="6" t="s">
        <v>3</v>
      </c>
      <c r="D13" s="6" t="s">
        <v>4</v>
      </c>
      <c r="E13" s="79" t="s">
        <v>5</v>
      </c>
      <c r="F13" s="80"/>
      <c r="G13" s="80"/>
      <c r="H13" s="80"/>
      <c r="I13" s="81"/>
      <c r="J13" s="6" t="s">
        <v>16</v>
      </c>
    </row>
    <row r="14" spans="2:10" s="23" customFormat="1" ht="24.6" customHeight="1">
      <c r="B14" s="22"/>
      <c r="C14" s="24"/>
      <c r="D14" s="58" t="s">
        <v>15</v>
      </c>
      <c r="E14" s="58"/>
      <c r="F14" s="58"/>
      <c r="G14" s="58"/>
      <c r="H14" s="58"/>
      <c r="I14" s="58"/>
      <c r="J14" s="59"/>
    </row>
    <row r="15" spans="2:10" ht="24" customHeight="1">
      <c r="B15" s="2"/>
      <c r="C15" s="60">
        <v>1</v>
      </c>
      <c r="D15" s="62" t="s">
        <v>50</v>
      </c>
      <c r="E15" s="29" t="s">
        <v>6</v>
      </c>
      <c r="F15" s="82" t="s">
        <v>7</v>
      </c>
      <c r="G15" s="83"/>
      <c r="H15" s="83"/>
      <c r="I15" s="84"/>
      <c r="J15" s="60"/>
    </row>
    <row r="16" spans="2:10" ht="31.9" customHeight="1">
      <c r="C16" s="61"/>
      <c r="D16" s="68"/>
      <c r="E16" s="35" t="s">
        <v>8</v>
      </c>
      <c r="F16" s="30">
        <v>0.1</v>
      </c>
      <c r="G16" s="30">
        <v>0.3</v>
      </c>
      <c r="H16" s="30">
        <v>0.5</v>
      </c>
      <c r="I16" s="30">
        <v>0.7</v>
      </c>
      <c r="J16" s="61"/>
    </row>
    <row r="17" spans="2:10" s="46" customFormat="1" ht="43.15" customHeight="1">
      <c r="B17" s="45"/>
      <c r="C17" s="60">
        <v>2</v>
      </c>
      <c r="D17" s="62" t="s">
        <v>51</v>
      </c>
      <c r="E17" s="43" t="s">
        <v>6</v>
      </c>
      <c r="F17" s="64" t="s">
        <v>7</v>
      </c>
      <c r="G17" s="69"/>
      <c r="H17" s="69"/>
      <c r="I17" s="70"/>
      <c r="J17" s="60"/>
    </row>
    <row r="18" spans="2:10" s="46" customFormat="1" ht="42.6" customHeight="1">
      <c r="B18" s="45"/>
      <c r="C18" s="61"/>
      <c r="D18" s="63"/>
      <c r="E18" s="44" t="s">
        <v>8</v>
      </c>
      <c r="F18" s="30">
        <v>0.1</v>
      </c>
      <c r="G18" s="30">
        <v>0.3</v>
      </c>
      <c r="H18" s="30">
        <v>0.5</v>
      </c>
      <c r="I18" s="30">
        <v>0.7</v>
      </c>
      <c r="J18" s="61"/>
    </row>
    <row r="19" spans="2:10" ht="37.9" customHeight="1">
      <c r="B19" s="2"/>
      <c r="C19" s="60">
        <v>3</v>
      </c>
      <c r="D19" s="67" t="s">
        <v>60</v>
      </c>
      <c r="E19" s="43" t="s">
        <v>6</v>
      </c>
      <c r="F19" s="64" t="s">
        <v>7</v>
      </c>
      <c r="G19" s="69"/>
      <c r="H19" s="69"/>
      <c r="I19" s="70"/>
      <c r="J19" s="41"/>
    </row>
    <row r="20" spans="2:10" ht="55.9" customHeight="1">
      <c r="B20" s="2"/>
      <c r="C20" s="61"/>
      <c r="D20" s="63"/>
      <c r="E20" s="44" t="s">
        <v>8</v>
      </c>
      <c r="F20" s="30">
        <v>0.1</v>
      </c>
      <c r="G20" s="30">
        <v>0.3</v>
      </c>
      <c r="H20" s="30">
        <v>0.5</v>
      </c>
      <c r="I20" s="30">
        <v>0.7</v>
      </c>
      <c r="J20" s="42"/>
    </row>
    <row r="21" spans="2:10" ht="60" customHeight="1">
      <c r="B21" s="2"/>
      <c r="C21" s="60">
        <v>4</v>
      </c>
      <c r="D21" s="67" t="s">
        <v>18</v>
      </c>
      <c r="E21" s="43" t="s">
        <v>6</v>
      </c>
      <c r="F21" s="64" t="s">
        <v>7</v>
      </c>
      <c r="G21" s="65"/>
      <c r="H21" s="65"/>
      <c r="I21" s="66"/>
      <c r="J21" s="60"/>
    </row>
    <row r="22" spans="2:10" ht="50.25" customHeight="1">
      <c r="B22" s="2"/>
      <c r="C22" s="61"/>
      <c r="D22" s="63"/>
      <c r="E22" s="44" t="s">
        <v>8</v>
      </c>
      <c r="F22" s="30">
        <v>0.1</v>
      </c>
      <c r="G22" s="30">
        <v>0.3</v>
      </c>
      <c r="H22" s="30">
        <v>0.5</v>
      </c>
      <c r="I22" s="30">
        <v>0.7</v>
      </c>
      <c r="J22" s="61"/>
    </row>
    <row r="23" spans="2:10" ht="38.25" customHeight="1">
      <c r="B23" s="2"/>
      <c r="C23" s="60">
        <v>5</v>
      </c>
      <c r="D23" s="67" t="s">
        <v>19</v>
      </c>
      <c r="E23" s="43" t="s">
        <v>6</v>
      </c>
      <c r="F23" s="64" t="s">
        <v>7</v>
      </c>
      <c r="G23" s="65"/>
      <c r="H23" s="65"/>
      <c r="I23" s="66"/>
      <c r="J23" s="60"/>
    </row>
    <row r="24" spans="2:10" ht="51" customHeight="1">
      <c r="B24" s="2"/>
      <c r="C24" s="61"/>
      <c r="D24" s="63"/>
      <c r="E24" s="44" t="s">
        <v>8</v>
      </c>
      <c r="F24" s="30">
        <v>0.1</v>
      </c>
      <c r="G24" s="30">
        <v>0.3</v>
      </c>
      <c r="H24" s="30">
        <v>0.5</v>
      </c>
      <c r="I24" s="30">
        <v>0.7</v>
      </c>
      <c r="J24" s="61"/>
    </row>
    <row r="25" spans="2:10" ht="25.9" customHeight="1">
      <c r="B25" s="2"/>
      <c r="C25" s="60">
        <v>6</v>
      </c>
      <c r="D25" s="67" t="s">
        <v>52</v>
      </c>
      <c r="E25" s="43" t="s">
        <v>6</v>
      </c>
      <c r="F25" s="64" t="s">
        <v>7</v>
      </c>
      <c r="G25" s="65"/>
      <c r="H25" s="65"/>
      <c r="I25" s="66"/>
      <c r="J25" s="60"/>
    </row>
    <row r="26" spans="2:10" ht="38.450000000000003" customHeight="1">
      <c r="B26" s="2"/>
      <c r="C26" s="61"/>
      <c r="D26" s="63"/>
      <c r="E26" s="28" t="s">
        <v>8</v>
      </c>
      <c r="F26" s="30">
        <v>0.1</v>
      </c>
      <c r="G26" s="30">
        <v>0.3</v>
      </c>
      <c r="H26" s="30">
        <v>0.5</v>
      </c>
      <c r="I26" s="30">
        <v>0.7</v>
      </c>
      <c r="J26" s="61"/>
    </row>
    <row r="27" spans="2:10" ht="13.9" customHeight="1">
      <c r="B27" s="2"/>
      <c r="C27" s="60">
        <v>7</v>
      </c>
      <c r="D27" s="67" t="s">
        <v>20</v>
      </c>
      <c r="E27" s="43" t="s">
        <v>6</v>
      </c>
      <c r="F27" s="64" t="s">
        <v>7</v>
      </c>
      <c r="G27" s="65"/>
      <c r="H27" s="65"/>
      <c r="I27" s="66"/>
      <c r="J27" s="60"/>
    </row>
    <row r="28" spans="2:10" s="23" customFormat="1" ht="30" customHeight="1">
      <c r="B28" s="22"/>
      <c r="C28" s="61"/>
      <c r="D28" s="63"/>
      <c r="E28" s="28" t="s">
        <v>8</v>
      </c>
      <c r="F28" s="30">
        <v>0.1</v>
      </c>
      <c r="G28" s="30">
        <v>0.3</v>
      </c>
      <c r="H28" s="30">
        <v>0.5</v>
      </c>
      <c r="I28" s="30">
        <v>0.7</v>
      </c>
      <c r="J28" s="61"/>
    </row>
    <row r="29" spans="2:10" ht="20.25" customHeight="1">
      <c r="B29" s="2"/>
      <c r="C29" s="60">
        <v>8</v>
      </c>
      <c r="D29" s="67" t="s">
        <v>21</v>
      </c>
      <c r="E29" s="43" t="s">
        <v>6</v>
      </c>
      <c r="F29" s="64" t="s">
        <v>7</v>
      </c>
      <c r="G29" s="69"/>
      <c r="H29" s="69"/>
      <c r="I29" s="70"/>
      <c r="J29" s="60"/>
    </row>
    <row r="30" spans="2:10" ht="26.45" customHeight="1">
      <c r="B30" s="2"/>
      <c r="C30" s="61"/>
      <c r="D30" s="63"/>
      <c r="E30" s="44" t="s">
        <v>8</v>
      </c>
      <c r="F30" s="30">
        <v>0.1</v>
      </c>
      <c r="G30" s="30">
        <v>0.3</v>
      </c>
      <c r="H30" s="30">
        <v>0.5</v>
      </c>
      <c r="I30" s="30">
        <v>0.7</v>
      </c>
      <c r="J30" s="71"/>
    </row>
    <row r="31" spans="2:10" ht="18.600000000000001" customHeight="1">
      <c r="B31" s="2"/>
      <c r="C31" s="60">
        <v>9</v>
      </c>
      <c r="D31" s="67" t="s">
        <v>53</v>
      </c>
      <c r="E31" s="43" t="s">
        <v>6</v>
      </c>
      <c r="F31" s="64" t="s">
        <v>7</v>
      </c>
      <c r="G31" s="65"/>
      <c r="H31" s="65"/>
      <c r="I31" s="66"/>
      <c r="J31" s="60"/>
    </row>
    <row r="32" spans="2:10" ht="58.9" customHeight="1">
      <c r="B32" s="2"/>
      <c r="C32" s="61"/>
      <c r="D32" s="63"/>
      <c r="E32" s="44" t="s">
        <v>8</v>
      </c>
      <c r="F32" s="30">
        <v>0.1</v>
      </c>
      <c r="G32" s="30">
        <v>0.3</v>
      </c>
      <c r="H32" s="30">
        <v>0.5</v>
      </c>
      <c r="I32" s="30">
        <v>0.7</v>
      </c>
      <c r="J32" s="61"/>
    </row>
    <row r="33" spans="2:10" ht="21" customHeight="1">
      <c r="B33" s="2"/>
      <c r="C33" s="60">
        <v>10</v>
      </c>
      <c r="D33" s="62" t="s">
        <v>54</v>
      </c>
      <c r="E33" s="43" t="s">
        <v>6</v>
      </c>
      <c r="F33" s="64" t="s">
        <v>7</v>
      </c>
      <c r="G33" s="65"/>
      <c r="H33" s="65"/>
      <c r="I33" s="66"/>
      <c r="J33" s="60"/>
    </row>
    <row r="34" spans="2:10" ht="20.45" customHeight="1">
      <c r="B34" s="2"/>
      <c r="C34" s="61"/>
      <c r="D34" s="63"/>
      <c r="E34" s="28" t="s">
        <v>8</v>
      </c>
      <c r="F34" s="30">
        <v>0.1</v>
      </c>
      <c r="G34" s="30">
        <v>0.3</v>
      </c>
      <c r="H34" s="30">
        <v>0.5</v>
      </c>
      <c r="I34" s="30">
        <v>0.7</v>
      </c>
      <c r="J34" s="61"/>
    </row>
    <row r="35" spans="2:10" ht="15.75" customHeight="1">
      <c r="C35" s="25"/>
      <c r="D35" s="94"/>
      <c r="E35" s="95"/>
      <c r="F35" s="95"/>
      <c r="G35" s="95"/>
      <c r="H35" s="95"/>
      <c r="I35" s="95"/>
      <c r="J35" s="96"/>
    </row>
    <row r="36" spans="2:10" s="54" customFormat="1" ht="70.150000000000006" customHeight="1">
      <c r="C36" s="60">
        <v>11</v>
      </c>
      <c r="D36" s="113" t="s">
        <v>45</v>
      </c>
      <c r="E36" s="51" t="s">
        <v>6</v>
      </c>
      <c r="F36" s="64" t="s">
        <v>7</v>
      </c>
      <c r="G36" s="65"/>
      <c r="H36" s="65"/>
      <c r="I36" s="66"/>
      <c r="J36" s="60"/>
    </row>
    <row r="37" spans="2:10" s="54" customFormat="1" ht="93" customHeight="1">
      <c r="C37" s="71"/>
      <c r="D37" s="120"/>
      <c r="E37" s="52" t="s">
        <v>8</v>
      </c>
      <c r="F37" s="30">
        <v>0.1</v>
      </c>
      <c r="G37" s="30">
        <v>0.3</v>
      </c>
      <c r="H37" s="30">
        <v>0.5</v>
      </c>
      <c r="I37" s="30">
        <v>0.7</v>
      </c>
      <c r="J37" s="61"/>
    </row>
    <row r="38" spans="2:10" s="54" customFormat="1" ht="70.150000000000006" customHeight="1">
      <c r="C38" s="60">
        <v>12</v>
      </c>
      <c r="D38" s="113" t="s">
        <v>46</v>
      </c>
      <c r="E38" s="51" t="s">
        <v>6</v>
      </c>
      <c r="F38" s="64" t="s">
        <v>7</v>
      </c>
      <c r="G38" s="65"/>
      <c r="H38" s="65"/>
      <c r="I38" s="66"/>
      <c r="J38" s="60"/>
    </row>
    <row r="39" spans="2:10" s="54" customFormat="1" ht="93" customHeight="1">
      <c r="C39" s="71"/>
      <c r="D39" s="120"/>
      <c r="E39" s="52" t="s">
        <v>8</v>
      </c>
      <c r="F39" s="30">
        <v>0.1</v>
      </c>
      <c r="G39" s="30">
        <v>0.3</v>
      </c>
      <c r="H39" s="30">
        <v>0.5</v>
      </c>
      <c r="I39" s="30">
        <v>0.7</v>
      </c>
      <c r="J39" s="61"/>
    </row>
    <row r="40" spans="2:10" s="54" customFormat="1" ht="70.150000000000006" customHeight="1">
      <c r="C40" s="60">
        <v>13</v>
      </c>
      <c r="D40" s="113" t="s">
        <v>47</v>
      </c>
      <c r="E40" s="51" t="s">
        <v>6</v>
      </c>
      <c r="F40" s="64" t="s">
        <v>7</v>
      </c>
      <c r="G40" s="65"/>
      <c r="H40" s="65"/>
      <c r="I40" s="66"/>
      <c r="J40" s="60"/>
    </row>
    <row r="41" spans="2:10" s="54" customFormat="1" ht="93" customHeight="1">
      <c r="C41" s="71"/>
      <c r="D41" s="120"/>
      <c r="E41" s="52" t="s">
        <v>8</v>
      </c>
      <c r="F41" s="30">
        <v>0.1</v>
      </c>
      <c r="G41" s="30">
        <v>0.3</v>
      </c>
      <c r="H41" s="30">
        <v>0.5</v>
      </c>
      <c r="I41" s="30">
        <v>0.7</v>
      </c>
      <c r="J41" s="61"/>
    </row>
    <row r="42" spans="2:10" s="54" customFormat="1" ht="70.150000000000006" customHeight="1">
      <c r="C42" s="60">
        <v>14</v>
      </c>
      <c r="D42" s="113" t="s">
        <v>48</v>
      </c>
      <c r="E42" s="51" t="s">
        <v>6</v>
      </c>
      <c r="F42" s="64" t="s">
        <v>7</v>
      </c>
      <c r="G42" s="65"/>
      <c r="H42" s="65"/>
      <c r="I42" s="66"/>
      <c r="J42" s="60"/>
    </row>
    <row r="43" spans="2:10" s="54" customFormat="1" ht="93" customHeight="1">
      <c r="C43" s="71"/>
      <c r="D43" s="120"/>
      <c r="E43" s="52" t="s">
        <v>8</v>
      </c>
      <c r="F43" s="30">
        <v>0.1</v>
      </c>
      <c r="G43" s="30">
        <v>0.3</v>
      </c>
      <c r="H43" s="30">
        <v>0.5</v>
      </c>
      <c r="I43" s="30">
        <v>0.7</v>
      </c>
      <c r="J43" s="61"/>
    </row>
    <row r="44" spans="2:10" s="54" customFormat="1" ht="70.150000000000006" customHeight="1">
      <c r="C44" s="60">
        <v>15</v>
      </c>
      <c r="D44" s="113" t="s">
        <v>49</v>
      </c>
      <c r="E44" s="51" t="s">
        <v>6</v>
      </c>
      <c r="F44" s="64" t="s">
        <v>7</v>
      </c>
      <c r="G44" s="65"/>
      <c r="H44" s="65"/>
      <c r="I44" s="66"/>
      <c r="J44" s="60"/>
    </row>
    <row r="45" spans="2:10" s="54" customFormat="1" ht="93" customHeight="1">
      <c r="C45" s="71"/>
      <c r="D45" s="120"/>
      <c r="E45" s="52" t="s">
        <v>8</v>
      </c>
      <c r="F45" s="30">
        <v>0.1</v>
      </c>
      <c r="G45" s="30">
        <v>0.3</v>
      </c>
      <c r="H45" s="30">
        <v>0.5</v>
      </c>
      <c r="I45" s="30">
        <v>0.7</v>
      </c>
      <c r="J45" s="61"/>
    </row>
    <row r="46" spans="2:10" ht="17.25" customHeight="1">
      <c r="C46" s="47"/>
      <c r="D46" s="55" t="s">
        <v>63</v>
      </c>
      <c r="E46" s="39"/>
      <c r="F46" s="39"/>
      <c r="G46" s="39"/>
      <c r="H46" s="39"/>
      <c r="I46" s="39"/>
      <c r="J46" s="40"/>
    </row>
    <row r="47" spans="2:10" s="27" customFormat="1" ht="17.25" customHeight="1">
      <c r="B47" s="26"/>
      <c r="C47" s="60">
        <v>16</v>
      </c>
      <c r="D47" s="125" t="s">
        <v>23</v>
      </c>
      <c r="E47" s="34" t="s">
        <v>6</v>
      </c>
      <c r="F47" s="82" t="s">
        <v>7</v>
      </c>
      <c r="G47" s="83"/>
      <c r="H47" s="83"/>
      <c r="I47" s="84"/>
      <c r="J47" s="100"/>
    </row>
    <row r="48" spans="2:10" s="27" customFormat="1" ht="19.899999999999999" customHeight="1">
      <c r="C48" s="61"/>
      <c r="D48" s="126"/>
      <c r="E48" s="34" t="s">
        <v>8</v>
      </c>
      <c r="F48" s="30">
        <v>0.1</v>
      </c>
      <c r="G48" s="30">
        <v>0.3</v>
      </c>
      <c r="H48" s="30">
        <v>0.5</v>
      </c>
      <c r="I48" s="30">
        <v>0.7</v>
      </c>
      <c r="J48" s="101"/>
    </row>
    <row r="49" spans="2:10" s="27" customFormat="1" ht="22.9" customHeight="1">
      <c r="B49" s="26"/>
      <c r="C49" s="60">
        <v>17</v>
      </c>
      <c r="D49" s="125" t="s">
        <v>24</v>
      </c>
      <c r="E49" s="34" t="s">
        <v>6</v>
      </c>
      <c r="F49" s="64" t="s">
        <v>7</v>
      </c>
      <c r="G49" s="102"/>
      <c r="H49" s="102"/>
      <c r="I49" s="103"/>
      <c r="J49" s="100"/>
    </row>
    <row r="50" spans="2:10" s="27" customFormat="1" ht="32.25" customHeight="1">
      <c r="B50" s="26"/>
      <c r="C50" s="61"/>
      <c r="D50" s="127"/>
      <c r="E50" s="34" t="s">
        <v>8</v>
      </c>
      <c r="F50" s="30">
        <v>0.1</v>
      </c>
      <c r="G50" s="30">
        <v>0.3</v>
      </c>
      <c r="H50" s="30">
        <v>0.5</v>
      </c>
      <c r="I50" s="30">
        <v>0.7</v>
      </c>
      <c r="J50" s="101"/>
    </row>
    <row r="51" spans="2:10" s="37" customFormat="1" ht="15" customHeight="1">
      <c r="B51" s="36"/>
      <c r="C51" s="60">
        <v>18</v>
      </c>
      <c r="D51" s="128" t="s">
        <v>44</v>
      </c>
      <c r="E51" s="34" t="s">
        <v>6</v>
      </c>
      <c r="F51" s="110" t="s">
        <v>7</v>
      </c>
      <c r="G51" s="111"/>
      <c r="H51" s="111"/>
      <c r="I51" s="112"/>
      <c r="J51" s="108"/>
    </row>
    <row r="52" spans="2:10" s="37" customFormat="1" ht="15" customHeight="1">
      <c r="C52" s="61"/>
      <c r="D52" s="129"/>
      <c r="E52" s="34" t="s">
        <v>8</v>
      </c>
      <c r="F52" s="33">
        <v>0.1</v>
      </c>
      <c r="G52" s="33">
        <v>0.3</v>
      </c>
      <c r="H52" s="33">
        <v>0.5</v>
      </c>
      <c r="I52" s="33">
        <v>0.7</v>
      </c>
      <c r="J52" s="109"/>
    </row>
    <row r="53" spans="2:10" s="31" customFormat="1" ht="13.5" customHeight="1">
      <c r="B53" s="32"/>
      <c r="C53" s="60">
        <v>19</v>
      </c>
      <c r="D53" s="128" t="s">
        <v>43</v>
      </c>
      <c r="E53" s="34" t="s">
        <v>6</v>
      </c>
      <c r="F53" s="110" t="s">
        <v>7</v>
      </c>
      <c r="G53" s="111"/>
      <c r="H53" s="111"/>
      <c r="I53" s="112"/>
      <c r="J53" s="108"/>
    </row>
    <row r="54" spans="2:10" s="31" customFormat="1" ht="36.75" customHeight="1">
      <c r="C54" s="61"/>
      <c r="D54" s="130"/>
      <c r="E54" s="34" t="s">
        <v>8</v>
      </c>
      <c r="F54" s="33">
        <v>0.1</v>
      </c>
      <c r="G54" s="33">
        <v>0.3</v>
      </c>
      <c r="H54" s="33">
        <v>0.5</v>
      </c>
      <c r="I54" s="33">
        <v>0.7</v>
      </c>
      <c r="J54" s="109"/>
    </row>
    <row r="55" spans="2:10" s="57" customFormat="1" ht="30.75" customHeight="1">
      <c r="B55" s="56"/>
      <c r="C55" s="60">
        <v>20</v>
      </c>
      <c r="D55" s="131" t="s">
        <v>56</v>
      </c>
      <c r="E55" s="34" t="s">
        <v>6</v>
      </c>
      <c r="F55" s="105" t="s">
        <v>7</v>
      </c>
      <c r="G55" s="106"/>
      <c r="H55" s="106"/>
      <c r="I55" s="107"/>
      <c r="J55" s="108"/>
    </row>
    <row r="56" spans="2:10" s="57" customFormat="1" ht="33" customHeight="1">
      <c r="B56" s="56"/>
      <c r="C56" s="61"/>
      <c r="D56" s="132"/>
      <c r="E56" s="34" t="s">
        <v>8</v>
      </c>
      <c r="F56" s="33">
        <v>0.1</v>
      </c>
      <c r="G56" s="33">
        <v>0.3</v>
      </c>
      <c r="H56" s="33">
        <v>0.5</v>
      </c>
      <c r="I56" s="33">
        <v>0.7</v>
      </c>
      <c r="J56" s="109"/>
    </row>
    <row r="57" spans="2:10" s="57" customFormat="1" ht="30.75" customHeight="1">
      <c r="B57" s="56"/>
      <c r="C57" s="60">
        <v>21</v>
      </c>
      <c r="D57" s="131" t="s">
        <v>55</v>
      </c>
      <c r="E57" s="34" t="s">
        <v>6</v>
      </c>
      <c r="F57" s="105" t="s">
        <v>7</v>
      </c>
      <c r="G57" s="106"/>
      <c r="H57" s="106"/>
      <c r="I57" s="107"/>
      <c r="J57" s="108"/>
    </row>
    <row r="58" spans="2:10" s="57" customFormat="1" ht="33" customHeight="1">
      <c r="B58" s="56"/>
      <c r="C58" s="61"/>
      <c r="D58" s="132"/>
      <c r="E58" s="34" t="s">
        <v>8</v>
      </c>
      <c r="F58" s="33">
        <v>0.1</v>
      </c>
      <c r="G58" s="33">
        <v>0.3</v>
      </c>
      <c r="H58" s="33">
        <v>0.5</v>
      </c>
      <c r="I58" s="33">
        <v>0.7</v>
      </c>
      <c r="J58" s="109"/>
    </row>
    <row r="59" spans="2:10" s="31" customFormat="1" ht="30.75" customHeight="1">
      <c r="B59" s="32"/>
      <c r="C59" s="60">
        <v>22</v>
      </c>
      <c r="D59" s="131" t="s">
        <v>64</v>
      </c>
      <c r="E59" s="34" t="s">
        <v>6</v>
      </c>
      <c r="F59" s="105" t="s">
        <v>7</v>
      </c>
      <c r="G59" s="106"/>
      <c r="H59" s="106"/>
      <c r="I59" s="107"/>
      <c r="J59" s="108"/>
    </row>
    <row r="60" spans="2:10" s="31" customFormat="1" ht="33" customHeight="1">
      <c r="B60" s="32"/>
      <c r="C60" s="61"/>
      <c r="D60" s="132"/>
      <c r="E60" s="34" t="s">
        <v>8</v>
      </c>
      <c r="F60" s="33">
        <v>0.1</v>
      </c>
      <c r="G60" s="33">
        <v>0.3</v>
      </c>
      <c r="H60" s="33">
        <v>0.5</v>
      </c>
      <c r="I60" s="33">
        <v>0.7</v>
      </c>
      <c r="J60" s="109"/>
    </row>
    <row r="61" spans="2:10" s="27" customFormat="1" ht="16.899999999999999" customHeight="1">
      <c r="B61" s="26"/>
      <c r="C61" s="60">
        <v>23</v>
      </c>
      <c r="D61" s="133" t="s">
        <v>25</v>
      </c>
      <c r="E61" s="34" t="s">
        <v>6</v>
      </c>
      <c r="F61" s="64" t="s">
        <v>7</v>
      </c>
      <c r="G61" s="102"/>
      <c r="H61" s="102"/>
      <c r="I61" s="103"/>
      <c r="J61" s="100"/>
    </row>
    <row r="62" spans="2:10" s="27" customFormat="1" ht="15">
      <c r="B62" s="26"/>
      <c r="C62" s="61"/>
      <c r="D62" s="134"/>
      <c r="E62" s="34" t="s">
        <v>8</v>
      </c>
      <c r="F62" s="30">
        <v>0.1</v>
      </c>
      <c r="G62" s="30">
        <v>0.3</v>
      </c>
      <c r="H62" s="30">
        <v>0.5</v>
      </c>
      <c r="I62" s="30">
        <v>0.7</v>
      </c>
      <c r="J62" s="101"/>
    </row>
    <row r="63" spans="2:10" s="27" customFormat="1" ht="22.9" customHeight="1">
      <c r="B63" s="26"/>
      <c r="C63" s="60">
        <v>24</v>
      </c>
      <c r="D63" s="133" t="s">
        <v>65</v>
      </c>
      <c r="E63" s="34" t="s">
        <v>6</v>
      </c>
      <c r="F63" s="64" t="s">
        <v>7</v>
      </c>
      <c r="G63" s="102"/>
      <c r="H63" s="102"/>
      <c r="I63" s="103"/>
      <c r="J63" s="100"/>
    </row>
    <row r="64" spans="2:10" s="27" customFormat="1" ht="15">
      <c r="B64" s="26"/>
      <c r="C64" s="61"/>
      <c r="D64" s="134"/>
      <c r="E64" s="34" t="s">
        <v>8</v>
      </c>
      <c r="F64" s="30">
        <v>0.1</v>
      </c>
      <c r="G64" s="30">
        <v>0.3</v>
      </c>
      <c r="H64" s="30">
        <v>0.5</v>
      </c>
      <c r="I64" s="30">
        <v>0.7</v>
      </c>
      <c r="J64" s="101"/>
    </row>
    <row r="65" spans="1:321" s="27" customFormat="1" ht="21" customHeight="1">
      <c r="B65" s="26"/>
      <c r="C65" s="60">
        <v>25</v>
      </c>
      <c r="D65" s="133" t="s">
        <v>57</v>
      </c>
      <c r="E65" s="34" t="s">
        <v>6</v>
      </c>
      <c r="F65" s="64" t="s">
        <v>7</v>
      </c>
      <c r="G65" s="102"/>
      <c r="H65" s="102"/>
      <c r="I65" s="103"/>
      <c r="J65" s="100"/>
    </row>
    <row r="66" spans="1:321" s="27" customFormat="1" ht="15">
      <c r="B66" s="26"/>
      <c r="C66" s="61"/>
      <c r="D66" s="134"/>
      <c r="E66" s="34" t="s">
        <v>8</v>
      </c>
      <c r="F66" s="30">
        <v>0.1</v>
      </c>
      <c r="G66" s="30">
        <v>0.3</v>
      </c>
      <c r="H66" s="30">
        <v>0.5</v>
      </c>
      <c r="I66" s="30">
        <v>0.7</v>
      </c>
      <c r="J66" s="101"/>
    </row>
    <row r="67" spans="1:321" s="27" customFormat="1" ht="27.6" customHeight="1">
      <c r="B67" s="26"/>
      <c r="C67" s="60">
        <v>28</v>
      </c>
      <c r="D67" s="133" t="s">
        <v>67</v>
      </c>
      <c r="E67" s="34" t="s">
        <v>6</v>
      </c>
      <c r="F67" s="64" t="s">
        <v>7</v>
      </c>
      <c r="G67" s="102"/>
      <c r="H67" s="102"/>
      <c r="I67" s="103"/>
      <c r="J67" s="100"/>
    </row>
    <row r="68" spans="1:321" s="27" customFormat="1" ht="15">
      <c r="B68" s="26"/>
      <c r="C68" s="61"/>
      <c r="D68" s="134"/>
      <c r="E68" s="34" t="s">
        <v>8</v>
      </c>
      <c r="F68" s="30">
        <v>0.1</v>
      </c>
      <c r="G68" s="30">
        <v>0.3</v>
      </c>
      <c r="H68" s="30">
        <v>0.5</v>
      </c>
      <c r="I68" s="30">
        <v>0.7</v>
      </c>
      <c r="J68" s="101"/>
    </row>
    <row r="69" spans="1:321" s="27" customFormat="1" ht="15" customHeight="1">
      <c r="B69" s="26"/>
      <c r="C69" s="60">
        <v>29</v>
      </c>
      <c r="D69" s="135" t="s">
        <v>26</v>
      </c>
      <c r="E69" s="34" t="s">
        <v>6</v>
      </c>
      <c r="F69" s="64" t="s">
        <v>7</v>
      </c>
      <c r="G69" s="102"/>
      <c r="H69" s="102"/>
      <c r="I69" s="103"/>
      <c r="J69" s="100"/>
    </row>
    <row r="70" spans="1:321" s="27" customFormat="1" ht="16.5" customHeight="1">
      <c r="B70" s="26"/>
      <c r="C70" s="61"/>
      <c r="D70" s="134"/>
      <c r="E70" s="34" t="s">
        <v>8</v>
      </c>
      <c r="F70" s="30">
        <v>0.1</v>
      </c>
      <c r="G70" s="30">
        <v>0.3</v>
      </c>
      <c r="H70" s="30">
        <v>0.5</v>
      </c>
      <c r="I70" s="30">
        <v>0.7</v>
      </c>
      <c r="J70" s="101"/>
    </row>
    <row r="71" spans="1:321" s="57" customFormat="1" ht="24.75" customHeight="1">
      <c r="B71" s="56"/>
      <c r="C71" s="60">
        <v>30</v>
      </c>
      <c r="D71" s="136" t="s">
        <v>58</v>
      </c>
      <c r="E71" s="34" t="s">
        <v>6</v>
      </c>
      <c r="F71" s="105" t="s">
        <v>7</v>
      </c>
      <c r="G71" s="106"/>
      <c r="H71" s="106"/>
      <c r="I71" s="107"/>
      <c r="J71" s="108"/>
    </row>
    <row r="72" spans="1:321" s="57" customFormat="1" ht="15">
      <c r="B72" s="56"/>
      <c r="C72" s="61"/>
      <c r="D72" s="137"/>
      <c r="E72" s="34" t="s">
        <v>8</v>
      </c>
      <c r="F72" s="33">
        <v>0.1</v>
      </c>
      <c r="G72" s="33">
        <v>0.3</v>
      </c>
      <c r="H72" s="33">
        <v>0.5</v>
      </c>
      <c r="I72" s="33">
        <v>0.7</v>
      </c>
      <c r="J72" s="109"/>
    </row>
    <row r="73" spans="1:321" s="57" customFormat="1" ht="13.5" customHeight="1">
      <c r="B73" s="56"/>
      <c r="C73" s="60">
        <v>31</v>
      </c>
      <c r="D73" s="136" t="s">
        <v>66</v>
      </c>
      <c r="E73" s="34" t="s">
        <v>6</v>
      </c>
      <c r="F73" s="110" t="s">
        <v>7</v>
      </c>
      <c r="G73" s="111"/>
      <c r="H73" s="111"/>
      <c r="I73" s="112"/>
      <c r="J73" s="108"/>
    </row>
    <row r="74" spans="1:321" s="57" customFormat="1" ht="24" customHeight="1">
      <c r="C74" s="61"/>
      <c r="D74" s="138"/>
      <c r="E74" s="34" t="s">
        <v>8</v>
      </c>
      <c r="F74" s="33">
        <v>0.1</v>
      </c>
      <c r="G74" s="33">
        <v>0.3</v>
      </c>
      <c r="H74" s="33">
        <v>0.5</v>
      </c>
      <c r="I74" s="33">
        <v>0.7</v>
      </c>
      <c r="J74" s="109"/>
    </row>
    <row r="75" spans="1:321" s="37" customFormat="1" ht="24.75" customHeight="1">
      <c r="B75" s="36"/>
      <c r="C75" s="60">
        <v>32</v>
      </c>
      <c r="D75" s="136" t="s">
        <v>33</v>
      </c>
      <c r="E75" s="34" t="s">
        <v>6</v>
      </c>
      <c r="F75" s="105" t="s">
        <v>7</v>
      </c>
      <c r="G75" s="118"/>
      <c r="H75" s="118"/>
      <c r="I75" s="119"/>
      <c r="J75" s="108"/>
    </row>
    <row r="76" spans="1:321" s="37" customFormat="1" ht="15">
      <c r="B76" s="36"/>
      <c r="C76" s="61"/>
      <c r="D76" s="139"/>
      <c r="E76" s="34" t="s">
        <v>8</v>
      </c>
      <c r="F76" s="33">
        <v>0.1</v>
      </c>
      <c r="G76" s="33">
        <v>0.3</v>
      </c>
      <c r="H76" s="33">
        <v>0.5</v>
      </c>
      <c r="I76" s="33">
        <v>0.7</v>
      </c>
      <c r="J76" s="109"/>
    </row>
    <row r="77" spans="1:321" s="37" customFormat="1" ht="13.5" customHeight="1">
      <c r="B77" s="36"/>
      <c r="C77" s="60">
        <v>33</v>
      </c>
      <c r="D77" s="140" t="s">
        <v>59</v>
      </c>
      <c r="E77" s="34" t="s">
        <v>6</v>
      </c>
      <c r="F77" s="105" t="s">
        <v>7</v>
      </c>
      <c r="G77" s="118"/>
      <c r="H77" s="118"/>
      <c r="I77" s="119"/>
      <c r="J77" s="108"/>
    </row>
    <row r="78" spans="1:321" s="37" customFormat="1" ht="30" customHeight="1">
      <c r="B78" s="36"/>
      <c r="C78" s="61"/>
      <c r="D78" s="141"/>
      <c r="E78" s="34" t="s">
        <v>8</v>
      </c>
      <c r="F78" s="33">
        <v>0.1</v>
      </c>
      <c r="G78" s="33">
        <v>0.3</v>
      </c>
      <c r="H78" s="33">
        <v>0.5</v>
      </c>
      <c r="I78" s="33">
        <v>0.7</v>
      </c>
      <c r="J78" s="109"/>
    </row>
    <row r="79" spans="1:321" s="50" customFormat="1" ht="15.75" customHeight="1">
      <c r="A79" s="49"/>
      <c r="B79" s="48"/>
      <c r="C79" s="60">
        <v>34</v>
      </c>
      <c r="D79" s="135" t="s">
        <v>27</v>
      </c>
      <c r="E79" s="34" t="s">
        <v>6</v>
      </c>
      <c r="F79" s="64" t="s">
        <v>7</v>
      </c>
      <c r="G79" s="102"/>
      <c r="H79" s="102"/>
      <c r="I79" s="103"/>
      <c r="J79" s="100"/>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49"/>
      <c r="AY79" s="49"/>
      <c r="AZ79" s="49"/>
      <c r="BA79" s="49"/>
      <c r="BB79" s="49"/>
      <c r="BC79" s="49"/>
      <c r="BD79" s="49"/>
      <c r="BE79" s="49"/>
      <c r="BF79" s="49"/>
      <c r="BG79" s="49"/>
      <c r="BH79" s="49"/>
      <c r="BI79" s="49"/>
      <c r="BJ79" s="49"/>
      <c r="BK79" s="49"/>
      <c r="BL79" s="49"/>
      <c r="BM79" s="49"/>
      <c r="BN79" s="49"/>
      <c r="BO79" s="49"/>
      <c r="BP79" s="49"/>
      <c r="BQ79" s="49"/>
      <c r="BR79" s="49"/>
      <c r="BS79" s="49"/>
      <c r="BT79" s="49"/>
      <c r="BU79" s="49"/>
      <c r="BV79" s="49"/>
      <c r="BW79" s="49"/>
      <c r="BX79" s="49"/>
      <c r="BY79" s="49"/>
      <c r="BZ79" s="49"/>
      <c r="CA79" s="49"/>
      <c r="CB79" s="49"/>
      <c r="CC79" s="49"/>
      <c r="CD79" s="49"/>
      <c r="CE79" s="49"/>
      <c r="CF79" s="49"/>
      <c r="CG79" s="49"/>
      <c r="CH79" s="49"/>
      <c r="CI79" s="49"/>
      <c r="CJ79" s="49"/>
      <c r="CK79" s="49"/>
      <c r="CL79" s="49"/>
      <c r="CM79" s="49"/>
      <c r="CN79" s="49"/>
      <c r="CO79" s="49"/>
      <c r="CP79" s="49"/>
      <c r="CQ79" s="49"/>
      <c r="CR79" s="49"/>
      <c r="CS79" s="49"/>
      <c r="CT79" s="49"/>
      <c r="CU79" s="49"/>
      <c r="CV79" s="49"/>
      <c r="CW79" s="49"/>
      <c r="CX79" s="49"/>
      <c r="CY79" s="49"/>
      <c r="CZ79" s="49"/>
      <c r="DA79" s="49"/>
      <c r="DB79" s="49"/>
      <c r="DC79" s="49"/>
      <c r="DD79" s="49"/>
      <c r="DE79" s="49"/>
      <c r="DF79" s="49"/>
      <c r="DG79" s="49"/>
      <c r="DH79" s="49"/>
      <c r="DI79" s="49"/>
      <c r="DJ79" s="49"/>
      <c r="DK79" s="49"/>
      <c r="DL79" s="49"/>
      <c r="DM79" s="49"/>
      <c r="DN79" s="49"/>
      <c r="DO79" s="49"/>
      <c r="DP79" s="49"/>
      <c r="DQ79" s="49"/>
      <c r="DR79" s="49"/>
      <c r="DS79" s="49"/>
      <c r="DT79" s="49"/>
      <c r="DU79" s="49"/>
      <c r="DV79" s="49"/>
      <c r="DW79" s="49"/>
      <c r="DX79" s="49"/>
      <c r="DY79" s="49"/>
      <c r="DZ79" s="49"/>
      <c r="EA79" s="49"/>
      <c r="EB79" s="49"/>
      <c r="EC79" s="49"/>
      <c r="ED79" s="49"/>
      <c r="EE79" s="49"/>
      <c r="EF79" s="49"/>
      <c r="EG79" s="49"/>
      <c r="EH79" s="49"/>
      <c r="EI79" s="49"/>
      <c r="EJ79" s="49"/>
      <c r="EK79" s="49"/>
      <c r="EL79" s="49"/>
      <c r="EM79" s="49"/>
      <c r="EN79" s="49"/>
      <c r="EO79" s="49"/>
      <c r="EP79" s="49"/>
      <c r="EQ79" s="49"/>
      <c r="ER79" s="49"/>
      <c r="ES79" s="49"/>
      <c r="ET79" s="49"/>
      <c r="EU79" s="49"/>
      <c r="EV79" s="49"/>
      <c r="EW79" s="49"/>
      <c r="EX79" s="49"/>
      <c r="EY79" s="49"/>
      <c r="EZ79" s="49"/>
      <c r="FA79" s="49"/>
      <c r="FB79" s="49"/>
      <c r="FC79" s="49"/>
      <c r="FD79" s="49"/>
      <c r="FE79" s="49"/>
      <c r="FF79" s="49"/>
      <c r="FG79" s="49"/>
      <c r="FH79" s="49"/>
      <c r="FI79" s="49"/>
      <c r="FJ79" s="49"/>
      <c r="FK79" s="49"/>
      <c r="FL79" s="49"/>
      <c r="FM79" s="49"/>
      <c r="FN79" s="49"/>
      <c r="FO79" s="49"/>
      <c r="FP79" s="49"/>
      <c r="FQ79" s="49"/>
      <c r="FR79" s="49"/>
      <c r="FS79" s="49"/>
      <c r="FT79" s="49"/>
      <c r="FU79" s="49"/>
      <c r="FV79" s="49"/>
      <c r="FW79" s="49"/>
      <c r="FX79" s="49"/>
      <c r="FY79" s="49"/>
      <c r="FZ79" s="49"/>
      <c r="GA79" s="49"/>
      <c r="GB79" s="49"/>
      <c r="GC79" s="49"/>
      <c r="GD79" s="49"/>
      <c r="GE79" s="49"/>
      <c r="GF79" s="49"/>
      <c r="GG79" s="49"/>
      <c r="GH79" s="49"/>
      <c r="GI79" s="49"/>
      <c r="GJ79" s="49"/>
      <c r="GK79" s="49"/>
      <c r="GL79" s="49"/>
      <c r="GM79" s="49"/>
      <c r="GN79" s="49"/>
      <c r="GO79" s="49"/>
      <c r="GP79" s="49"/>
      <c r="GQ79" s="49"/>
      <c r="GR79" s="49"/>
      <c r="GS79" s="49"/>
      <c r="GT79" s="49"/>
      <c r="GU79" s="49"/>
      <c r="GV79" s="49"/>
      <c r="GW79" s="49"/>
      <c r="GX79" s="49"/>
      <c r="GY79" s="49"/>
      <c r="GZ79" s="49"/>
      <c r="HA79" s="49"/>
      <c r="HB79" s="49"/>
      <c r="HC79" s="49"/>
      <c r="HD79" s="49"/>
      <c r="HE79" s="49"/>
      <c r="HF79" s="49"/>
      <c r="HG79" s="49"/>
      <c r="HH79" s="49"/>
      <c r="HI79" s="49"/>
      <c r="HJ79" s="49"/>
      <c r="HK79" s="49"/>
      <c r="HL79" s="49"/>
      <c r="HM79" s="49"/>
      <c r="HN79" s="49"/>
      <c r="HO79" s="49"/>
      <c r="HP79" s="49"/>
      <c r="HQ79" s="49"/>
      <c r="HR79" s="49"/>
      <c r="HS79" s="49"/>
      <c r="HT79" s="49"/>
      <c r="HU79" s="49"/>
      <c r="HV79" s="49"/>
      <c r="HW79" s="49"/>
      <c r="HX79" s="49"/>
      <c r="HY79" s="49"/>
      <c r="HZ79" s="49"/>
      <c r="IA79" s="49"/>
      <c r="IB79" s="49"/>
      <c r="IC79" s="49"/>
      <c r="ID79" s="49"/>
      <c r="IE79" s="49"/>
      <c r="IF79" s="49"/>
      <c r="IG79" s="49"/>
      <c r="IH79" s="49"/>
      <c r="II79" s="49"/>
      <c r="IJ79" s="49"/>
      <c r="IK79" s="49"/>
      <c r="IL79" s="49"/>
      <c r="IM79" s="49"/>
      <c r="IN79" s="49"/>
      <c r="IO79" s="49"/>
      <c r="IP79" s="49"/>
      <c r="IQ79" s="49"/>
      <c r="IR79" s="49"/>
      <c r="IS79" s="49"/>
      <c r="IT79" s="49"/>
      <c r="IU79" s="49"/>
      <c r="IV79" s="49"/>
      <c r="IW79" s="49"/>
      <c r="IX79" s="49"/>
      <c r="IY79" s="49"/>
      <c r="IZ79" s="49"/>
      <c r="JA79" s="49"/>
      <c r="JB79" s="49"/>
      <c r="JC79" s="49"/>
      <c r="JD79" s="49"/>
      <c r="JE79" s="49"/>
      <c r="JF79" s="49"/>
      <c r="JG79" s="49"/>
      <c r="JH79" s="49"/>
      <c r="JI79" s="49"/>
      <c r="JJ79" s="49"/>
      <c r="JK79" s="49"/>
      <c r="JL79" s="49"/>
      <c r="JM79" s="49"/>
      <c r="JN79" s="49"/>
      <c r="JO79" s="49"/>
      <c r="JP79" s="49"/>
      <c r="JQ79" s="49"/>
      <c r="JR79" s="49"/>
      <c r="JS79" s="49"/>
      <c r="JT79" s="49"/>
      <c r="JU79" s="49"/>
      <c r="JV79" s="49"/>
      <c r="JW79" s="49"/>
      <c r="JX79" s="49"/>
      <c r="JY79" s="49"/>
      <c r="JZ79" s="49"/>
      <c r="KA79" s="49"/>
      <c r="KB79" s="49"/>
      <c r="KC79" s="49"/>
      <c r="KD79" s="49"/>
      <c r="KE79" s="49"/>
      <c r="KF79" s="49"/>
      <c r="KG79" s="49"/>
      <c r="KH79" s="49"/>
      <c r="KI79" s="49"/>
      <c r="KJ79" s="49"/>
      <c r="KK79" s="49"/>
      <c r="KL79" s="49"/>
      <c r="KM79" s="49"/>
      <c r="KN79" s="49"/>
      <c r="KO79" s="49"/>
      <c r="KP79" s="49"/>
      <c r="KQ79" s="49"/>
      <c r="KR79" s="49"/>
      <c r="KS79" s="49"/>
      <c r="KT79" s="49"/>
      <c r="KU79" s="49"/>
      <c r="KV79" s="49"/>
      <c r="KW79" s="49"/>
      <c r="KX79" s="49"/>
      <c r="KY79" s="49"/>
      <c r="KZ79" s="49"/>
      <c r="LA79" s="49"/>
      <c r="LB79" s="49"/>
      <c r="LC79" s="49"/>
      <c r="LD79" s="49"/>
      <c r="LE79" s="49"/>
      <c r="LF79" s="49"/>
      <c r="LG79" s="49"/>
      <c r="LH79" s="49"/>
      <c r="LI79" s="49"/>
    </row>
    <row r="80" spans="1:321" s="50" customFormat="1" ht="15.75" customHeight="1">
      <c r="A80" s="49"/>
      <c r="B80" s="48"/>
      <c r="C80" s="61"/>
      <c r="D80" s="134"/>
      <c r="E80" s="34" t="s">
        <v>8</v>
      </c>
      <c r="F80" s="30">
        <v>0.1</v>
      </c>
      <c r="G80" s="30">
        <v>0.3</v>
      </c>
      <c r="H80" s="30">
        <v>0.5</v>
      </c>
      <c r="I80" s="30">
        <v>0.7</v>
      </c>
      <c r="J80" s="101"/>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49"/>
      <c r="AW80" s="49"/>
      <c r="AX80" s="49"/>
      <c r="AY80" s="49"/>
      <c r="AZ80" s="49"/>
      <c r="BA80" s="49"/>
      <c r="BB80" s="49"/>
      <c r="BC80" s="49"/>
      <c r="BD80" s="49"/>
      <c r="BE80" s="49"/>
      <c r="BF80" s="49"/>
      <c r="BG80" s="49"/>
      <c r="BH80" s="49"/>
      <c r="BI80" s="49"/>
      <c r="BJ80" s="49"/>
      <c r="BK80" s="49"/>
      <c r="BL80" s="49"/>
      <c r="BM80" s="49"/>
      <c r="BN80" s="49"/>
      <c r="BO80" s="49"/>
      <c r="BP80" s="49"/>
      <c r="BQ80" s="49"/>
      <c r="BR80" s="49"/>
      <c r="BS80" s="49"/>
      <c r="BT80" s="49"/>
      <c r="BU80" s="49"/>
      <c r="BV80" s="49"/>
      <c r="BW80" s="49"/>
      <c r="BX80" s="49"/>
      <c r="BY80" s="49"/>
      <c r="BZ80" s="49"/>
      <c r="CA80" s="49"/>
      <c r="CB80" s="49"/>
      <c r="CC80" s="49"/>
      <c r="CD80" s="49"/>
      <c r="CE80" s="49"/>
      <c r="CF80" s="49"/>
      <c r="CG80" s="49"/>
      <c r="CH80" s="49"/>
      <c r="CI80" s="49"/>
      <c r="CJ80" s="49"/>
      <c r="CK80" s="49"/>
      <c r="CL80" s="49"/>
      <c r="CM80" s="49"/>
      <c r="CN80" s="49"/>
      <c r="CO80" s="49"/>
      <c r="CP80" s="49"/>
      <c r="CQ80" s="49"/>
      <c r="CR80" s="49"/>
      <c r="CS80" s="49"/>
      <c r="CT80" s="49"/>
      <c r="CU80" s="49"/>
      <c r="CV80" s="49"/>
      <c r="CW80" s="49"/>
      <c r="CX80" s="49"/>
      <c r="CY80" s="49"/>
      <c r="CZ80" s="49"/>
      <c r="DA80" s="49"/>
      <c r="DB80" s="49"/>
      <c r="DC80" s="49"/>
      <c r="DD80" s="49"/>
      <c r="DE80" s="49"/>
      <c r="DF80" s="49"/>
      <c r="DG80" s="49"/>
      <c r="DH80" s="49"/>
      <c r="DI80" s="49"/>
      <c r="DJ80" s="49"/>
      <c r="DK80" s="49"/>
      <c r="DL80" s="49"/>
      <c r="DM80" s="49"/>
      <c r="DN80" s="49"/>
      <c r="DO80" s="49"/>
      <c r="DP80" s="49"/>
      <c r="DQ80" s="49"/>
      <c r="DR80" s="49"/>
      <c r="DS80" s="49"/>
      <c r="DT80" s="49"/>
      <c r="DU80" s="49"/>
      <c r="DV80" s="49"/>
      <c r="DW80" s="49"/>
      <c r="DX80" s="49"/>
      <c r="DY80" s="49"/>
      <c r="DZ80" s="49"/>
      <c r="EA80" s="49"/>
      <c r="EB80" s="49"/>
      <c r="EC80" s="49"/>
      <c r="ED80" s="49"/>
      <c r="EE80" s="49"/>
      <c r="EF80" s="49"/>
      <c r="EG80" s="49"/>
      <c r="EH80" s="49"/>
      <c r="EI80" s="49"/>
      <c r="EJ80" s="49"/>
      <c r="EK80" s="49"/>
      <c r="EL80" s="49"/>
      <c r="EM80" s="49"/>
      <c r="EN80" s="49"/>
      <c r="EO80" s="49"/>
      <c r="EP80" s="49"/>
      <c r="EQ80" s="49"/>
      <c r="ER80" s="49"/>
      <c r="ES80" s="49"/>
      <c r="ET80" s="49"/>
      <c r="EU80" s="49"/>
      <c r="EV80" s="49"/>
      <c r="EW80" s="49"/>
      <c r="EX80" s="49"/>
      <c r="EY80" s="49"/>
      <c r="EZ80" s="49"/>
      <c r="FA80" s="49"/>
      <c r="FB80" s="49"/>
      <c r="FC80" s="49"/>
      <c r="FD80" s="49"/>
      <c r="FE80" s="49"/>
      <c r="FF80" s="49"/>
      <c r="FG80" s="49"/>
      <c r="FH80" s="49"/>
      <c r="FI80" s="49"/>
      <c r="FJ80" s="49"/>
      <c r="FK80" s="49"/>
      <c r="FL80" s="49"/>
      <c r="FM80" s="49"/>
      <c r="FN80" s="49"/>
      <c r="FO80" s="49"/>
      <c r="FP80" s="49"/>
      <c r="FQ80" s="49"/>
      <c r="FR80" s="49"/>
      <c r="FS80" s="49"/>
      <c r="FT80" s="49"/>
      <c r="FU80" s="49"/>
      <c r="FV80" s="49"/>
      <c r="FW80" s="49"/>
      <c r="FX80" s="49"/>
      <c r="FY80" s="49"/>
      <c r="FZ80" s="49"/>
      <c r="GA80" s="49"/>
      <c r="GB80" s="49"/>
      <c r="GC80" s="49"/>
      <c r="GD80" s="49"/>
      <c r="GE80" s="49"/>
      <c r="GF80" s="49"/>
      <c r="GG80" s="49"/>
      <c r="GH80" s="49"/>
      <c r="GI80" s="49"/>
      <c r="GJ80" s="49"/>
      <c r="GK80" s="49"/>
      <c r="GL80" s="49"/>
      <c r="GM80" s="49"/>
      <c r="GN80" s="49"/>
      <c r="GO80" s="49"/>
      <c r="GP80" s="49"/>
      <c r="GQ80" s="49"/>
      <c r="GR80" s="49"/>
      <c r="GS80" s="49"/>
      <c r="GT80" s="49"/>
      <c r="GU80" s="49"/>
      <c r="GV80" s="49"/>
      <c r="GW80" s="49"/>
      <c r="GX80" s="49"/>
      <c r="GY80" s="49"/>
      <c r="GZ80" s="49"/>
      <c r="HA80" s="49"/>
      <c r="HB80" s="49"/>
      <c r="HC80" s="49"/>
      <c r="HD80" s="49"/>
      <c r="HE80" s="49"/>
      <c r="HF80" s="49"/>
      <c r="HG80" s="49"/>
      <c r="HH80" s="49"/>
      <c r="HI80" s="49"/>
      <c r="HJ80" s="49"/>
      <c r="HK80" s="49"/>
      <c r="HL80" s="49"/>
      <c r="HM80" s="49"/>
      <c r="HN80" s="49"/>
      <c r="HO80" s="49"/>
      <c r="HP80" s="49"/>
      <c r="HQ80" s="49"/>
      <c r="HR80" s="49"/>
      <c r="HS80" s="49"/>
      <c r="HT80" s="49"/>
      <c r="HU80" s="49"/>
      <c r="HV80" s="49"/>
      <c r="HW80" s="49"/>
      <c r="HX80" s="49"/>
      <c r="HY80" s="49"/>
      <c r="HZ80" s="49"/>
      <c r="IA80" s="49"/>
      <c r="IB80" s="49"/>
      <c r="IC80" s="49"/>
      <c r="ID80" s="49"/>
      <c r="IE80" s="49"/>
      <c r="IF80" s="49"/>
      <c r="IG80" s="49"/>
      <c r="IH80" s="49"/>
      <c r="II80" s="49"/>
      <c r="IJ80" s="49"/>
      <c r="IK80" s="49"/>
      <c r="IL80" s="49"/>
      <c r="IM80" s="49"/>
      <c r="IN80" s="49"/>
      <c r="IO80" s="49"/>
      <c r="IP80" s="49"/>
      <c r="IQ80" s="49"/>
      <c r="IR80" s="49"/>
      <c r="IS80" s="49"/>
      <c r="IT80" s="49"/>
      <c r="IU80" s="49"/>
      <c r="IV80" s="49"/>
      <c r="IW80" s="49"/>
      <c r="IX80" s="49"/>
      <c r="IY80" s="49"/>
      <c r="IZ80" s="49"/>
      <c r="JA80" s="49"/>
      <c r="JB80" s="49"/>
      <c r="JC80" s="49"/>
      <c r="JD80" s="49"/>
      <c r="JE80" s="49"/>
      <c r="JF80" s="49"/>
      <c r="JG80" s="49"/>
      <c r="JH80" s="49"/>
      <c r="JI80" s="49"/>
      <c r="JJ80" s="49"/>
      <c r="JK80" s="49"/>
      <c r="JL80" s="49"/>
      <c r="JM80" s="49"/>
      <c r="JN80" s="49"/>
      <c r="JO80" s="49"/>
      <c r="JP80" s="49"/>
      <c r="JQ80" s="49"/>
      <c r="JR80" s="49"/>
      <c r="JS80" s="49"/>
      <c r="JT80" s="49"/>
      <c r="JU80" s="49"/>
      <c r="JV80" s="49"/>
      <c r="JW80" s="49"/>
      <c r="JX80" s="49"/>
      <c r="JY80" s="49"/>
      <c r="JZ80" s="49"/>
      <c r="KA80" s="49"/>
      <c r="KB80" s="49"/>
      <c r="KC80" s="49"/>
      <c r="KD80" s="49"/>
      <c r="KE80" s="49"/>
      <c r="KF80" s="49"/>
      <c r="KG80" s="49"/>
      <c r="KH80" s="49"/>
      <c r="KI80" s="49"/>
      <c r="KJ80" s="49"/>
      <c r="KK80" s="49"/>
      <c r="KL80" s="49"/>
      <c r="KM80" s="49"/>
      <c r="KN80" s="49"/>
      <c r="KO80" s="49"/>
      <c r="KP80" s="49"/>
      <c r="KQ80" s="49"/>
      <c r="KR80" s="49"/>
      <c r="KS80" s="49"/>
      <c r="KT80" s="49"/>
      <c r="KU80" s="49"/>
      <c r="KV80" s="49"/>
      <c r="KW80" s="49"/>
      <c r="KX80" s="49"/>
      <c r="KY80" s="49"/>
      <c r="KZ80" s="49"/>
      <c r="LA80" s="49"/>
      <c r="LB80" s="49"/>
      <c r="LC80" s="49"/>
      <c r="LD80" s="49"/>
      <c r="LE80" s="49"/>
      <c r="LF80" s="49"/>
      <c r="LG80" s="49"/>
      <c r="LH80" s="49"/>
      <c r="LI80" s="49"/>
    </row>
    <row r="81" spans="2:10" s="54" customFormat="1" ht="27" customHeight="1">
      <c r="B81" s="53"/>
      <c r="C81" s="60">
        <v>35</v>
      </c>
      <c r="D81" s="142" t="s">
        <v>28</v>
      </c>
      <c r="E81" s="34" t="s">
        <v>6</v>
      </c>
      <c r="F81" s="64" t="s">
        <v>7</v>
      </c>
      <c r="G81" s="102"/>
      <c r="H81" s="102"/>
      <c r="I81" s="103"/>
      <c r="J81" s="100"/>
    </row>
    <row r="82" spans="2:10" s="54" customFormat="1" ht="21" customHeight="1">
      <c r="B82" s="53"/>
      <c r="C82" s="61"/>
      <c r="D82" s="122"/>
      <c r="E82" s="34" t="s">
        <v>8</v>
      </c>
      <c r="F82" s="30">
        <v>0.1</v>
      </c>
      <c r="G82" s="30">
        <v>0.3</v>
      </c>
      <c r="H82" s="30">
        <v>0.5</v>
      </c>
      <c r="I82" s="30">
        <v>0.7</v>
      </c>
      <c r="J82" s="101"/>
    </row>
    <row r="83" spans="2:10" s="54" customFormat="1" ht="27" customHeight="1">
      <c r="B83" s="53"/>
      <c r="C83" s="60">
        <v>36</v>
      </c>
      <c r="D83" s="142" t="s">
        <v>68</v>
      </c>
      <c r="E83" s="34" t="s">
        <v>6</v>
      </c>
      <c r="F83" s="64" t="s">
        <v>7</v>
      </c>
      <c r="G83" s="102"/>
      <c r="H83" s="102"/>
      <c r="I83" s="103"/>
      <c r="J83" s="100"/>
    </row>
    <row r="84" spans="2:10" s="54" customFormat="1" ht="31.5" customHeight="1">
      <c r="B84" s="53"/>
      <c r="C84" s="61"/>
      <c r="D84" s="122"/>
      <c r="E84" s="34" t="s">
        <v>8</v>
      </c>
      <c r="F84" s="30">
        <v>0.1</v>
      </c>
      <c r="G84" s="30">
        <v>0.3</v>
      </c>
      <c r="H84" s="30">
        <v>0.5</v>
      </c>
      <c r="I84" s="30">
        <v>0.7</v>
      </c>
      <c r="J84" s="101"/>
    </row>
    <row r="85" spans="2:10" s="27" customFormat="1" ht="27" customHeight="1">
      <c r="B85" s="26"/>
      <c r="C85" s="60">
        <v>36</v>
      </c>
      <c r="D85" s="142" t="s">
        <v>69</v>
      </c>
      <c r="E85" s="34" t="s">
        <v>6</v>
      </c>
      <c r="F85" s="64" t="s">
        <v>7</v>
      </c>
      <c r="G85" s="102"/>
      <c r="H85" s="102"/>
      <c r="I85" s="103"/>
      <c r="J85" s="100"/>
    </row>
    <row r="86" spans="2:10" s="27" customFormat="1" ht="31.5" customHeight="1">
      <c r="B86" s="26"/>
      <c r="C86" s="61"/>
      <c r="D86" s="122"/>
      <c r="E86" s="34" t="s">
        <v>8</v>
      </c>
      <c r="F86" s="30">
        <v>0.1</v>
      </c>
      <c r="G86" s="30">
        <v>0.3</v>
      </c>
      <c r="H86" s="30">
        <v>0.5</v>
      </c>
      <c r="I86" s="30">
        <v>0.7</v>
      </c>
      <c r="J86" s="101"/>
    </row>
    <row r="87" spans="2:10" s="27" customFormat="1" ht="33.6" customHeight="1">
      <c r="B87" s="26"/>
      <c r="C87" s="60">
        <v>37</v>
      </c>
      <c r="D87" s="135" t="s">
        <v>34</v>
      </c>
      <c r="E87" s="34" t="s">
        <v>6</v>
      </c>
      <c r="F87" s="64" t="s">
        <v>7</v>
      </c>
      <c r="G87" s="102"/>
      <c r="H87" s="102"/>
      <c r="I87" s="103"/>
      <c r="J87" s="100"/>
    </row>
    <row r="88" spans="2:10" s="27" customFormat="1" ht="15">
      <c r="B88" s="26"/>
      <c r="C88" s="61"/>
      <c r="D88" s="134"/>
      <c r="E88" s="34" t="s">
        <v>8</v>
      </c>
      <c r="F88" s="30">
        <v>0.1</v>
      </c>
      <c r="G88" s="30">
        <v>0.3</v>
      </c>
      <c r="H88" s="30">
        <v>0.5</v>
      </c>
      <c r="I88" s="30">
        <v>0.7</v>
      </c>
      <c r="J88" s="101"/>
    </row>
    <row r="89" spans="2:10" s="54" customFormat="1" ht="14.25" customHeight="1">
      <c r="B89" s="53"/>
      <c r="C89" s="60">
        <v>38</v>
      </c>
      <c r="D89" s="133" t="s">
        <v>29</v>
      </c>
      <c r="E89" s="34" t="s">
        <v>6</v>
      </c>
      <c r="F89" s="64" t="s">
        <v>7</v>
      </c>
      <c r="G89" s="102"/>
      <c r="H89" s="102"/>
      <c r="I89" s="103"/>
      <c r="J89" s="100"/>
    </row>
    <row r="90" spans="2:10" s="54" customFormat="1" ht="15.75" customHeight="1">
      <c r="B90" s="53"/>
      <c r="C90" s="61"/>
      <c r="D90" s="134"/>
      <c r="E90" s="34" t="s">
        <v>8</v>
      </c>
      <c r="F90" s="30">
        <v>0.1</v>
      </c>
      <c r="G90" s="30">
        <v>0.3</v>
      </c>
      <c r="H90" s="30">
        <v>0.5</v>
      </c>
      <c r="I90" s="30">
        <v>0.7</v>
      </c>
      <c r="J90" s="101"/>
    </row>
    <row r="91" spans="2:10" s="54" customFormat="1" ht="14.25" customHeight="1">
      <c r="B91" s="53"/>
      <c r="C91" s="60">
        <v>39</v>
      </c>
      <c r="D91" s="133" t="s">
        <v>35</v>
      </c>
      <c r="E91" s="34" t="s">
        <v>6</v>
      </c>
      <c r="F91" s="64" t="s">
        <v>7</v>
      </c>
      <c r="G91" s="102"/>
      <c r="H91" s="102"/>
      <c r="I91" s="103"/>
      <c r="J91" s="100"/>
    </row>
    <row r="92" spans="2:10" s="54" customFormat="1" ht="15.75" customHeight="1">
      <c r="B92" s="53"/>
      <c r="C92" s="61"/>
      <c r="D92" s="134"/>
      <c r="E92" s="34" t="s">
        <v>8</v>
      </c>
      <c r="F92" s="30">
        <v>0.1</v>
      </c>
      <c r="G92" s="30">
        <v>0.3</v>
      </c>
      <c r="H92" s="30">
        <v>0.5</v>
      </c>
      <c r="I92" s="30">
        <v>0.7</v>
      </c>
      <c r="J92" s="101"/>
    </row>
    <row r="93" spans="2:10" s="27" customFormat="1" ht="14.25" customHeight="1">
      <c r="B93" s="26"/>
      <c r="C93" s="60">
        <v>39</v>
      </c>
      <c r="D93" s="133" t="s">
        <v>70</v>
      </c>
      <c r="E93" s="34" t="s">
        <v>6</v>
      </c>
      <c r="F93" s="64" t="s">
        <v>7</v>
      </c>
      <c r="G93" s="102"/>
      <c r="H93" s="102"/>
      <c r="I93" s="103"/>
      <c r="J93" s="100"/>
    </row>
    <row r="94" spans="2:10" s="27" customFormat="1" ht="15.75" customHeight="1">
      <c r="B94" s="26"/>
      <c r="C94" s="61"/>
      <c r="D94" s="134"/>
      <c r="E94" s="34" t="s">
        <v>8</v>
      </c>
      <c r="F94" s="30">
        <v>0.1</v>
      </c>
      <c r="G94" s="30">
        <v>0.3</v>
      </c>
      <c r="H94" s="30">
        <v>0.5</v>
      </c>
      <c r="I94" s="30">
        <v>0.7</v>
      </c>
      <c r="J94" s="101"/>
    </row>
    <row r="95" spans="2:10" s="54" customFormat="1" ht="26.25" customHeight="1">
      <c r="B95" s="53"/>
      <c r="C95" s="60">
        <v>40</v>
      </c>
      <c r="D95" s="121" t="s">
        <v>30</v>
      </c>
      <c r="E95" s="34" t="s">
        <v>6</v>
      </c>
      <c r="F95" s="64" t="s">
        <v>7</v>
      </c>
      <c r="G95" s="102"/>
      <c r="H95" s="102"/>
      <c r="I95" s="103"/>
      <c r="J95" s="100"/>
    </row>
    <row r="96" spans="2:10" s="54" customFormat="1" ht="25.9" customHeight="1">
      <c r="B96" s="53"/>
      <c r="C96" s="61"/>
      <c r="D96" s="122"/>
      <c r="E96" s="34" t="s">
        <v>8</v>
      </c>
      <c r="F96" s="30">
        <v>0.1</v>
      </c>
      <c r="G96" s="30">
        <v>0.3</v>
      </c>
      <c r="H96" s="30">
        <v>0.5</v>
      </c>
      <c r="I96" s="30">
        <v>0.7</v>
      </c>
      <c r="J96" s="101"/>
    </row>
    <row r="97" spans="2:10" s="54" customFormat="1" ht="26.25" customHeight="1">
      <c r="B97" s="53"/>
      <c r="C97" s="60">
        <v>41</v>
      </c>
      <c r="D97" s="121" t="s">
        <v>36</v>
      </c>
      <c r="E97" s="34" t="s">
        <v>6</v>
      </c>
      <c r="F97" s="64" t="s">
        <v>7</v>
      </c>
      <c r="G97" s="102"/>
      <c r="H97" s="102"/>
      <c r="I97" s="103"/>
      <c r="J97" s="100"/>
    </row>
    <row r="98" spans="2:10" s="54" customFormat="1" ht="25.9" customHeight="1">
      <c r="B98" s="53"/>
      <c r="C98" s="61"/>
      <c r="D98" s="122"/>
      <c r="E98" s="34" t="s">
        <v>8</v>
      </c>
      <c r="F98" s="30">
        <v>0.1</v>
      </c>
      <c r="G98" s="30">
        <v>0.3</v>
      </c>
      <c r="H98" s="30">
        <v>0.5</v>
      </c>
      <c r="I98" s="30">
        <v>0.7</v>
      </c>
      <c r="J98" s="101"/>
    </row>
    <row r="99" spans="2:10" ht="15.75" customHeight="1">
      <c r="C99" s="60">
        <v>42</v>
      </c>
      <c r="D99" s="121" t="s">
        <v>31</v>
      </c>
      <c r="E99" s="34" t="s">
        <v>6</v>
      </c>
      <c r="F99" s="115" t="s">
        <v>7</v>
      </c>
      <c r="G99" s="116"/>
      <c r="H99" s="116"/>
      <c r="I99" s="117"/>
      <c r="J99" s="114"/>
    </row>
    <row r="100" spans="2:10" ht="15.75" customHeight="1">
      <c r="C100" s="61"/>
      <c r="D100" s="143"/>
      <c r="E100" s="34" t="s">
        <v>8</v>
      </c>
      <c r="F100" s="30">
        <v>0.1</v>
      </c>
      <c r="G100" s="30">
        <v>0.3</v>
      </c>
      <c r="H100" s="30">
        <v>0.5</v>
      </c>
      <c r="I100" s="30">
        <v>0.7</v>
      </c>
      <c r="J100" s="61"/>
    </row>
    <row r="101" spans="2:10" s="31" customFormat="1" ht="13.5" customHeight="1">
      <c r="B101" s="32"/>
      <c r="C101" s="60">
        <v>43</v>
      </c>
      <c r="D101" s="123" t="s">
        <v>32</v>
      </c>
      <c r="E101" s="34" t="s">
        <v>6</v>
      </c>
      <c r="F101" s="105" t="s">
        <v>7</v>
      </c>
      <c r="G101" s="106"/>
      <c r="H101" s="106"/>
      <c r="I101" s="107"/>
      <c r="J101" s="108"/>
    </row>
    <row r="102" spans="2:10" s="31" customFormat="1" ht="15">
      <c r="B102" s="32"/>
      <c r="C102" s="61"/>
      <c r="D102" s="124"/>
      <c r="E102" s="34" t="s">
        <v>8</v>
      </c>
      <c r="F102" s="33">
        <v>0.1</v>
      </c>
      <c r="G102" s="33">
        <v>0.3</v>
      </c>
      <c r="H102" s="33">
        <v>0.5</v>
      </c>
      <c r="I102" s="33">
        <v>0.7</v>
      </c>
      <c r="J102" s="109"/>
    </row>
    <row r="103" spans="2:10" s="27" customFormat="1" ht="26.25" customHeight="1">
      <c r="B103" s="26"/>
      <c r="C103" s="60">
        <v>44</v>
      </c>
      <c r="D103" s="121" t="s">
        <v>37</v>
      </c>
      <c r="E103" s="34" t="s">
        <v>6</v>
      </c>
      <c r="F103" s="64" t="s">
        <v>7</v>
      </c>
      <c r="G103" s="102"/>
      <c r="H103" s="102"/>
      <c r="I103" s="103"/>
      <c r="J103" s="100"/>
    </row>
    <row r="104" spans="2:10" s="27" customFormat="1" ht="25.9" customHeight="1">
      <c r="B104" s="26"/>
      <c r="C104" s="61"/>
      <c r="D104" s="122"/>
      <c r="E104" s="34" t="s">
        <v>8</v>
      </c>
      <c r="F104" s="30">
        <v>0.1</v>
      </c>
      <c r="G104" s="30">
        <v>0.3</v>
      </c>
      <c r="H104" s="30">
        <v>0.5</v>
      </c>
      <c r="I104" s="30">
        <v>0.7</v>
      </c>
      <c r="J104" s="101"/>
    </row>
    <row r="105" spans="2:10" s="54" customFormat="1" ht="30" customHeight="1">
      <c r="B105" s="53"/>
      <c r="C105" s="60">
        <v>45</v>
      </c>
      <c r="D105" s="135" t="s">
        <v>71</v>
      </c>
      <c r="E105" s="34" t="s">
        <v>6</v>
      </c>
      <c r="F105" s="64" t="s">
        <v>7</v>
      </c>
      <c r="G105" s="102"/>
      <c r="H105" s="102"/>
      <c r="I105" s="103"/>
      <c r="J105" s="100"/>
    </row>
    <row r="106" spans="2:10" s="54" customFormat="1" ht="15">
      <c r="B106" s="53"/>
      <c r="C106" s="61"/>
      <c r="D106" s="134"/>
      <c r="E106" s="34" t="s">
        <v>8</v>
      </c>
      <c r="F106" s="30">
        <v>0.1</v>
      </c>
      <c r="G106" s="30">
        <v>0.3</v>
      </c>
      <c r="H106" s="30">
        <v>0.5</v>
      </c>
      <c r="I106" s="30">
        <v>0.7</v>
      </c>
      <c r="J106" s="101"/>
    </row>
    <row r="107" spans="2:10" s="54" customFormat="1" ht="30" customHeight="1">
      <c r="B107" s="53"/>
      <c r="C107" s="60">
        <v>46</v>
      </c>
      <c r="D107" s="135" t="s">
        <v>72</v>
      </c>
      <c r="E107" s="34" t="s">
        <v>6</v>
      </c>
      <c r="F107" s="64" t="s">
        <v>7</v>
      </c>
      <c r="G107" s="102"/>
      <c r="H107" s="102"/>
      <c r="I107" s="103"/>
      <c r="J107" s="100"/>
    </row>
    <row r="108" spans="2:10" s="54" customFormat="1" ht="15">
      <c r="B108" s="53"/>
      <c r="C108" s="61"/>
      <c r="D108" s="134"/>
      <c r="E108" s="34" t="s">
        <v>8</v>
      </c>
      <c r="F108" s="30">
        <v>0.1</v>
      </c>
      <c r="G108" s="30">
        <v>0.3</v>
      </c>
      <c r="H108" s="30">
        <v>0.5</v>
      </c>
      <c r="I108" s="30">
        <v>0.7</v>
      </c>
      <c r="J108" s="101"/>
    </row>
    <row r="109" spans="2:10" s="54" customFormat="1" ht="30" customHeight="1">
      <c r="B109" s="53"/>
      <c r="C109" s="60">
        <v>47</v>
      </c>
      <c r="D109" s="135" t="s">
        <v>39</v>
      </c>
      <c r="E109" s="34" t="s">
        <v>6</v>
      </c>
      <c r="F109" s="64" t="s">
        <v>7</v>
      </c>
      <c r="G109" s="102"/>
      <c r="H109" s="102"/>
      <c r="I109" s="103"/>
      <c r="J109" s="100"/>
    </row>
    <row r="110" spans="2:10" s="54" customFormat="1" ht="15">
      <c r="B110" s="53"/>
      <c r="C110" s="61"/>
      <c r="D110" s="134"/>
      <c r="E110" s="34" t="s">
        <v>8</v>
      </c>
      <c r="F110" s="30">
        <v>0.1</v>
      </c>
      <c r="G110" s="30">
        <v>0.3</v>
      </c>
      <c r="H110" s="30">
        <v>0.5</v>
      </c>
      <c r="I110" s="30">
        <v>0.7</v>
      </c>
      <c r="J110" s="101"/>
    </row>
    <row r="111" spans="2:10" s="27" customFormat="1" ht="30" customHeight="1">
      <c r="B111" s="26"/>
      <c r="C111" s="60">
        <v>48</v>
      </c>
      <c r="D111" s="135" t="s">
        <v>38</v>
      </c>
      <c r="E111" s="34" t="s">
        <v>6</v>
      </c>
      <c r="F111" s="64" t="s">
        <v>7</v>
      </c>
      <c r="G111" s="102"/>
      <c r="H111" s="102"/>
      <c r="I111" s="103"/>
      <c r="J111" s="100"/>
    </row>
    <row r="112" spans="2:10" s="27" customFormat="1" ht="15">
      <c r="B112" s="26"/>
      <c r="C112" s="61"/>
      <c r="D112" s="134"/>
      <c r="E112" s="34" t="s">
        <v>8</v>
      </c>
      <c r="F112" s="30">
        <v>0.1</v>
      </c>
      <c r="G112" s="30">
        <v>0.3</v>
      </c>
      <c r="H112" s="30">
        <v>0.5</v>
      </c>
      <c r="I112" s="30">
        <v>0.7</v>
      </c>
      <c r="J112" s="101"/>
    </row>
    <row r="113" spans="2:10" s="54" customFormat="1" ht="25.5" customHeight="1">
      <c r="B113" s="53"/>
      <c r="C113" s="60">
        <v>49</v>
      </c>
      <c r="D113" s="72" t="s">
        <v>40</v>
      </c>
      <c r="E113" s="34" t="s">
        <v>6</v>
      </c>
      <c r="F113" s="64" t="s">
        <v>7</v>
      </c>
      <c r="G113" s="102"/>
      <c r="H113" s="102"/>
      <c r="I113" s="103"/>
      <c r="J113" s="100"/>
    </row>
    <row r="114" spans="2:10" s="54" customFormat="1" ht="15">
      <c r="B114" s="53"/>
      <c r="C114" s="61"/>
      <c r="D114" s="104"/>
      <c r="E114" s="34" t="s">
        <v>8</v>
      </c>
      <c r="F114" s="30">
        <v>0.1</v>
      </c>
      <c r="G114" s="30">
        <v>0.3</v>
      </c>
      <c r="H114" s="30">
        <v>0.5</v>
      </c>
      <c r="I114" s="30">
        <v>0.7</v>
      </c>
      <c r="J114" s="101"/>
    </row>
    <row r="115" spans="2:10" s="54" customFormat="1" ht="25.5" customHeight="1">
      <c r="B115" s="53"/>
      <c r="C115" s="60">
        <v>50</v>
      </c>
      <c r="D115" s="72" t="s">
        <v>41</v>
      </c>
      <c r="E115" s="34" t="s">
        <v>6</v>
      </c>
      <c r="F115" s="64" t="s">
        <v>7</v>
      </c>
      <c r="G115" s="102"/>
      <c r="H115" s="102"/>
      <c r="I115" s="103"/>
      <c r="J115" s="100"/>
    </row>
    <row r="116" spans="2:10" s="54" customFormat="1" ht="15">
      <c r="B116" s="53"/>
      <c r="C116" s="61"/>
      <c r="D116" s="104"/>
      <c r="E116" s="34" t="s">
        <v>8</v>
      </c>
      <c r="F116" s="30">
        <v>0.1</v>
      </c>
      <c r="G116" s="30">
        <v>0.3</v>
      </c>
      <c r="H116" s="30">
        <v>0.5</v>
      </c>
      <c r="I116" s="30">
        <v>0.7</v>
      </c>
      <c r="J116" s="101"/>
    </row>
    <row r="117" spans="2:10" s="54" customFormat="1" ht="25.5" customHeight="1">
      <c r="B117" s="53"/>
      <c r="C117" s="60">
        <v>51</v>
      </c>
      <c r="D117" s="72" t="s">
        <v>42</v>
      </c>
      <c r="E117" s="34" t="s">
        <v>6</v>
      </c>
      <c r="F117" s="64" t="s">
        <v>7</v>
      </c>
      <c r="G117" s="102"/>
      <c r="H117" s="102"/>
      <c r="I117" s="103"/>
      <c r="J117" s="100"/>
    </row>
    <row r="118" spans="2:10" s="54" customFormat="1" ht="15">
      <c r="B118" s="53"/>
      <c r="C118" s="61"/>
      <c r="D118" s="104"/>
      <c r="E118" s="34" t="s">
        <v>8</v>
      </c>
      <c r="F118" s="30">
        <v>0.1</v>
      </c>
      <c r="G118" s="30">
        <v>0.3</v>
      </c>
      <c r="H118" s="30">
        <v>0.5</v>
      </c>
      <c r="I118" s="30">
        <v>0.7</v>
      </c>
      <c r="J118" s="101"/>
    </row>
    <row r="119" spans="2:10" s="54" customFormat="1" ht="25.5" customHeight="1">
      <c r="B119" s="53"/>
      <c r="C119" s="60">
        <v>52</v>
      </c>
      <c r="D119" s="72" t="s">
        <v>61</v>
      </c>
      <c r="E119" s="34" t="s">
        <v>6</v>
      </c>
      <c r="F119" s="64" t="s">
        <v>7</v>
      </c>
      <c r="G119" s="102"/>
      <c r="H119" s="102"/>
      <c r="I119" s="103"/>
      <c r="J119" s="100"/>
    </row>
    <row r="120" spans="2:10" s="54" customFormat="1" ht="101.25" customHeight="1">
      <c r="B120" s="53"/>
      <c r="C120" s="61"/>
      <c r="D120" s="104"/>
      <c r="E120" s="34" t="s">
        <v>8</v>
      </c>
      <c r="F120" s="30">
        <v>0.1</v>
      </c>
      <c r="G120" s="30">
        <v>0.3</v>
      </c>
      <c r="H120" s="30">
        <v>0.5</v>
      </c>
      <c r="I120" s="30">
        <v>0.7</v>
      </c>
      <c r="J120" s="101"/>
    </row>
    <row r="121" spans="2:10" s="27" customFormat="1" ht="25.5" customHeight="1">
      <c r="B121" s="26"/>
      <c r="C121" s="60">
        <v>53</v>
      </c>
      <c r="D121" s="72" t="s">
        <v>62</v>
      </c>
      <c r="E121" s="34" t="s">
        <v>6</v>
      </c>
      <c r="F121" s="64" t="s">
        <v>7</v>
      </c>
      <c r="G121" s="102"/>
      <c r="H121" s="102"/>
      <c r="I121" s="103"/>
      <c r="J121" s="100"/>
    </row>
    <row r="122" spans="2:10" s="27" customFormat="1" ht="15">
      <c r="B122" s="26"/>
      <c r="C122" s="61"/>
      <c r="D122" s="104"/>
      <c r="E122" s="34" t="s">
        <v>8</v>
      </c>
      <c r="F122" s="30">
        <v>0.1</v>
      </c>
      <c r="G122" s="30">
        <v>0.3</v>
      </c>
      <c r="H122" s="30">
        <v>0.5</v>
      </c>
      <c r="I122" s="30">
        <v>0.7</v>
      </c>
      <c r="J122" s="101"/>
    </row>
  </sheetData>
  <mergeCells count="222">
    <mergeCell ref="J121:J122"/>
    <mergeCell ref="F121:I121"/>
    <mergeCell ref="D121:D122"/>
    <mergeCell ref="J65:J66"/>
    <mergeCell ref="F63:I63"/>
    <mergeCell ref="F65:I65"/>
    <mergeCell ref="J67:J68"/>
    <mergeCell ref="C83:C84"/>
    <mergeCell ref="D83:D84"/>
    <mergeCell ref="F83:I83"/>
    <mergeCell ref="J83:J84"/>
    <mergeCell ref="C91:C92"/>
    <mergeCell ref="D91:D92"/>
    <mergeCell ref="F91:I91"/>
    <mergeCell ref="J91:J92"/>
    <mergeCell ref="J105:J106"/>
    <mergeCell ref="D95:D96"/>
    <mergeCell ref="D75:D76"/>
    <mergeCell ref="D67:D68"/>
    <mergeCell ref="D69:D70"/>
    <mergeCell ref="D85:D86"/>
    <mergeCell ref="D87:D88"/>
    <mergeCell ref="J63:J64"/>
    <mergeCell ref="J79:J80"/>
    <mergeCell ref="J85:J86"/>
    <mergeCell ref="J89:J90"/>
    <mergeCell ref="J71:J72"/>
    <mergeCell ref="C73:C74"/>
    <mergeCell ref="D73:D74"/>
    <mergeCell ref="F73:I73"/>
    <mergeCell ref="J73:J74"/>
    <mergeCell ref="J75:J76"/>
    <mergeCell ref="C63:C64"/>
    <mergeCell ref="D63:D64"/>
    <mergeCell ref="F69:I69"/>
    <mergeCell ref="C67:C68"/>
    <mergeCell ref="C79:C80"/>
    <mergeCell ref="D79:D80"/>
    <mergeCell ref="F79:I79"/>
    <mergeCell ref="C75:C76"/>
    <mergeCell ref="F75:I75"/>
    <mergeCell ref="C121:C122"/>
    <mergeCell ref="J93:J94"/>
    <mergeCell ref="F95:I95"/>
    <mergeCell ref="J95:J96"/>
    <mergeCell ref="F97:I97"/>
    <mergeCell ref="D93:D94"/>
    <mergeCell ref="C93:C94"/>
    <mergeCell ref="D97:D98"/>
    <mergeCell ref="J97:J98"/>
    <mergeCell ref="C107:C108"/>
    <mergeCell ref="D107:D108"/>
    <mergeCell ref="F107:I107"/>
    <mergeCell ref="J107:J108"/>
    <mergeCell ref="C105:C106"/>
    <mergeCell ref="D105:D106"/>
    <mergeCell ref="F93:I93"/>
    <mergeCell ref="C103:C104"/>
    <mergeCell ref="C97:C98"/>
    <mergeCell ref="C95:C96"/>
    <mergeCell ref="D111:D112"/>
    <mergeCell ref="D103:D104"/>
    <mergeCell ref="J103:J104"/>
    <mergeCell ref="F103:I103"/>
    <mergeCell ref="F105:I105"/>
    <mergeCell ref="C119:C120"/>
    <mergeCell ref="D119:D120"/>
    <mergeCell ref="F119:I119"/>
    <mergeCell ref="J119:J120"/>
    <mergeCell ref="C117:C118"/>
    <mergeCell ref="D117:D118"/>
    <mergeCell ref="F117:I117"/>
    <mergeCell ref="J117:J118"/>
    <mergeCell ref="C109:C110"/>
    <mergeCell ref="D109:D110"/>
    <mergeCell ref="F109:I109"/>
    <mergeCell ref="J109:J110"/>
    <mergeCell ref="C113:C114"/>
    <mergeCell ref="D113:D114"/>
    <mergeCell ref="F113:I113"/>
    <mergeCell ref="J113:J114"/>
    <mergeCell ref="C111:C112"/>
    <mergeCell ref="F111:I111"/>
    <mergeCell ref="J111:J112"/>
    <mergeCell ref="C115:C116"/>
    <mergeCell ref="D115:D116"/>
    <mergeCell ref="F115:I115"/>
    <mergeCell ref="J115:J116"/>
    <mergeCell ref="C81:C82"/>
    <mergeCell ref="D81:D82"/>
    <mergeCell ref="F81:I81"/>
    <mergeCell ref="J81:J82"/>
    <mergeCell ref="D99:D100"/>
    <mergeCell ref="J99:J100"/>
    <mergeCell ref="F99:I99"/>
    <mergeCell ref="J101:J102"/>
    <mergeCell ref="F101:I101"/>
    <mergeCell ref="C101:C102"/>
    <mergeCell ref="D101:D102"/>
    <mergeCell ref="C99:C100"/>
    <mergeCell ref="C85:C86"/>
    <mergeCell ref="C87:C88"/>
    <mergeCell ref="F87:I87"/>
    <mergeCell ref="C89:C90"/>
    <mergeCell ref="D89:D90"/>
    <mergeCell ref="F89:I89"/>
    <mergeCell ref="F85:I85"/>
    <mergeCell ref="J87:J88"/>
    <mergeCell ref="C42:C43"/>
    <mergeCell ref="D42:D43"/>
    <mergeCell ref="F42:I42"/>
    <mergeCell ref="J42:J43"/>
    <mergeCell ref="C44:C45"/>
    <mergeCell ref="D44:D45"/>
    <mergeCell ref="F44:I44"/>
    <mergeCell ref="J44:J45"/>
    <mergeCell ref="C77:C78"/>
    <mergeCell ref="D77:D78"/>
    <mergeCell ref="F77:I77"/>
    <mergeCell ref="J77:J78"/>
    <mergeCell ref="D57:D58"/>
    <mergeCell ref="F57:I57"/>
    <mergeCell ref="C55:C56"/>
    <mergeCell ref="D55:D56"/>
    <mergeCell ref="F55:I55"/>
    <mergeCell ref="J55:J56"/>
    <mergeCell ref="C65:C66"/>
    <mergeCell ref="D65:D66"/>
    <mergeCell ref="F67:I67"/>
    <mergeCell ref="C69:C70"/>
    <mergeCell ref="C71:C72"/>
    <mergeCell ref="D71:D72"/>
    <mergeCell ref="D36:D37"/>
    <mergeCell ref="F36:I36"/>
    <mergeCell ref="J36:J37"/>
    <mergeCell ref="C38:C39"/>
    <mergeCell ref="D38:D39"/>
    <mergeCell ref="F38:I38"/>
    <mergeCell ref="J38:J39"/>
    <mergeCell ref="C40:C41"/>
    <mergeCell ref="D40:D41"/>
    <mergeCell ref="F40:I40"/>
    <mergeCell ref="J40:J41"/>
    <mergeCell ref="J49:J50"/>
    <mergeCell ref="J47:J48"/>
    <mergeCell ref="F47:I47"/>
    <mergeCell ref="F49:I49"/>
    <mergeCell ref="F71:I71"/>
    <mergeCell ref="J69:J70"/>
    <mergeCell ref="D53:D54"/>
    <mergeCell ref="C53:C54"/>
    <mergeCell ref="D59:D60"/>
    <mergeCell ref="F59:I59"/>
    <mergeCell ref="J53:J54"/>
    <mergeCell ref="F53:I53"/>
    <mergeCell ref="C61:C62"/>
    <mergeCell ref="D61:D62"/>
    <mergeCell ref="F61:I61"/>
    <mergeCell ref="J61:J62"/>
    <mergeCell ref="J59:J60"/>
    <mergeCell ref="J57:J58"/>
    <mergeCell ref="J51:J52"/>
    <mergeCell ref="C51:C52"/>
    <mergeCell ref="C57:C58"/>
    <mergeCell ref="C59:C60"/>
    <mergeCell ref="F51:I51"/>
    <mergeCell ref="C47:C48"/>
    <mergeCell ref="C49:C50"/>
    <mergeCell ref="D47:D48"/>
    <mergeCell ref="D49:D50"/>
    <mergeCell ref="D51:D52"/>
    <mergeCell ref="F1:I1"/>
    <mergeCell ref="F2:I2"/>
    <mergeCell ref="E13:I13"/>
    <mergeCell ref="J15:J16"/>
    <mergeCell ref="F15:I15"/>
    <mergeCell ref="C29:C30"/>
    <mergeCell ref="D29:D30"/>
    <mergeCell ref="J29:J30"/>
    <mergeCell ref="F29:I29"/>
    <mergeCell ref="C11:D11"/>
    <mergeCell ref="E10:I10"/>
    <mergeCell ref="E12:I12"/>
    <mergeCell ref="C10:D10"/>
    <mergeCell ref="D15:D16"/>
    <mergeCell ref="C15:C16"/>
    <mergeCell ref="C25:C26"/>
    <mergeCell ref="D35:J35"/>
    <mergeCell ref="D6:I6"/>
    <mergeCell ref="C31:C32"/>
    <mergeCell ref="D31:D32"/>
    <mergeCell ref="F11:I11"/>
    <mergeCell ref="C36:C37"/>
    <mergeCell ref="J25:J26"/>
    <mergeCell ref="D19:D20"/>
    <mergeCell ref="F19:I19"/>
    <mergeCell ref="C21:C22"/>
    <mergeCell ref="D21:D22"/>
    <mergeCell ref="F21:I21"/>
    <mergeCell ref="J21:J22"/>
    <mergeCell ref="C23:C24"/>
    <mergeCell ref="D23:D24"/>
    <mergeCell ref="F23:I23"/>
    <mergeCell ref="J23:J24"/>
    <mergeCell ref="D14:J14"/>
    <mergeCell ref="C33:C34"/>
    <mergeCell ref="D33:D34"/>
    <mergeCell ref="F33:I33"/>
    <mergeCell ref="J33:J34"/>
    <mergeCell ref="D25:D26"/>
    <mergeCell ref="F25:I25"/>
    <mergeCell ref="C27:C28"/>
    <mergeCell ref="D27:D28"/>
    <mergeCell ref="F27:I27"/>
    <mergeCell ref="J27:J28"/>
    <mergeCell ref="F31:I31"/>
    <mergeCell ref="J31:J32"/>
    <mergeCell ref="C17:C18"/>
    <mergeCell ref="D17:D18"/>
    <mergeCell ref="F17:I17"/>
    <mergeCell ref="J17:J18"/>
    <mergeCell ref="C19:C20"/>
  </mergeCells>
  <conditionalFormatting sqref="J2">
    <cfRule type="containsText" dxfId="3"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6"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Check-list SDD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dc:creator>
  <cp:lastModifiedBy>Filomena</cp:lastModifiedBy>
  <dcterms:created xsi:type="dcterms:W3CDTF">2016-11-05T11:56:55Z</dcterms:created>
  <dcterms:modified xsi:type="dcterms:W3CDTF">2016-12-05T11:39:32Z</dcterms:modified>
</cp:coreProperties>
</file>